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224.xml" ContentType="application/vnd.openxmlformats-officedocument.spreadsheetml.worksheet+xml"/>
  <Override PartName="/xl/worksheets/sheet235.xml" ContentType="application/vnd.openxmlformats-officedocument.spreadsheetml.worksheet+xml"/>
  <Override PartName="/xl/worksheets/sheet13.xml" ContentType="application/vnd.openxmlformats-officedocument.spreadsheetml.worksheet+xml"/>
  <Override PartName="/xl/worksheets/sheet60.xml" ContentType="application/vnd.openxmlformats-officedocument.spreadsheetml.worksheet+xml"/>
  <Override PartName="/xl/worksheets/sheet213.xml" ContentType="application/vnd.openxmlformats-officedocument.spreadsheetml.worksheet+xml"/>
  <Override PartName="/xl/styles.xml" ContentType="application/vnd.openxmlformats-officedocument.spreadsheetml.styles+xml"/>
  <Override PartName="/xl/worksheets/sheet139.xml" ContentType="application/vnd.openxmlformats-officedocument.spreadsheetml.worksheet+xml"/>
  <Override PartName="/xl/worksheets/sheet197.xml" ContentType="application/vnd.openxmlformats-officedocument.spreadsheetml.worksheet+xml"/>
  <Override PartName="/xl/worksheets/sheet202.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175.xml" ContentType="application/vnd.openxmlformats-officedocument.spreadsheetml.worksheet+xml"/>
  <Override PartName="/xl/worksheets/sheet186.xml" ContentType="application/vnd.openxmlformats-officedocument.spreadsheetml.worksheet+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64.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53.xml" ContentType="application/vnd.openxmlformats-officedocument.spreadsheetml.worksheet+xml"/>
  <Override PartName="/xl/worksheets/sheet29.xml" ContentType="application/vnd.openxmlformats-officedocument.spreadsheetml.worksheet+xml"/>
  <Override PartName="/xl/worksheets/sheet76.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worksheets/sheet229.xml" ContentType="application/vnd.openxmlformats-officedocument.spreadsheetml.worksheet+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120.xml" ContentType="application/vnd.openxmlformats-officedocument.spreadsheetml.worksheet+xml"/>
  <Override PartName="/xl/worksheets/sheet207.xml" ContentType="application/vnd.openxmlformats-officedocument.spreadsheetml.worksheet+xml"/>
  <Override PartName="/xl/worksheets/sheet218.xml" ContentType="application/vnd.openxmlformats-officedocument.spreadsheetml.worksheet+xml"/>
  <Override PartName="/xl/worksheets/sheet43.xml" ContentType="application/vnd.openxmlformats-officedocument.spreadsheetml.worksheet+xml"/>
  <Override PartName="/xl/worksheets/sheet90.xml" ContentType="application/vnd.openxmlformats-officedocument.spreadsheetml.worksheet+xml"/>
  <Override PartName="/xl/worksheets/sheet243.xml" ContentType="application/vnd.openxmlformats-officedocument.spreadsheetml.worksheet+xml"/>
  <Override PartName="/xl/worksheets/sheet32.xml" ContentType="application/vnd.openxmlformats-officedocument.spreadsheetml.worksheet+xml"/>
  <Override PartName="/xl/worksheets/sheet232.xml" ContentType="application/vnd.openxmlformats-officedocument.spreadsheetml.worksheet+xml"/>
  <Override PartName="/xl/worksheets/sheet8.xml" ContentType="application/vnd.openxmlformats-officedocument.spreadsheetml.worksheet+xml"/>
  <Override PartName="/xl/worksheets/sheet21.xml" ContentType="application/vnd.openxmlformats-officedocument.spreadsheetml.worksheet+xml"/>
  <Override PartName="/xl/worksheets/sheet158.xml" ContentType="application/vnd.openxmlformats-officedocument.spreadsheetml.worksheet+xml"/>
  <Override PartName="/xl/worksheets/sheet169.xml" ContentType="application/vnd.openxmlformats-officedocument.spreadsheetml.worksheet+xml"/>
  <Override PartName="/xl/worksheets/sheet221.xml" ContentType="application/vnd.openxmlformats-officedocument.spreadsheetml.worksheet+xml"/>
  <Override PartName="/xl/worksheets/sheet10.xml" ContentType="application/vnd.openxmlformats-officedocument.spreadsheetml.worksheet+xml"/>
  <Override PartName="/xl/worksheets/sheet147.xml" ContentType="application/vnd.openxmlformats-officedocument.spreadsheetml.worksheet+xml"/>
  <Override PartName="/xl/worksheets/sheet194.xml" ContentType="application/vnd.openxmlformats-officedocument.spreadsheetml.worksheet+xml"/>
  <Override PartName="/xl/worksheets/sheet210.xml" ContentType="application/vnd.openxmlformats-officedocument.spreadsheetml.worksheet+xml"/>
  <Override PartName="/docProps/app.xml" ContentType="application/vnd.openxmlformats-officedocument.extended-properties+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worksheets/sheet136.xml" ContentType="application/vnd.openxmlformats-officedocument.spreadsheetml.worksheet+xml"/>
  <Override PartName="/xl/worksheets/sheet154.xml" ContentType="application/vnd.openxmlformats-officedocument.spreadsheetml.worksheet+xml"/>
  <Override PartName="/xl/worksheets/sheet165.xml" ContentType="application/vnd.openxmlformats-officedocument.spreadsheetml.worksheet+xml"/>
  <Override PartName="/xl/worksheets/sheet183.xml" ContentType="application/vnd.openxmlformats-officedocument.spreadsheetml.worksheet+xml"/>
  <Override PartName="/xl/worksheets/sheet59.xml" ContentType="application/vnd.openxmlformats-officedocument.spreadsheetml.worksheet+xml"/>
  <Override PartName="/xl/worksheets/sheet77.xml" ContentType="application/vnd.openxmlformats-officedocument.spreadsheetml.worksheet+xml"/>
  <Override PartName="/xl/worksheets/sheet88.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43.xml" ContentType="application/vnd.openxmlformats-officedocument.spreadsheetml.worksheet+xml"/>
  <Override PartName="/xl/worksheets/sheet161.xml" ContentType="application/vnd.openxmlformats-officedocument.spreadsheetml.worksheet+xml"/>
  <Override PartName="/xl/worksheets/sheet172.xml" ContentType="application/vnd.openxmlformats-officedocument.spreadsheetml.worksheet+xml"/>
  <Override PartName="/xl/worksheets/sheet190.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32.xml" ContentType="application/vnd.openxmlformats-officedocument.spreadsheetml.worksheet+xml"/>
  <Override PartName="/xl/worksheets/sheet150.xml" ContentType="application/vnd.openxmlformats-officedocument.spreadsheetml.worksheet+xml"/>
  <Override PartName="/xl/worksheets/sheet219.xml" ContentType="application/vnd.openxmlformats-officedocument.spreadsheetml.worksheet+xml"/>
  <Override PartName="/xl/worksheets/sheet248.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worksheets/sheet208.xml" ContentType="application/vnd.openxmlformats-officedocument.spreadsheetml.worksheet+xml"/>
  <Override PartName="/xl/worksheets/sheet226.xml" ContentType="application/vnd.openxmlformats-officedocument.spreadsheetml.worksheet+xml"/>
  <Override PartName="/xl/worksheets/sheet237.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215.xml" ContentType="application/vnd.openxmlformats-officedocument.spreadsheetml.worksheet+xml"/>
  <Override PartName="/xl/worksheets/sheet244.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worksheets/sheet199.xml" ContentType="application/vnd.openxmlformats-officedocument.spreadsheetml.worksheet+xml"/>
  <Override PartName="/xl/worksheets/sheet204.xml" ContentType="application/vnd.openxmlformats-officedocument.spreadsheetml.worksheet+xml"/>
  <Override PartName="/xl/worksheets/sheet222.xml" ContentType="application/vnd.openxmlformats-officedocument.spreadsheetml.worksheet+xml"/>
  <Override PartName="/xl/worksheets/sheet233.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worksheets/sheet159.xml" ContentType="application/vnd.openxmlformats-officedocument.spreadsheetml.worksheet+xml"/>
  <Override PartName="/xl/worksheets/sheet177.xml" ContentType="application/vnd.openxmlformats-officedocument.spreadsheetml.worksheet+xml"/>
  <Override PartName="/xl/worksheets/sheet188.xml" ContentType="application/vnd.openxmlformats-officedocument.spreadsheetml.worksheet+xml"/>
  <Override PartName="/xl/worksheets/sheet211.xml" ContentType="application/vnd.openxmlformats-officedocument.spreadsheetml.worksheet+xml"/>
  <Override PartName="/xl/worksheets/sheet240.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166.xml" ContentType="application/vnd.openxmlformats-officedocument.spreadsheetml.worksheet+xml"/>
  <Override PartName="/xl/worksheets/sheet184.xml" ContentType="application/vnd.openxmlformats-officedocument.spreadsheetml.worksheet+xml"/>
  <Override PartName="/xl/worksheets/sheet195.xml" ContentType="application/vnd.openxmlformats-officedocument.spreadsheetml.worksheet+xml"/>
  <Override PartName="/xl/worksheets/sheet200.xml" ContentType="application/vnd.openxmlformats-officedocument.spreadsheetml.worksheet+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55.xml" ContentType="application/vnd.openxmlformats-officedocument.spreadsheetml.worksheet+xml"/>
  <Override PartName="/xl/worksheets/sheet17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162.xml" ContentType="application/vnd.openxmlformats-officedocument.spreadsheetml.worksheet+xml"/>
  <Override PartName="/xl/worksheets/sheet180.xml" ContentType="application/vnd.openxmlformats-officedocument.spreadsheetml.worksheet+xml"/>
  <Override PartName="/xl/worksheets/sheet191.xml" ContentType="application/vnd.openxmlformats-officedocument.spreadsheetml.worksheet+xml"/>
  <Override PartName="/xl/worksheets/sheet249.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151.xml" ContentType="application/vnd.openxmlformats-officedocument.spreadsheetml.worksheet+xml"/>
  <Override PartName="/xl/worksheets/sheet238.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209.xml" ContentType="application/vnd.openxmlformats-officedocument.spreadsheetml.worksheet+xml"/>
  <Override PartName="/xl/worksheets/sheet227.xml" ContentType="application/vnd.openxmlformats-officedocument.spreadsheetml.worksheet+xml"/>
  <Override PartName="/xl/worksheets/sheet245.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05.xml" ContentType="application/vnd.openxmlformats-officedocument.spreadsheetml.worksheet+xml"/>
  <Override PartName="/xl/worksheets/sheet216.xml" ContentType="application/vnd.openxmlformats-officedocument.spreadsheetml.worksheet+xml"/>
  <Override PartName="/xl/worksheets/sheet234.xml" ContentType="application/vnd.openxmlformats-officedocument.spreadsheetml.worksheet+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189.xml" ContentType="application/vnd.openxmlformats-officedocument.spreadsheetml.worksheet+xml"/>
  <Override PartName="/xl/worksheets/sheet223.xml" ContentType="application/vnd.openxmlformats-officedocument.spreadsheetml.worksheet+xml"/>
  <Override PartName="/xl/worksheets/sheet241.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149.xml" ContentType="application/vnd.openxmlformats-officedocument.spreadsheetml.worksheet+xml"/>
  <Override PartName="/xl/worksheets/sheet178.xml" ContentType="application/vnd.openxmlformats-officedocument.spreadsheetml.worksheet+xml"/>
  <Override PartName="/xl/worksheets/sheet196.xml" ContentType="application/vnd.openxmlformats-officedocument.spreadsheetml.worksheet+xml"/>
  <Override PartName="/xl/worksheets/sheet201.xml" ContentType="application/vnd.openxmlformats-officedocument.spreadsheetml.worksheet+xml"/>
  <Override PartName="/xl/worksheets/sheet212.xml" ContentType="application/vnd.openxmlformats-officedocument.spreadsheetml.worksheet+xml"/>
  <Override PartName="/xl/worksheets/sheet230.xml" ContentType="application/vnd.openxmlformats-officedocument.spreadsheetml.worksheet+xml"/>
  <Override PartName="/xl/worksheets/sheet109.xml" ContentType="application/vnd.openxmlformats-officedocument.spreadsheetml.worksheet+xml"/>
  <Override PartName="/xl/worksheets/sheet138.xml" ContentType="application/vnd.openxmlformats-officedocument.spreadsheetml.worksheet+xml"/>
  <Override PartName="/xl/worksheets/sheet156.xml" ContentType="application/vnd.openxmlformats-officedocument.spreadsheetml.worksheet+xml"/>
  <Override PartName="/xl/worksheets/sheet167.xml" ContentType="application/vnd.openxmlformats-officedocument.spreadsheetml.worksheet+xml"/>
  <Override PartName="/xl/worksheets/sheet185.xml" ContentType="application/vnd.openxmlformats-officedocument.spreadsheetml.worksheet+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worksheets/sheet145.xml" ContentType="application/vnd.openxmlformats-officedocument.spreadsheetml.worksheet+xml"/>
  <Override PartName="/xl/worksheets/sheet174.xml" ContentType="application/vnd.openxmlformats-officedocument.spreadsheetml.worksheet+xml"/>
  <Override PartName="/xl/worksheets/sheet192.xml" ContentType="application/vnd.openxmlformats-officedocument.spreadsheetml.worksheet+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34.xml" ContentType="application/vnd.openxmlformats-officedocument.spreadsheetml.worksheet+xml"/>
  <Override PartName="/xl/worksheets/sheet152.xml" ContentType="application/vnd.openxmlformats-officedocument.spreadsheetml.worksheet+xml"/>
  <Override PartName="/xl/worksheets/sheet163.xml" ContentType="application/vnd.openxmlformats-officedocument.spreadsheetml.worksheet+xml"/>
  <Override PartName="/xl/worksheets/sheet181.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41.xml" ContentType="application/vnd.openxmlformats-officedocument.spreadsheetml.worksheet+xml"/>
  <Override PartName="/xl/worksheets/sheet170.xml" ContentType="application/vnd.openxmlformats-officedocument.spreadsheetml.worksheet+xml"/>
  <Override PartName="/xl/worksheets/sheet228.xml" ContentType="application/vnd.openxmlformats-officedocument.spreadsheetml.worksheet+xml"/>
  <Override PartName="/xl/worksheets/sheet239.xml" ContentType="application/vnd.openxmlformats-officedocument.spreadsheetml.workshee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217.xml" ContentType="application/vnd.openxmlformats-officedocument.spreadsheetml.worksheet+xml"/>
  <Override PartName="/xl/worksheets/sheet246.xml" ContentType="application/vnd.openxmlformats-officedocument.spreadsheetml.worksheet+xml"/>
  <Override PartName="/xl/worksheets/sheet53.xml" ContentType="application/vnd.openxmlformats-officedocument.spreadsheetml.worksheet+xml"/>
  <Override PartName="/xl/worksheets/sheet206.xml" ContentType="application/vnd.openxmlformats-officedocument.spreadsheetml.worksheet+xml"/>
  <Override PartName="/xl/worksheets/sheet42.xml" ContentType="application/vnd.openxmlformats-officedocument.spreadsheetml.worksheet+xml"/>
  <Override PartName="/xl/worksheets/sheet179.xml" ContentType="application/vnd.openxmlformats-officedocument.spreadsheetml.worksheet+xml"/>
  <Override PartName="/xl/worksheets/sheet231.xml" ContentType="application/vnd.openxmlformats-officedocument.spreadsheetml.worksheet+xml"/>
  <Override PartName="/xl/worksheets/sheet242.xml" ContentType="application/vnd.openxmlformats-officedocument.spreadsheetml.worksheet+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68.xml" ContentType="application/vnd.openxmlformats-officedocument.spreadsheetml.worksheet+xml"/>
  <Override PartName="/xl/worksheets/sheet220.xml" ContentType="application/vnd.openxmlformats-officedocument.spreadsheetml.worksheet+xml"/>
  <Override PartName="/xl/worksheets/sheet15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182.xml" ContentType="application/vnd.openxmlformats-officedocument.spreadsheetml.worksheet+xml"/>
  <Override PartName="/xl/worksheets/sheet193.xml" ContentType="application/vnd.openxmlformats-officedocument.spreadsheetml.worksheet+xml"/>
  <Override PartName="/xl/worksheets/sheet69.xml" ContentType="application/vnd.openxmlformats-officedocument.spreadsheetml.worksheet+xml"/>
  <Override PartName="/xl/worksheets/sheet124.xml" ContentType="application/vnd.openxmlformats-officedocument.spreadsheetml.worksheet+xml"/>
  <Override PartName="/xl/worksheets/sheet171.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60.xml" ContentType="application/vnd.openxmlformats-officedocument.spreadsheetml.worksheet+xml"/>
  <Override PartName="/xl/worksheets/sheet247.xml" ContentType="application/vnd.openxmlformats-officedocument.spreadsheetml.worksheet+xml"/>
  <Override PartName="/xl/sharedStrings.xml" ContentType="application/vnd.openxmlformats-officedocument.spreadsheetml.sharedStrings+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236.xml" ContentType="application/vnd.openxmlformats-officedocument.spreadsheetml.worksheet+xml"/>
  <Override PartName="/xl/worksheets/sheet25.xml" ContentType="application/vnd.openxmlformats-officedocument.spreadsheetml.worksheet+xml"/>
  <Override PartName="/xl/worksheets/sheet72.xml" ContentType="application/vnd.openxmlformats-officedocument.spreadsheetml.worksheet+xml"/>
  <Override PartName="/xl/worksheets/sheet225.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198.xml" ContentType="application/vnd.openxmlformats-officedocument.spreadsheetml.worksheet+xml"/>
  <Override PartName="/xl/worksheets/sheet203.xml" ContentType="application/vnd.openxmlformats-officedocument.spreadsheetml.worksheet+xml"/>
  <Override PartName="/xl/worksheets/sheet214.xml" ContentType="application/vnd.openxmlformats-officedocument.spreadsheetml.worksheet+xml"/>
  <Override PartName="/xl/worksheets/sheet187.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29.xml" ContentType="application/vnd.openxmlformats-officedocument.spreadsheetml.worksheet+xml"/>
  <Override PartName="/xl/worksheets/sheet176.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 yWindow="120" windowWidth="15135" windowHeight="9300" tabRatio="705"/>
  </bookViews>
  <sheets>
    <sheet name="Indice" sheetId="279" r:id="rId1"/>
    <sheet name="I_01_01_14" sheetId="27" r:id="rId2"/>
    <sheet name="I_01_02_14" sheetId="28" r:id="rId3"/>
    <sheet name="I_01_03_14" sheetId="29" r:id="rId4"/>
    <sheet name="I_01_04_14" sheetId="30" r:id="rId5"/>
    <sheet name="I_01_05_14" sheetId="31" r:id="rId6"/>
    <sheet name="I_01_06_14" sheetId="32" r:id="rId7"/>
    <sheet name="I_01_07_14" sheetId="33" r:id="rId8"/>
    <sheet name="I_01_08_14" sheetId="34" r:id="rId9"/>
    <sheet name="I_01_09_14" sheetId="35" r:id="rId10"/>
    <sheet name="I_01_10_14" sheetId="36" r:id="rId11"/>
    <sheet name="I_02_01_14" sheetId="37" r:id="rId12"/>
    <sheet name="I_02_02_14" sheetId="38" r:id="rId13"/>
    <sheet name="I_02_03_14" sheetId="39" r:id="rId14"/>
    <sheet name="I_02_04_14" sheetId="40" r:id="rId15"/>
    <sheet name="I_02_05_14" sheetId="41" r:id="rId16"/>
    <sheet name="I_02_06_14" sheetId="42" r:id="rId17"/>
    <sheet name="I_02_07_14" sheetId="43" r:id="rId18"/>
    <sheet name="II_01_01_14" sheetId="45" r:id="rId19"/>
    <sheet name="II_01_01c_14" sheetId="46" r:id="rId20"/>
    <sheet name="II_01_02_14" sheetId="47" r:id="rId21"/>
    <sheet name="II_01_02c_14" sheetId="48" r:id="rId22"/>
    <sheet name="II_01_03_14" sheetId="49" r:id="rId23"/>
    <sheet name="II_01_03c_14" sheetId="50" r:id="rId24"/>
    <sheet name="II_01_04_14" sheetId="51" r:id="rId25"/>
    <sheet name="II_02_01_14" sheetId="52" r:id="rId26"/>
    <sheet name="II_02_02_14" sheetId="53" r:id="rId27"/>
    <sheet name="II_02_03_14" sheetId="54" r:id="rId28"/>
    <sheet name="II_02_04_14" sheetId="55" r:id="rId29"/>
    <sheet name="II_02_05_14" sheetId="56" r:id="rId30"/>
    <sheet name="II_02_05c_14" sheetId="57" r:id="rId31"/>
    <sheet name="II_02_06_14" sheetId="58" r:id="rId32"/>
    <sheet name="II_02_07_14" sheetId="59" r:id="rId33"/>
    <sheet name="II_02_07c_14" sheetId="60" r:id="rId34"/>
    <sheet name="II_02_08_14" sheetId="61" r:id="rId35"/>
    <sheet name="II_02_09_14" sheetId="62" r:id="rId36"/>
    <sheet name="II_02_10_14" sheetId="63" r:id="rId37"/>
    <sheet name="II_02_11_14" sheetId="64" r:id="rId38"/>
    <sheet name="II_02_12_14" sheetId="65" r:id="rId39"/>
    <sheet name="II_02_13_14" sheetId="66" r:id="rId40"/>
    <sheet name="II_02_13c_14" sheetId="67" r:id="rId41"/>
    <sheet name="II_02_14_14" sheetId="68" r:id="rId42"/>
    <sheet name="II_02_14c_14" sheetId="69" r:id="rId43"/>
    <sheet name="II_02_15_14" sheetId="70" r:id="rId44"/>
    <sheet name="II_02_15c_14" sheetId="71" r:id="rId45"/>
    <sheet name="II_02_16_14" sheetId="72" r:id="rId46"/>
    <sheet name="II_02_17_14" sheetId="73" r:id="rId47"/>
    <sheet name="II_02_18_14" sheetId="74" r:id="rId48"/>
    <sheet name="II_02_19_14" sheetId="75" r:id="rId49"/>
    <sheet name="II_03_01_14_Mad" sheetId="76" r:id="rId50"/>
    <sheet name="II_03_01_14c_Mad" sheetId="77" r:id="rId51"/>
    <sheet name="II_03_02_14" sheetId="78" r:id="rId52"/>
    <sheet name="II_03_03_14" sheetId="79" r:id="rId53"/>
    <sheet name="II_03_04_14" sheetId="80" r:id="rId54"/>
    <sheet name="II_03_05_14" sheetId="81" r:id="rId55"/>
    <sheet name="II_03_06_14" sheetId="82" r:id="rId56"/>
    <sheet name="II_03_07_14" sheetId="83" r:id="rId57"/>
    <sheet name="II_03_07c_14" sheetId="84" r:id="rId58"/>
    <sheet name="II_03_08_14" sheetId="85" r:id="rId59"/>
    <sheet name="II_04_01_14" sheetId="86" r:id="rId60"/>
    <sheet name="II_04_01c_14" sheetId="87" r:id="rId61"/>
    <sheet name="II_04_02_14" sheetId="88" r:id="rId62"/>
    <sheet name="II_04_02c_14" sheetId="89" r:id="rId63"/>
    <sheet name="II_04_03_14" sheetId="90" r:id="rId64"/>
    <sheet name="II_04_04_14" sheetId="91" r:id="rId65"/>
    <sheet name="II_04_05_14" sheetId="92" r:id="rId66"/>
    <sheet name="II_04_06_14" sheetId="93" r:id="rId67"/>
    <sheet name="II_05_01_14" sheetId="94" r:id="rId68"/>
    <sheet name="II_05_01c_14" sheetId="95" r:id="rId69"/>
    <sheet name="II_05_02_14" sheetId="96" r:id="rId70"/>
    <sheet name="II_05_03_13" sheetId="97" r:id="rId71"/>
    <sheet name="II_05_04_14" sheetId="98" r:id="rId72"/>
    <sheet name="II_05_05_14" sheetId="99" r:id="rId73"/>
    <sheet name="II_05_06_14" sheetId="100" r:id="rId74"/>
    <sheet name="II_05_07_14" sheetId="101" r:id="rId75"/>
    <sheet name="II_05_08_14" sheetId="102" r:id="rId76"/>
    <sheet name="II_05_09_14" sheetId="103" r:id="rId77"/>
    <sheet name="II_05_10_14" sheetId="104" r:id="rId78"/>
    <sheet name="II_05_11_14" sheetId="105" r:id="rId79"/>
    <sheet name="II_05_12_14" sheetId="106" r:id="rId80"/>
    <sheet name="II_05_13_14" sheetId="107" r:id="rId81"/>
    <sheet name="II_05_14_14" sheetId="108" r:id="rId82"/>
    <sheet name="II_05_15_14" sheetId="109" r:id="rId83"/>
    <sheet name="II_05_16_14" sheetId="110" r:id="rId84"/>
    <sheet name="II_05_17_14" sheetId="111" r:id="rId85"/>
    <sheet name="II_05_18_14" sheetId="112" r:id="rId86"/>
    <sheet name="II_05_19_13" sheetId="113" r:id="rId87"/>
    <sheet name="II_05_20_13" sheetId="114" r:id="rId88"/>
    <sheet name="II_05_21_13" sheetId="115" r:id="rId89"/>
    <sheet name="II_05_22_13" sheetId="116" r:id="rId90"/>
    <sheet name="II_05_23_13" sheetId="117" r:id="rId91"/>
    <sheet name="II_05_24_13" sheetId="118" r:id="rId92"/>
    <sheet name="II_05_25_13" sheetId="119" r:id="rId93"/>
    <sheet name="II_05_26_13" sheetId="120" r:id="rId94"/>
    <sheet name="II_06_01_14" sheetId="121" r:id="rId95"/>
    <sheet name="II_06_02_14" sheetId="122" r:id="rId96"/>
    <sheet name="II_06_03_14" sheetId="123" r:id="rId97"/>
    <sheet name="II_06_04_14" sheetId="124" r:id="rId98"/>
    <sheet name="II_06_05_14" sheetId="125" r:id="rId99"/>
    <sheet name="II_06_06_14" sheetId="126" r:id="rId100"/>
    <sheet name="II_06_07_14" sheetId="127" r:id="rId101"/>
    <sheet name="II_06_08_14" sheetId="128" r:id="rId102"/>
    <sheet name="II_06_09_14" sheetId="129" r:id="rId103"/>
    <sheet name="III_01_01_14" sheetId="131" r:id="rId104"/>
    <sheet name="III_01_01c_14" sheetId="132" r:id="rId105"/>
    <sheet name="III_01_02_14" sheetId="133" r:id="rId106"/>
    <sheet name="III_01_02c_14" sheetId="134" r:id="rId107"/>
    <sheet name="III_01_03_14" sheetId="135" r:id="rId108"/>
    <sheet name="III_01_03c_14" sheetId="136" r:id="rId109"/>
    <sheet name="III_01_04_14" sheetId="137" r:id="rId110"/>
    <sheet name="III_01_05_14" sheetId="138" r:id="rId111"/>
    <sheet name="III_02_01_14" sheetId="139" r:id="rId112"/>
    <sheet name="III_03_01_13" sheetId="140" r:id="rId113"/>
    <sheet name="III_03_02_13" sheetId="141" r:id="rId114"/>
    <sheet name="III_03_03_13" sheetId="142" r:id="rId115"/>
    <sheet name="III_03_04_13" sheetId="143" r:id="rId116"/>
    <sheet name="III_03_05_13" sheetId="144" r:id="rId117"/>
    <sheet name="III_03_06_13" sheetId="145" r:id="rId118"/>
    <sheet name="III_03_06c_13" sheetId="146" r:id="rId119"/>
    <sheet name="III_03_07_13" sheetId="147" r:id="rId120"/>
    <sheet name="III_03_07c_13" sheetId="148" r:id="rId121"/>
    <sheet name="III_03_08_13" sheetId="149" r:id="rId122"/>
    <sheet name="III_03_08c_13" sheetId="150" r:id="rId123"/>
    <sheet name="III_03_09_13" sheetId="151" r:id="rId124"/>
    <sheet name="III_03_09c_13" sheetId="152" r:id="rId125"/>
    <sheet name="III_03_10_13" sheetId="153" r:id="rId126"/>
    <sheet name="III_03_10c_13" sheetId="154" r:id="rId127"/>
    <sheet name="III_03_11_13" sheetId="155" r:id="rId128"/>
    <sheet name="III_03_11c_13" sheetId="156" r:id="rId129"/>
    <sheet name="III_03_12_13" sheetId="157" r:id="rId130"/>
    <sheet name="III_03_13_13" sheetId="158" r:id="rId131"/>
    <sheet name="III_03_13c_13" sheetId="159" r:id="rId132"/>
    <sheet name="III_03_14_13" sheetId="160" r:id="rId133"/>
    <sheet name="III_03_14c_13" sheetId="161" r:id="rId134"/>
    <sheet name="III_03_15_13" sheetId="162" r:id="rId135"/>
    <sheet name="III_03_15c_13" sheetId="163" r:id="rId136"/>
    <sheet name="III_03_16_13" sheetId="164" r:id="rId137"/>
    <sheet name="III_03_16c_13" sheetId="165" r:id="rId138"/>
    <sheet name="III_03_17_13" sheetId="166" r:id="rId139"/>
    <sheet name="III_03_17c_13" sheetId="167" r:id="rId140"/>
    <sheet name="III_03_18_13" sheetId="168" r:id="rId141"/>
    <sheet name="III_03_18c_13" sheetId="169" r:id="rId142"/>
    <sheet name="III_03_19_13" sheetId="170" r:id="rId143"/>
    <sheet name="III_03_19c_13" sheetId="171" r:id="rId144"/>
    <sheet name="III_03_20_13" sheetId="172" r:id="rId145"/>
    <sheet name="III_03_20c_13" sheetId="173" r:id="rId146"/>
    <sheet name="III_03_21_13" sheetId="174" r:id="rId147"/>
    <sheet name="III_03_21c_13" sheetId="175" r:id="rId148"/>
    <sheet name="III_03_22_13" sheetId="176" r:id="rId149"/>
    <sheet name="III_03_22c_13" sheetId="177" r:id="rId150"/>
    <sheet name="III_03_23_13" sheetId="178" r:id="rId151"/>
    <sheet name="III_03_23c_13" sheetId="179" r:id="rId152"/>
    <sheet name="III_03_24_13" sheetId="180" r:id="rId153"/>
    <sheet name="III_04_01_14" sheetId="181" r:id="rId154"/>
    <sheet name="III_04_02_14" sheetId="182" r:id="rId155"/>
    <sheet name="III_04_03_14" sheetId="183" r:id="rId156"/>
    <sheet name="III_04_04_14" sheetId="184" r:id="rId157"/>
    <sheet name="III_04_05_14" sheetId="185" r:id="rId158"/>
    <sheet name="III_05_01_13" sheetId="186" r:id="rId159"/>
    <sheet name="III_05_01c_13" sheetId="187" r:id="rId160"/>
    <sheet name="III_05_01cc_13" sheetId="188" r:id="rId161"/>
    <sheet name="III_05_02_13" sheetId="189" r:id="rId162"/>
    <sheet name="III_05_03_13" sheetId="190" r:id="rId163"/>
    <sheet name="III_05_04_13" sheetId="191" r:id="rId164"/>
    <sheet name="III_05_05_13" sheetId="192" r:id="rId165"/>
    <sheet name="III_05_06_13" sheetId="193" r:id="rId166"/>
    <sheet name="III_05_07_14" sheetId="194" r:id="rId167"/>
    <sheet name="III_05_08_2014" sheetId="195" r:id="rId168"/>
    <sheet name="III_05_09_2014" sheetId="196" r:id="rId169"/>
    <sheet name="III_05_10_2014" sheetId="197" r:id="rId170"/>
    <sheet name="III_05_11_2013_14" sheetId="198" r:id="rId171"/>
    <sheet name="III_06_01_14" sheetId="199" r:id="rId172"/>
    <sheet name="III_06_02_14" sheetId="200" r:id="rId173"/>
    <sheet name="III_06_03_14" sheetId="201" r:id="rId174"/>
    <sheet name="III_06_04_13" sheetId="202" r:id="rId175"/>
    <sheet name="III_07_01_13" sheetId="204" r:id="rId176"/>
    <sheet name="III_07_02_13" sheetId="205" r:id="rId177"/>
    <sheet name="III_07_03_13" sheetId="206" r:id="rId178"/>
    <sheet name="III_07_04_13" sheetId="203" r:id="rId179"/>
    <sheet name="III_07_05_13" sheetId="207" r:id="rId180"/>
    <sheet name="III_08_01_14" sheetId="208" r:id="rId181"/>
    <sheet name="III_08_01c_14" sheetId="209" r:id="rId182"/>
    <sheet name="III_08_02_14" sheetId="210" r:id="rId183"/>
    <sheet name="III_08_03_14" sheetId="211" r:id="rId184"/>
    <sheet name="III_08_04_14" sheetId="212" r:id="rId185"/>
    <sheet name="III_08_05_14" sheetId="213" r:id="rId186"/>
    <sheet name="III_08_06_14" sheetId="214" r:id="rId187"/>
    <sheet name="III_08_07_12" sheetId="215" r:id="rId188"/>
    <sheet name="III_08_08_14" sheetId="216" r:id="rId189"/>
    <sheet name="III_08_09_14" sheetId="217" r:id="rId190"/>
    <sheet name="III_08_10_14" sheetId="218" r:id="rId191"/>
    <sheet name="III_08_11_14" sheetId="219" r:id="rId192"/>
    <sheet name="III_09_01_14" sheetId="220" r:id="rId193"/>
    <sheet name="III_09_02_14" sheetId="221" r:id="rId194"/>
    <sheet name="III_09_03_14" sheetId="222" r:id="rId195"/>
    <sheet name="III_09_04_14" sheetId="223" r:id="rId196"/>
    <sheet name="III_09_05_14" sheetId="224" r:id="rId197"/>
    <sheet name="III_09_06_14" sheetId="225" r:id="rId198"/>
    <sheet name="III_10_01_14" sheetId="226" r:id="rId199"/>
    <sheet name="III_10_02_14" sheetId="227" r:id="rId200"/>
    <sheet name="III_10_03_14" sheetId="228" r:id="rId201"/>
    <sheet name="III_10_04_14" sheetId="229" r:id="rId202"/>
    <sheet name="III_10_05_14" sheetId="230" r:id="rId203"/>
    <sheet name="III_11_01_14" sheetId="231" r:id="rId204"/>
    <sheet name="III_11_01c_14" sheetId="232" r:id="rId205"/>
    <sheet name="III_11_02_14" sheetId="233" r:id="rId206"/>
    <sheet name="III_11_03_14" sheetId="234" r:id="rId207"/>
    <sheet name="III_11_04_14" sheetId="235" r:id="rId208"/>
    <sheet name="III_11_05_14" sheetId="236" r:id="rId209"/>
    <sheet name="III_11_06_14" sheetId="237" r:id="rId210"/>
    <sheet name="III_12_01_14" sheetId="238" r:id="rId211"/>
    <sheet name="III_12_02_14" sheetId="239" r:id="rId212"/>
    <sheet name="III_12_03_14" sheetId="240" r:id="rId213"/>
    <sheet name="III_12_04_14" sheetId="241" r:id="rId214"/>
    <sheet name="III_12_05_14" sheetId="242" r:id="rId215"/>
    <sheet name="III_13_01_13" sheetId="243" r:id="rId216"/>
    <sheet name="III_13_02_13" sheetId="244" r:id="rId217"/>
    <sheet name="III_13_03_13" sheetId="245" r:id="rId218"/>
    <sheet name="III_14_01_13" sheetId="246" r:id="rId219"/>
    <sheet name="III_14_02_13" sheetId="247" r:id="rId220"/>
    <sheet name="III_14_03_13" sheetId="248" r:id="rId221"/>
    <sheet name="III_14_04_13" sheetId="249" r:id="rId222"/>
    <sheet name="III_15_01_14" sheetId="250" r:id="rId223"/>
    <sheet name="III_15_02_14" sheetId="251" r:id="rId224"/>
    <sheet name="III_15_03_14" sheetId="252" r:id="rId225"/>
    <sheet name="III_15_04_13" sheetId="253" r:id="rId226"/>
    <sheet name="IV_01_01_14" sheetId="256" r:id="rId227"/>
    <sheet name="IV_01_02_14" sheetId="257" r:id="rId228"/>
    <sheet name="IV_01_03_14" sheetId="258" r:id="rId229"/>
    <sheet name="IV_01_04_14" sheetId="259" r:id="rId230"/>
    <sheet name="IV_02_01_14" sheetId="260" r:id="rId231"/>
    <sheet name="IV_02_02_14" sheetId="261" r:id="rId232"/>
    <sheet name="IV_02_03_14" sheetId="262" r:id="rId233"/>
    <sheet name="IV_03_01_15" sheetId="263" r:id="rId234"/>
    <sheet name="IV_03_01c_15" sheetId="264" r:id="rId235"/>
    <sheet name="IV_03_01cc_15" sheetId="265" r:id="rId236"/>
    <sheet name="IV_03_02_11" sheetId="266" r:id="rId237"/>
    <sheet name="IV_03_03_15" sheetId="267" r:id="rId238"/>
    <sheet name="IV_03_04_13" sheetId="268" r:id="rId239"/>
    <sheet name="IV_03_05_13" sheetId="269" r:id="rId240"/>
    <sheet name="IV_03_05c_13" sheetId="270" r:id="rId241"/>
    <sheet name="IV_03_05cc_13" sheetId="271" r:id="rId242"/>
    <sheet name="IV_03_06_13" sheetId="272" r:id="rId243"/>
    <sheet name="IV_03_07_13" sheetId="273" r:id="rId244"/>
    <sheet name="IV_03_07c_13" sheetId="274" r:id="rId245"/>
    <sheet name="IV_03_08_13" sheetId="275" r:id="rId246"/>
    <sheet name="IV_03_09_13" sheetId="276" r:id="rId247"/>
    <sheet name="IV_03_09c_13" sheetId="277" r:id="rId248"/>
    <sheet name="IV_03_10_14" sheetId="278" r:id="rId249"/>
  </sheets>
  <definedNames>
    <definedName name="_xlnm._FilterDatabase" localSheetId="49" hidden="1">II_03_01_14_Mad!$B$7:$K$7</definedName>
    <definedName name="_xlnm._FilterDatabase" localSheetId="50" hidden="1">II_03_01_14c_Mad!$E$7:$J$31</definedName>
    <definedName name="_xlnm.Print_Area" localSheetId="1">I_01_01_14!$B$1:$J$35</definedName>
    <definedName name="_xlnm.Print_Area" localSheetId="2">I_01_02_14!$B$1:$K$41</definedName>
    <definedName name="_xlnm.Print_Area" localSheetId="3">I_01_03_14!$B$1:$I$33</definedName>
    <definedName name="_xlnm.Print_Area" localSheetId="4">I_01_04_14!$B$1:$G$56</definedName>
    <definedName name="_xlnm.Print_Area" localSheetId="5">I_01_05_14!$B$1:$M$117</definedName>
    <definedName name="_xlnm.Print_Area" localSheetId="6">I_01_06_14!$B$1:$L$101</definedName>
    <definedName name="_xlnm.Print_Area" localSheetId="7">I_01_07_14!$B$1:$E$27</definedName>
    <definedName name="_xlnm.Print_Area" localSheetId="8">I_01_08_14!$B$1:$O$31</definedName>
    <definedName name="_xlnm.Print_Area" localSheetId="9">I_01_09_14!$B$1:$I$35</definedName>
    <definedName name="_xlnm.Print_Area" localSheetId="10">I_01_10_14!$B$1:$G$20</definedName>
    <definedName name="_xlnm.Print_Area" localSheetId="11">I_02_01_14!$B$1:$H$31</definedName>
    <definedName name="_xlnm.Print_Area" localSheetId="12">I_02_02_14!$B$1:$H$33</definedName>
    <definedName name="_xlnm.Print_Area" localSheetId="13">I_02_03_14!$B$1:$O$32</definedName>
    <definedName name="_xlnm.Print_Area" localSheetId="14">I_02_04_14!$B$1:$M$34</definedName>
    <definedName name="_xlnm.Print_Area" localSheetId="15">I_02_05_14!$B$1:$J$31</definedName>
    <definedName name="_xlnm.Print_Area" localSheetId="16">I_02_06_14!$B$1:$N$45</definedName>
    <definedName name="_xlnm.Print_Area" localSheetId="17">I_02_07_14!$B$1:$P$44</definedName>
    <definedName name="_xlnm.Print_Area" localSheetId="18">II_01_01_14!$B$1:$P$34</definedName>
    <definedName name="_xlnm.Print_Area" localSheetId="19">II_01_01c_14!$B$1:$M$32</definedName>
    <definedName name="_xlnm.Print_Area" localSheetId="20">II_01_02_14!$B$1:$K$28</definedName>
    <definedName name="_xlnm.Print_Area" localSheetId="21">II_01_02c_14!$B$1:$K$30</definedName>
    <definedName name="_xlnm.Print_Area" localSheetId="22">II_01_03_14!$B$1:$K$35</definedName>
    <definedName name="_xlnm.Print_Area" localSheetId="23">II_01_03c_14!$B$1:$O$39</definedName>
    <definedName name="_xlnm.Print_Area" localSheetId="24">II_01_04_14!$B$1:$M$25</definedName>
    <definedName name="_xlnm.Print_Area" localSheetId="25">II_02_01_14!$B$1:$M$27</definedName>
    <definedName name="_xlnm.Print_Area" localSheetId="26">II_02_02_14!$B$1:$H$31</definedName>
    <definedName name="_xlnm.Print_Area" localSheetId="27">II_02_03_14!$B$1:$R$31</definedName>
    <definedName name="_xlnm.Print_Area" localSheetId="28">II_02_04_14!$B$1:$L$29</definedName>
    <definedName name="_xlnm.Print_Area" localSheetId="29">II_02_05_14!$B$1:$N$27</definedName>
    <definedName name="_xlnm.Print_Area" localSheetId="30">II_02_05c_14!$B$1:$H$27</definedName>
    <definedName name="_xlnm.Print_Area" localSheetId="31">II_02_06_14!$B$1:$L$27</definedName>
    <definedName name="_xlnm.Print_Area" localSheetId="32">II_02_07_14!$B$1:$N$27</definedName>
    <definedName name="_xlnm.Print_Area" localSheetId="33">II_02_07c_14!$B$1:$H$27</definedName>
    <definedName name="_xlnm.Print_Area" localSheetId="34">II_02_08_14!$B$1:$N$27</definedName>
    <definedName name="_xlnm.Print_Area" localSheetId="35">II_02_09_14!$B$1:$N$29</definedName>
    <definedName name="_xlnm.Print_Area" localSheetId="36">II_02_10_14!$B$1:$N$29</definedName>
    <definedName name="_xlnm.Print_Area" localSheetId="37">II_02_11_14!$B$1:$J$29</definedName>
    <definedName name="_xlnm.Print_Area" localSheetId="38">II_02_12_14!$B$1:$J$29</definedName>
    <definedName name="_xlnm.Print_Area" localSheetId="39">II_02_13_14!$B$1:$J$31</definedName>
    <definedName name="_xlnm.Print_Area" localSheetId="40">II_02_13c_14!$B$1:$J$31</definedName>
    <definedName name="_xlnm.Print_Area" localSheetId="41">II_02_14_14!$B$1:$J$31</definedName>
    <definedName name="_xlnm.Print_Area" localSheetId="42">II_02_14c_14!$B$1:$J$31</definedName>
    <definedName name="_xlnm.Print_Area" localSheetId="43">II_02_15_14!$B$1:$N$29</definedName>
    <definedName name="_xlnm.Print_Area" localSheetId="44">II_02_15c_14!$B$1:$K$29</definedName>
    <definedName name="_xlnm.Print_Area" localSheetId="45">II_02_16_14!$B$1:$N$29</definedName>
    <definedName name="_xlnm.Print_Area" localSheetId="46">II_02_17_14!$B$1:$G$79</definedName>
    <definedName name="_xlnm.Print_Area" localSheetId="47">II_02_18_14!$B$1:$G$79</definedName>
    <definedName name="_xlnm.Print_Area" localSheetId="48">II_02_19_14!$B$1:$E$33</definedName>
    <definedName name="_xlnm.Print_Area" localSheetId="49">II_03_01_14_Mad!$B$1:$H$32</definedName>
    <definedName name="_xlnm.Print_Area" localSheetId="50">II_03_01_14c_Mad!$B$1:$G$31</definedName>
    <definedName name="_xlnm.Print_Area" localSheetId="51">II_03_02_14!$B$1:$M$33</definedName>
    <definedName name="_xlnm.Print_Area" localSheetId="52">II_03_03_14!$B$1:$H$48</definedName>
    <definedName name="_xlnm.Print_Area" localSheetId="53">II_03_04_14!$B$1:$J$37</definedName>
    <definedName name="_xlnm.Print_Area" localSheetId="54">II_03_05_14!$B$1:$I$25</definedName>
    <definedName name="_xlnm.Print_Area" localSheetId="55">II_03_06_14!$B$1:$K$36</definedName>
    <definedName name="_xlnm.Print_Area" localSheetId="56">II_03_07_14!$B$1:$N$36</definedName>
    <definedName name="_xlnm.Print_Area" localSheetId="57">II_03_07c_14!$B$1:$M$36</definedName>
    <definedName name="_xlnm.Print_Area" localSheetId="58">II_03_08_14!$B$1:$K$30</definedName>
    <definedName name="_xlnm.Print_Area" localSheetId="59">II_04_01_14!$B$1:$J$33</definedName>
    <definedName name="_xlnm.Print_Area" localSheetId="60">II_04_01c_14!$B$1:$F$28</definedName>
    <definedName name="_xlnm.Print_Area" localSheetId="61">II_04_02_14!$B$1:$I$31</definedName>
    <definedName name="_xlnm.Print_Area" localSheetId="62">II_04_02c_14!$B$1:$I$32</definedName>
    <definedName name="_xlnm.Print_Area" localSheetId="63">II_04_03_14!$B$1:$L$30</definedName>
    <definedName name="_xlnm.Print_Area" localSheetId="64">II_04_04_14!$B$1:$G$34</definedName>
    <definedName name="_xlnm.Print_Area" localSheetId="65">II_04_05_14!$B$1:$M$29</definedName>
    <definedName name="_xlnm.Print_Area" localSheetId="66">II_04_06_14!$B$1:$F$30</definedName>
    <definedName name="_xlnm.Print_Area" localSheetId="67">II_05_01_14!$B$1:$I$26</definedName>
    <definedName name="_xlnm.Print_Area" localSheetId="68">II_05_01c_14!$B$1:$I$25</definedName>
    <definedName name="_xlnm.Print_Area" localSheetId="69">II_05_02_14!$B$1:$J$26</definedName>
    <definedName name="_xlnm.Print_Area" localSheetId="70">II_05_03_13!$B$1:$J$27</definedName>
    <definedName name="_xlnm.Print_Area" localSheetId="71">II_05_04_14!$B$1:$R$25</definedName>
    <definedName name="_xlnm.Print_Area" localSheetId="72">II_05_05_14!$B$1:$R$25</definedName>
    <definedName name="_xlnm.Print_Area" localSheetId="73">II_05_06_14!$B$1:$R$25</definedName>
    <definedName name="_xlnm.Print_Area" localSheetId="74">II_05_07_14!$B$1:$R$25</definedName>
    <definedName name="_xlnm.Print_Area" localSheetId="75">II_05_08_14!$B$1:$R$25</definedName>
    <definedName name="_xlnm.Print_Area" localSheetId="76">II_05_09_14!$B$1:$S$25</definedName>
    <definedName name="_xlnm.Print_Area" localSheetId="77">II_05_10_14!$B$1:$Q$25</definedName>
    <definedName name="_xlnm.Print_Area" localSheetId="78">II_05_11_14!$B$1:$M$23</definedName>
    <definedName name="_xlnm.Print_Area" localSheetId="79">II_05_12_14!$B$1:$R$31</definedName>
    <definedName name="_xlnm.Print_Area" localSheetId="80">II_05_13_14!$B$1:$N$25</definedName>
    <definedName name="_xlnm.Print_Area" localSheetId="81">II_05_14_14!$B$1:$M$20</definedName>
    <definedName name="_xlnm.Print_Area" localSheetId="82">II_05_15_14!$B$1:$R$22</definedName>
    <definedName name="_xlnm.Print_Area" localSheetId="83">II_05_16_14!$B$1:$Q$29</definedName>
    <definedName name="_xlnm.Print_Area" localSheetId="84">II_05_17_14!$B$1:$H$23</definedName>
    <definedName name="_xlnm.Print_Area" localSheetId="85">II_05_18_14!$B$1:$H$26</definedName>
    <definedName name="_xlnm.Print_Area" localSheetId="86">II_05_19_13!$B$1:$N$27</definedName>
    <definedName name="_xlnm.Print_Area" localSheetId="87">II_05_20_13!$B$1:$N$27</definedName>
    <definedName name="_xlnm.Print_Area" localSheetId="88">II_05_21_13!$B$1:$J$27</definedName>
    <definedName name="_xlnm.Print_Area" localSheetId="89">II_05_22_13!$B$1:$J$27</definedName>
    <definedName name="_xlnm.Print_Area" localSheetId="90">II_05_23_13!$B$1:$L$27</definedName>
    <definedName name="_xlnm.Print_Area" localSheetId="91">II_05_24_13!$B$1:$L$27</definedName>
    <definedName name="_xlnm.Print_Area" localSheetId="92">II_05_25_13!$B$1:$L$27</definedName>
    <definedName name="_xlnm.Print_Area" localSheetId="93">II_05_26_13!$B$1:$L$27</definedName>
    <definedName name="_xlnm.Print_Area" localSheetId="94">II_06_01_14!$B$1:$N$32</definedName>
    <definedName name="_xlnm.Print_Area" localSheetId="95">II_06_02_14!$B$1:$J$30</definedName>
    <definedName name="_xlnm.Print_Area" localSheetId="96">II_06_03_14!$B$1:$J$30</definedName>
    <definedName name="_xlnm.Print_Area" localSheetId="97">II_06_04_14!$B$1:$M$29</definedName>
    <definedName name="_xlnm.Print_Area" localSheetId="98">II_06_05_14!$B$1:$H$29</definedName>
    <definedName name="_xlnm.Print_Area" localSheetId="99">II_06_06_14!$B$1:$M$29</definedName>
    <definedName name="_xlnm.Print_Area" localSheetId="100">II_06_07_14!$B$1:$K$29</definedName>
    <definedName name="_xlnm.Print_Area" localSheetId="101">II_06_08_14!$B$1:$H$29</definedName>
    <definedName name="_xlnm.Print_Area" localSheetId="102">II_06_09_14!$B$1:$I$30</definedName>
    <definedName name="_xlnm.Print_Area" localSheetId="103">III_01_01_14!$B$1:$M$48</definedName>
    <definedName name="_xlnm.Print_Area" localSheetId="104">III_01_01c_14!$B$1:$I$48</definedName>
    <definedName name="_xlnm.Print_Area" localSheetId="105">III_01_02_14!$B$1:$H$37</definedName>
    <definedName name="_xlnm.Print_Area" localSheetId="106">III_01_02c_14!$B$1:$H$37</definedName>
    <definedName name="_xlnm.Print_Area" localSheetId="107">III_01_03_14!$B$1:$K$44</definedName>
    <definedName name="_xlnm.Print_Area" localSheetId="108">III_01_03c_14!$B$1:$H$44</definedName>
    <definedName name="_xlnm.Print_Area" localSheetId="109">III_01_04_14!$B$1:$G$59</definedName>
    <definedName name="_xlnm.Print_Area" localSheetId="110">III_01_05_14!$B$1:$H$23</definedName>
    <definedName name="_xlnm.Print_Area" localSheetId="111">III_02_01_14!$B$1:$P$22</definedName>
    <definedName name="_xlnm.Print_Area" localSheetId="112">III_03_01_13!$B$1:$J$29</definedName>
    <definedName name="_xlnm.Print_Area" localSheetId="113">III_03_02_13!$B$1:$H$25</definedName>
    <definedName name="_xlnm.Print_Area" localSheetId="114">III_03_03_13!$B$1:$H$43</definedName>
    <definedName name="_xlnm.Print_Area" localSheetId="115">III_03_04_13!$B$1:$I$45</definedName>
    <definedName name="_xlnm.Print_Area" localSheetId="116">III_03_05_13!$B$1:$J$46</definedName>
    <definedName name="_xlnm.Print_Area" localSheetId="117">III_03_06_13!$B$1:$K$26</definedName>
    <definedName name="_xlnm.Print_Area" localSheetId="118">III_03_06c_13!$B$1:$K$26</definedName>
    <definedName name="_xlnm.Print_Area" localSheetId="119">III_03_07_13!$B$1:$K$26</definedName>
    <definedName name="_xlnm.Print_Area" localSheetId="120">III_03_07c_13!$B$1:$K$26</definedName>
    <definedName name="_xlnm.Print_Area" localSheetId="121">III_03_08_13!$B$1:$N$26</definedName>
    <definedName name="_xlnm.Print_Area" localSheetId="122">III_03_08c_13!$B$1:$O$26</definedName>
    <definedName name="_xlnm.Print_Area" localSheetId="123">III_03_09_13!$B$1:$N$26</definedName>
    <definedName name="_xlnm.Print_Area" localSheetId="124">III_03_09c_13!$B$1:$O$26</definedName>
    <definedName name="_xlnm.Print_Area" localSheetId="125">III_03_10_13!$B$1:$K$26</definedName>
    <definedName name="_xlnm.Print_Area" localSheetId="126">III_03_10c_13!$B$1:$K$26</definedName>
    <definedName name="_xlnm.Print_Area" localSheetId="127">III_03_11_13!$B$1:$N$26</definedName>
    <definedName name="_xlnm.Print_Area" localSheetId="128">III_03_11c_13!$B$1:$O$26</definedName>
    <definedName name="_xlnm.Print_Area" localSheetId="129">III_03_12_13!$B$1:$H$28</definedName>
    <definedName name="_xlnm.Print_Area" localSheetId="130">III_03_13_13!$B$1:$K$26</definedName>
    <definedName name="_xlnm.Print_Area" localSheetId="131">III_03_13c_13!$B$1:$K$26</definedName>
    <definedName name="_xlnm.Print_Area" localSheetId="132">III_03_14_13!$B$1:$K$26</definedName>
    <definedName name="_xlnm.Print_Area" localSheetId="133">III_03_14c_13!$B$1:$K$26</definedName>
    <definedName name="_xlnm.Print_Area" localSheetId="134">III_03_15_13!$B$1:$N$26</definedName>
    <definedName name="_xlnm.Print_Area" localSheetId="135">III_03_15c_13!$B$1:$O$26</definedName>
    <definedName name="_xlnm.Print_Area" localSheetId="136">III_03_16_13!$B$1:$N$26</definedName>
    <definedName name="_xlnm.Print_Area" localSheetId="137">III_03_16c_13!$B$1:$O$26</definedName>
    <definedName name="_xlnm.Print_Area" localSheetId="138">III_03_17_13!$B$1:$K$26</definedName>
    <definedName name="_xlnm.Print_Area" localSheetId="139">III_03_17c_13!$B$1:$K$26</definedName>
    <definedName name="_xlnm.Print_Area" localSheetId="140">III_03_18_13!$B$1:$K$26</definedName>
    <definedName name="_xlnm.Print_Area" localSheetId="141">III_03_18c_13!$B$1:$K$26</definedName>
    <definedName name="_xlnm.Print_Area" localSheetId="142">III_03_19_13!$B$1:$N$26</definedName>
    <definedName name="_xlnm.Print_Area" localSheetId="143">III_03_19c_13!$B$1:$O$26</definedName>
    <definedName name="_xlnm.Print_Area" localSheetId="144">III_03_20_13!$B$1:$N$26</definedName>
    <definedName name="_xlnm.Print_Area" localSheetId="145">III_03_20c_13!$B$1:$O$26</definedName>
    <definedName name="_xlnm.Print_Area" localSheetId="146">III_03_21_13!$B$1:$K$26</definedName>
    <definedName name="_xlnm.Print_Area" localSheetId="147">III_03_21c_13!$B$1:$K$26</definedName>
    <definedName name="_xlnm.Print_Area" localSheetId="148">III_03_22_13!$B$1:$N$26</definedName>
    <definedName name="_xlnm.Print_Area" localSheetId="149">III_03_22c_13!$B$1:$O$26</definedName>
    <definedName name="_xlnm.Print_Area" localSheetId="150">III_03_23_13!$B$1:$L$63</definedName>
    <definedName name="_xlnm.Print_Area" localSheetId="151">III_03_23c_13!$B$1:$L$63</definedName>
    <definedName name="_xlnm.Print_Area" localSheetId="152">III_03_24_13!$B$1:$F$45</definedName>
    <definedName name="_xlnm.Print_Area" localSheetId="153">III_04_01_14!$B$1:$L$45</definedName>
    <definedName name="_xlnm.Print_Area" localSheetId="154">III_04_02_14!$B$1:$I$39</definedName>
    <definedName name="_xlnm.Print_Area" localSheetId="155">III_04_03_14!$B$1:$I$25</definedName>
    <definedName name="_xlnm.Print_Area" localSheetId="156">III_04_04_14!$B$1:$G$68</definedName>
    <definedName name="_xlnm.Print_Area" localSheetId="157">III_04_05_14!$B$1:$H$31</definedName>
    <definedName name="_xlnm.Print_Area" localSheetId="158">III_05_01_13!$B$1:$N$25</definedName>
    <definedName name="_xlnm.Print_Area" localSheetId="159">III_05_01c_13!$B$1:$K$29</definedName>
    <definedName name="_xlnm.Print_Area" localSheetId="160">III_05_01cc_13!$B$1:$I$20</definedName>
    <definedName name="_xlnm.Print_Area" localSheetId="161">III_05_02_13!$B$1:$P$26</definedName>
    <definedName name="_xlnm.Print_Area" localSheetId="162">III_05_03_13!$B$1:$L$28</definedName>
    <definedName name="_xlnm.Print_Area" localSheetId="163">III_05_04_13!$B$1:$M$28</definedName>
    <definedName name="_xlnm.Print_Area" localSheetId="164">III_05_05_13!$B$1:$N$33</definedName>
    <definedName name="_xlnm.Print_Area" localSheetId="165">III_05_06_13!$B$1:$L$26</definedName>
    <definedName name="_xlnm.Print_Area" localSheetId="166">III_05_07_14!$B$1:$I$48</definedName>
    <definedName name="_xlnm.Print_Area" localSheetId="167">III_05_08_2014!$B$1:$J$32</definedName>
    <definedName name="_xlnm.Print_Area" localSheetId="168">III_05_09_2014!$B$1:$M$51</definedName>
    <definedName name="_xlnm.Print_Area" localSheetId="169">III_05_10_2014!$B$1:$K$32</definedName>
    <definedName name="_xlnm.Print_Area" localSheetId="170">III_05_11_2013_14!$B$1:$I$36</definedName>
    <definedName name="_xlnm.Print_Area" localSheetId="171">III_06_01_14!$B$1:$G$41</definedName>
    <definedName name="_xlnm.Print_Area" localSheetId="172">III_06_02_14!$B$1:$K$51</definedName>
    <definedName name="_xlnm.Print_Area" localSheetId="173">III_06_03_14!$B$1:$K$88</definedName>
    <definedName name="_xlnm.Print_Area" localSheetId="174">III_06_04_13!$B$1:$L$40</definedName>
    <definedName name="_xlnm.Print_Area" localSheetId="175">III_07_01_13!$B$1:$I$34</definedName>
    <definedName name="_xlnm.Print_Area" localSheetId="176">III_07_02_13!$B$1:$J$28</definedName>
    <definedName name="_xlnm.Print_Area" localSheetId="177">III_07_03_13!$B$1:$H$28</definedName>
    <definedName name="_xlnm.Print_Area" localSheetId="178">III_07_04_13!$B$1:$L$28</definedName>
    <definedName name="_xlnm.Print_Area" localSheetId="179">III_07_05_13!$B$1:$H$44</definedName>
    <definedName name="_xlnm.Print_Area" localSheetId="180">III_08_01_14!$B$1:$L$36</definedName>
    <definedName name="_xlnm.Print_Area" localSheetId="181">III_08_01c_14!$B$1:$K$38</definedName>
    <definedName name="_xlnm.Print_Area" localSheetId="182">III_08_02_14!$B$1:$K$37</definedName>
    <definedName name="_xlnm.Print_Area" localSheetId="183">III_08_03_14!$B$1:$J$31</definedName>
    <definedName name="_xlnm.Print_Area" localSheetId="184">III_08_04_14!$B$1:$K$37</definedName>
    <definedName name="_xlnm.Print_Area" localSheetId="185">III_08_05_14!$B$1:$J$31</definedName>
    <definedName name="_xlnm.Print_Area" localSheetId="186">III_08_06_14!$B$1:$N$31</definedName>
    <definedName name="_xlnm.Print_Area" localSheetId="187">III_08_07_12!$B$1:$I$29</definedName>
    <definedName name="_xlnm.Print_Area" localSheetId="188">III_08_08_14!$B$1:$L$33</definedName>
    <definedName name="_xlnm.Print_Area" localSheetId="189">III_08_09_14!$B$1:$L$33</definedName>
    <definedName name="_xlnm.Print_Area" localSheetId="190">III_08_10_14!$B$1:$I$30</definedName>
    <definedName name="_xlnm.Print_Area" localSheetId="191">III_08_11_14!$B$1:$P$29</definedName>
    <definedName name="_xlnm.Print_Area" localSheetId="192">III_09_01_14!$B$1:$E$31</definedName>
    <definedName name="_xlnm.Print_Area" localSheetId="193">III_09_02_14!$B$1:$I$27</definedName>
    <definedName name="_xlnm.Print_Area" localSheetId="194">III_09_03_14!$B$1:$N$35</definedName>
    <definedName name="_xlnm.Print_Area" localSheetId="195">III_09_04_14!$B$1:$J$42</definedName>
    <definedName name="_xlnm.Print_Area" localSheetId="196">III_09_05_14!$B$1:$N$24</definedName>
    <definedName name="_xlnm.Print_Area" localSheetId="197">III_09_06_14!$B$1:$H$62</definedName>
    <definedName name="_xlnm.Print_Area" localSheetId="198">III_10_01_14!$B$1:$I$29</definedName>
    <definedName name="_xlnm.Print_Area" localSheetId="199">III_10_02_14!$B$1:$E$28</definedName>
    <definedName name="_xlnm.Print_Area" localSheetId="200">III_10_03_14!$B$1:$G$31</definedName>
    <definedName name="_xlnm.Print_Area" localSheetId="201">III_10_04_14!$B$1:$G$43</definedName>
    <definedName name="_xlnm.Print_Area" localSheetId="202">III_10_05_14!$B$1:$E$44</definedName>
    <definedName name="_xlnm.Print_Area" localSheetId="203">III_11_01_14!$B$1:$I$31</definedName>
    <definedName name="_xlnm.Print_Area" localSheetId="204">III_11_01c_14!$B$1:$J$33</definedName>
    <definedName name="_xlnm.Print_Area" localSheetId="205">III_11_02_14!$B$1:$J$31</definedName>
    <definedName name="_xlnm.Print_Area" localSheetId="206">III_11_03_14!$B$1:$O$33</definedName>
    <definedName name="_xlnm.Print_Area" localSheetId="207">III_11_04_14!$B$1:$N$32</definedName>
    <definedName name="_xlnm.Print_Area" localSheetId="208">III_11_05_14!$B$1:$N$32</definedName>
    <definedName name="_xlnm.Print_Area" localSheetId="209">III_11_06_14!$B$1:$L$30</definedName>
    <definedName name="_xlnm.Print_Area" localSheetId="210">III_12_01_14!$B$1:$K$34</definedName>
    <definedName name="_xlnm.Print_Area" localSheetId="211">III_12_02_14!$B$1:$K$38</definedName>
    <definedName name="_xlnm.Print_Area" localSheetId="212">III_12_03_14!$B$1:$L$38</definedName>
    <definedName name="_xlnm.Print_Area" localSheetId="213">III_12_04_14!$B$1:$N$36</definedName>
    <definedName name="_xlnm.Print_Area" localSheetId="214">III_12_05_14!$B$1:$K$35</definedName>
    <definedName name="_xlnm.Print_Area" localSheetId="215">III_13_01_13!$B$1:$E$22</definedName>
    <definedName name="_xlnm.Print_Area" localSheetId="216">III_13_02_13!$B$1:$K$20</definedName>
    <definedName name="_xlnm.Print_Area" localSheetId="217">III_13_03_13!$B$1:$M$22</definedName>
    <definedName name="_xlnm.Print_Area" localSheetId="218">III_14_01_13!$B$1:$L$51</definedName>
    <definedName name="_xlnm.Print_Area" localSheetId="219">III_14_02_13!$B$1:$H$45</definedName>
    <definedName name="_xlnm.Print_Area" localSheetId="220">III_14_03_13!$B$1:$L$45</definedName>
    <definedName name="_xlnm.Print_Area" localSheetId="221">III_14_04_13!$B$1:$H$41</definedName>
    <definedName name="_xlnm.Print_Area" localSheetId="222">III_15_01_14!$B$1:$N$29</definedName>
    <definedName name="_xlnm.Print_Area" localSheetId="223">III_15_02_14!$B$1:$H$23</definedName>
    <definedName name="_xlnm.Print_Area" localSheetId="224">III_15_03_14!$B$1:$G$39</definedName>
    <definedName name="_xlnm.Print_Area" localSheetId="225">III_15_04_13!$B$1:$K$50</definedName>
    <definedName name="_xlnm.Print_Area" localSheetId="226">IV_01_01_14!$B$1:$K$27</definedName>
    <definedName name="_xlnm.Print_Area" localSheetId="227">IV_01_02_14!$B$1:$L$31</definedName>
    <definedName name="_xlnm.Print_Area" localSheetId="228">IV_01_03_14!$B$1:$O$31</definedName>
    <definedName name="_xlnm.Print_Area" localSheetId="229">IV_01_04_14!$B$1:$K$31</definedName>
    <definedName name="_xlnm.Print_Area" localSheetId="230">IV_02_01_14!$B$1:$I$30</definedName>
    <definedName name="_xlnm.Print_Area" localSheetId="231">IV_02_02_14!$B$1:$L$27</definedName>
    <definedName name="_xlnm.Print_Area" localSheetId="232">IV_02_03_14!$B$1:$O$34</definedName>
    <definedName name="_xlnm.Print_Area" localSheetId="233">IV_03_01_15!$B$1:$L$29</definedName>
    <definedName name="_xlnm.Print_Area" localSheetId="234">IV_03_01c_15!$B$1:$L$29</definedName>
    <definedName name="_xlnm.Print_Area" localSheetId="235">IV_03_01cc_15!$B$1:$L$29</definedName>
    <definedName name="_xlnm.Print_Area" localSheetId="236">IV_03_02_11!$B$1:$M$29</definedName>
    <definedName name="_xlnm.Print_Area" localSheetId="237">IV_03_03_15!$B$1:$O$29</definedName>
    <definedName name="_xlnm.Print_Area" localSheetId="238">IV_03_04_13!$B$1:$I$27</definedName>
    <definedName name="_xlnm.Print_Area" localSheetId="239">IV_03_05_13!$B$1:$N$27</definedName>
    <definedName name="_xlnm.Print_Area" localSheetId="240">IV_03_05c_13!$B$1:$N$27</definedName>
    <definedName name="_xlnm.Print_Area" localSheetId="241">IV_03_05cc_13!$B$1:$J$27</definedName>
    <definedName name="_xlnm.Print_Area" localSheetId="242">IV_03_06_13!$B$1:$I$27</definedName>
    <definedName name="_xlnm.Print_Area" localSheetId="243">IV_03_07_13!$B$1:$J$27</definedName>
    <definedName name="_xlnm.Print_Area" localSheetId="244">IV_03_07c_13!$B$1:$J$27</definedName>
    <definedName name="_xlnm.Print_Area" localSheetId="245">IV_03_08_13!$B$1:$I$27</definedName>
    <definedName name="_xlnm.Print_Area" localSheetId="246">IV_03_09_13!$B$1:$N$27</definedName>
    <definedName name="_xlnm.Print_Area" localSheetId="247">IV_03_09c_13!$B$1:$N$27</definedName>
    <definedName name="_xlnm.Print_Area" localSheetId="248">IV_03_10_14!$B$1:$N$29</definedName>
  </definedNames>
  <calcPr calcId="125725"/>
</workbook>
</file>

<file path=xl/calcChain.xml><?xml version="1.0" encoding="utf-8"?>
<calcChain xmlns="http://schemas.openxmlformats.org/spreadsheetml/2006/main">
  <c r="M9" i="266"/>
  <c r="D19" i="165"/>
  <c r="E19" s="1"/>
  <c r="F19" s="1"/>
  <c r="G19" s="1"/>
  <c r="H19" s="1"/>
  <c r="I19" s="1"/>
  <c r="J19" s="1"/>
  <c r="K19" s="1"/>
  <c r="L19" s="1"/>
  <c r="M19" s="1"/>
  <c r="N19" s="1"/>
  <c r="O19" s="1"/>
  <c r="D4"/>
  <c r="E4" s="1"/>
  <c r="F4" s="1"/>
  <c r="G4" s="1"/>
  <c r="H4" s="1"/>
  <c r="I4" s="1"/>
  <c r="J4" s="1"/>
  <c r="K4" s="1"/>
  <c r="L4" s="1"/>
  <c r="M4" s="1"/>
  <c r="N4" s="1"/>
  <c r="O4" s="1"/>
</calcChain>
</file>

<file path=xl/sharedStrings.xml><?xml version="1.0" encoding="utf-8"?>
<sst xmlns="http://schemas.openxmlformats.org/spreadsheetml/2006/main" count="16978" uniqueCount="4424">
  <si>
    <t>I.1.1 - Pontos extremos de posição geográfica por NUTS II, 2014</t>
  </si>
  <si>
    <t>I.1.1 - Extreme points of the geographic position by NUTS II, 2014</t>
  </si>
  <si>
    <t>Unidade: graus minutos segundos</t>
  </si>
  <si>
    <t>Unit: degrees minutes seconds</t>
  </si>
  <si>
    <t>Latitude</t>
  </si>
  <si>
    <t>Longitude</t>
  </si>
  <si>
    <t>Norte</t>
  </si>
  <si>
    <t>Sul</t>
  </si>
  <si>
    <t>Este</t>
  </si>
  <si>
    <t>Oeste</t>
  </si>
  <si>
    <t>Local</t>
  </si>
  <si>
    <t>Coordenadas geográficas</t>
  </si>
  <si>
    <t>Portugal</t>
  </si>
  <si>
    <t>Foz do Rio Trancoso confluência com o Rio Minho</t>
  </si>
  <si>
    <t>42° 09' 15''</t>
  </si>
  <si>
    <t>Ponta do Sul - Ilhéu de Fora (Selvagens)</t>
  </si>
  <si>
    <t>30° 01' 49''</t>
  </si>
  <si>
    <t>Marco de fronteira 494 (Rio Douro)</t>
  </si>
  <si>
    <t>-06° 11' 20''</t>
  </si>
  <si>
    <t>Fajã Grande (Ilha das Flores)</t>
  </si>
  <si>
    <t>-31° 16' 07''</t>
  </si>
  <si>
    <t>Continente</t>
  </si>
  <si>
    <t>Cabo de Santa Maria</t>
  </si>
  <si>
    <t>36° 57' 42''</t>
  </si>
  <si>
    <t>Ponta da França (Berlenga, município de Peniche)</t>
  </si>
  <si>
    <t>-09° 31' 01''</t>
  </si>
  <si>
    <t>Govais (freguesia de Pinheiro da Bemposta)</t>
  </si>
  <si>
    <t>40° 45' 31''</t>
  </si>
  <si>
    <t>Montedor (freguesia de Carreço)</t>
  </si>
  <si>
    <t>-08° 52' 51''</t>
  </si>
  <si>
    <t>Centro</t>
  </si>
  <si>
    <t>Freguesia de Fonte Longa</t>
  </si>
  <si>
    <t>41° 02' 14''</t>
  </si>
  <si>
    <t>A Sul do Casal do Carvalhal (freguesia de Santiago dos Velhos)</t>
  </si>
  <si>
    <t>38° 55' 17''</t>
  </si>
  <si>
    <t>Marco de fronteira 632 (freguesia de Forcalhos)</t>
  </si>
  <si>
    <t>-06° 46' 51''</t>
  </si>
  <si>
    <t>A. M. Lisboa</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</si>
  <si>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</si>
  <si>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</si>
  <si>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</si>
  <si>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</si>
  <si>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</si>
  <si>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</si>
  <si>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</si>
  <si>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</si>
  <si>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Alentejo</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</si>
  <si>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</si>
  <si>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</si>
  <si>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</si>
  <si>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</si>
  <si>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</si>
  <si>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</si>
  <si>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</si>
  <si>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</si>
  <si>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Algarve</t>
  </si>
  <si>
    <t>Ribeira do Vascão, a sul de Colgadeiros (sul do VG Aviosa)</t>
  </si>
  <si>
    <t>37° 31' 44''</t>
  </si>
  <si>
    <t>Foz do Guadiana</t>
  </si>
  <si>
    <t>-07° 23' 35''</t>
  </si>
  <si>
    <t>Cabo de São Vicente</t>
  </si>
  <si>
    <t>-08° 59' 49''</t>
  </si>
  <si>
    <t>R. A. Açores</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</si>
  <si>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</si>
  <si>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</si>
  <si>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</si>
  <si>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</si>
  <si>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</si>
  <si>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</si>
  <si>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</si>
  <si>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</si>
  <si>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</si>
  <si>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</si>
  <si>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</si>
  <si>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</si>
  <si>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</si>
  <si>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</si>
  <si>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</si>
  <si>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</si>
  <si>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</si>
  <si>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</si>
  <si>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</si>
  <si>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</si>
  <si>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</si>
  <si>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</si>
  <si>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</si>
  <si>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</si>
  <si>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</si>
  <si>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</si>
  <si>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</si>
  <si>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</si>
  <si>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</si>
  <si>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</si>
  <si>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</si>
  <si>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</si>
  <si>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</si>
  <si>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</si>
  <si>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</si>
  <si>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</si>
  <si>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</si>
  <si>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</si>
  <si>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</si>
  <si>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</si>
  <si>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</si>
  <si>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</si>
  <si>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</si>
  <si>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</si>
  <si>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</si>
  <si>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</si>
  <si>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</si>
  <si>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</si>
  <si>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</si>
  <si>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</si>
  <si>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</si>
  <si>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</si>
  <si>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</si>
  <si>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</si>
  <si>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</si>
  <si>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</si>
  <si>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</si>
  <si>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</si>
  <si>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</si>
  <si>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</si>
  <si>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</si>
  <si>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</si>
  <si>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</si>
  <si>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</si>
  <si>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</si>
  <si>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Ponta Delgada</t>
  </si>
  <si>
    <t>39° 31' 28''</t>
  </si>
  <si>
    <t>Ponta da Rocha Alta</t>
  </si>
  <si>
    <t>39° 22' 15''</t>
  </si>
  <si>
    <t>Sta. Cruz das Flores</t>
  </si>
  <si>
    <t>-31° 07' 27''</t>
  </si>
  <si>
    <t>Corvo</t>
  </si>
  <si>
    <t>Ilhéu a Sudoeste do Corvo</t>
  </si>
  <si>
    <t>39° 40' 09''</t>
  </si>
  <si>
    <t>A norte do Fojo</t>
  </si>
  <si>
    <t>-31° 04' 55''</t>
  </si>
  <si>
    <t>Ponta Oeste</t>
  </si>
  <si>
    <t>-31° 07' 43''</t>
  </si>
  <si>
    <t>R. A. Madeira</t>
  </si>
  <si>
    <t>Ilhéu de Fora</t>
  </si>
  <si>
    <t>33° 07' 41''</t>
  </si>
  <si>
    <t>Ponta do Leste (Selvagem Grande)</t>
  </si>
  <si>
    <t>-15° 51' 21''</t>
  </si>
  <si>
    <t>Ponta do Pargo</t>
  </si>
  <si>
    <t>-17° 15' 57''</t>
  </si>
  <si>
    <t>Madeira</t>
  </si>
  <si>
    <t>Ponta do Tristão</t>
  </si>
  <si>
    <t>32° 52' 14''</t>
  </si>
  <si>
    <t>Porto Santo</t>
  </si>
  <si>
    <t>Ponta do Ilhéu (Ilhéu de Baixo)</t>
  </si>
  <si>
    <t>32° 59' 46''</t>
  </si>
  <si>
    <t>Escadinha (Ilhéu de Cima)</t>
  </si>
  <si>
    <t>-16° 16' 38''</t>
  </si>
  <si>
    <t>Ilhéu de Ferro</t>
  </si>
  <si>
    <t>-16° 24' 38''</t>
  </si>
  <si>
    <t>North</t>
  </si>
  <si>
    <t>South</t>
  </si>
  <si>
    <t>East</t>
  </si>
  <si>
    <t>West</t>
  </si>
  <si>
    <t>Locality</t>
  </si>
  <si>
    <t>Geographic coordinates</t>
  </si>
  <si>
    <t>© INE, I.P., Portugal, 2015. Informação disponível até 30 de setembro de 2015. Information available till 30th September, 2015.</t>
  </si>
  <si>
    <t>Fonte: Ministério do Ambiente, Ordenamento do Território e Energia - Direção-Geral do Território, a partir da Carta Administrativa Oficial de Portugal - CAOP 2014.</t>
  </si>
  <si>
    <t>Source: Ministry for Environment, Spatial Planning and Energy - Directorate-General of Territorial Development, after the Official Administrative Map of Portugal - CAOP 2014.</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</si>
  <si>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de 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</si>
  <si>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</si>
  <si>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2014</t>
  </si>
  <si>
    <t>I.1.2 - Area, perimeter, maximum extension and altimetry by NUTS II, 2014</t>
  </si>
  <si>
    <t>Área</t>
  </si>
  <si>
    <t>Perímetro</t>
  </si>
  <si>
    <t>Comprimento máximo</t>
  </si>
  <si>
    <t>Altitude</t>
  </si>
  <si>
    <t>Total</t>
  </si>
  <si>
    <t>Linha de costa</t>
  </si>
  <si>
    <t>Fronteira terrestre</t>
  </si>
  <si>
    <t>Norte-Sul</t>
  </si>
  <si>
    <t>Este-Oeste</t>
  </si>
  <si>
    <t>Máxima</t>
  </si>
  <si>
    <t>Mínima</t>
  </si>
  <si>
    <t>Inter-nacional</t>
  </si>
  <si>
    <t>Inter-regional</t>
  </si>
  <si>
    <r>
      <t>km</t>
    </r>
    <r>
      <rPr>
        <vertAlign val="superscript"/>
        <sz val="8"/>
        <rFont val="Arial"/>
        <family val="2"/>
      </rPr>
      <t>2</t>
    </r>
  </si>
  <si>
    <t>km</t>
  </si>
  <si>
    <t>m</t>
  </si>
  <si>
    <t>//</t>
  </si>
  <si>
    <t xml:space="preserve"> Norte</t>
  </si>
  <si>
    <t xml:space="preserve"> Centro</t>
  </si>
  <si>
    <t xml:space="preserve"> A. M. Lisboa</t>
  </si>
  <si>
    <t xml:space="preserve"> Alentejo</t>
  </si>
  <si>
    <t xml:space="preserve"> Algarve</t>
  </si>
  <si>
    <t xml:space="preserve"> R. A. Açores</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</si>
  <si>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</si>
  <si>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</si>
  <si>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</si>
  <si>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</si>
  <si>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</si>
  <si>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</si>
  <si>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</si>
  <si>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</si>
  <si>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</si>
  <si>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R. A. Madeira</t>
  </si>
  <si>
    <t xml:space="preserve">  Madeira</t>
  </si>
  <si>
    <t xml:space="preserve">  Porto Santo</t>
  </si>
  <si>
    <t>Area</t>
  </si>
  <si>
    <t>Perimeter</t>
  </si>
  <si>
    <t>Maximum length</t>
  </si>
  <si>
    <t>Coastline</t>
  </si>
  <si>
    <t>Land borders</t>
  </si>
  <si>
    <t>North-South</t>
  </si>
  <si>
    <t>East-West</t>
  </si>
  <si>
    <t>Maximum</t>
  </si>
  <si>
    <t>Minimum</t>
  </si>
  <si>
    <t>International</t>
  </si>
  <si>
    <t>Interregional</t>
  </si>
  <si>
    <t>Nota: A informação constante da Carta Administrativa Oficial de Portugal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2014, no Sistema de Referência PT-TM06/ETRS89 para o Continente e PTRA08-UTM/ITRF93 para as regiões autónomas dos Açores e da Madeira. Os comprimentos máximos das unidades territoriais foram medidos sobre o elipsoide GRS80. Na direção Norte-Sul, correspondem ao arco de meridiano entre os pontos extremos a Norte e Sul de cada unidade territorial. Na direção Este-Oeste, correspondem ao arco de paralelo, calculado à latitude média de cada unidade territorial, entre as longitudes dos seus extremos a Este e Oeste.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</si>
  <si>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 Thus, this data may not match the figures published in previous years. The area and perimeter values were calculated from CAOP 2014 Geodatabase, in PT-TM06-ETRS89 Reference System for mainland Portugal and PTRA08-UTM/ITRF93 for the autonomous regions of Açores and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t>
  </si>
  <si>
    <t>Para mais informação consulte / For more information see:</t>
  </si>
  <si>
    <t>http://www.ine.pt/xurl/ind/0008350</t>
  </si>
  <si>
    <t>http://www.ine.pt/xurl/ind/0008758</t>
  </si>
  <si>
    <t>http://www.ine.pt/xurl/ind/0008787</t>
  </si>
  <si>
    <t>http://www.ine.pt/xurl/ind/0008759</t>
  </si>
  <si>
    <t>http://www.ine.pt/xurl/ind/0008757</t>
  </si>
  <si>
    <t>http://www.ine.pt/xurl/ind/0008788</t>
  </si>
  <si>
    <t>I.1.3 - Área, perímetro, extensão máxima e altimetria por município, 2014</t>
  </si>
  <si>
    <t>I.1.3 - Area, perimeter, maximum extension and altimetry by municipality, 2014</t>
  </si>
  <si>
    <t>Amplitude altimétrica</t>
  </si>
  <si>
    <t xml:space="preserve"> Continente</t>
  </si>
  <si>
    <t>Calheta</t>
  </si>
  <si>
    <t>Câmara de Lobos</t>
  </si>
  <si>
    <t>Funchal</t>
  </si>
  <si>
    <t>Machico</t>
  </si>
  <si>
    <t>Ponta do Sol</t>
  </si>
  <si>
    <t>Porto Moniz</t>
  </si>
  <si>
    <t>Ribeira Brava</t>
  </si>
  <si>
    <t>Santa Cruz</t>
  </si>
  <si>
    <t>Santana</t>
  </si>
  <si>
    <t>São Vicente</t>
  </si>
  <si>
    <t xml:space="preserve">Altitude range </t>
  </si>
  <si>
    <t>I.1.4 - Principais sistemas montanhosos por NUTS II</t>
  </si>
  <si>
    <t>I.1.4 - Major mountain systems by NUTS II</t>
  </si>
  <si>
    <t>Designação</t>
  </si>
  <si>
    <t>Altitude máxima</t>
  </si>
  <si>
    <t xml:space="preserve">  Norte</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</si>
  <si>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</si>
  <si>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</si>
  <si>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</si>
  <si>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</si>
  <si>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</si>
  <si>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</si>
  <si>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</si>
  <si>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</si>
  <si>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</si>
  <si>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</si>
  <si>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</si>
  <si>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</si>
  <si>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</si>
  <si>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</si>
  <si>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</si>
  <si>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</si>
  <si>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</si>
  <si>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 xml:space="preserve">  Centro</t>
  </si>
  <si>
    <t>Açor</t>
  </si>
  <si>
    <t>Caramulo</t>
  </si>
  <si>
    <t>Cabeço Gordo</t>
  </si>
  <si>
    <t>Estrela</t>
  </si>
  <si>
    <t>Cumieira da Caldeira</t>
  </si>
  <si>
    <t>Gardunha</t>
  </si>
  <si>
    <t>Feteira</t>
  </si>
  <si>
    <t>Lousã</t>
  </si>
  <si>
    <t>Morro Alto</t>
  </si>
  <si>
    <t xml:space="preserve">  A. M. Lisboa</t>
  </si>
  <si>
    <t>Pico da Sé</t>
  </si>
  <si>
    <t>Arrábida</t>
  </si>
  <si>
    <t>Pico dos Sete Pés</t>
  </si>
  <si>
    <t>Sintra</t>
  </si>
  <si>
    <t xml:space="preserve">  Alentejo</t>
  </si>
  <si>
    <t>Morro dos Homens</t>
  </si>
  <si>
    <t>Ossa</t>
  </si>
  <si>
    <t>São Mamede</t>
  </si>
  <si>
    <t xml:space="preserve">  Algarve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</si>
  <si>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</si>
  <si>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</si>
  <si>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</si>
  <si>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</si>
  <si>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</si>
  <si>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</si>
  <si>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</si>
  <si>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</si>
  <si>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</si>
  <si>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</si>
  <si>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</si>
  <si>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</si>
  <si>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</si>
  <si>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</si>
  <si>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</si>
  <si>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</si>
  <si>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</si>
  <si>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</si>
  <si>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</si>
  <si>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</si>
  <si>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</si>
  <si>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</si>
  <si>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</si>
  <si>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</si>
  <si>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</si>
  <si>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</si>
  <si>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</si>
  <si>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</si>
  <si>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</si>
  <si>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</si>
  <si>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</si>
  <si>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</si>
  <si>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</si>
  <si>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Ministério do Ambiente, Ordenamento do Território e Energia - Direção-Geral do Território, a partir da Série Cartográfica Nacional à escala 1:50 000.</t>
  </si>
  <si>
    <t>Source: Ministry for Environment, Spatial Planning and Energy - Directorate-General of Territorial Development, after the National Cartographic Series at 1:50 000 scale.</t>
  </si>
  <si>
    <t>Nota: A informação para as regiões autónomas dos Açores e da Madeira foi cedida à DGT, respetivamente, pela Direção Regional da Ciência, Tecnologia e Comunicações e pela Secretaria Regional do Ambiente e Recursos Naturais.</t>
  </si>
  <si>
    <t>Note: Data on the autonomous regions of Açores and Madeira were provided to the DGTD by the Regional Directorate for Science, Technology and Communications and by the Regional Secretariat for Environment and Natural Resources.</t>
  </si>
  <si>
    <t>I.1.5 - Temperatura média do ar, noites tropicais e ondas de calor por NUTS II e por estação meteorológica, 2014</t>
  </si>
  <si>
    <t>I.1.5 - Average air temperature, tropical nights and heat waves by NUTS II and meteorological station, 2014</t>
  </si>
  <si>
    <t>Mês mais quente</t>
  </si>
  <si>
    <t>Mês mais frio</t>
  </si>
  <si>
    <t>Noites tropicais (tmin&gt;=20ºC)</t>
  </si>
  <si>
    <t>Ondas de calor</t>
  </si>
  <si>
    <t>Média da temperatura mensal</t>
  </si>
  <si>
    <t>Nº</t>
  </si>
  <si>
    <t>Desvio face à normal 
1971-2000</t>
  </si>
  <si>
    <t>Média</t>
  </si>
  <si>
    <t>ºC</t>
  </si>
  <si>
    <t>Dias</t>
  </si>
  <si>
    <t>julho</t>
  </si>
  <si>
    <t>dezembro</t>
  </si>
  <si>
    <t>Porto / Pedras Rubras</t>
  </si>
  <si>
    <t>setembro</t>
  </si>
  <si>
    <t>Viana do Castelo / Chafé / C. C.</t>
  </si>
  <si>
    <t>x</t>
  </si>
  <si>
    <t>Vila Real / C. C.</t>
  </si>
  <si>
    <t>Bragança</t>
  </si>
  <si>
    <t>Vila Nova de Cerveira / Aeródromo</t>
  </si>
  <si>
    <t>Montalegre</t>
  </si>
  <si>
    <t>Chaves / Aeródromo</t>
  </si>
  <si>
    <t>Cabril / S. Lourenço</t>
  </si>
  <si>
    <t>Braga / Merelim</t>
  </si>
  <si>
    <t>Cabeceiras de Basto</t>
  </si>
  <si>
    <t>Mirandela</t>
  </si>
  <si>
    <t>Miranda do Douro</t>
  </si>
  <si>
    <t>Carrazêda de Ansiães</t>
  </si>
  <si>
    <t>Pinhão / Santa Bárbara</t>
  </si>
  <si>
    <t>Luzim</t>
  </si>
  <si>
    <t>Moimenta da Beira</t>
  </si>
  <si>
    <t>Arouca</t>
  </si>
  <si>
    <t>Monção / Valinha</t>
  </si>
  <si>
    <t>Coimbra / Aeródromo</t>
  </si>
  <si>
    <t>agosto</t>
  </si>
  <si>
    <t>Viseu / C. C.</t>
  </si>
  <si>
    <t>fevereiro</t>
  </si>
  <si>
    <t>Penhas Douradas / Observatório</t>
  </si>
  <si>
    <t>Castelo Branco / C. C.</t>
  </si>
  <si>
    <t>Trancoso / Bandarra</t>
  </si>
  <si>
    <t>Figueira de Castelo Rodrigo / V.Torpim</t>
  </si>
  <si>
    <t>Guarda</t>
  </si>
  <si>
    <t>Nelas</t>
  </si>
  <si>
    <t>Pampilhosa da Serra</t>
  </si>
  <si>
    <t>Covilhã / Aeródromo</t>
  </si>
  <si>
    <t>Lousã / Aeródromo</t>
  </si>
  <si>
    <t>Fundão</t>
  </si>
  <si>
    <t>Aveiro / Universidade</t>
  </si>
  <si>
    <t>Dunas de Mira</t>
  </si>
  <si>
    <t>Anadia / Estação Vitivinícola da Bairrada</t>
  </si>
  <si>
    <t>Coimbra / Bencanta</t>
  </si>
  <si>
    <t>Ansião (Depósito de Água da Ameixeira)</t>
  </si>
  <si>
    <t>Leiria / Aeródromo</t>
  </si>
  <si>
    <t>Tomar / Vale Donas</t>
  </si>
  <si>
    <t>Alcobaça / Estação Fruticultura Vieira Natividade</t>
  </si>
  <si>
    <t>Torres Vedras / Dois Portos</t>
  </si>
  <si>
    <t>Monte Real / Base Aérea</t>
  </si>
  <si>
    <t>Lisboa / Geofísico</t>
  </si>
  <si>
    <t>Lisboa / Gago Coutinho</t>
  </si>
  <si>
    <t>Barreiro / Lavradio</t>
  </si>
  <si>
    <t>Pegões</t>
  </si>
  <si>
    <t>Setúbal / Estação de Fruticultura</t>
  </si>
  <si>
    <t>Sines / Monte Chãos</t>
  </si>
  <si>
    <t>Évora / C. C.</t>
  </si>
  <si>
    <t>Beja</t>
  </si>
  <si>
    <t>Portalegre</t>
  </si>
  <si>
    <t>Rio Maior / E.T.A.R.</t>
  </si>
  <si>
    <t>Santarém / Fonte Boa (Est. Zootécnica)</t>
  </si>
  <si>
    <t>Coruche / Estação de Regadio (I.N.I.A.)</t>
  </si>
  <si>
    <t>Alcácer do Sal / Barrosinha</t>
  </si>
  <si>
    <t>Alvalade</t>
  </si>
  <si>
    <t>Zambujeira</t>
  </si>
  <si>
    <t>janeiro</t>
  </si>
  <si>
    <t>Avis / Benavila</t>
  </si>
  <si>
    <t>Mora</t>
  </si>
  <si>
    <t>Elvas / Est. Melhoramento Plantas</t>
  </si>
  <si>
    <t>Estremoz / Techocas</t>
  </si>
  <si>
    <t>Reguengos / S.Pedro do Corval</t>
  </si>
  <si>
    <t>Viana do Alentejo</t>
  </si>
  <si>
    <t>Amareleja</t>
  </si>
  <si>
    <t>Mértola / Vale Formoso</t>
  </si>
  <si>
    <t>Castro Verde / Neves Corvo</t>
  </si>
  <si>
    <t>Sagres / Quartel da Marinha</t>
  </si>
  <si>
    <t>Faro / Aeroporto</t>
  </si>
  <si>
    <t>Alcoutim / Martim Longo</t>
  </si>
  <si>
    <t>Vila Real de S.António</t>
  </si>
  <si>
    <t>Castro Marim / Reserva Nacional do Sapal</t>
  </si>
  <si>
    <t>Portimão / Aeródromo</t>
  </si>
  <si>
    <t xml:space="preserve">  R. A. Açores</t>
  </si>
  <si>
    <t>Flores / Aeroporto</t>
  </si>
  <si>
    <t>Horta / Observatório Príncipe Alberto Mónaco / Faial</t>
  </si>
  <si>
    <t>Angra do Heroísmo / Observatório / Terceira</t>
  </si>
  <si>
    <t>Ponta Delgada / Nordela / S.Miguel</t>
  </si>
  <si>
    <t>Ponta Delgada / Observatório Afonso Chaves</t>
  </si>
  <si>
    <t>Santa Maria / Aeroporto</t>
  </si>
  <si>
    <t>Graciosa / Aeródromo</t>
  </si>
  <si>
    <t>São Jorge / Aeródromo</t>
  </si>
  <si>
    <t>Nordeste  / S.Miguel</t>
  </si>
  <si>
    <t xml:space="preserve">  R. A. Madeira</t>
  </si>
  <si>
    <t>Santa Catarina / Aeroporto / Madeira</t>
  </si>
  <si>
    <t>Funchal / Observatório / Madeira</t>
  </si>
  <si>
    <t>Porto Santo / Aeroporto / Madeira</t>
  </si>
  <si>
    <t>Santana / S. Jorge / Madeira</t>
  </si>
  <si>
    <t>Bica da Cana</t>
  </si>
  <si>
    <t>Arieiro / Madeira</t>
  </si>
  <si>
    <t>Caniçal/São Lourenço</t>
  </si>
  <si>
    <t>março</t>
  </si>
  <si>
    <t>Lombo da Terça</t>
  </si>
  <si>
    <t>Ponta do Sol / Lugar de Baixo / Madeira</t>
  </si>
  <si>
    <t>Calheta / Ponta do Pargo / Madeira</t>
  </si>
  <si>
    <t>Warmest month</t>
  </si>
  <si>
    <t>Coldest month</t>
  </si>
  <si>
    <t>Tropical nights (tmin&gt;=20ºC)</t>
  </si>
  <si>
    <t>Heat waves</t>
  </si>
  <si>
    <t>Monthly average temperature</t>
  </si>
  <si>
    <t>No.</t>
  </si>
  <si>
    <t>Deviation of the normal
1971-2000</t>
  </si>
  <si>
    <t>Mean</t>
  </si>
  <si>
    <t>Days</t>
  </si>
  <si>
    <t>Fonte: Instituto Português do Mar e da Atmosfera, I.P..</t>
  </si>
  <si>
    <t>Source: Portuguese Sea and Atmosphere Institute.</t>
  </si>
  <si>
    <t>Nota: A informação refere-se a estações meteorológicas operacionais em Portugal Continental no ano, sendo o valor médio da temperatura do ar no Continente calculado com base nessas estações.</t>
  </si>
  <si>
    <t>Note: The information refers to meteorological stations operating in the year, with the average air temperature in Continente being calculated on the basis of the operating meteorological stations in mainland Portugal.</t>
  </si>
  <si>
    <t>I.1.6 - Precipitação média por NUTS II e por estação meteorológica, 2014</t>
  </si>
  <si>
    <t>I.1.6 - Average precipitation by NUTS II and meteorological station, 2014</t>
  </si>
  <si>
    <t>Dias sem precipi-tação (&lt;1mm)</t>
  </si>
  <si>
    <t>Dias c/ precipitação 
&gt; 10mm</t>
  </si>
  <si>
    <t>Dias c/ precipitação 
&gt; 30mm</t>
  </si>
  <si>
    <t>Máxima precipi-tação diária</t>
  </si>
  <si>
    <t>Mês com maior precipitação</t>
  </si>
  <si>
    <t>Mês com menor precipitação</t>
  </si>
  <si>
    <t>Desvio face à normal 1971-2000</t>
  </si>
  <si>
    <t>mm</t>
  </si>
  <si>
    <t>novembro</t>
  </si>
  <si>
    <t>junho</t>
  </si>
  <si>
    <t>Lamas de Mouro / Porto Ribeiro</t>
  </si>
  <si>
    <t>outubro</t>
  </si>
  <si>
    <t>Macedo de Cavaleiros / Izeda-Morais</t>
  </si>
  <si>
    <t>Mogadouro</t>
  </si>
  <si>
    <t>Alvega</t>
  </si>
  <si>
    <t>julho/agosto</t>
  </si>
  <si>
    <t>maio</t>
  </si>
  <si>
    <t>abril</t>
  </si>
  <si>
    <t>Rainless days (&lt;1mm)</t>
  </si>
  <si>
    <t>Daily maximum precipitation</t>
  </si>
  <si>
    <t>Month of highest precipitation</t>
  </si>
  <si>
    <t>Month of lowest precipitation</t>
  </si>
  <si>
    <t>Deviation of the normal 1971-2000</t>
  </si>
  <si>
    <t xml:space="preserve">Nota: A informação refere-se a estações meteorológicas operacionais em Portugal continental no ano, sendo o valor médio da precipitação do ar no Continente calculado com base nessas estações. 
</t>
  </si>
  <si>
    <t xml:space="preserve">Note: The information refers to meteorological stations operating in the year with the average values for Continente being calculated on the basis of the operating meteorological stations in mainland Portugal. </t>
  </si>
  <si>
    <t>I.1.7 - Ordenamento do território por município, 2014</t>
  </si>
  <si>
    <t>I.1.7 - Spatial planning by municipality, 2014</t>
  </si>
  <si>
    <t>Unidade: N.º</t>
  </si>
  <si>
    <t>Unit: No.</t>
  </si>
  <si>
    <t>Planos Especiais de Ordenamento do Território (PEOT) aprovados</t>
  </si>
  <si>
    <t>Áreas protegidas</t>
  </si>
  <si>
    <t>Orla costeira</t>
  </si>
  <si>
    <t>Albufeiras de águas públicas</t>
  </si>
  <si>
    <t>Special Instruments of Spatial Planning (PEOT) approved</t>
  </si>
  <si>
    <t>Protected areas</t>
  </si>
  <si>
    <t>Coastal zone plan</t>
  </si>
  <si>
    <t>Public reservoir plan</t>
  </si>
  <si>
    <t>© INE, I.P., Portugal, 2015. Informação disponível até 23 de outubro de 2015. Information available till 23rd October, 2015.</t>
  </si>
  <si>
    <t>Fonte: Ministério do Ambiente, Ordenamento do Território e Energia - Direção-Geral do Território.</t>
  </si>
  <si>
    <t>Source: Ministry for Environment, Spatial Planning and Energy - Directorate-General of Territorial Development.</t>
  </si>
  <si>
    <t>Note: Data updated on 23th October 2015, referenced to 31st December 2014. Data on PEOT represent the number of PEOT in force at a particular territorial unit. Thus, the number attributed to a higher-level territorial unit does not necessarily correspond to the adding of the corresponding separate lower-level territorial units' numbers.</t>
  </si>
  <si>
    <t>I.1.8 - Lugares censitários por município, segundo os escalões de dimensão populacional, 2011</t>
  </si>
  <si>
    <t>I.1.8 - Census localities by municipality, according to population dimensions, 2011</t>
  </si>
  <si>
    <t>População isolada</t>
  </si>
  <si>
    <t>Escalão de dimensão populacional</t>
  </si>
  <si>
    <t>Menos de 2 000 habitantes</t>
  </si>
  <si>
    <t>2 000 e mais habitantes</t>
  </si>
  <si>
    <t>De 2 000 a 4 999</t>
  </si>
  <si>
    <t>De 5 000 a 9 999</t>
  </si>
  <si>
    <t>De 10 000 a 
99 999</t>
  </si>
  <si>
    <t xml:space="preserve">100 000 e mais </t>
  </si>
  <si>
    <t>População residente</t>
  </si>
  <si>
    <t>Calheta (R.A.M.)</t>
  </si>
  <si>
    <t>Isolated population</t>
  </si>
  <si>
    <t>Population dimension size class</t>
  </si>
  <si>
    <t>Less than 2 000 inhabitants</t>
  </si>
  <si>
    <t>2 000 and more inhabitants</t>
  </si>
  <si>
    <t>From 2 000 to 
4 999</t>
  </si>
  <si>
    <t>From 5 000 to 
9 999</t>
  </si>
  <si>
    <t>From 10 000 to 
99 999</t>
  </si>
  <si>
    <t>100 000 and more</t>
  </si>
  <si>
    <t>Resident population</t>
  </si>
  <si>
    <t>Fonte: INE, I.P., Censos 2011 e  e Carta Administrativa Oficial de Portugal - CAOP 2013.</t>
  </si>
  <si>
    <t>Source: Statistics Portugal, Census 2011 and the Official Administrative Map of Portugal - CAOP 2013.</t>
  </si>
  <si>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 O apuramento desta informação resulta do cruzamento da geografia de lugares censitários (2011) com a CAOP 2013 podendo, por isso, haver diferenças face aos resultados definitivos dos Censos 2011 (CAOP 2010).</t>
  </si>
  <si>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calculation of this information results from the intersection of census localities geography (2011) with CAOP 2013. Therefore, there may be differences with the final results of Census 2011 (CAOP 2010).</t>
  </si>
  <si>
    <t>I.1.9 - Estrutura territorial por município, 2011 e 2014</t>
  </si>
  <si>
    <t>I.1.9 - Territorial structure by municipality, 2011 and 2014</t>
  </si>
  <si>
    <t>Lugares</t>
  </si>
  <si>
    <t>Cidades estatísticas</t>
  </si>
  <si>
    <t>Vilas</t>
  </si>
  <si>
    <t>Freguesias</t>
  </si>
  <si>
    <t>Área média</t>
  </si>
  <si>
    <t>N.º</t>
  </si>
  <si>
    <t xml:space="preserve">ha </t>
  </si>
  <si>
    <t>Localities</t>
  </si>
  <si>
    <t>Statistical cities</t>
  </si>
  <si>
    <t>Small towns</t>
  </si>
  <si>
    <t>Parishes</t>
  </si>
  <si>
    <t>Average area</t>
  </si>
  <si>
    <t>Fonte: INE, I.P., Censos 2011 e Sistema Integrado de Nomenclaturas Estatísticas; Ministério do Ambiente, Ordenamento do Território e Energia - Direção-Geral do Território, a partir da Carta Administrativa Oficial de Portugal - CAOP 2013 e CAOP 2014.</t>
  </si>
  <si>
    <t>Source: Statistics Portugal, Census 2011 and Integrated System of Statistical Nomenclatures; Ministry for Environment, Spatial Planning and Energy - Directorate-General of Territorial Development, after the Official Administrative Map of Portugal - CAOP 2013 and CAOP 2014.</t>
  </si>
  <si>
    <t xml:space="preserve">Nota: A população residente nos lugares de uma unidade territorial corresponde à população residente nos lugares total ou parcialmente incluídos nessa unidade.  O apuramento da informação dos lugares resulta do cruzamento da geografia de lugares censitários (2011) com a CAOP 2013 podendo, por isso, haver diferenças face aos resultados definitivos dos Censos 2011 (CAOP 2010).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</si>
  <si>
    <t>Note: The population residing in localities of a territorial unit corresponds to population residing in the localities, wholly or partly, included in that unit. The calculation of the localities data results from the intersection of census localities geography (2011) with CAOP 2013. Therefore, there may be differences with the final results of Census 2011 (CAOP 2010).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</si>
  <si>
    <t>http://www.ine.pt/xurl/ind/0008069</t>
  </si>
  <si>
    <t>http://www.ine.pt/xurl/ind/0008071</t>
  </si>
  <si>
    <t>http://www.ine.pt/xurl/ind/0008306</t>
  </si>
  <si>
    <t>http://www.ine.pt/xurl/ind/0008070</t>
  </si>
  <si>
    <t>I.1.10 - Aeroportos e aeródromos por NUTS II, 2014</t>
  </si>
  <si>
    <t>I.1.10 - Airports and aerodromes by NUTS II, 2014</t>
  </si>
  <si>
    <t>Aeroportos</t>
  </si>
  <si>
    <t>Aeródromos</t>
  </si>
  <si>
    <t>Número de pistas</t>
  </si>
  <si>
    <t>Capacidade passageiros/hora</t>
  </si>
  <si>
    <t>Airports</t>
  </si>
  <si>
    <t>Aerodromes</t>
  </si>
  <si>
    <t>Number of landing runways</t>
  </si>
  <si>
    <t>Passenger capacity per hour</t>
  </si>
  <si>
    <t>Fonte: ANA, Aeroportos de Portugal, S.A.; Autoridade Nacional de Aviação Civil; SATA Aeródromos .</t>
  </si>
  <si>
    <t>Source: Portugal Airports (ANA);  Civil Aviation Authority; SATA Aerodromes.</t>
  </si>
  <si>
    <t>I.2.1 - Indicadores de ambiente por município, 2014</t>
  </si>
  <si>
    <t>I.2.1 - Environmental indicators by municipality, 2014</t>
  </si>
  <si>
    <t>Organizações não governamentais de ambiente (ONGA) por 
100 mil habitantes</t>
  </si>
  <si>
    <t>Associados das organizações não governamentais de ambiente por 1000 habitantes</t>
  </si>
  <si>
    <t>Despesas dos municípios por 
1 000 habitantes</t>
  </si>
  <si>
    <t>Resíduos urbanos recolhidos por habitante Po</t>
  </si>
  <si>
    <t>Proporção de resíduos urbanos recolhidos seletivamente Po</t>
  </si>
  <si>
    <t>Gestão de resíduos</t>
  </si>
  <si>
    <t>Proteção da biodiversidade e da paisagem</t>
  </si>
  <si>
    <t>€</t>
  </si>
  <si>
    <t>kg</t>
  </si>
  <si>
    <t>%</t>
  </si>
  <si>
    <t>ә</t>
  </si>
  <si>
    <t>Non-governmental organizations (NGO) for environment per 100 thousand inhabitants</t>
  </si>
  <si>
    <t>Members of non-governmental organizations for environment per 1000 inhabitants</t>
  </si>
  <si>
    <t>Expenditure of municipalities per 
1 000 inhabitants</t>
  </si>
  <si>
    <t>Municipal waste collected per inhabitant Po</t>
  </si>
  <si>
    <t>Proportion of municipal waste selectively collected Po</t>
  </si>
  <si>
    <t>Waste management</t>
  </si>
  <si>
    <t>Protection of biodiversity and landscape</t>
  </si>
  <si>
    <t>Fonte: INE, I.P., Inquérito às organizações não governamentais de ambiente; Inquérito aos municípios - Proteção do ambiente; Estatísticas dos Resíduos Municipais.</t>
  </si>
  <si>
    <t>Source: Statistics Portugal, Non-governmental environment organizations survey; Survey on environmental protection by municipalities; Municipal Waste Statistics.</t>
  </si>
  <si>
    <t>http://www.ine.pt/xurl/ind/0008290</t>
  </si>
  <si>
    <t>http://www.ine.pt/xurl/ind/0008293</t>
  </si>
  <si>
    <t>http://www.ine.pt/xurl/ind/0008658</t>
  </si>
  <si>
    <t>http://www.ine.pt/xurl/ind/0008288</t>
  </si>
  <si>
    <t>http://www.ine.pt/xurl/ind/0008657</t>
  </si>
  <si>
    <t>I.2.2 - Qualidade das águas para consumo humano por município, 2014</t>
  </si>
  <si>
    <t>I.2.2 - Quality of the waters for human consumption by municipality, 2014</t>
  </si>
  <si>
    <t>Análises regulamentares obrigatórias</t>
  </si>
  <si>
    <t>Análises realizadas obrigatórias</t>
  </si>
  <si>
    <t>Análises em falta</t>
  </si>
  <si>
    <t>Análises realizadas com valor paramétrico</t>
  </si>
  <si>
    <t>Água segura</t>
  </si>
  <si>
    <t>Em incumprimento do valor paramétrico</t>
  </si>
  <si>
    <t>Required regulatory reviews</t>
  </si>
  <si>
    <t>Mandatory performed analyses</t>
  </si>
  <si>
    <t>Missing analyses</t>
  </si>
  <si>
    <t>Performed analyses with a parametric value</t>
  </si>
  <si>
    <t>Safe water</t>
  </si>
  <si>
    <t>Not in compliance with the parametric value</t>
  </si>
  <si>
    <t>Fonte: Entidade Reguladora dos Serviços de Águas e Resíduos, I.P.; Entidade Reguladora de Serviços de Águas dos Açores; Direção Regional de Ordenamento do Território e Ambiente (Madeira).</t>
  </si>
  <si>
    <t>Source: Water and Waste Services Regulation Authority; Water and Waste Services Regulation Authority of Azores; Directorate for Spatial Planning and Environment (Madeira).</t>
  </si>
  <si>
    <t>Nota: 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</si>
  <si>
    <r>
      <t>Note: 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
    </r>
    <r>
      <rPr>
        <vertAlign val="superscript"/>
        <sz val="7"/>
        <color indexed="8"/>
        <rFont val="Arial"/>
        <family val="2"/>
      </rPr>
      <t>th</t>
    </r>
    <r>
      <rPr>
        <sz val="7"/>
        <color indexed="8"/>
        <rFont val="Arial"/>
        <family val="2"/>
      </rPr>
      <t>. When required by the protection of human health, the Portuguese public health authority (Direção-Geral da Saúde) sets the values to be applied to other parameters not included in the previously mentioned decree-law.</t>
    </r>
  </si>
  <si>
    <t>http://www.ine.pt/xurl/ind/0008662</t>
  </si>
  <si>
    <t>http://www.ine.pt/xurl/ind/0008663</t>
  </si>
  <si>
    <t>I.2.3 - Águas balneares por município, segundo o tipo e a classe de qualidade, 2014</t>
  </si>
  <si>
    <t>I.2.3 - Bathing waters by municipality, according to type and quality classes, 2014</t>
  </si>
  <si>
    <t>Interiores</t>
  </si>
  <si>
    <t>Costeiras / Transição</t>
  </si>
  <si>
    <t>por classe de qualidade</t>
  </si>
  <si>
    <t>Sem classificação</t>
  </si>
  <si>
    <t>Excelente</t>
  </si>
  <si>
    <t>Boa</t>
  </si>
  <si>
    <t>Aceitável</t>
  </si>
  <si>
    <t>Má</t>
  </si>
  <si>
    <t>Inside</t>
  </si>
  <si>
    <t>Coastal / Transition</t>
  </si>
  <si>
    <t>by quality classes</t>
  </si>
  <si>
    <t>No classification</t>
  </si>
  <si>
    <t>Excellent</t>
  </si>
  <si>
    <t>Good</t>
  </si>
  <si>
    <t>Acceptable</t>
  </si>
  <si>
    <t>Bad</t>
  </si>
  <si>
    <t>Fonte: Agência Portuguesa do Ambiente.</t>
  </si>
  <si>
    <t>Source: Portuguese Environment Agency.</t>
  </si>
  <si>
    <t>Nota: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</si>
  <si>
    <t>Note: The total number of bathing waters (Inside and Coastal/Transition) includes the bathing waters "Without classification", i.e., bathing waters that cannot be classified in terms of quality, in accordance with the Directive 7/2006/CE, due to the fact that not enough samplings were collected or because not all the rules were followed.</t>
  </si>
  <si>
    <t>http://www.ine.pt/xurl/ind/0008664</t>
  </si>
  <si>
    <t>I.2.4 - Resíduos urbanos recolhidos por tipo de recolha e tipo de destino, por município, 2014 Po</t>
  </si>
  <si>
    <t>I.2.4 - Municipal waste collected by type of collection and kind of destination, by municipality, 2014 Po</t>
  </si>
  <si>
    <t>Unidade: t</t>
  </si>
  <si>
    <t>Unit: t</t>
  </si>
  <si>
    <t>Tipo de recolha</t>
  </si>
  <si>
    <t>Recolha indiferenciada</t>
  </si>
  <si>
    <t>Recolha seletiva</t>
  </si>
  <si>
    <t>Tipo de destino</t>
  </si>
  <si>
    <t>Aterro</t>
  </si>
  <si>
    <t>Valori-zação energética</t>
  </si>
  <si>
    <t>Valori-zação orgânica</t>
  </si>
  <si>
    <t>Valorização multimaterial</t>
  </si>
  <si>
    <t>Type of collection</t>
  </si>
  <si>
    <t>Indistinct collection</t>
  </si>
  <si>
    <t>Selective collection</t>
  </si>
  <si>
    <t>Kind of destination</t>
  </si>
  <si>
    <t>Landfill</t>
  </si>
  <si>
    <t>Energy recovery</t>
  </si>
  <si>
    <t>Organic recycling</t>
  </si>
  <si>
    <t>Multimaterial recovery</t>
  </si>
  <si>
    <t>Fonte: INE, I.P., Estatísticas dos Resíduos Municipais.</t>
  </si>
  <si>
    <t>Source: Statistics Portugal, Municipal Waste Statistics.</t>
  </si>
  <si>
    <t>Nota: Dados administrativos do Continente e Região Autónoma da Madeira disponibilizados pelo Sistema Integrado de Registo Eletrónico de Resíduos (SIRER), Mapa de Registo de Resíduos Urbanos (MRRU) da Agência Portuguesa do Ambiente (APA, I.P.). Dados administrativos da Região Autónoma dos Açores disponibilizados pelo Sistema Regional de Informação de Resíduos (SRIR) da Direção Regional de Ambiente dos Açores (DRA).</t>
  </si>
  <si>
    <t>Note: Data for Continente and Região Autónoma da Madeira is provided by Portuguese Environment Agency (APA, I.P.) from administrative web based database Integrated System for Waste Information Reporting (SIRER), Municipal Waste Reporting Forms (MRRU). Data for Região Autónoma dos Açores is provided by Regional Directorate for Environment (DRA) from administrative web based database Regional Waste Information System (SRIR).</t>
  </si>
  <si>
    <t>http://www.ine.pt/xurl/ind/0008659</t>
  </si>
  <si>
    <t>I.2.5 - Receitas e despesas dos municípios, segundo os domínios de gestão e proteção do ambiente, 2014</t>
  </si>
  <si>
    <t>I.2.5 - Receipts and expenditure of municipalities, according to domains of environmental management and protection, 2014</t>
  </si>
  <si>
    <t>Unidade: milhares de euros</t>
  </si>
  <si>
    <t>Unit: thousand euros</t>
  </si>
  <si>
    <t>Receitas</t>
  </si>
  <si>
    <t>Despesas</t>
  </si>
  <si>
    <t>Outros</t>
  </si>
  <si>
    <t>Receipts</t>
  </si>
  <si>
    <t>Expenditure</t>
  </si>
  <si>
    <t>Others</t>
  </si>
  <si>
    <t>Fonte: INE, I.P., Inquérito aos municípios - Proteção do ambiente.</t>
  </si>
  <si>
    <t>Source: Statistics Portugal, Survey on environmental protection by municipalities.</t>
  </si>
  <si>
    <t>Nota: A rubrica "Outros" contém os domínios Proteção do ar e do clima, Proteção e recuperação de solos, de águas subterrâneas e superficiais, Proteção contra ruídos e vibrações, Proteção contra radiações, I&amp;D e Outras atividades de proteção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</si>
  <si>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</si>
  <si>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http://www.ine.pt/xurl/ind/0008298</t>
  </si>
  <si>
    <t>http://www.ine.pt/xurl/ind/0008291</t>
  </si>
  <si>
    <t>I.2.6 - Bombeiros por NUTS III, segundo o sexo, o grupo etário, o nível de escolaridade e o tipo de vínculo, 2013</t>
  </si>
  <si>
    <t>I.2.6 - Firemen by NUTS III, according to sex, age group, level of education and type of link, 2013</t>
  </si>
  <si>
    <t>Sexo</t>
  </si>
  <si>
    <t>Grupo etário</t>
  </si>
  <si>
    <t>Nível de escolaridade</t>
  </si>
  <si>
    <t>Tipo de vínculo</t>
  </si>
  <si>
    <t>H</t>
  </si>
  <si>
    <t>M</t>
  </si>
  <si>
    <t>Menos de 26 anos</t>
  </si>
  <si>
    <t>26 - 50 anos</t>
  </si>
  <si>
    <t>51 e mais anos</t>
  </si>
  <si>
    <t>Nenhum</t>
  </si>
  <si>
    <t>Básico</t>
  </si>
  <si>
    <t>Secun-dário</t>
  </si>
  <si>
    <t>Superior</t>
  </si>
  <si>
    <t>Profis-sional</t>
  </si>
  <si>
    <t>Voluntário</t>
  </si>
  <si>
    <t xml:space="preserve">   Alto Minho</t>
  </si>
  <si>
    <t xml:space="preserve">   Cávado</t>
  </si>
  <si>
    <t xml:space="preserve">   Ave</t>
  </si>
  <si>
    <t xml:space="preserve">   Área Metropolitana do Porto</t>
  </si>
  <si>
    <t xml:space="preserve">   Alto Tâmega</t>
  </si>
  <si>
    <t xml:space="preserve">   Tâmega e Sousa</t>
  </si>
  <si>
    <t xml:space="preserve">   Douro</t>
  </si>
  <si>
    <t xml:space="preserve">   Terras de Trás-os-Montes</t>
  </si>
  <si>
    <t xml:space="preserve">   Oeste</t>
  </si>
  <si>
    <t xml:space="preserve">   Região de Aveiro</t>
  </si>
  <si>
    <t xml:space="preserve">   Região de Coimbra</t>
  </si>
  <si>
    <t xml:space="preserve">   Região de Leiria</t>
  </si>
  <si>
    <t xml:space="preserve">   Viseu Dão Lafões</t>
  </si>
  <si>
    <t xml:space="preserve">   Beira Baixa</t>
  </si>
  <si>
    <t xml:space="preserve">   Médio Tejo</t>
  </si>
  <si>
    <t xml:space="preserve">   Beiras e Serra da Estrela</t>
  </si>
  <si>
    <t xml:space="preserve">   Alentejo Litoral</t>
  </si>
  <si>
    <t xml:space="preserve">   Baixo Alentejo</t>
  </si>
  <si>
    <t xml:space="preserve">   Lezíria do Tejo</t>
  </si>
  <si>
    <t xml:space="preserve">   Alto Alentejo</t>
  </si>
  <si>
    <t xml:space="preserve">   Alentejo Central</t>
  </si>
  <si>
    <t>Sex</t>
  </si>
  <si>
    <t>Age group</t>
  </si>
  <si>
    <t>Education level</t>
  </si>
  <si>
    <t>Type of link</t>
  </si>
  <si>
    <t>F</t>
  </si>
  <si>
    <t>Less than 26 years</t>
  </si>
  <si>
    <t>26 - 50 years</t>
  </si>
  <si>
    <t>51 and more years</t>
  </si>
  <si>
    <t>No level of education</t>
  </si>
  <si>
    <t>Basic education</t>
  </si>
  <si>
    <t>Secondary education</t>
  </si>
  <si>
    <t>Higher education</t>
  </si>
  <si>
    <t>Profes-sional</t>
  </si>
  <si>
    <t>Volunteer</t>
  </si>
  <si>
    <t>Fonte: INE, I.P., Inquérito às entidades detentoras de corpos de bombeiros.</t>
  </si>
  <si>
    <t>Source: Statistics Portugal, Survey entities holding fire brigades.</t>
  </si>
  <si>
    <t>http://www.ine.pt/xurl/ind/0007233</t>
  </si>
  <si>
    <t>http://www.ine.pt/xurl/ind/0007234</t>
  </si>
  <si>
    <t>I.2.7 - Investimentos, gastos e rendimentos das entidades detentoras de corpos de bombeiros, segundo o tipo de rubrica contabilística por NUTS III, 2013</t>
  </si>
  <si>
    <t>I.2.7 - Investments, costs and income of entities holding fire brigades by NUTS III, according to type of accounting item, 2013</t>
  </si>
  <si>
    <t>Investi-mentos</t>
  </si>
  <si>
    <t>Gastos</t>
  </si>
  <si>
    <t>Rendimentos</t>
  </si>
  <si>
    <t>Custos das merca-dorias vendidas e das matérias consu-midas</t>
  </si>
  <si>
    <t>Forneci-mentos e serviços externos</t>
  </si>
  <si>
    <t>Gastos com o pessoal</t>
  </si>
  <si>
    <t>Outros gastos e perdas</t>
  </si>
  <si>
    <t>Gastos e perdas de financia-mento</t>
  </si>
  <si>
    <t>Vendas</t>
  </si>
  <si>
    <t>Presta-ções de serviços</t>
  </si>
  <si>
    <t>Trabalhos para a própria entidade</t>
  </si>
  <si>
    <t>Subsídios, doações e legados à explo-ração</t>
  </si>
  <si>
    <t>Outros rendi-mentos e ganhos</t>
  </si>
  <si>
    <t>Outros rendi-mentos não especi-ficados</t>
  </si>
  <si>
    <t>Investments</t>
  </si>
  <si>
    <t>Revenues</t>
  </si>
  <si>
    <t>Cost of goods sold and material consumed</t>
  </si>
  <si>
    <t>Supply and external services</t>
  </si>
  <si>
    <t>Personnel expendi-ture</t>
  </si>
  <si>
    <t>Other expendi-ture and losses</t>
  </si>
  <si>
    <t>Expendi-ture and losses of funding</t>
  </si>
  <si>
    <t>Sales</t>
  </si>
  <si>
    <t>Services rendered</t>
  </si>
  <si>
    <t>Works for own entity</t>
  </si>
  <si>
    <t>Subsidies, donations and legates for exploration</t>
  </si>
  <si>
    <t>Other revenues and gains</t>
  </si>
  <si>
    <t>Other revenues not specified</t>
  </si>
  <si>
    <t xml:space="preserve">Source: Statistics Portugal, Survey to entities holding fire brigades. 
</t>
  </si>
  <si>
    <t>http://www.ine.pt/xurl/ind/0007235</t>
  </si>
  <si>
    <t>I - O Território</t>
  </si>
  <si>
    <t>I.1 - Território</t>
  </si>
  <si>
    <t>I.2 - Ambiente</t>
  </si>
  <si>
    <t>I.1.4 - Principais sistemas montanhosos por NUTS</t>
  </si>
  <si>
    <t>(Voltar ao Índice)</t>
  </si>
  <si>
    <t>Nota: A informação foi extraída a 23 de outubro de 2015, referenciada a 31 de dezembro de 2014. Os valores dos PEOT correspondem ao número de PEOT vigentes na unidade territorial e, por isso, o valor de uma unidade territorial de nível superior não corresponde, necessariamente, ao somatório dos valores apresentados em unidades territoriais de nível inferior.</t>
  </si>
  <si>
    <t xml:space="preserve">II - As Pessoas </t>
  </si>
  <si>
    <t>II.1 - População</t>
  </si>
  <si>
    <t>II.1.1 - Indicadores de população por município, 2013 e 2014 (continua)</t>
  </si>
  <si>
    <t>II.1.1 - Indicadores de população por município, 2013 e 2014 (continuação)</t>
  </si>
  <si>
    <t>II.1.2 - População residente por município, segundo os grandes grupos etários e o sexo em 31/12/2014 (continua)</t>
  </si>
  <si>
    <t>II.1.2 - População residente por município, segundo os grandes grupos etários e o sexo em 31/12/2014 (continuação)</t>
  </si>
  <si>
    <t>II.1.3 - Movimento da população e população estrangeira por município, 2013 e 2014 (continua)</t>
  </si>
  <si>
    <t>II.1.3 - Movimento da população e população estrangeira por município, 2013 e 2014 (continuação)</t>
  </si>
  <si>
    <t>II.1.4 - População estrangeira com estatuto de residente, segundo as principais nacionalidades por município, 2014</t>
  </si>
  <si>
    <t>II.2 - Educação</t>
  </si>
  <si>
    <t>II.2.1 - Indicadores de educação por município, 2013/2014</t>
  </si>
  <si>
    <t>II.2.2 - Indicadores de educação por município, 2013/2014 e 2014/2015</t>
  </si>
  <si>
    <t>II.2.3 - Estabelecimentos de educação/ensino por município, segundo o nível de ensino ministrado e a natureza institucional, 2013/2014</t>
  </si>
  <si>
    <t>II.2.4 - Estabelecimentos privados de educação/ensino por município, segundo o nível de ensino ministrado e a natureza institucional, 2013/2014</t>
  </si>
  <si>
    <t>II.2.5 - Alunas/os matriculadas/os por município, segundo o nível de ensino ministrado e a natureza institucional do estabelecimento, 2013/2014 (continua)</t>
  </si>
  <si>
    <t xml:space="preserve">II.2.5 - Alunas/os matriculadas/os por município, segundo o nível de ensino ministrado e a natureza institucional do estabelecimento, 2013/2014 (continuação) </t>
  </si>
  <si>
    <t>II.2.6 - Alunas/os matriculadas/os no ensino privado por município, segundo o nível de ensino ministrado e a natureza institucional do estabelecimento, 2013/2014</t>
  </si>
  <si>
    <t>II.2.7 - Alunas/os matriculadas/os em modalidades de educação/formação orientadas para jovens, por município, segundo o nível de ensino ministrado e a natureza institucional do estabelecimento, 2013/2014 (continua)</t>
  </si>
  <si>
    <t>II.2.7 - Alunas/os matriculadas/os em modalidades de educação/formação orientadas para jovens, por município, segundo o nível de ensino ministrado e a natureza institucional do estabelecimento, 2013/2014 (continuação)</t>
  </si>
  <si>
    <t>II.2.8 - Alunas/os matriculadas/os em modalidades de educação/formação orientadas para adultas/os, por município, segundo o nível de ensino ministrado e a natureza institucional do estabelecimento, 2013/2014</t>
  </si>
  <si>
    <t>II.2.9 - Alunas/os matriculadas/os no ensino básico em modalidades de educação/formação orientadas para jovens, por município, segundo a modalidade, 2013/2014</t>
  </si>
  <si>
    <t>II.2.10 - Alunas/os matriculadas/os no ensino básico público em modalidades de educação/formação orientadas para jovens, por município, segundo a modalidade, 2013/2014</t>
  </si>
  <si>
    <t>II.2.11 - Alunas/os matriculadas/os no ensino secundário em modalidades de educação/formação orientadas para jovens, por município, segundo a modalidade, 2013/2014</t>
  </si>
  <si>
    <t>II.2.12 - Alunas/os matriculadas/os no ensino secundário público em modalidades de educação/formação orientadas para jovens, por município, segundo a modalidade, 2013/2014</t>
  </si>
  <si>
    <t>II.2.13 - Alunas/os matriculadas/os em modalidades de educação/formação orientadas para adultas/os, por município, segundo o nível de ensino ministrado e a modalidade, 2013/2014 (continua)</t>
  </si>
  <si>
    <t>II.2.13 - Alunas/os matriculadas/os em modalidades de educação/formação orientadas para adultas/os, por município, segundo o nível de ensino ministrado e a modalidade, 2013/2014 (continuação)</t>
  </si>
  <si>
    <t>II.2.14 - Alunas/os matriculadas/os no ensino público em modalidades de educação/formação orientadas para adultas/os, por município, segundo o nível de ensino ministrado e a modalidade, 2013/2014 (continua)</t>
  </si>
  <si>
    <t>II.2.14 - Alunas/os matriculadas/os no ensino público em modalidades de educação/formação orientadas para adultas/os, por município, segundo o nível de ensino ministrado e a modalidade, 2013/2014 (continuação)</t>
  </si>
  <si>
    <t>II.2.15 - Pessoal docente e não docente por município, segundo o nível de ensino ministrado e a natureza institucional do estabelecimento, 2013/2014 (continua)</t>
  </si>
  <si>
    <t>II.2.15 - Pessoal docente e não docente por município, segundo o nível de ensino ministrado e a natureza institucional do estabelecimento, 2013/2014 (continuação)</t>
  </si>
  <si>
    <t>II.2.16 - Estabelecimentos, alunas/os inscritas/os e docentes no ensino superior por município, segundo a natureza institucional do estabelecimento, 2013/2014 e 2014/2015</t>
  </si>
  <si>
    <t>II.2.17 - Alunas/os inscritas/os no ensino superior por área de estudo e sexo, segundo a NUTS III, 2014/2015</t>
  </si>
  <si>
    <t>II.2.18 - Diplomadas/os do ensino superior por área de estudo e sexo, segundo a NUTS III, 2013/2014</t>
  </si>
  <si>
    <t>II.2.19 - Vagas no ensino superior por área de estudo, segundo a NUTS III, 2014/2015</t>
  </si>
  <si>
    <t>II.3 - Cultura e Desporto</t>
  </si>
  <si>
    <t>II.3.1 - Indicadores da cultura e desporto por município, 2013 e 2014 (continua)</t>
  </si>
  <si>
    <t>II.3.1 - Indicadores da cultura e desporto por município, 2013 e 2014 (continuação)</t>
  </si>
  <si>
    <t>II.3.2 - Publicações periódicas por município, 2014</t>
  </si>
  <si>
    <t>II.3.3 - Caracterização e exibição do cinema por NUTS III, 2014</t>
  </si>
  <si>
    <t>II.3.4 - Recintos de espetáculos e espetáculos ao vivo por município, 2013 e 2014</t>
  </si>
  <si>
    <t>II.3.5 - Bens imóveis culturais por município, 2014</t>
  </si>
  <si>
    <t>II.3.6 - Museus e galerias de arte por município, 2014</t>
  </si>
  <si>
    <t>II.3.7 - Despesas das câmaras municipais em atividades culturais e criativas por município, 2014 (continua)</t>
  </si>
  <si>
    <t>II.3.7 - Despesas das câmaras municipais em atividades culturais e criativas por município, 2014 (continuação)</t>
  </si>
  <si>
    <t>II.3.8 - Despesas das câmaras municipais em atividades e equipamentos desportivos por município, 2014</t>
  </si>
  <si>
    <t>II.4 - Saúde</t>
  </si>
  <si>
    <t>II.4.1 - Indicadores de saúde por município, 2013 e 2014 (continua)</t>
  </si>
  <si>
    <t>II.4.1 - Indicadores de saúde por município, 2013 e 2014 (continuação)</t>
  </si>
  <si>
    <t>II.4.2 - Hospitais por município, 2013 (continua)</t>
  </si>
  <si>
    <t>II.4.2 - Hospitais por município, 2013 (continuação)</t>
  </si>
  <si>
    <t>II.4.3 - Consultas externas nos hospitais por município, segundo a especialidade, 2013</t>
  </si>
  <si>
    <t>II.4.4 - Farmácias e postos farmacêuticos móveis por município, 2013 e 2014</t>
  </si>
  <si>
    <t>II.4.5 - Médicas/os por município de residência, segundo a especialidade, 2014</t>
  </si>
  <si>
    <t>II.4.6 - Partos por município de residência da mãe, segundo o local do parto, 2014 Po</t>
  </si>
  <si>
    <t>II.5 - Mercado de Trabalho</t>
  </si>
  <si>
    <t>II.5.1 - Indicadores do mercado de trabalho por NUTS II, 2014 (continua)</t>
  </si>
  <si>
    <t>II.5.1 - Indicadores do mercado de trabalho por NUTS II, 2014 (continuação)</t>
  </si>
  <si>
    <t>II.5.2 - Indicadores do mercado de trabalho, segundo a tipologia de áreas urbanas, por NUTS II, 2014</t>
  </si>
  <si>
    <t>II.5.3 - Indicadores do mercado de trabalho por município, 2013</t>
  </si>
  <si>
    <t>II.5.4 - Taxa de atividade por NUTS II, segundo o grupo etário e o sexo, 2014</t>
  </si>
  <si>
    <t>II.5.5 - Taxa de emprego por NUTS II, segundo o grupo etário e o sexo, 2014</t>
  </si>
  <si>
    <t>II.5.6 - População ativa por NUTS II, segundo o grupo etário e o sexo, 2014</t>
  </si>
  <si>
    <t>II.5.7 - População empregada por NUTS II, segundo o grupo etário e o sexo, 2014</t>
  </si>
  <si>
    <t>II.5.8 - População desempregada por NUTS II, segundo o grupo etário e o sexo, 2014</t>
  </si>
  <si>
    <t>II.5.9 - População inativa por NUTS II, segundo o grupo etário e o sexo, 2014</t>
  </si>
  <si>
    <t>II.5.10 - População ativa por NUTS II, segundo o nível de escolaridade completo e o sexo, 2014</t>
  </si>
  <si>
    <t>II.5.11 - População empregada por NUTS II, segundo a profissão principal (CPP-10), 2014</t>
  </si>
  <si>
    <t>II.5.12 - População empregada por NUTS II, segundo a situação na profissão principal, a duração do trabalho e o sexo, 2014</t>
  </si>
  <si>
    <t>II.5.13 - População empregada por NUTS II, segundo o setor de atividade principal (CAE-Rev.3) e o sexo, 2014</t>
  </si>
  <si>
    <t>II.5.14 - População empregada no setor secundário por NUTS II, segundo o ramo de atividade económica (CAE-Rev.3), 2014</t>
  </si>
  <si>
    <t>II.5.15 - População empregada no setor terciário por NUTS II, segundo o ramo de atividade económica (CAE-Rev.3), 2014</t>
  </si>
  <si>
    <t>II.5.16 - População inativa por NUTS II, segundo a categoria e o sexo, 2014</t>
  </si>
  <si>
    <t>II.5.17 - População desempregada por NUTS II, segundo os tipos de desemprego, 2014</t>
  </si>
  <si>
    <t>II.5.18 - Variação média anual do índice de custo do trabalho (corrigido dos dias úteis) por NUTS II, 2014</t>
  </si>
  <si>
    <t>II.5.19 - Trabalhadores/as por conta de outrem nos estabelecimentos por município, segundo o setor de atividade (CAE-Rev.3) e o sexo, 2013</t>
  </si>
  <si>
    <t>II.5.20 - Ganho médio mensal dos/das trabalhadores/as por conta de outrem nos estabelecimentos por município, segundo o setor de atividade (CAE-Rev.3) e o sexo, 2013</t>
  </si>
  <si>
    <t>II.5.21 - Trabalhadores/as por conta de outrem nos estabelecimentos por município, segundo o escalão de pessoal da empresa, 2013</t>
  </si>
  <si>
    <t>II.5.22 - Ganho médio mensal dos/das trabalhadores/as por conta de outrem nos estabelecimentos por município, segundo o escalão de pessoal da empresa, 2013</t>
  </si>
  <si>
    <t>II.5.23 - Trabalhadores/as por conta de outrem nos estabelecimentos por município, segundo o nível de habilitações, 2013</t>
  </si>
  <si>
    <t>II.5.24 - Ganho médio mensal dos/das trabalhadores/as por conta de outrem nos estabelecimentos por município, segundo o nível de habilitações, 2013</t>
  </si>
  <si>
    <t>II.5.25 - Trabalhadores/as por conta de outrem nos estabelecimentos por município, segundo a profissão principal (CPP-10), 2013</t>
  </si>
  <si>
    <t>II.5.26 - Ganho médio mensal dos/das trabalhadores/as por conta de outrem nos estabelecimentos por município, segundo a profissão principal (CPP-10), 2013</t>
  </si>
  <si>
    <t>II.6 - Proteção Social</t>
  </si>
  <si>
    <t>II.6.1 - Indicadores de prestações sociais da Segurança Social por município, 2014</t>
  </si>
  <si>
    <t>II.6.2 - Pensionistas da Segurança Social por município, segundo o tipo de pensão, 2014</t>
  </si>
  <si>
    <t>II.6.3 - Pensões da Segurança Social por município, segundo o tipo de pensão, 2014</t>
  </si>
  <si>
    <t>II.6.4 - Beneficiárias/os de subsídios de desemprego da Segurança Social por município, segundo o sexo e a idade, 2014</t>
  </si>
  <si>
    <t>II.6.5 - Valor e número de dias de subsídios de desemprego da Segurança Social por município, segundo o sexo, 2014</t>
  </si>
  <si>
    <t>II.6.6 - Principais prestações familiares da Segurança Social por município, 2014</t>
  </si>
  <si>
    <t>II.6.7 - Subsídios por doença da Segurança Social por município, segundo o sexo, 2014</t>
  </si>
  <si>
    <t>II.6.8 - Subsídio parental inicial da Segurança Social por município, segundo o sexo, 2014</t>
  </si>
  <si>
    <t>II.6.9 - Beneficiárias/os do rendimento social de inserção por município, segundo o sexo e a idade, 2014</t>
  </si>
  <si>
    <t>II.1.1 - Population indicators by municipality, 2013 and 2014 (to be continued)</t>
  </si>
  <si>
    <t xml:space="preserve">Densidade populacional </t>
  </si>
  <si>
    <t>Taxa de crescimento efetivo</t>
  </si>
  <si>
    <t>Taxa de crescimento natural</t>
  </si>
  <si>
    <t>Taxa de crescimento migratório</t>
  </si>
  <si>
    <t>Taxa bruta de natalidade</t>
  </si>
  <si>
    <t>Taxa bruta de mortalidade</t>
  </si>
  <si>
    <t>Taxa bruta de nupcialidade</t>
  </si>
  <si>
    <t xml:space="preserve">Taxa bruta de divórcio               </t>
  </si>
  <si>
    <t>Taxa de fecundidade geral</t>
  </si>
  <si>
    <t>Índice sintético de fecundidade</t>
  </si>
  <si>
    <t>Taxa de fecundidade na adolescência</t>
  </si>
  <si>
    <t>Nados-vivos fora do casamento</t>
  </si>
  <si>
    <t>Proporção de casamentos entre portugueses/as e estrangeiros/as</t>
  </si>
  <si>
    <r>
      <t>N.º/km</t>
    </r>
    <r>
      <rPr>
        <vertAlign val="superscript"/>
        <sz val="8"/>
        <color indexed="8"/>
        <rFont val="Arial"/>
        <family val="2"/>
      </rPr>
      <t>2</t>
    </r>
  </si>
  <si>
    <t>‰</t>
  </si>
  <si>
    <t>Population density</t>
  </si>
  <si>
    <t>Crude rate of increase</t>
  </si>
  <si>
    <t>Crude rate of natural increase</t>
  </si>
  <si>
    <t>Crude migratory rate</t>
  </si>
  <si>
    <t>Crude birth rate</t>
  </si>
  <si>
    <t>Crude death rate</t>
  </si>
  <si>
    <t>Crude marriage rate</t>
  </si>
  <si>
    <t>Crude divorce rate</t>
  </si>
  <si>
    <t>General fertility rate</t>
  </si>
  <si>
    <t>Total fertility rate</t>
  </si>
  <si>
    <t>Teenage fertility rate</t>
  </si>
  <si>
    <t>Live births outside marriage</t>
  </si>
  <si>
    <t>Proportion of marriages between Portuguese and foreigners</t>
  </si>
  <si>
    <r>
      <t>No./km</t>
    </r>
    <r>
      <rPr>
        <vertAlign val="superscript"/>
        <sz val="8"/>
        <color indexed="8"/>
        <rFont val="Arial"/>
        <family val="2"/>
      </rPr>
      <t>2</t>
    </r>
  </si>
  <si>
    <t>Fonte: INE, I.P., Estatísticas Demográficas e Estimativas Provisórias da População Residente.</t>
  </si>
  <si>
    <t>Source: Statistics Portugal, Demographic Statistics and Provisional Estimates of Resident Population.</t>
  </si>
  <si>
    <t>Nota: Na sequência dos constrangimentos observados em 2014 na aplicação informática dos tribunais judiciais de 1.ª instância, que provocaram a interrupção das comunicações entre o Sistema de Informação das Estatísticas da Justiça e aquele sistema, a informação relativa aos divórcios decretados pelos tribunais do ano de 2014 não se encontra ainda disponível. Em consequência desta situação, não é possível disponibilizar a taxa bruta de divórcio.</t>
  </si>
  <si>
    <t>Note: Following the communication constraints observed in 2014 between 1st instance judicial courts IT system and the Information System of Justice Statistics, data and indicators on divorces decreed in 2014 are not yet available.</t>
  </si>
  <si>
    <t>http://www.ine.pt/xurl/ind/0008337</t>
  </si>
  <si>
    <t>http://www.ine.pt/xurl/ind/0008253</t>
  </si>
  <si>
    <t>http://www.ine.pt/xurl/ind/0008283</t>
  </si>
  <si>
    <t>http://www.ine.pt/xurl/ind/0008274</t>
  </si>
  <si>
    <t>http://www.ine.pt/xurl/ind/0008262</t>
  </si>
  <si>
    <t>http://www.ine.pt/xurl/ind/0008264</t>
  </si>
  <si>
    <t>http://www.ine.pt/xurl/ind/0008300</t>
  </si>
  <si>
    <t>http://www.ine.pt/xurl/ind/0008275</t>
  </si>
  <si>
    <t>http://www.ine.pt/xurl/ind/0008263</t>
  </si>
  <si>
    <t>http://www.ine.pt/xurl/ind/0008265</t>
  </si>
  <si>
    <t>http://www.ine.pt/xurl/ind/0008219</t>
  </si>
  <si>
    <t>http://www.ine.pt/xurl/ind/0008216</t>
  </si>
  <si>
    <t>II.1.1 - Population indicators by municipality, 2013 and 2014 (continued)</t>
  </si>
  <si>
    <t>Proporção de casamentos católicos</t>
  </si>
  <si>
    <t>População estrangeira a quem foi concedido título de residência por 100 habitantes</t>
  </si>
  <si>
    <t>Índice de envelhecimento</t>
  </si>
  <si>
    <t>Índice de dependência de idosos</t>
  </si>
  <si>
    <t>Índice de longevidade</t>
  </si>
  <si>
    <t>Relação de masculinidade</t>
  </si>
  <si>
    <t>Idade média da mãe ao nascimento do primeiro filho</t>
  </si>
  <si>
    <t>Idade média da mulher ao primeiro casamento</t>
  </si>
  <si>
    <t>Idade média do homem ao primeiro casamento</t>
  </si>
  <si>
    <t xml:space="preserve">Esperança de vida à nascença
</t>
  </si>
  <si>
    <t>Esperança de vida aos 65 anos</t>
  </si>
  <si>
    <t>anos</t>
  </si>
  <si>
    <t>2012-2014</t>
  </si>
  <si>
    <t>Proportion of catholic marriages</t>
  </si>
  <si>
    <t>Foreign population who has been granted a resident title per 100 inhabitants</t>
  </si>
  <si>
    <t>Ageing ratio</t>
  </si>
  <si>
    <t>Old-age dependency ratio</t>
  </si>
  <si>
    <t>Oldest-age ratio</t>
  </si>
  <si>
    <t>Sex ratio</t>
  </si>
  <si>
    <t>Mean age of women at birth of first child</t>
  </si>
  <si>
    <t>Mean age of women at first marriage</t>
  </si>
  <si>
    <t>Mean age of men at first marriage</t>
  </si>
  <si>
    <t>Life expectancy at birth of resident population</t>
  </si>
  <si>
    <t>Life expectancy at 65 years old of resident population</t>
  </si>
  <si>
    <t>years</t>
  </si>
  <si>
    <t xml:space="preserve">Fonte: INE, I.P., Estatísticas Demográficas, Estimativas Provisórias da População Residente; Tábuas completas de mortalidade; Ministério da Administração Interna - Serviço de Estrangeiros e Fronteiras. </t>
  </si>
  <si>
    <t>Source: Statistics Portugal, Demographic Statistics, Provisional Estimates of Resident Population; Complete life tables; Ministry of Internal Administration - Immigration and Borders Service.</t>
  </si>
  <si>
    <t>http://www.ine.pt/xurl/ind/0008209</t>
  </si>
  <si>
    <t>http://www.ine.pt/xurl/ind/0008257</t>
  </si>
  <si>
    <t>http://www.ine.pt/xurl/ind/0008221</t>
  </si>
  <si>
    <t>http://www.ine.pt/xurl/ind/0008258</t>
  </si>
  <si>
    <t>http://www.ine.pt/xurl/ind/0008259</t>
  </si>
  <si>
    <t>http://www.ine.pt/xurl/ind/0008459</t>
  </si>
  <si>
    <t>http://www.ine.pt/xurl/ind/0008260</t>
  </si>
  <si>
    <t>http://www.ine.pt/xurl/ind/0008220</t>
  </si>
  <si>
    <t>http://www.ine.pt/xurl/ind/0008460</t>
  </si>
  <si>
    <t>II.1.2 - Resident population by municipality, according to age groups and sex on 31/12/2014 (to be continued)</t>
  </si>
  <si>
    <t>0 a 14 anos</t>
  </si>
  <si>
    <t>15 a 24 anos</t>
  </si>
  <si>
    <t>HM</t>
  </si>
  <si>
    <t>0 - 14 years</t>
  </si>
  <si>
    <t>15 - 24 years</t>
  </si>
  <si>
    <t>MF</t>
  </si>
  <si>
    <t>Fonte: INE, I.P., Estimativas Provisórias da População Residente.</t>
  </si>
  <si>
    <t>Source: Statistics Portugal, Provisional Estimates of Resident Population.</t>
  </si>
  <si>
    <t>http://www.ine.pt/xurl/ind/0008272</t>
  </si>
  <si>
    <t>II.1.2 - Resident population by municipality, according to age groups and sex on 31/12/2014 (continued)</t>
  </si>
  <si>
    <t>25-64 anos</t>
  </si>
  <si>
    <t>65 e mais anos</t>
  </si>
  <si>
    <t>75 e mais anos</t>
  </si>
  <si>
    <t>25 - 64 years</t>
  </si>
  <si>
    <t>65 years and over</t>
  </si>
  <si>
    <t>75 years and over</t>
  </si>
  <si>
    <t>II.1.3 - Population changes and foreign population by municipality, 2013 and 2014 (to be continued)</t>
  </si>
  <si>
    <t>Nados-vivos</t>
  </si>
  <si>
    <t>Óbitos</t>
  </si>
  <si>
    <t>Fora do casamento</t>
  </si>
  <si>
    <t>Com 
menos
de 1 ano</t>
  </si>
  <si>
    <t>Com coabitação dos pais</t>
  </si>
  <si>
    <t>Live births</t>
  </si>
  <si>
    <t>Deaths</t>
  </si>
  <si>
    <t>Outside marriage</t>
  </si>
  <si>
    <t>Aged under 1 year</t>
  </si>
  <si>
    <t>Cohabitant parents</t>
  </si>
  <si>
    <t>Fonte: INE, I.P., Estatísticas Demográficas.</t>
  </si>
  <si>
    <t>Source: Statistics Portugal, Demographic Statistics.</t>
  </si>
  <si>
    <t>Nota: 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
Em 2008, ocorreu um problema de transmissão de dados, alheio ao INE, não tendo sido possível até ao momento recuperar a informação para algumas das variáveis do verbete estatístico de nado-vivo (baseada nos registos administrativos disponibilizados pelo Ministério da Justiça), refletindo-se num aumento do valor de casos nas categorias de ignorado. A situação não compromete a qualidade dos dados, sublinhando-se a necessidade de uma análise cuidada das variáveis. Estes dados poderão ser objeto de revisão.</t>
  </si>
  <si>
    <t>Note: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
In 2008 there was a problem on data transmission to Statistics Portugal and it has not been possible so far to recover the information on some of the variables, which are reflected in an increase of ignored cases. This information is based on administrative records of births provided by the Ministry of Justice. Although the situation does not compromise the quality of the data, we stress the need of careful analysis of these variables. These data can be revised.</t>
  </si>
  <si>
    <t>http://www.ine.pt/xurl/ind/0008079</t>
  </si>
  <si>
    <t>http://www.ine.pt/xurl/ind/0008180</t>
  </si>
  <si>
    <t>II.1.3 - Population changes and foreign population by municipality, 2013 and 2014 (continued)</t>
  </si>
  <si>
    <t>Casamentos</t>
  </si>
  <si>
    <t>Casamentos dissolvidos</t>
  </si>
  <si>
    <t>População estrangeira a quem foi concedido título de residência</t>
  </si>
  <si>
    <t>População estrangeira com estatuto de residente</t>
  </si>
  <si>
    <t>Entre pessoas de sexo oposto</t>
  </si>
  <si>
    <t>dos quais</t>
  </si>
  <si>
    <t>por divórcio</t>
  </si>
  <si>
    <t>por morte</t>
  </si>
  <si>
    <t>Só civis</t>
  </si>
  <si>
    <t>Católicos</t>
  </si>
  <si>
    <t>Marriages</t>
  </si>
  <si>
    <t>Dissolved marriages</t>
  </si>
  <si>
    <t>Foreign population who has been granted a resident title</t>
  </si>
  <si>
    <t>Foreign population with resident status</t>
  </si>
  <si>
    <t>Opposite sex couples</t>
  </si>
  <si>
    <t>of which</t>
  </si>
  <si>
    <t>by divorce</t>
  </si>
  <si>
    <t>by death</t>
  </si>
  <si>
    <t>Only civil</t>
  </si>
  <si>
    <t>Catholic</t>
  </si>
  <si>
    <t>Fonte: INE, I.P., Estatísticas Demográficas; Ministério da Administração Interna - Serviço de Estrangeiros e Fronteiras.</t>
  </si>
  <si>
    <t>Source: Statistics Portugal, Demographic Statistics; Ministry of Internal Administration - Immigration and Borders Service.</t>
  </si>
  <si>
    <t>Nota: Os valores incluem casamentos celebrados e dissolvidos entre pessoas de sexo diferente e do mesmo sexo. 
O indicador “Casamentos dissolvidos por morte” é apresentado segundo a distribuição geográfica de residência dos indivíduos. 
O indicador “Casamentos” é apresentado segundo a distribuição geográfica do registo, ou seja, do local onde se situa a conservatória do registo civil onde foi lavrado o assento do casamento.
O indicador "Casamentos dissolvidos por divórcio" diz respeito aos divórcios decretados em Portugal de indivíduos residentes em Portugal.
O indicador “População estrangeira com estatuto de residente” compreende exclusivamente os indivíduos de nacionalidade estrangeira detentores de um título de residência válido.
Na sequência dos constrangimentos observados em 2014 na aplicação informática dos tribunais judiciais de 1.ª instância, que provocaram a interrupção das comunicações entre o Sistema de Informação das Estatísticas da Justiça e aquele sistema, a informação relativa aos divórcios decretados pelos tribunais do ano de 2014 não se encontra ainda disponível. Em consequência desta situação, não é possível disponibilizar o número de casamentos dissolvidos por divórcio e o total de casamentos dissolvidos, para o ano de 2014.</t>
  </si>
  <si>
    <t>Note: The values include civil marriage and dissolved marriages between different sex and same sex individuals.
The indicator “Marriages dissolved by death” is presented by geographical breakdown of the individual’s residence. 
The indicator “Marriages” is presented by geographical breakdown of the location of the civil register where the marriage was drawn up.
The indicator "Marriages dissolved by divorce" correspond to divorces decreed in Portugal from individuals residing in Portugal.
The indicator “Foreign population with resident status” only includes foreigners with a valid residence title.
Following the communication constraints observed in 2014 between 1st instance judicial courts IT system and the Information System of Justice Statistics, data and indicators on divorces decreed in 2014 are not yet available.</t>
  </si>
  <si>
    <t>http://www.ine.pt/xurl/ind/0008138</t>
  </si>
  <si>
    <t>http://www.ine.pt/xurl/ind/0008126</t>
  </si>
  <si>
    <t>http://www.ine.pt/xurl/ind/0008365</t>
  </si>
  <si>
    <t>http://www.ine.pt/xurl/ind/0008162</t>
  </si>
  <si>
    <t>II.1.4 - Foreign population with resident status, according to main nationalities by municipality, 2014</t>
  </si>
  <si>
    <t xml:space="preserve">Brasil </t>
  </si>
  <si>
    <t>Ucrânia</t>
  </si>
  <si>
    <t>Cabo Verde</t>
  </si>
  <si>
    <t>Roménia</t>
  </si>
  <si>
    <t>Angola</t>
  </si>
  <si>
    <t>Guiné Bissau</t>
  </si>
  <si>
    <t>Reino Unido</t>
  </si>
  <si>
    <t>Moldávia</t>
  </si>
  <si>
    <t>China</t>
  </si>
  <si>
    <t>São Tomé e Príncipe</t>
  </si>
  <si>
    <t>Brazil</t>
  </si>
  <si>
    <t>Ukraine</t>
  </si>
  <si>
    <t>Cape Verde</t>
  </si>
  <si>
    <t>Romania</t>
  </si>
  <si>
    <t>Guinea-Bissau</t>
  </si>
  <si>
    <t>United Kingdom</t>
  </si>
  <si>
    <t>Moldavia</t>
  </si>
  <si>
    <t>São Tomé and Príncipe</t>
  </si>
  <si>
    <t>Nota: A população estrangeira com estatuto de residente compreende exclusivamente os indivíduos de nacionalidade estrangeira detentores de um título de residência válido.</t>
  </si>
  <si>
    <t>Note: Foreign population with resident status only includes foreigners with a valid residence title.</t>
  </si>
  <si>
    <t>II.2.1 - Education indicators by municipality, 2013/2014</t>
  </si>
  <si>
    <t>Unidade: %</t>
  </si>
  <si>
    <t>Unit: %</t>
  </si>
  <si>
    <t xml:space="preserve">Taxa bruta de pré-escolari-zação </t>
  </si>
  <si>
    <t>Taxa bruta de escolarização</t>
  </si>
  <si>
    <t>Taxa de retenção e desistência no ensino básico</t>
  </si>
  <si>
    <t>Taxa de transição/conclusão no ensino secundário</t>
  </si>
  <si>
    <t>Proporção de mulheres no ensino secundário</t>
  </si>
  <si>
    <t>Ensino básico</t>
  </si>
  <si>
    <t>Ensino secundário</t>
  </si>
  <si>
    <t>1º Ciclo</t>
  </si>
  <si>
    <t>2º Ciclo</t>
  </si>
  <si>
    <t>3º Ciclo</t>
  </si>
  <si>
    <t>Cursos gerais/
científico-humanísticos</t>
  </si>
  <si>
    <t xml:space="preserve">Cursos vocacionais </t>
  </si>
  <si>
    <t>Pre-primary crude educational attainment rate</t>
  </si>
  <si>
    <t>Crude educational attainment rate</t>
  </si>
  <si>
    <t>Retention and desistance rate at basic education</t>
  </si>
  <si>
    <t>Sucess rate at secondary education</t>
  </si>
  <si>
    <t>Proportion of women in secondary education</t>
  </si>
  <si>
    <t>Secundary education</t>
  </si>
  <si>
    <t>1st
cycle</t>
  </si>
  <si>
    <t>2nd
cycle</t>
  </si>
  <si>
    <t>3rd
cycle</t>
  </si>
  <si>
    <t>General courses/ scientific-humanistic</t>
  </si>
  <si>
    <t>Vocational courses</t>
  </si>
  <si>
    <t>Fonte: Ministério da Educação e Ciência - Direção-Geral de Estatísticas da Educação e Ciência.</t>
  </si>
  <si>
    <t>Source: Ministry of Education and Science - Directorate-General for Education and Science Statistics.</t>
  </si>
  <si>
    <t xml:space="preserve">Nota: As rubricas "taxa de retenção e desistência no ensino básico" e "taxa de transição/conclusão no ensino secundário" incluem o ensino regular e os cursos profissionais.  </t>
  </si>
  <si>
    <t xml:space="preserve">Note: The items "retention and desistance rate at basic education" and "success rate at secondary education" include regular education courses and vocational courses.  </t>
  </si>
  <si>
    <t>II.2.2 - Education indicators by municipality, 2013/2014 and 2014/2015</t>
  </si>
  <si>
    <t xml:space="preserve">Taxa de escolarização no ensino superior (alunas/os com idade entre 18 e 22 anos)
 </t>
  </si>
  <si>
    <t>Proporção de inscritas/os em áreas C&amp;T no ensino superior</t>
  </si>
  <si>
    <t>Proporção de inscritas/os via "maiores de 23 anos" no ensino superior</t>
  </si>
  <si>
    <t>Proporção de mulheres no ensino superior</t>
  </si>
  <si>
    <t>Diplomadas/os do ensino superior por 1 000 habitantes</t>
  </si>
  <si>
    <t>Alunas/os inscritas/os</t>
  </si>
  <si>
    <t>Alunas/os diplomadas/os</t>
  </si>
  <si>
    <t>2014/2015</t>
  </si>
  <si>
    <t>2013/2014</t>
  </si>
  <si>
    <t>Enrolment rate in higher education (students aged between 18 and 22 years old)</t>
  </si>
  <si>
    <t>Proportion of students enrolled in S&amp;T areas of tertiary education</t>
  </si>
  <si>
    <t>Proportion of students in tertiary education via "older than 23 years" regime</t>
  </si>
  <si>
    <t>Proportion of women in tertiary education</t>
  </si>
  <si>
    <t>Graduates from tertiary education per 1 000 inhabitants</t>
  </si>
  <si>
    <t>Students enrolled</t>
  </si>
  <si>
    <t>Graduates</t>
  </si>
  <si>
    <t>Nota: As áreas C&amp;T englobam as “Ciências da vida”, "Ciências físicas”, “Matemática e estatística”, ”Informática”, “Engenharia e técnicas afins”, “Indústrias transformadoras” e “Arquitetura e construção”. Atualmente, as/os alunas/os que não estão habilitadas/os com um curso de nível secundário ou equivalente só podem entrar no ensino superior através do regime “Provas especialmente adequadas destinadas a avaliar a capacidade para a frequência do ensino superior dos maiores de 23 anos”. 
Os valores das/os alunas/os diplomadas/os do ensino superior incluem os diplomas de especialização atribuídos pela conclusão de mestrado e de doutoramento.</t>
  </si>
  <si>
    <t>Note: The S&amp;T areas include: “Life sciences”, "Physical sciences”, “Mathematics and statistics”, ”Computing”, “Engineering and engineering trades”, “Manufacturing and processing” and “Architecture and building”. At present, students who are not qualified with a secondary education level, or equivalent, may enrol in the tertiary education system only by a special regime known as “Exams specially designed and aimed at evaluating the ability of individuals aged over 23 years old to attend tertiary education". 
The values of graduates from tertiary education include the diplomas awarded by the conclusion of a master's degree and a PhD degree.</t>
  </si>
  <si>
    <t>II.2.3 - Educational institutions by municipality, according to the level of education provided and the nature of the institution, 2013/2014</t>
  </si>
  <si>
    <t>Educação pré-escolar</t>
  </si>
  <si>
    <t>Público</t>
  </si>
  <si>
    <t>Privado</t>
  </si>
  <si>
    <t>Com menos de 21 alunas/os</t>
  </si>
  <si>
    <t>Pre-primary education</t>
  </si>
  <si>
    <t>1st cycle</t>
  </si>
  <si>
    <t>2nd cycle</t>
  </si>
  <si>
    <t>3rd cycle</t>
  </si>
  <si>
    <t>Public</t>
  </si>
  <si>
    <t>Private</t>
  </si>
  <si>
    <t>With less than 21 students</t>
  </si>
  <si>
    <t>Fonte: Ministério da Educação e Ciência - Direção-Geral de Estatísticas da Educação e Ciência. OSERAM - Observatório do Sistema Educativo da Região Autónoma da Madeira.</t>
  </si>
  <si>
    <t>Source: Ministry of Education and Science - Directorate-General for Education and Science Statistics. OSERAM - Education System Observatory of the Autonomous Region of Madeira.</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</si>
  <si>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As escolas profissionais passaram a ser incluídas nas outras tipologias de estabelecimento de educação e ensino.
Este quadro contempla apenas informação relativa a estabelecimentos de educação e ensino tutelados pelo Ministério da Educação e Ciência. </t>
  </si>
  <si>
    <r>
      <t>Note: One institution is counted as many times as the education levels it offers. The pre-primary education does not include child and communitarian animation centres as well as the itinerant pre-primary education. The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Vocational schools are comprised in other typologies of education and training institutions.
This table only comprises data concerning educational institutions under the tutelage of the Ministry of Education and Science.</t>
    </r>
  </si>
  <si>
    <t>II.2.4 - Private educational institutions by municipality, according to the level of education provided and the nature of the institution, 2013/2014</t>
  </si>
  <si>
    <t>Dependente do Estado</t>
  </si>
  <si>
    <t xml:space="preserve">Independente do Estado </t>
  </si>
  <si>
    <t>Dependent on the State</t>
  </si>
  <si>
    <t>Independent from the State</t>
  </si>
  <si>
    <t>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As escolas profissionais passaram a ser incluídas nas outras tipologias de estabelecimento de educação e ensino.
Este quadro contempla apenas informação relativa a estabelecimentos de educação e ensino tutelados pelo Ministério da Educação e Ciência.</t>
  </si>
  <si>
    <r>
      <t>Note: One institution is counted as many times as the education levels it offers. The pre-primary education does not include child and communitarian animation centres as well as the itinerant pre-primary education. The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Vocational schools are comprised in other typologies of education and training institutions.
This table only comprises data concerning educational institutions under the supervision of the Ministry of Education and Science.</t>
    </r>
  </si>
  <si>
    <t>II.2.5 - Students enrolled (in institutions) by municipality, according to the level of education provided and the nature of the institution, 2013/2014 (to be continued)</t>
  </si>
  <si>
    <t xml:space="preserve">Privado </t>
  </si>
  <si>
    <t>II.2.5 - Alunas/os matriculadas/os por município, segundo o nível de ensino ministrado e a natureza institucional do estabelecimento, 2013/2014 (continuação)</t>
  </si>
  <si>
    <t>II.2.5 - Students enrolled (in institutions) by municipality, according to the level of education provided and the nature of the institution, 2013/2014 (continued)</t>
  </si>
  <si>
    <t xml:space="preserve">Ensino pós-secundário não superior </t>
  </si>
  <si>
    <t>Post-secondary non-tertiary education</t>
  </si>
  <si>
    <t>Nota: O ensino pós-secundário não superior, inclui alunas/os inscritas/os ou matriculadas/os em cursos ministrados em estabelecimentos de ensino superior e não superior.</t>
  </si>
  <si>
    <t>Note: Post-secondary non-tertiary education includes students enrolled in tertiary and non-tertiary institutions.</t>
  </si>
  <si>
    <t>II.2.6 - Students enrolled in private education by municipality, according to the level of education provided and the nature of the institution, 2013/2014</t>
  </si>
  <si>
    <t>II.2.7 - Students enrolled in youth oriented education/training modalities by municipality, according to the level of education provided and the nature of the institution, 2013/2014 (to be continued)</t>
  </si>
  <si>
    <t>II.2.7 - Students enrolled in youth oriented education/training modalities by municipality, according to the level of education provided and the nature of the institution, 2013/2014 (continued)</t>
  </si>
  <si>
    <t>Nota: O ensino pós-secundário não superior inclui alunas/os inscritas/os ou matriculadas/os em cursos ministrados em estabelecimentos de ensino superior e não superior.</t>
  </si>
  <si>
    <t>II.2.8 - Students enrolled in adult oriented education/training modalities by municipality, according to the level of education provided and the nature of the institution, 2013/2014</t>
  </si>
  <si>
    <t>II.2.9 - Students enrolled in youth oriented basic education/training modalities by municipality, according to the modality of education, 2013/2014</t>
  </si>
  <si>
    <t>das quais</t>
  </si>
  <si>
    <t>Ensino regular</t>
  </si>
  <si>
    <t>Ensino artístico</t>
  </si>
  <si>
    <t>Cursos de educa-ção e formação</t>
  </si>
  <si>
    <t>Cursos profis-sionais</t>
  </si>
  <si>
    <t>Regular education</t>
  </si>
  <si>
    <t>Artistic education</t>
  </si>
  <si>
    <t>Education and training courses</t>
  </si>
  <si>
    <t xml:space="preserve">Voca-tional courses </t>
  </si>
  <si>
    <t>II.2.10 - Students enrolled in youth oriented public basic education/training modalities by municipality, according to the modality of education, 2013/2014</t>
  </si>
  <si>
    <t>Ensino básico público</t>
  </si>
  <si>
    <t>Cursos de edu-cação e formação</t>
  </si>
  <si>
    <t>Public basic education</t>
  </si>
  <si>
    <t>Voca-tional courses</t>
  </si>
  <si>
    <t>II.2.11 - Students enrolled in youth oriented secondary education/training modalities by municipality, according to the modality of education, 2013/2014</t>
  </si>
  <si>
    <t>Cursos profissionais</t>
  </si>
  <si>
    <t>Cursos de aprendizagem</t>
  </si>
  <si>
    <t>Cursos de educação e formação</t>
  </si>
  <si>
    <t>Cursos tecnológicos</t>
  </si>
  <si>
    <t>Apprenticeship courses</t>
  </si>
  <si>
    <t>Technological courses</t>
  </si>
  <si>
    <t>II.2.12 - Students enrolled in youth oriented public secondary education/training modalities by municipality, according to the modality of education, 2013/2014</t>
  </si>
  <si>
    <t>Ensino secundário público</t>
  </si>
  <si>
    <t>Public secondary education</t>
  </si>
  <si>
    <t>II.2.13 - Students enrolled in adult oriented education/training modalities by municipality, according to the level of education provided and the modality of education, 2013/2014 (to be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</si>
  <si>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</si>
  <si>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</si>
  <si>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</si>
  <si>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</si>
  <si>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</si>
  <si>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</si>
  <si>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 xml:space="preserve">Nota: No que se refere às modalidades de educação/formação orientadas para adultas/os, os Processos de Reconhecimento de Validação de Competências (RVCC) e os Cursos de Educação e Formação de Adultos têm vindo a substituir gradualmente o ensino recorrente. </t>
  </si>
  <si>
    <t>Note: Regarding adult oriented education/training modalities, the processes of Recognition, Validation and Certification of Competences (RVCC) and the Adult Education and Training Courses have been gradually replacing the recurrent education courses.</t>
  </si>
  <si>
    <t>II.2.13 - Students enrolled in adult oriented education/training modalities by municipality, according to the level of education provided and the modality of education, 2013/2014 (continued)</t>
  </si>
  <si>
    <t xml:space="preserve">Ensino recorrente </t>
  </si>
  <si>
    <t xml:space="preserve">Secondary education </t>
  </si>
  <si>
    <t>Nota: No que se refere às modalidades de educação/formação orientadas para adultas/os, os Processos de Reconhecimento de Validação de Competências (RVCC) e os Cursos de Educação e Formação de Adultos têm vindo a substituir gradualmente o ensino recorrente.</t>
  </si>
  <si>
    <t>Note: Regarding adult oriented education/training modalities, the processes of Recognition, Validation and Certification of Competences (RVCC) and the Adult Education and Training Courses have been gradually replacing recurrent education courses.</t>
  </si>
  <si>
    <t>II.2.14 - Students enrolled in adult oriented public education/training modalities by municipality, according to the level of education provided and the modality of education, 2013/2014 (to be continued)</t>
  </si>
  <si>
    <t>II.2.14 - Students enrolled in adult oriented public education/training modalities by municipality, according to the level of education provided and the modality of education, 2013/2014 (continued)</t>
  </si>
  <si>
    <t>II.2.15 - Teaching staff and other staff by municipality, according to the level of education provided and the nature of the institution, 2013/2014 (to be continued)</t>
  </si>
  <si>
    <t>Pessoal docente</t>
  </si>
  <si>
    <t>1º ciclo do ensino básico</t>
  </si>
  <si>
    <t>2º ciclo do ensino básico</t>
  </si>
  <si>
    <t>┴</t>
  </si>
  <si>
    <t>Teaching staff</t>
  </si>
  <si>
    <t>1st cycle of basic education</t>
  </si>
  <si>
    <t>2nd cycle of basic education</t>
  </si>
  <si>
    <t xml:space="preserve">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A educação pré-escolar destina-se a crianças com idades compreendidas entre os três anos e a idade de ingresso no ensino básico. Até 2012/2013, os valores para a Região Autónoma da Madeira incluíam também os docentes afetos a creches (exercendo atividade com crianças com idade inferior a três anos), para além dos docentes afetos à educação pré-escolar </t>
  </si>
  <si>
    <t>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
Pre-primary education is for children aged between three years and the typical age for entry into primary education. Up to 2012/2013, information for Região Autónoma da Madeira, besides including data on the number of teaching staff in pre-primary education, also accounted for the number of teaching staff working with children under the age of three years old (crèches).</t>
  </si>
  <si>
    <t>II.2.15 - Teaching staff and other staff by municipality, according to the level of education provided and the nature of the institution, 2013/2014 (continued)</t>
  </si>
  <si>
    <t>Pessoal não docente do
ensino não superior</t>
  </si>
  <si>
    <t>3º Ciclo do ensino básico e ensino secundário</t>
  </si>
  <si>
    <t>Formadores/as
(escolas profissionais)</t>
  </si>
  <si>
    <t>Non teaching staff in non-tertiary education</t>
  </si>
  <si>
    <t>3rd cycle of basic education and secondary education</t>
  </si>
  <si>
    <t>Trainers 
(vocational schools)</t>
  </si>
  <si>
    <t>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</si>
  <si>
    <t xml:space="preserve">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 
</t>
  </si>
  <si>
    <t>II.2.16 - Educational institutions, students enrolled and teaching staff in tertiary education by municipality, according to the nature of the institution, 2013/2014 and 2014/2015</t>
  </si>
  <si>
    <t>Estabelecimentos</t>
  </si>
  <si>
    <t>Educational institutions</t>
  </si>
  <si>
    <t>Nota: Os valores das/os alunas/os diplomadas/os do ensino superior incluem os diplomas de especialização atribuídos pela conclusão de mestrado e de doutoramento.</t>
  </si>
  <si>
    <t>Note: The values of graduates from tertiary education include the diplomas awarded by the conclusion of a master's degree and a PhD degree.</t>
  </si>
  <si>
    <t>II.2.17 - Students enrolled in tertiary education institutions by field of study and sex, according to NUTS III, 2014/2015</t>
  </si>
  <si>
    <t>Área de estudo</t>
  </si>
  <si>
    <t>Field of study</t>
  </si>
  <si>
    <t>Formação de Professores/as ou formadores/as e Ciências da Educação</t>
  </si>
  <si>
    <t>Teacher training and education sciences</t>
  </si>
  <si>
    <t>Artes</t>
  </si>
  <si>
    <t>Arts</t>
  </si>
  <si>
    <t>Humanidades</t>
  </si>
  <si>
    <t>Humanities</t>
  </si>
  <si>
    <t>Ciências Sociais e do Comportamento</t>
  </si>
  <si>
    <t>Social and behavioural sciences</t>
  </si>
  <si>
    <t>Informação e Jornalismo</t>
  </si>
  <si>
    <t>Journalism and information</t>
  </si>
  <si>
    <t>Ciências Empresariais</t>
  </si>
  <si>
    <t>Business and administration</t>
  </si>
  <si>
    <t>Direito</t>
  </si>
  <si>
    <t>Law</t>
  </si>
  <si>
    <t>Ciências da Vida</t>
  </si>
  <si>
    <t>Life sciences</t>
  </si>
  <si>
    <t>Ciências Físicas</t>
  </si>
  <si>
    <t>Physical sciences</t>
  </si>
  <si>
    <t>Matemática e Estatística</t>
  </si>
  <si>
    <t>Mathematics and statistics</t>
  </si>
  <si>
    <t>Informática</t>
  </si>
  <si>
    <t>Computing</t>
  </si>
  <si>
    <t>Engenharia e Técnicas Afins</t>
  </si>
  <si>
    <t>Engineering and engineering trades</t>
  </si>
  <si>
    <t>Indústrias Transformadoras</t>
  </si>
  <si>
    <t>Manufacturing and processing</t>
  </si>
  <si>
    <t>Arquitetura e Construção</t>
  </si>
  <si>
    <t>Architecture and building</t>
  </si>
  <si>
    <t>Agricultura, Sivicultura e Pescas</t>
  </si>
  <si>
    <t>Agriculture, forestry and fishing</t>
  </si>
  <si>
    <t>Ciências Veterinárias</t>
  </si>
  <si>
    <t>Veterinary</t>
  </si>
  <si>
    <t>Saúde</t>
  </si>
  <si>
    <t>Health</t>
  </si>
  <si>
    <t>Serviços Sociais</t>
  </si>
  <si>
    <t>Social services</t>
  </si>
  <si>
    <t>Serviços Pessoais</t>
  </si>
  <si>
    <t>Personal services</t>
  </si>
  <si>
    <t>Serviços de Transporte</t>
  </si>
  <si>
    <t>Transport services</t>
  </si>
  <si>
    <t>Proteção do Ambiente</t>
  </si>
  <si>
    <t>Environmental protection</t>
  </si>
  <si>
    <t>Serviços de Segurança</t>
  </si>
  <si>
    <t>Security services</t>
  </si>
  <si>
    <t xml:space="preserve">Nota: O total para Portugal e para as NUTS inclui alunas/os inscritas/os em áreas de estudo desconhecidas ou não especificadas. </t>
  </si>
  <si>
    <r>
      <t>Note: The total for Portugal and NUTS includes students enrolled in unknown or not specified fields of study.</t>
    </r>
    <r>
      <rPr>
        <sz val="7"/>
        <rFont val="Arial"/>
        <family val="2"/>
      </rPr>
      <t xml:space="preserve"> </t>
    </r>
  </si>
  <si>
    <t xml:space="preserve">II.2.18 - Diplomadas/os do ensino superior por área de estudo e sexo, segundo a NUTS III, 2013/2014 </t>
  </si>
  <si>
    <t xml:space="preserve">II.2.18 - Graduates from tertiary education institutions by field of study and sex, according to NUTS III, 2013/2014 </t>
  </si>
  <si>
    <t xml:space="preserve">Nota: Os valores das/os alunas/os diplomadas/os do ensino superior incluem os diplomas de especialização atribuídos pela conclusão de mestrado e de doutoramento.
O total para Portugal e para as NUTS inclui alunas/os diplomadas/os em áreas de estudo desconhecidas ou não especificadas. </t>
  </si>
  <si>
    <t xml:space="preserve">Note: The values of graduates from tertiary education include the diplomas awarded by the conclusion of a master's degree and a PhD degree.
The total for Portugal and NUTS includes students graduated in unknown or not specified fields of study. </t>
  </si>
  <si>
    <t>II.2.19 - Vacancies at tertiary education institutions by field of study, according to NUTS III, 2014/2015</t>
  </si>
  <si>
    <t>Agriculte, forestry and fishing</t>
  </si>
  <si>
    <r>
      <t>Nota: O total para Portugal e para as NUTS inclui vagas em áreas de estudo desconhecidas ou não especificadas.</t>
    </r>
    <r>
      <rPr>
        <sz val="7"/>
        <color indexed="8"/>
        <rFont val="Arial"/>
        <family val="2"/>
      </rPr>
      <t xml:space="preserve"> 
Não estão incluídas as vagas da Universidade Católica Portuguesa.</t>
    </r>
  </si>
  <si>
    <t>Note: The total for Portugal and NUTS includes vacancies in unknown or not specified fields of study.
Vacancies do not include the Catholic University of Portugal.</t>
  </si>
  <si>
    <t>II.3.1 - Culture and sports indicators by municipality, 2013 and 2014 (to be continued)</t>
  </si>
  <si>
    <t>Cinema</t>
  </si>
  <si>
    <t>Recintos de espetáculos</t>
  </si>
  <si>
    <t>Espetáculos ao vivo</t>
  </si>
  <si>
    <t>Publicações periódicas</t>
  </si>
  <si>
    <t>Espetadores/as por habitante</t>
  </si>
  <si>
    <t>Taxa de ocupação</t>
  </si>
  <si>
    <t xml:space="preserve">Lotação média das salas </t>
  </si>
  <si>
    <t xml:space="preserve">Espetadores/as por habitante </t>
  </si>
  <si>
    <t xml:space="preserve">Valor médio dos bilhetes vendidos </t>
  </si>
  <si>
    <t>Proporção de exemplares distribuídos gratuitamente</t>
  </si>
  <si>
    <t>…</t>
  </si>
  <si>
    <t>ə</t>
  </si>
  <si>
    <t>Art facilities</t>
  </si>
  <si>
    <t>Live shows</t>
  </si>
  <si>
    <t xml:space="preserve">Periodical publications </t>
  </si>
  <si>
    <t>Spectators per inhabitant</t>
  </si>
  <si>
    <t>Occupancy rate</t>
  </si>
  <si>
    <t xml:space="preserve">Rooms average capacity  </t>
  </si>
  <si>
    <t>Mean value of tickets sold</t>
  </si>
  <si>
    <t>Ratio of copies offered</t>
  </si>
  <si>
    <t>Fonte: INE, I.P., Estatísticas da Cultura.</t>
  </si>
  <si>
    <t>Source: Statistics Portugal, Cultural Statistics.</t>
  </si>
  <si>
    <t>http://www.ine.pt/xurl/ind/0008621</t>
  </si>
  <si>
    <t>II.3.1 - Culture and sports indicators by municipality, 2013 and 2014 (continued)</t>
  </si>
  <si>
    <t xml:space="preserve">Museus </t>
  </si>
  <si>
    <t>Despesa total das câmaras municipais em atividades culturais e criativas por habitante</t>
  </si>
  <si>
    <t>Despesa total das câmaras municipais em atividades e equipamentos desportivos por habitante</t>
  </si>
  <si>
    <t>Despesa das câmaras municipais em cultura e desporto no total de despesas</t>
  </si>
  <si>
    <t xml:space="preserve">Visitantes por museu </t>
  </si>
  <si>
    <t>Proporção de visitantes escolares</t>
  </si>
  <si>
    <t xml:space="preserve">Museums </t>
  </si>
  <si>
    <t>Local administration total expenditures on cultural and creative activities per inhabitant</t>
  </si>
  <si>
    <t>Local administration total expenditures on sports activities and equipments per inhabitant</t>
  </si>
  <si>
    <t>Local administration expenditure on culture and sports as share of total expenditures</t>
  </si>
  <si>
    <t>Visitors per museum</t>
  </si>
  <si>
    <t>Ratio of school visitors</t>
  </si>
  <si>
    <t>Nota: 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</si>
  <si>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</si>
  <si>
    <t>II.3.2 - Periodical publications by municipality, 2014</t>
  </si>
  <si>
    <t>Publicações</t>
  </si>
  <si>
    <t>Edições</t>
  </si>
  <si>
    <t>Circulação total</t>
  </si>
  <si>
    <t>Exemplares vendidos</t>
  </si>
  <si>
    <t>da qual</t>
  </si>
  <si>
    <t>Jornais</t>
  </si>
  <si>
    <t>Revistas</t>
  </si>
  <si>
    <t>Em suporte papel e eletrónico simulta-neamente</t>
  </si>
  <si>
    <t>Publications</t>
  </si>
  <si>
    <t>Editions</t>
  </si>
  <si>
    <t>Total circulation</t>
  </si>
  <si>
    <t>Sold copies</t>
  </si>
  <si>
    <t>Newspapers</t>
  </si>
  <si>
    <t>Magazines</t>
  </si>
  <si>
    <t xml:space="preserve">In both paper and electronic support </t>
  </si>
  <si>
    <t>Nota: O inquérito às publicações periódicas abrange as publicações que no ano em referência editaram pelo menos um exemplar em suporte papel ou em suporte papel e eletrónico simultaneamente. As publicações periódicas são afetas ao município por morada do título da publicação.</t>
  </si>
  <si>
    <t>Note: The periodical publications survey includes the publications that in the reference year have had a paper edition or both paper and electronic edition. Periodical publications are allocated to municipalities according to the address of the publication title.</t>
  </si>
  <si>
    <t>http://www.ine.pt/xurl/ind/0008629</t>
  </si>
  <si>
    <t>http://www.ine.pt/xurl/ind/0008631</t>
  </si>
  <si>
    <t>http://www.ine.pt/xurl/ind/0008630</t>
  </si>
  <si>
    <t>http://www.ine.pt/xurl/ind/0008632</t>
  </si>
  <si>
    <t>II.3.3 - Characterization and exhibition of cinema by NUTS III, 2014</t>
  </si>
  <si>
    <t>Recintos</t>
  </si>
  <si>
    <t>Ecrãs</t>
  </si>
  <si>
    <t>Lotação</t>
  </si>
  <si>
    <t>Sessões</t>
  </si>
  <si>
    <t>Espetadores/as</t>
  </si>
  <si>
    <t>Euros</t>
  </si>
  <si>
    <t xml:space="preserve">   A. M. Porto</t>
  </si>
  <si>
    <t>Precincts</t>
  </si>
  <si>
    <t>Screens</t>
  </si>
  <si>
    <t xml:space="preserve"> Capacity</t>
  </si>
  <si>
    <t>Performances</t>
  </si>
  <si>
    <t>Spectators</t>
  </si>
  <si>
    <t>Fonte: ICA - Instituto do Cinema e Audiovisual, I.P.</t>
  </si>
  <si>
    <t>Source: ICA - Cinema and Audiovisual Institute.</t>
  </si>
  <si>
    <t>Nota: A informação respeita apenas aos recintos que enviaram informação ao ICA - Instituto do Cinema e Audiovisual, de acordo com o projeto de informatização das bilheteiras (Decreto-Lei N.º 125/2003 de 20 de junho).</t>
  </si>
  <si>
    <t>Note: Data refers only to the precincts that sent information to ICA - Institute for Cinema and Audiovisuals, in accordance with the project of box-office computerization (Decree-law No. 125/2003 of June 20).</t>
  </si>
  <si>
    <t>http://www.ine.pt/xurl/ind/0008341</t>
  </si>
  <si>
    <t>http://www.ine.pt/xurl/ind/0008344</t>
  </si>
  <si>
    <t>http://www.ine.pt/xurl/ind/0008342</t>
  </si>
  <si>
    <t>http://www.ine.pt/xurl/ind/0008345</t>
  </si>
  <si>
    <t>http://www.ine.pt/xurl/ind/0008343</t>
  </si>
  <si>
    <t>http://www.ine.pt/xurl/ind/0008346</t>
  </si>
  <si>
    <t>II.3.4 - Art facilities and live shows by municipality, 2013 and 2014</t>
  </si>
  <si>
    <t xml:space="preserve">Espetáculos ao vivo  </t>
  </si>
  <si>
    <t>Salas ou espaços</t>
  </si>
  <si>
    <t>Lugares sentados</t>
  </si>
  <si>
    <t>Espetado-res/as</t>
  </si>
  <si>
    <t>Bilhetes 
vendidos</t>
  </si>
  <si>
    <t>Rooms</t>
  </si>
  <si>
    <t>Capacity</t>
  </si>
  <si>
    <t>Seats</t>
  </si>
  <si>
    <t>Tickets sold</t>
  </si>
  <si>
    <t xml:space="preserve"> Revenues</t>
  </si>
  <si>
    <t>Nota: O inquérito dos Recintos de espetáculos tem periodicidade bienal e realiza-se nos anos ímpares. A rubrica "Espetáculos ao vivo" compreende não só os espetáculos que se realizam em recintos de espetáculos como os que se realizam noutros recintos.</t>
  </si>
  <si>
    <t xml:space="preserve">Note: The Art facilities survey is carried out every two years and is held in odd years. The item "Live shows" includes not only the ones that took place in art facilities, but also those that took place in other facilities.      </t>
  </si>
  <si>
    <t>http://www.ine.pt/xurl/ind/0008619</t>
  </si>
  <si>
    <t>http://www.ine.pt/xurl/ind/0008617</t>
  </si>
  <si>
    <t>http://www.ine.pt/xurl/ind/0008620</t>
  </si>
  <si>
    <t>http://www.ine.pt/xurl/ind/0008618</t>
  </si>
  <si>
    <t>II.3.5 - Cultural properties by municipality, 2014</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</si>
  <si>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</si>
  <si>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</si>
  <si>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</si>
  <si>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</si>
  <si>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</si>
  <si>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</si>
  <si>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</si>
  <si>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</si>
  <si>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</si>
  <si>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</si>
  <si>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</si>
  <si>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</si>
  <si>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</si>
  <si>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</si>
  <si>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</si>
  <si>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</si>
  <si>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Direção-Geral do Património Cultural, Direção Regional da Cultura dos Açores, Direção Regional dos Assuntos Culturais da Madeira. </t>
  </si>
  <si>
    <t xml:space="preserve">Source: Directorate-General for Cultural Heritage, Açores Regional Directorate for Culture, Madeira Regional Directorate for Cultural Affairs. </t>
  </si>
  <si>
    <t>II.3.6 - Museums and art galleries by municipality, 2014</t>
  </si>
  <si>
    <t>Museus em atividade</t>
  </si>
  <si>
    <t>Museus que cumprem os critérios de seleção</t>
  </si>
  <si>
    <t>Galerias de arte e outros espaços de exposições temporárias</t>
  </si>
  <si>
    <t>Número</t>
  </si>
  <si>
    <t>Visitantes</t>
  </si>
  <si>
    <t>Bens</t>
  </si>
  <si>
    <t>Exposições temporárias</t>
  </si>
  <si>
    <t>Obras expostas</t>
  </si>
  <si>
    <t>Autores/as represen-tados/as</t>
  </si>
  <si>
    <t>Visitantes escolares</t>
  </si>
  <si>
    <t>Museums in activity</t>
  </si>
  <si>
    <t>Museums that fulfilled the selection criteria</t>
  </si>
  <si>
    <t>Art galleries and other temporary exhibition spaces</t>
  </si>
  <si>
    <t>Number</t>
  </si>
  <si>
    <t>Visitors</t>
  </si>
  <si>
    <t>Goods</t>
  </si>
  <si>
    <t>Temporary exhibitions</t>
  </si>
  <si>
    <t>Pieces exhibited</t>
  </si>
  <si>
    <t>Represented authors</t>
  </si>
  <si>
    <t>School visitors</t>
  </si>
  <si>
    <t>Nota: 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t>
  </si>
  <si>
    <t xml:space="preserve">Note: 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</si>
  <si>
    <t>http://www.ine.pt/xurl/ind/0008565</t>
  </si>
  <si>
    <t>http://www.ine.pt/xurl/ind/0008569</t>
  </si>
  <si>
    <t>http://www.ine.pt/xurl/ind/0008241</t>
  </si>
  <si>
    <t>http://www.ine.pt/xurl/ind/0008566</t>
  </si>
  <si>
    <t>http://www.ine.pt/xurl/ind/0008239</t>
  </si>
  <si>
    <t>http://www.ine.pt/xurl/ind/0008242</t>
  </si>
  <si>
    <t>http://www.ine.pt/xurl/ind/0008567</t>
  </si>
  <si>
    <t>http://www.ine.pt/xurl/ind/0008240</t>
  </si>
  <si>
    <t>II.3.7 - Local administration expenditures on cultural and creative activities by municipality, 2014 (to be continued)</t>
  </si>
  <si>
    <t>Unidade: Euros</t>
  </si>
  <si>
    <t>Unit: Euros</t>
  </si>
  <si>
    <t>Total de despesas em atividades culturais e criativas</t>
  </si>
  <si>
    <t>Despesas correntes</t>
  </si>
  <si>
    <t>Património</t>
  </si>
  <si>
    <t>Bibliotecas e arquivos</t>
  </si>
  <si>
    <t>Artes do espetáculo</t>
  </si>
  <si>
    <t>Atividades interdisciplinares</t>
  </si>
  <si>
    <t xml:space="preserve">Total </t>
  </si>
  <si>
    <t>Museus</t>
  </si>
  <si>
    <t>Bibliotecas</t>
  </si>
  <si>
    <t>Música</t>
  </si>
  <si>
    <t>Multidisci-plinares</t>
  </si>
  <si>
    <t>Construção e manu-tenção de recintos de espetáculos</t>
  </si>
  <si>
    <t>Apoio a entidades culturais e criativas</t>
  </si>
  <si>
    <t>Total expenditures on cultural and creative activities</t>
  </si>
  <si>
    <t>Current expenditures</t>
  </si>
  <si>
    <t>Cultural heritage</t>
  </si>
  <si>
    <t>Libraries and archives</t>
  </si>
  <si>
    <t>Performing arts</t>
  </si>
  <si>
    <t xml:space="preserve">Interdisciplinary activities </t>
  </si>
  <si>
    <t>Libraries</t>
  </si>
  <si>
    <t>Music</t>
  </si>
  <si>
    <t>Multidisci-plinary</t>
  </si>
  <si>
    <t>Construction and maintenance of art facilities</t>
  </si>
  <si>
    <t>Support to cultural and creative organisa-tions</t>
  </si>
  <si>
    <t xml:space="preserve">Nota: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</si>
  <si>
    <t>Note: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</si>
  <si>
    <t>http://www.ine.pt/xurl/ind/0007985</t>
  </si>
  <si>
    <t>http://www.ine.pt/xurl/ind/0008065</t>
  </si>
  <si>
    <t>http://www.ine.pt/xurl/ind/0008057</t>
  </si>
  <si>
    <t>http://www.ine.pt/xurl/ind/0008064</t>
  </si>
  <si>
    <t>http://www.ine.pt/xurl/ind/0008058</t>
  </si>
  <si>
    <t>II.3.7 - Local administration expenditures on cultural and creative activities by municipality, 2014 (continued)</t>
  </si>
  <si>
    <t>Despesas de capital</t>
  </si>
  <si>
    <t xml:space="preserve">das quais </t>
  </si>
  <si>
    <t>Multidis-ciplinares</t>
  </si>
  <si>
    <t>Capital expenditures</t>
  </si>
  <si>
    <t>Museums</t>
  </si>
  <si>
    <t>Multidis-ciplinary</t>
  </si>
  <si>
    <t xml:space="preserve">II.3.8 - Local administration expenditures on sports activities and equipments by municipality, 2014 </t>
  </si>
  <si>
    <t>Total de despesas em atividades e equipamentos desportivos</t>
  </si>
  <si>
    <t xml:space="preserve">Despesas correntes </t>
  </si>
  <si>
    <t xml:space="preserve">Atividades desportivas </t>
  </si>
  <si>
    <t>Associações desportivas</t>
  </si>
  <si>
    <t>Construção e manutenção de recintos desportivos</t>
  </si>
  <si>
    <t>Total expenditures on sports activities and equipments</t>
  </si>
  <si>
    <t>Sports activities</t>
  </si>
  <si>
    <t>Sports associations</t>
  </si>
  <si>
    <t>Construction and maintenance of facilities</t>
  </si>
  <si>
    <t>http://www.ine.pt/xurl/ind/0008280</t>
  </si>
  <si>
    <t>II.4.1 - Health indicators by municipality, 2013 and 2014 (to be continued)</t>
  </si>
  <si>
    <t>Enfermeiras/os por 1 000 habitantes</t>
  </si>
  <si>
    <t>Médicas/os por 1 000 
habitantes</t>
  </si>
  <si>
    <t>Farmácias e postos farmacêuticos móveis por 
1 000 habitantes</t>
  </si>
  <si>
    <t>Internamentos nos hospitais por 1 000 habitantes</t>
  </si>
  <si>
    <t>Intervenções de grande e média cirurgia por dia nos hospitais</t>
  </si>
  <si>
    <t>Consultas nos hospitais por habitante</t>
  </si>
  <si>
    <t xml:space="preserve">Camas (lotação praticada) nos hospitais por 
1 000 habitantes </t>
  </si>
  <si>
    <t>Taxa de ocupação de camas nos hospitais</t>
  </si>
  <si>
    <t>Nurses per 
1 000 inhabitants</t>
  </si>
  <si>
    <t>Medical doctors per 
1 000 inhabitants</t>
  </si>
  <si>
    <t>Pharmacies and mobile medicine depots per 
1 000 inhabitants</t>
  </si>
  <si>
    <t>Hospitalisations in hospitals per 1 000 inhabitants</t>
  </si>
  <si>
    <t>Major and medium surgeries per day in hospitals</t>
  </si>
  <si>
    <t>Medical appointments in hospitals per inhabitant</t>
  </si>
  <si>
    <t>Beds (practised allotment) per 
1 000 inhabitants in hospitals</t>
  </si>
  <si>
    <t>Annual bed-occupancy rate in hospitals</t>
  </si>
  <si>
    <t>Fonte: INE, I.P., Estatísticas do Pessoal de Saúde, Estatísticas das Farmácias, Estatísticas dos Estabelecimentos de Saúde.</t>
  </si>
  <si>
    <t>Source: Statistics Portugal, Health Personnel Statistics, Pharmacies Statistics, Statistics on Health Establishments.</t>
  </si>
  <si>
    <t>Nota: A rubrica "Médicas/os por 1 000 habitantes" é apresentada por local de residência. A rubrica "Enfermeiras/os por 1 000 habitantes" é apresentada por local de atividade. O apuramento dos hospitais corresponde integralmente à contagem do número de hospitais em atividade, pela aplicação integral do conceito estatístico (unidade local).</t>
  </si>
  <si>
    <t>Note:The item "Medical doctors per 1 000 inhabitants" considers the place of residence. The item "Nurses per 1 000 inhabitants" considers the place of occupational activity. The number of hospitals fully corresponds to the counting of active hospitals, the statistical concept (local unit) being fully implemented.</t>
  </si>
  <si>
    <t>http://www.ine.pt/xurl/ind/0008277</t>
  </si>
  <si>
    <t>http://www.ine.pt/xurl/ind/0008340</t>
  </si>
  <si>
    <t>http://www.ine.pt/xurl/ind/0008356</t>
  </si>
  <si>
    <t>http://www.ine.pt/xurl/ind/0008030</t>
  </si>
  <si>
    <t>II.4.1 - Health indicators by municipality, 2013 and 2014  (continued)</t>
  </si>
  <si>
    <t>Unidade: ‰</t>
  </si>
  <si>
    <t>Unit: ‰</t>
  </si>
  <si>
    <t>Taxa quinquenal de mortalidade 
infantil (2009/2013)</t>
  </si>
  <si>
    <t>Taxa quinquenal de mortalidade 
neonatal (2009/2013)</t>
  </si>
  <si>
    <t>Taxa de mortalidade por doenças do aparelho circulatório</t>
  </si>
  <si>
    <t>Taxa de mortalidade por tumores malignos</t>
  </si>
  <si>
    <t>Quinquennial infant mortality rate (2009/2013)</t>
  </si>
  <si>
    <t>Quinquennial neonatal mortality rate (2009/2013)</t>
  </si>
  <si>
    <t>Mortality rate due to circulatory system diseases</t>
  </si>
  <si>
    <t>Mortality rate due to malignant neoplasms</t>
  </si>
  <si>
    <t>Fonte: INE, I.P., Óbitos por Causas de Morte.</t>
  </si>
  <si>
    <t>Source: Statistics Portugal, Mortality by Causes of Death.</t>
  </si>
  <si>
    <t>http://www.ine.pt/xurl/ind/0008462</t>
  </si>
  <si>
    <t>II.4.2 - Hospitals by municipality, 2013 (to be continued)</t>
  </si>
  <si>
    <t>Hospitais</t>
  </si>
  <si>
    <t>Equipamento</t>
  </si>
  <si>
    <t>Movimento de internados</t>
  </si>
  <si>
    <t>Oficiais</t>
  </si>
  <si>
    <t>Privados</t>
  </si>
  <si>
    <t>Camas</t>
  </si>
  <si>
    <t>Salas de operação</t>
  </si>
  <si>
    <t>Internamentos</t>
  </si>
  <si>
    <t>Dias de internamento</t>
  </si>
  <si>
    <t>Hospitals</t>
  </si>
  <si>
    <t>Equipment</t>
  </si>
  <si>
    <t>In-patient flow</t>
  </si>
  <si>
    <t>Official</t>
  </si>
  <si>
    <t>Beds</t>
  </si>
  <si>
    <t>Surgery rooms</t>
  </si>
  <si>
    <t>Hospitalisations</t>
  </si>
  <si>
    <t xml:space="preserve">Days of hospitalisation </t>
  </si>
  <si>
    <t>Fonte: INE, I.P., Inquérito aos Hospitais.</t>
  </si>
  <si>
    <t>Source: Statistics Portugal, Hospital Survey.</t>
  </si>
  <si>
    <t xml:space="preserve">Nota: Desde 2010, o apuramento corresponde integralmente à contagem do número de hospitais em atividade, pela aplicação integral do conceito estatístico (unidade local). 
</t>
  </si>
  <si>
    <t>Note: From 2010 onwards, the number of hospitals fully corresponds to the counting of active hospitals, the statistical concept (local unit) being fully implemented.</t>
  </si>
  <si>
    <t>http://www.ine.pt/xurl/ind/0008101</t>
  </si>
  <si>
    <t>http://www.ine.pt/xurl/ind/0008102</t>
  </si>
  <si>
    <t>http://www.ine.pt/xurl/ind/0008104</t>
  </si>
  <si>
    <t>http://www.ine.pt/xurl/ind/0008100</t>
  </si>
  <si>
    <t>http://www.ine.pt/xurl/ind/0008103</t>
  </si>
  <si>
    <t>II.4.2 - Hospitals by municipality, 2013 (continued)</t>
  </si>
  <si>
    <t>Pessoal ao serviço</t>
  </si>
  <si>
    <t>Atendimentos em serviço de urgência</t>
  </si>
  <si>
    <t xml:space="preserve">Enfermeiro </t>
  </si>
  <si>
    <t>Pessoal auxiliar</t>
  </si>
  <si>
    <t>Técnicos de diagnóstico e terapêutica</t>
  </si>
  <si>
    <t>Outro</t>
  </si>
  <si>
    <t>Total de hospitais</t>
  </si>
  <si>
    <t>Hospitais oficiais públicos</t>
  </si>
  <si>
    <t>Personnel employed</t>
  </si>
  <si>
    <t>Hospitals
(emergency service)</t>
  </si>
  <si>
    <t>Nurse</t>
  </si>
  <si>
    <t>Auxiliary personnel</t>
  </si>
  <si>
    <t>Technician of diagnostics and therapeutics</t>
  </si>
  <si>
    <t>Other</t>
  </si>
  <si>
    <t>Total hospitals</t>
  </si>
  <si>
    <t>Official public hospitals</t>
  </si>
  <si>
    <t>Nota: Os dados da rubrica "Pessoal ao serviço" são apresentados por local de atividade.</t>
  </si>
  <si>
    <t xml:space="preserve">Note: Data on the item "Personnel employed" are presented by location of activity. </t>
  </si>
  <si>
    <t>http://www.ine.pt/xurl/ind/0008106</t>
  </si>
  <si>
    <t>http://www.ine.pt/xurl/ind/0008108</t>
  </si>
  <si>
    <t>http://www.ine.pt/xurl/ind/0008119</t>
  </si>
  <si>
    <t>II.4.3 - External appointments in hospitals by municipality, according to the speciality, 2013</t>
  </si>
  <si>
    <t>Consultas externas nos hospitais segundo a especialidade</t>
  </si>
  <si>
    <t>Cirurgia geral</t>
  </si>
  <si>
    <t>Ginecologia</t>
  </si>
  <si>
    <t>Medicina interna</t>
  </si>
  <si>
    <t>Oftal-mologia</t>
  </si>
  <si>
    <t>Ortopedia</t>
  </si>
  <si>
    <t>Otorrinola-ringologia</t>
  </si>
  <si>
    <t>Pediatria médica</t>
  </si>
  <si>
    <t>Psiquiatria</t>
  </si>
  <si>
    <t xml:space="preserve">Outras </t>
  </si>
  <si>
    <t>External appointments in hospitals according to the specialty</t>
  </si>
  <si>
    <t>General surgery</t>
  </si>
  <si>
    <t>Gynae-cology</t>
  </si>
  <si>
    <t>Internal medicine</t>
  </si>
  <si>
    <t>Ophthal-mology</t>
  </si>
  <si>
    <t>Orthopae-dics</t>
  </si>
  <si>
    <t>Otorhinolar-yngology</t>
  </si>
  <si>
    <t>Medical paediatrics</t>
  </si>
  <si>
    <t>Psychiatry</t>
  </si>
  <si>
    <t>Nota: A partir de 2010, o apuramento corresponde integralmente à contagem do número de hospitais em atividade, pela aplicação integral do conceito estatístico (unidade local).</t>
  </si>
  <si>
    <t>Note: From 2010 onwards, the number of hospitals fully corresponds to the counting of active hospitals, with the statistical concept (local unit) being fully implemented.</t>
  </si>
  <si>
    <t>http://www.ine.pt/xurl/ind/0008105</t>
  </si>
  <si>
    <t xml:space="preserve">II.4.4 - Farmácias e postos farmacêuticos móveis por município, 2013 e 2014 </t>
  </si>
  <si>
    <t>II.4.4 - Pharmacies and mobile medicine depots by municipality, 2013 and 2014</t>
  </si>
  <si>
    <t>Farmácias e postos farmacêuticos móveis</t>
  </si>
  <si>
    <t>Farmacêuticas/os de oficina</t>
  </si>
  <si>
    <t>Profissionais de farmácia</t>
  </si>
  <si>
    <t>Farmácias</t>
  </si>
  <si>
    <t xml:space="preserve">Postos farmacêuticos móveis </t>
  </si>
  <si>
    <t>2014</t>
  </si>
  <si>
    <t>2013</t>
  </si>
  <si>
    <t>Pharmacies and mobile medicine depots</t>
  </si>
  <si>
    <t>Laboratory pharmacists</t>
  </si>
  <si>
    <t>Pharmacy professionals</t>
  </si>
  <si>
    <t>Pharmacies</t>
  </si>
  <si>
    <t>Mobile medicine depots</t>
  </si>
  <si>
    <t>Fonte: INE, I.P., Estatísticas das Farmácias, Estatísticas do Pessoal de Saúde.</t>
  </si>
  <si>
    <t>Source: Statistics Portugal, Pharmacies Statistics, Health Personnel Statistics.</t>
  </si>
  <si>
    <t>Nota: A rubrica "Farmacêuticas/os de oficina" é apresentada por local de atividade. A rubrica "Profissionais de farmácia" é apresentada por local de residência e inclui ajudantes técnicos, ajudantes e praticantes de farmácia.</t>
  </si>
  <si>
    <t>Note: The item "Laboratory pharmacists" considers the place of occupational activity. The item "Pharmacy professionals" considers the place of residence and includes technical assistants, pharmacy assistants and apprentices.</t>
  </si>
  <si>
    <t>http://www.ine.pt/xurl/ind/0008208</t>
  </si>
  <si>
    <t>http://www.ine.pt/xurl/ind/0008197</t>
  </si>
  <si>
    <t>http://www.ine.pt/xurl/ind/0008238</t>
  </si>
  <si>
    <t>II.4.5 - Physicians by municipality of residence, according to the specialty, 2014</t>
  </si>
  <si>
    <t>Médicos</t>
  </si>
  <si>
    <t>Medicos por algumas especialidades médicas</t>
  </si>
  <si>
    <t>Especia-listas</t>
  </si>
  <si>
    <t>Não especia-listas</t>
  </si>
  <si>
    <t>Estoma-tologia</t>
  </si>
  <si>
    <t>Ginecologia e obstetrícia</t>
  </si>
  <si>
    <t>Medicina geral e familiar</t>
  </si>
  <si>
    <t>Oftalmologia</t>
  </si>
  <si>
    <t>Pediatria</t>
  </si>
  <si>
    <t>Medical doctors</t>
  </si>
  <si>
    <t>Specialist medical doctors</t>
  </si>
  <si>
    <t>Specialists</t>
  </si>
  <si>
    <t>Non-specialists</t>
  </si>
  <si>
    <t>Stomatology</t>
  </si>
  <si>
    <t>Gynae-cology and obstetrics</t>
  </si>
  <si>
    <t>Family and general medicine</t>
  </si>
  <si>
    <t>Paediatrics</t>
  </si>
  <si>
    <t>Fonte: INE, I.P., Estatísticas do Pessoal da Saúde.</t>
  </si>
  <si>
    <t>Source: Statistics Portugal, Health Personnel Statistics.</t>
  </si>
  <si>
    <t>http://www.ine.pt/xurl/ind/0008463</t>
  </si>
  <si>
    <t>http://www.ine.pt/xurl/ind/0008465</t>
  </si>
  <si>
    <t>II.4.6 - Parturitions by mother's municipality of residence, according to the place of parturition, 2014 Po</t>
  </si>
  <si>
    <t>Local do parto</t>
  </si>
  <si>
    <t>Domicílio</t>
  </si>
  <si>
    <t>Estabelecimento hospitalar</t>
  </si>
  <si>
    <t>Outro local</t>
  </si>
  <si>
    <t>Place of parturition</t>
  </si>
  <si>
    <t>Domicile</t>
  </si>
  <si>
    <t>Hospital establishment</t>
  </si>
  <si>
    <t>Another place</t>
  </si>
  <si>
    <t>Fonte: INE, I.P., Estatísticas de Partos.</t>
  </si>
  <si>
    <t>Source: Statistics Portugal, Statistics of Parturitions.</t>
  </si>
  <si>
    <t xml:space="preserve">Nota: O total de Portugal pode não corresponder à soma das partes devido à existência de casos com residência desconhecida da mãe. </t>
  </si>
  <si>
    <t>Note: The total for Portugal does not correspond to sum of the parts due to the existence of cases of unknown mother's residence.</t>
  </si>
  <si>
    <t>http://www.ine.pt/xurl/ind/0008349</t>
  </si>
  <si>
    <t>II.5.1 - Labour market indicators by NUTS II, 2014 (to be continued)</t>
  </si>
  <si>
    <t>Taxa de desemprego</t>
  </si>
  <si>
    <t>Proporção de desempregadas/os de longa duração</t>
  </si>
  <si>
    <t>Ativas/os com pelo menos a escolaridade obrigatória no total da população (25-64 anos)</t>
  </si>
  <si>
    <t>Quadros superiores e especialistas no total de empregadas/os</t>
  </si>
  <si>
    <t>Homens</t>
  </si>
  <si>
    <t>Mulheres</t>
  </si>
  <si>
    <t>15-24 anos</t>
  </si>
  <si>
    <t>Unemployment rate</t>
  </si>
  <si>
    <t>Proportion of long-term unemployed population</t>
  </si>
  <si>
    <t>Active population with at least compulsory education completed as a share of total population (25-64 years)</t>
  </si>
  <si>
    <t>Legislators, senior officials, managers and specialized professionals as a share of total employment</t>
  </si>
  <si>
    <t>Male</t>
  </si>
  <si>
    <t>Female</t>
  </si>
  <si>
    <t>15-24 years</t>
  </si>
  <si>
    <t>Fonte: INE, I.P., Inquérito ao Emprego.</t>
  </si>
  <si>
    <t>Source: Statistics Portugal, Labour Force Survey.</t>
  </si>
  <si>
    <t>Nota: Os dados foram calibrados tendo por referência as estimativas da população calculadas a partir dos resultados definitivos dos Censos 2011.</t>
  </si>
  <si>
    <t>Note: Data were recomputed from population estimates which, in turn, were calculated from the final results of Census 2011.</t>
  </si>
  <si>
    <t>http://www.ine.pt/xurl/ind/0006191</t>
  </si>
  <si>
    <t>http://www.ine.pt/xurl/ind/0006406</t>
  </si>
  <si>
    <t>II.5.1 - Labour market indicators by NUTS II, 2014 (continued)</t>
  </si>
  <si>
    <t>Empregadas/os no
setor terciário 
no total de 
empregadas/os</t>
  </si>
  <si>
    <t>Empregadas/os por conta de outrem no total de empregadas/os</t>
  </si>
  <si>
    <t>Empregadas/os por conta própria no total de empregadas/os</t>
  </si>
  <si>
    <t>Contratos sem termo nos/nas trabalhadores/as por conta de outrem</t>
  </si>
  <si>
    <t>Empregadas/os a tempo completo no total de empregadas/os</t>
  </si>
  <si>
    <t>Inativas/os por 100 empregadas/os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</si>
  <si>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</si>
  <si>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</si>
  <si>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</si>
  <si>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</si>
  <si>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</si>
  <si>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</si>
  <si>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</si>
  <si>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</si>
  <si>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</si>
  <si>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</si>
  <si>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http://www.ine.pt/xurl/ind/0006141</t>
  </si>
  <si>
    <t>II.5.2 - Labour market indicators, according to classification of urban areas, by NUTS II, 2014</t>
  </si>
  <si>
    <t>Taxa de atividade (15 e mais anos)</t>
  </si>
  <si>
    <t>Taxa de emprego</t>
  </si>
  <si>
    <t>Área 
predominantemente urbana (APU)</t>
  </si>
  <si>
    <t>Área mediamente urbana (AMU)</t>
  </si>
  <si>
    <t>Área 
predominantemente rural (APR)</t>
  </si>
  <si>
    <t>Activity rate (15 years and over)</t>
  </si>
  <si>
    <t>Employment rate</t>
  </si>
  <si>
    <t>Predominantly urban area (PUA)</t>
  </si>
  <si>
    <t>Medium urban area (MUA)</t>
  </si>
  <si>
    <t>Predominantly rural area  (PRA)</t>
  </si>
  <si>
    <t>Nota: Os dados foram calibrados tendo por referência as estimativas da população calculadas a partir dos resultados definitivos dos Censos 2011.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</si>
  <si>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Data were recomputed from population estimates which, in turn, were calculated from the final results of Census 2011.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</si>
  <si>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http://www.ine.pt/xurl/ind/0006175</t>
  </si>
  <si>
    <t>http://www.ine.pt/xurl/ind/0006174</t>
  </si>
  <si>
    <t>II.5.3 - Labour market indicators by municipality, 2013</t>
  </si>
  <si>
    <t>Taxa de TCO em estabelecimentos com &lt; 10 trabalhadores/as</t>
  </si>
  <si>
    <t>Taxa de TCO em estabelecimentos com &gt; 250 trabalhadores/as</t>
  </si>
  <si>
    <t>Ganho médio mensal</t>
  </si>
  <si>
    <t>Disparidade no ganho médio mensal por sexo</t>
  </si>
  <si>
    <t>Disparidade no ganho médio mensal por escalão de empresa</t>
  </si>
  <si>
    <t>Disparidade no ganho médio mensal por setor de atividade</t>
  </si>
  <si>
    <t>Disparidade no ganho médio mensal por nível de habilitações</t>
  </si>
  <si>
    <t>Disparidade no ganho médio mensal por profissão principal</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</si>
  <si>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</si>
  <si>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</si>
  <si>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</si>
  <si>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</si>
  <si>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</si>
  <si>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</si>
  <si>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level of education</t>
  </si>
  <si>
    <t>Disparity in mean monthly earning  by main occupation</t>
  </si>
  <si>
    <t>Fonte: Ministério da Economia, Quadros de Pessoal.</t>
  </si>
  <si>
    <t>Source: Ministry of Economy, Lists of personnel.</t>
  </si>
  <si>
    <t>Nota: A informação relativa a TCO e “ganho” diz respeito a TCO a tempo completo com remuneração completa.</t>
  </si>
  <si>
    <t>Note: Data on “employees” and “earning” refers to full time employees with full remuneration.</t>
  </si>
  <si>
    <t>II.5.4 - Activity rate by NUTS II, according to age group and sex, 2014</t>
  </si>
  <si>
    <t>25-34 anos</t>
  </si>
  <si>
    <t>35-44 anos</t>
  </si>
  <si>
    <t>45 e mais anos</t>
  </si>
  <si>
    <t>15-64 anos</t>
  </si>
  <si>
    <t>§</t>
  </si>
  <si>
    <t>25-34 years</t>
  </si>
  <si>
    <t>35-44 years</t>
  </si>
  <si>
    <t>45 years and over</t>
  </si>
  <si>
    <t>15-64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</si>
  <si>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</si>
  <si>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t>
  </si>
  <si>
    <t>II.5.5 - Employment rate by NUTS II, according to age group and sex, 2014</t>
  </si>
  <si>
    <t>II.5.6 - Active population by NUTS II, according to age group and sex, 2014</t>
  </si>
  <si>
    <t>Unidade: milhares</t>
  </si>
  <si>
    <t>Unit: thousands</t>
  </si>
  <si>
    <t>25- 34 years</t>
  </si>
  <si>
    <t>http://www.ine.pt/xurl/ind/0006136</t>
  </si>
  <si>
    <t>II.5.7 - Employed population by NUTS II, according to age group and sex, 2014</t>
  </si>
  <si>
    <t>http://www.ine.pt/xurl/ind/0006137</t>
  </si>
  <si>
    <t>II.5.8 - Unemployed population by NUTS II, according to age group and sex, 2014</t>
  </si>
  <si>
    <t>http://www.ine.pt/xurl/ind/0006186</t>
  </si>
  <si>
    <t>II.5.9 - Inactive population by NUTS II, according to age group and sex, 2014</t>
  </si>
  <si>
    <t>Menos de 15 anos</t>
  </si>
  <si>
    <t>Under 15 years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</si>
  <si>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t>
  </si>
  <si>
    <t>http://www.ine.pt/xurl/ind/0006173</t>
  </si>
  <si>
    <t>II.5.10 - Active population by NUTS II, according to level of education completed and sex, 2014</t>
  </si>
  <si>
    <t xml:space="preserve"> Sem instrução</t>
  </si>
  <si>
    <t xml:space="preserve"> Básico - 1º Ciclo</t>
  </si>
  <si>
    <t>Básico - 2º Ciclo</t>
  </si>
  <si>
    <t>Básico - 3º Ciclo</t>
  </si>
  <si>
    <t>Secundário e pós-secundário</t>
  </si>
  <si>
    <t>Uneducated</t>
  </si>
  <si>
    <t xml:space="preserve"> Basic education - 1st cycle</t>
  </si>
  <si>
    <t>Basic education - 2nd cycle</t>
  </si>
  <si>
    <t>Basic education - 3rd cycle</t>
  </si>
  <si>
    <t>Secondary and post-secondary education</t>
  </si>
  <si>
    <t>Tertiary education</t>
  </si>
  <si>
    <t>II.5.11 - Employed population by NUTS II, according to main occupation (ISCO-08), 2014</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</si>
  <si>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</si>
  <si>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</si>
  <si>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</si>
  <si>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</si>
  <si>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</si>
  <si>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</si>
  <si>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</si>
  <si>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</si>
  <si>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</si>
  <si>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</si>
  <si>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</si>
  <si>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</si>
  <si>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</si>
  <si>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</si>
  <si>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</si>
  <si>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</si>
  <si>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</si>
  <si>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</si>
  <si>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</si>
  <si>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</si>
  <si>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http://www.ine.pt/xurl/ind/0006139</t>
  </si>
  <si>
    <t>II.5.12 - Employed population by NUTS II, according to occupational status, work duration and sex, 2014</t>
  </si>
  <si>
    <t>Situação na profissão, das quais</t>
  </si>
  <si>
    <t>Duração de trabalho</t>
  </si>
  <si>
    <t>Duração semanal habitual</t>
  </si>
  <si>
    <t>Trabalhadores/as por
conta de outrem</t>
  </si>
  <si>
    <t xml:space="preserve"> Trabalhadores/as por 
conta própria</t>
  </si>
  <si>
    <t>Tempo completo</t>
  </si>
  <si>
    <t>Tempo parcial</t>
  </si>
  <si>
    <t>&lt; 36 horas</t>
  </si>
  <si>
    <t>36-40 horas</t>
  </si>
  <si>
    <t>&gt; 40 horas</t>
  </si>
  <si>
    <t>Contrato sem termo</t>
  </si>
  <si>
    <t>Subemprego de trabalhadores/as a tempo parcial (15 a 74 anos)</t>
  </si>
  <si>
    <t>Occupational status, of which</t>
  </si>
  <si>
    <t>Work duration</t>
  </si>
  <si>
    <t>Usual weekly hours of work</t>
  </si>
  <si>
    <t>Employees</t>
  </si>
  <si>
    <t>Self-employed</t>
  </si>
  <si>
    <t>Full-time</t>
  </si>
  <si>
    <t>Part-time</t>
  </si>
  <si>
    <t>&lt; 36 hours</t>
  </si>
  <si>
    <t>36-40 hours</t>
  </si>
  <si>
    <t>&gt; 40 hours</t>
  </si>
  <si>
    <t>Unlimited duration contract</t>
  </si>
  <si>
    <t>Underemployed part-time workers (aged 15 to 74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</si>
  <si>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 A variável "duração semanal habitual" não inclui os indivíduos que não responderam. Por essa razão, a soma do número de desempregadas/os por duração semanal habitual do trabalho pode ser menor do que o total de desempregadas/os.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</si>
  <si>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 The "usual weekly hours of work" variable does not include individuals who did not answer. This is why the sum of the number of unemployed by usual weekly duration of work may be less than the total number of unemployed.</t>
  </si>
  <si>
    <t>http://www.ine.pt/xurl/ind/0006140</t>
  </si>
  <si>
    <t>http://www.ine.pt/xurl/ind/0006161</t>
  </si>
  <si>
    <t>http://www.ine.pt/xurl/ind/0006522</t>
  </si>
  <si>
    <t>http://www.ine.pt/xurl/ind/0006143</t>
  </si>
  <si>
    <t>II.5.13 - Employed population by NUTS II, according to sector of main activity (CAE-Rev.3) and sex, 2014</t>
  </si>
  <si>
    <t>Primário
CAE: A</t>
  </si>
  <si>
    <t>Secundário
CAE: B - F</t>
  </si>
  <si>
    <t>Terciário
CAE: G - U</t>
  </si>
  <si>
    <t>Primary
CAE: A</t>
  </si>
  <si>
    <t>Secondary
CAE: B - F</t>
  </si>
  <si>
    <t>Tertiary
CAE: G - U</t>
  </si>
  <si>
    <t>http://www.ine.pt/xurl/ind/0006138</t>
  </si>
  <si>
    <t>II.5.14 - Employed population in secondary sector by NUTS II, according to branch of economic activity (CAE-Rev.3), 2014</t>
  </si>
  <si>
    <t>Total
CAE: B - F</t>
  </si>
  <si>
    <t>B + E</t>
  </si>
  <si>
    <t>10-12</t>
  </si>
  <si>
    <t>13-15</t>
  </si>
  <si>
    <t>16-18</t>
  </si>
  <si>
    <t>19-23</t>
  </si>
  <si>
    <t>24-25</t>
  </si>
  <si>
    <t>26-28; 33</t>
  </si>
  <si>
    <t>29-30</t>
  </si>
  <si>
    <t>31-32</t>
  </si>
  <si>
    <t>II.5.15 - Employed population in tertiary sector by NUTS II, according to branch of economic activity (CAE-Rev.3), 2014</t>
  </si>
  <si>
    <t>Total
CAE: G - U</t>
  </si>
  <si>
    <t>G</t>
  </si>
  <si>
    <t>I</t>
  </si>
  <si>
    <t>J</t>
  </si>
  <si>
    <t>K</t>
  </si>
  <si>
    <t xml:space="preserve">L </t>
  </si>
  <si>
    <t>N</t>
  </si>
  <si>
    <t>O</t>
  </si>
  <si>
    <t>P</t>
  </si>
  <si>
    <t>Q</t>
  </si>
  <si>
    <t>R</t>
  </si>
  <si>
    <t>S - U</t>
  </si>
  <si>
    <t>II.5.16 - Inactive population by NUTS II, according to main status and sex, 2014</t>
  </si>
  <si>
    <t>Por categoria</t>
  </si>
  <si>
    <t>Inativos/as à procura de emprego mas não disponíveis</t>
  </si>
  <si>
    <t>Inativos/as disponíveis mas que não procuram emprego</t>
  </si>
  <si>
    <t xml:space="preserve">Domésti-cos/as </t>
  </si>
  <si>
    <t>Estudantes</t>
  </si>
  <si>
    <t>Reformados/as</t>
  </si>
  <si>
    <t>Outros/as inativos/as</t>
  </si>
  <si>
    <t>Main status</t>
  </si>
  <si>
    <t>Inactive persons seeking work but not available to work</t>
  </si>
  <si>
    <t>Inactive persons available to work but not seeking work</t>
  </si>
  <si>
    <t>Household duties</t>
  </si>
  <si>
    <t>Students</t>
  </si>
  <si>
    <t>Retired</t>
  </si>
  <si>
    <t>Other inactive</t>
  </si>
  <si>
    <t>http://www.ine.pt/xurl/ind/0006176</t>
  </si>
  <si>
    <t>http://www.ine.pt/xurl/ind/0006510</t>
  </si>
  <si>
    <t>http://www.ine.pt/xurl/ind/0006534</t>
  </si>
  <si>
    <t>II.5.17 - Unemployed population by NUTS II, according to types of unemployment, 2014</t>
  </si>
  <si>
    <t>Com pelo menos a escolaridade obrigatória</t>
  </si>
  <si>
    <t>Desempregados/as à procura de primeiro emprego</t>
  </si>
  <si>
    <t>Desempregados/as à procura de novo emprego</t>
  </si>
  <si>
    <t>Desempregados/as há menos de 1 ano</t>
  </si>
  <si>
    <t>Desempregados/as há
1 ano ou mais</t>
  </si>
  <si>
    <t>Compulsory
education at least</t>
  </si>
  <si>
    <t>Unemployed - seeking first job</t>
  </si>
  <si>
    <t>Unemployed - seeking a new job</t>
  </si>
  <si>
    <t>Short-term unemployed
(less than 1 year)</t>
  </si>
  <si>
    <t>Long-term unemployed
(1 year or over)</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</si>
  <si>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Na série 1998 (de 1998 a 2010), nas rubricas "Desempregados há menos de 1 ano" e "Desempregados há 1 ano ou mais" não estão incluídos os indivíduos desempregados que já não procuram emprego, por já terem encontrado emprego e o qual vão iniciar nos próximos três meses. Por essa razão, a soma destas duas rubricas pode ser menor que o total de desempregados.
Os dados foram calibrados tendo por referência as estimativas da população calculadas a partir dos resultados definitivos dos Censos 2011.</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</si>
  <si>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In the 1998 series (1998 to 2010), the items “Short-term unemployment (less than 1 year)” and “Long-term unemployment (1 year or over)” do not include unemployed individuals who are no longer seeking work, as they have found job and will start in the next three months. Therefore, the sum of these two items may be less than total number of unemployed individuals.
Data were recomputed from population estimates which, in turn, were calculated from the final results of Census 2011.</t>
  </si>
  <si>
    <t>II.5.18 - Labour cost index year-on-year rate of change (working days adjusted), by NUTS II, 2014</t>
  </si>
  <si>
    <t>Total (B a S), excluindo a Administração Pública</t>
  </si>
  <si>
    <t xml:space="preserve">Componentes </t>
  </si>
  <si>
    <t>Origem de variação</t>
  </si>
  <si>
    <t>Custos salariais</t>
  </si>
  <si>
    <t>Outros custos</t>
  </si>
  <si>
    <t>Custo médio por trabalhador/a</t>
  </si>
  <si>
    <t>Horas efetivamente trabalhadas por trabalhador/a</t>
  </si>
  <si>
    <t>Total (B to S), excluding Public Administration</t>
  </si>
  <si>
    <t>Components</t>
  </si>
  <si>
    <t>Source of variation</t>
  </si>
  <si>
    <t>Wage costs</t>
  </si>
  <si>
    <t>Other costs</t>
  </si>
  <si>
    <t>Average cost per employee</t>
  </si>
  <si>
    <t>Hours actually worked per employee</t>
  </si>
  <si>
    <t>Fonte: INE, I.P., Índice de Custo do Trabalho e Inquérito ao Emprego.</t>
  </si>
  <si>
    <t>Source: Statistics Portugal, Labour Cost Index and Labour Force Survey.</t>
  </si>
  <si>
    <t>http://www.ine.pt/xurl/ind/0007034</t>
  </si>
  <si>
    <t>http://www.ine.pt/xurl/ind/0007050</t>
  </si>
  <si>
    <t>II.5.19 - Employees in establishments by municipality, according to sector of main activity (CAE-Rev.3) and sex, 2013</t>
  </si>
  <si>
    <t xml:space="preserve">HM  </t>
  </si>
  <si>
    <t xml:space="preserve">Nota: Os dados dizem respeito a trabalhadores/as por conta de outrem a tempo completo com remuneração completa. </t>
  </si>
  <si>
    <t xml:space="preserve">Note: Data refers to full time employees with full remuneration. </t>
  </si>
  <si>
    <t>II.5.20 - Mean monthly earning of employees in establishments by municipality, according to sector of main activity (CAE-Rev.3) and sex, 2013</t>
  </si>
  <si>
    <t>Unidade: €</t>
  </si>
  <si>
    <t>Unit: €</t>
  </si>
  <si>
    <t>Note: Data refers to full time employees with full remuneration.</t>
  </si>
  <si>
    <t>II.5.21 - Employees in establishments by municipality, according to employees size class, 2013</t>
  </si>
  <si>
    <t>Escalão de pessoal</t>
  </si>
  <si>
    <t>1 - 9</t>
  </si>
  <si>
    <t>10 - 19</t>
  </si>
  <si>
    <t>20 - 49</t>
  </si>
  <si>
    <t>50 - 99</t>
  </si>
  <si>
    <t>100 - 249</t>
  </si>
  <si>
    <t>250 - 499</t>
  </si>
  <si>
    <t>500 e mais</t>
  </si>
  <si>
    <t xml:space="preserve">Employees size class </t>
  </si>
  <si>
    <t>500 and over</t>
  </si>
  <si>
    <t>II.5.22 - Mean monthly earning of employees in establishments by municipality, according to employees size class, 2013</t>
  </si>
  <si>
    <t>II.5.23 - Employees in establishments by municipality, according to level of education, 2013</t>
  </si>
  <si>
    <t>Nível de habilitações</t>
  </si>
  <si>
    <t>Inferior ao 1º ciclo do ensino básico</t>
  </si>
  <si>
    <t>3º ciclo do ensino básico</t>
  </si>
  <si>
    <t>Bacharelato</t>
  </si>
  <si>
    <t>Licenciatura</t>
  </si>
  <si>
    <t>Mestrado</t>
  </si>
  <si>
    <t>Doutoramento</t>
  </si>
  <si>
    <t>Level of education</t>
  </si>
  <si>
    <t xml:space="preserve">Below basic education </t>
  </si>
  <si>
    <t>Basic education - 1st cycle</t>
  </si>
  <si>
    <t>Secondary</t>
  </si>
  <si>
    <t>Bachelor degree</t>
  </si>
  <si>
    <t>Graduate degree</t>
  </si>
  <si>
    <t>Masters  degree</t>
  </si>
  <si>
    <t>PhD</t>
  </si>
  <si>
    <r>
      <t xml:space="preserve">Nota: Os dados dizem respeito a trabalhadores/as por conta de outrem a tempo completo com remuneração completa. O total inclui trabalhadores/as com nível de habilitação desconhecido. </t>
    </r>
    <r>
      <rPr>
        <sz val="7"/>
        <color indexed="17"/>
        <rFont val="Arial Narrow"/>
        <family val="2"/>
      </rPr>
      <t/>
    </r>
  </si>
  <si>
    <r>
      <t>Note: Data refers to full time employees with full remuneration. Total includes workers with qualification of unknown level.</t>
    </r>
    <r>
      <rPr>
        <sz val="7"/>
        <color indexed="17"/>
        <rFont val="Arial Narrow"/>
        <family val="2"/>
      </rPr>
      <t/>
    </r>
  </si>
  <si>
    <t>II.5.24 - Mean monthly earning of employees in establishments by municipality, according to level of education, 2013</t>
  </si>
  <si>
    <t>II.5.25 - Employees in establishments by municipality, according to main occupation (ISCO-08), 2013</t>
  </si>
  <si>
    <t>Profissão principal</t>
  </si>
  <si>
    <t>Main occupation</t>
  </si>
  <si>
    <t>Nota: Os dados dizem respeito a trabalhadores/as por conta de outrem a tempo completo com remuneração completa. O total inclui trabalhadores/as com profissão principal desconhecida.</t>
  </si>
  <si>
    <t>Note: Data refers to full time employees with full remuneration. Total includes workers with main occupation unknown.</t>
  </si>
  <si>
    <t>II.5.26 - Mean monthly earning of employees in establishments by municipality, according to main occupation (ISCO-08), 2013</t>
  </si>
  <si>
    <t>II.6.1 - Social benefits of Social Security indicators by municipality, 2014</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</si>
  <si>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</si>
  <si>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</si>
  <si>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</si>
  <si>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</si>
  <si>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</si>
  <si>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</si>
  <si>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</si>
  <si>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</si>
  <si>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</si>
  <si>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</si>
  <si>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</si>
  <si>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</si>
  <si>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</si>
  <si>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</si>
  <si>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</si>
  <si>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</si>
  <si>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</si>
  <si>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</si>
  <si>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t>Fonte: Ministério da Solidariedade, Emprego e Segurança Social - Instituto de Informática, I.P..</t>
  </si>
  <si>
    <t>Source: Ministry of Solidarity, Employment and Social Security - Institute for Informatics.</t>
  </si>
  <si>
    <t>Nota: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</si>
  <si>
    <t>Note: The annual mean value of pensions includes pensions paid to pensioners on December 31 added to the number of pensions paid to pensioners suspended during the year. The amounts include all paid values of pensions and supplements that the pensioner receives.</t>
  </si>
  <si>
    <t>http://www.ine.pt/xurl/ind/0008248</t>
  </si>
  <si>
    <t>II.6.2 - Social Security pensioners by municipality, according to the type of pension, 2014</t>
  </si>
  <si>
    <t>Sobrevivência</t>
  </si>
  <si>
    <t>Pensionistas em  31 dez.</t>
  </si>
  <si>
    <t>Pensioners on 31 Dec.</t>
  </si>
  <si>
    <t>Nota: O total de pensionistas corresponde ao número de pensionistas em 31 de dezembro adicionado do número de pensionistas suspensas/os ao longo do ano.</t>
  </si>
  <si>
    <t>Note: The total for pensioners corresponds to the number of pensioners on December 31 added to the number of suspended pensioners during the year.</t>
  </si>
  <si>
    <t>http://www.ine.pt/xurl/ind/0008247</t>
  </si>
  <si>
    <t>II.6.3 - Social Security pensions by municipality, according to the type of pension, 2014</t>
  </si>
  <si>
    <t>Pensões em 31 dez.</t>
  </si>
  <si>
    <t>Pensions on 31 Dec.</t>
  </si>
  <si>
    <t>Nota: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</si>
  <si>
    <t>Note: The total of pensions corresponds to the number of pensions paid to pensioners on December 31 added to the number of pensions paid to pensioners suspended during the year. The amounts include all paid values of pensions and supplements that the pensioner receives.</t>
  </si>
  <si>
    <t>http://www.ine.pt/xurl/ind/0008249</t>
  </si>
  <si>
    <t>II.6.4 - Recipients of unemployment benefits of Social Security by municipality, according to sex and age, 2014</t>
  </si>
  <si>
    <t>Idade</t>
  </si>
  <si>
    <t>Menos de 25 anos</t>
  </si>
  <si>
    <t>25-29 anos</t>
  </si>
  <si>
    <t>30-39
 anos</t>
  </si>
  <si>
    <t>40-49 anos</t>
  </si>
  <si>
    <t>50-54 anos</t>
  </si>
  <si>
    <t>55 e mais anos</t>
  </si>
  <si>
    <t>Novos beneficiários</t>
  </si>
  <si>
    <t>Novas beneficiárias</t>
  </si>
  <si>
    <t>Age</t>
  </si>
  <si>
    <t xml:space="preserve">Under 25 years </t>
  </si>
  <si>
    <t>25-29 years</t>
  </si>
  <si>
    <t>30-39
 years</t>
  </si>
  <si>
    <t xml:space="preserve">40-49 years </t>
  </si>
  <si>
    <t xml:space="preserve">50-54 years </t>
  </si>
  <si>
    <t>55 years and over</t>
  </si>
  <si>
    <t>New recipients</t>
  </si>
  <si>
    <t xml:space="preserve">Nota: Inclui beneficiárias/os de subsídio de desemprego, subsídio social de desemprego inicial, subsídio social de desemprego subsequente e prolongamento de subsídio social de desemprego.
O total de Portugal inclui beneficiárias/os de prestações de desemprego com residência não determinada. 
Informação disponível à data de 13 de abril de 2015.                                                                                                                                                                                                                                                                                                                                                                                                                                                                                                                                                                                                                                                                                                                                                                                                                                                                                                                                                                                                                                  </t>
  </si>
  <si>
    <t xml:space="preserve">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April 13th, 2015.                                                                                                                                                                                                                                                                                                                                                                                                                                                                                                                                                                                                                                                                                    </t>
  </si>
  <si>
    <t>II.6.5 - Value and number of days of unemployment benefits of Social Security by municipality, according to sex, 2014</t>
  </si>
  <si>
    <t>Valores processados</t>
  </si>
  <si>
    <t>Dias processados</t>
  </si>
  <si>
    <t>milhares de euros</t>
  </si>
  <si>
    <t>Values paid</t>
  </si>
  <si>
    <t xml:space="preserve">Days subsidized </t>
  </si>
  <si>
    <t>thousand euros</t>
  </si>
  <si>
    <t>Nota: Inclui dados de subsídio de desemprego, subsídio social de desemprego inicial, subsídio social de desemprego subsequente e prolongamento de subsídio social de desemprego.
O total de Portugal inclui beneficiárias/os de prestações de desemprego com residência não determinada.  
Informação disponível à data de 13 de abril de 2015.</t>
  </si>
  <si>
    <t>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April 13th 2015.</t>
  </si>
  <si>
    <t>II.6.6 - Main family allowances of Social Security by municipality, 2014</t>
  </si>
  <si>
    <t>Abono de família para crianças e jovens</t>
  </si>
  <si>
    <t>Subsídio por assistência de 3ª pessoa</t>
  </si>
  <si>
    <t>Subsídio mensal vitalício</t>
  </si>
  <si>
    <t xml:space="preserve"> Subsídio de funeral </t>
  </si>
  <si>
    <t>Beneficiá-rias/os</t>
  </si>
  <si>
    <t>Descen-dentes ou equipa-radas/os</t>
  </si>
  <si>
    <t>Valor proces-sado</t>
  </si>
  <si>
    <t>Child benefit</t>
  </si>
  <si>
    <t>Allowance for assistance by a third party</t>
  </si>
  <si>
    <t xml:space="preserve">Monthly living allowance </t>
  </si>
  <si>
    <t xml:space="preserve"> Funeral grant</t>
  </si>
  <si>
    <t>Recipients</t>
  </si>
  <si>
    <t>Descen-dants or equal status</t>
  </si>
  <si>
    <t>Value 
paid</t>
  </si>
  <si>
    <t>Nota: O total de Portugal inclui beneficiárias/os de prestações familiares com residência não determinada.
Informação disponível à data de 1 de maio de 2015.</t>
  </si>
  <si>
    <t>Note: Total for Portugal includes recipients of family allowances whose residence is unknown.
Information available on May 1st, 2015.</t>
  </si>
  <si>
    <t>II.6.7 - Sickness benefits of Social Security by municipality, according to sex, 2014</t>
  </si>
  <si>
    <t>Beneficiárias/os</t>
  </si>
  <si>
    <t xml:space="preserve"> Days subsidized </t>
  </si>
  <si>
    <t>Nota: Inclui subsídio de doença, concessão provisória de subsídio de doença, subsídio de tuberculose e subsídio de doença profissional.
O total de Portugal inclui beneficiárias/os de subsídios de doença com residência não determinada.
Informação disponível à data de 1 de maio de 2015.</t>
  </si>
  <si>
    <t xml:space="preserve">Note: Data include sickness benefit, temporary sickness benefit, tuberculosis benefit and occupational disease benefit.
Total for Portugal includes recipients of sickness benefits whose residence is unknown.
Information available on May 1st, 2015.     </t>
  </si>
  <si>
    <t>II.6.8 - Initial parental benefits of Social Security by municipality, according to sex, 2014</t>
  </si>
  <si>
    <t>Valor processado</t>
  </si>
  <si>
    <t>Beneficiários</t>
  </si>
  <si>
    <t>Beneficiárias</t>
  </si>
  <si>
    <t>Value paid</t>
  </si>
  <si>
    <t>Nota: O total de Portugal inclui beneficiárias/os com residência não determinada.
Em maio de 2009, pelo Decreto-Lei nº 91/2009 de 09/04/2009, entrou em vigor o novo subsídio parental que inclui o subsídio parental inicial (mãe e pai) e o subsídio social parental inicial (mãe e pai).
Informação disponível à data de 1 de maio de 2015.</t>
  </si>
  <si>
    <r>
      <t>Note: Total for Portugal includes recipients whose residence is unknown.
From May 2009 onwards, a new parental benefit including the initial parental benefit (mother and father) and initial parental social benefit (mother and father) was established by the Decree-Law nº 91/2009 from 9</t>
    </r>
    <r>
      <rPr>
        <vertAlign val="superscript"/>
        <sz val="7"/>
        <color indexed="8"/>
        <rFont val="Arial"/>
        <family val="2"/>
      </rPr>
      <t>th</t>
    </r>
    <r>
      <rPr>
        <sz val="7"/>
        <color indexed="8"/>
        <rFont val="Arial"/>
        <family val="2"/>
      </rPr>
      <t xml:space="preserve"> April, 2009.
Information available on May 1st, 2015.</t>
    </r>
  </si>
  <si>
    <t>II.6.9 - Recipients of social integration income by municipality, according to sex and age, 2014</t>
  </si>
  <si>
    <t>25-39 anos</t>
  </si>
  <si>
    <t>40-54 anos</t>
  </si>
  <si>
    <t>Under 25 years</t>
  </si>
  <si>
    <t>25-39 years</t>
  </si>
  <si>
    <t>40-54 years</t>
  </si>
  <si>
    <t>Nota: O total de Portugal inclui beneficiárias/os com residência não determinada.
Informação disponível à data de 13 de abril de 2015.</t>
  </si>
  <si>
    <r>
      <t>Note: Total for Portugal includes recipients whose residence is unknown.
Information available on April 13</t>
    </r>
    <r>
      <rPr>
        <vertAlign val="superscript"/>
        <sz val="7"/>
        <color indexed="8"/>
        <rFont val="Arial"/>
        <family val="2"/>
      </rPr>
      <t>th</t>
    </r>
    <r>
      <rPr>
        <sz val="7"/>
        <color indexed="8"/>
        <rFont val="Arial"/>
        <family val="2"/>
      </rPr>
      <t xml:space="preserve">, 2015. </t>
    </r>
  </si>
  <si>
    <t>http://www.ine.pt/xurl/ind/0008251</t>
  </si>
  <si>
    <t xml:space="preserve">III - A Atividade Económica </t>
  </si>
  <si>
    <t>III.1 - Contas Regionais</t>
  </si>
  <si>
    <t>III.1.1 - Indicadores de contas regionais por NUTS III, 2012, 2013 e 2014 Pe (continua)</t>
  </si>
  <si>
    <t>III.1.1 - Indicadores de contas regionais por NUTS III, 2012, 2013 e 2014 Pe (continuação)</t>
  </si>
  <si>
    <t>III.1.2 - Indicadores de contas regionais por NUTS II e atividade económica, 2012 e 2013 (continua)</t>
  </si>
  <si>
    <t>III.1.2 - Indicadores de contas regionais por NUTS II e atividade económica, 2012 e 2013 (continuação)</t>
  </si>
  <si>
    <t>III.1.3 - Principais agregados de contas regionais por NUTS III, 2012, 2013 e 2014 Pe (continua)</t>
  </si>
  <si>
    <t>III.1.3 - Principais agregados de contas regionais por NUTS III, 2012, 2013 e 2014 Pe (continuação)</t>
  </si>
  <si>
    <t>III.1.4 - Valor acrescentado bruto e emprego total por NUTS II e atividade económica, 2012 e 2013</t>
  </si>
  <si>
    <t>III.1.5 - Valor acrescentado bruto e emprego total por NUTS III e atividade económica, 2012, 2013 e 2014 Pe</t>
  </si>
  <si>
    <t xml:space="preserve">III.2 - Preços </t>
  </si>
  <si>
    <t>III.2.1 - Variação média anual do índice de preços no consumidor por NUTS II, segundo a classe de despesa (Consumo individual por objetivo), 2014</t>
  </si>
  <si>
    <t>III.3 - Empresas</t>
  </si>
  <si>
    <t>III.3.1 - Indicadores de empresas por município, 2013</t>
  </si>
  <si>
    <t>III.3.2 - Indicadores de estabelecimentos por município, 2013</t>
  </si>
  <si>
    <t>III.3.3 - Indicadores de empresas por NUTS III, 2013</t>
  </si>
  <si>
    <t>III.3.4 - Indicadores demográficos das empresas por NUTS III, 2012 Po e 2013</t>
  </si>
  <si>
    <t>III.3.5 - Rácios económico-financeiros das empresas por NUTS III, 2013</t>
  </si>
  <si>
    <t>III.3.6 - Empresas por município da sede, segundo a CAE-Rev.3, 2013 (continua)</t>
  </si>
  <si>
    <t>III.3.6 - Empresas por município da sede, segundo a CAE-Rev.3, 2013 (continuação)</t>
  </si>
  <si>
    <t>III.3.7 - Estabelecimentos por município, segundo a CAE-Rev.3, 2013 (continua)</t>
  </si>
  <si>
    <t>III.3.7 - Estabelecimentos por município, segundo a CAE-Rev.3, 2013 (continuação)</t>
  </si>
  <si>
    <t>III.3.8 - Empresas das indústrias transformadoras por município da sede, segundo a CAE-Rev.3, 2013 (continua)</t>
  </si>
  <si>
    <t>III.3.8 - Empresas das indústrias transformadoras por município da sede, segundo a CAE-Rev.3, 2013 (continuação)</t>
  </si>
  <si>
    <t>III.3.9 - Estabelecimentos das indústrias transformadoras por município, segundo a CAE-Rev.3, 2013 (continua)</t>
  </si>
  <si>
    <t>III.3.9 - Estabelecimentos das indústrias transformadoras por município, segundo a CAE-Rev.3, 2013 (continuação)</t>
  </si>
  <si>
    <t>III.3.10 - Sociedades por município da sede, segundo a CAE-Rev.3, 2013 (continua)</t>
  </si>
  <si>
    <t>III.3.10 - Sociedades por município da sede, segundo a CAE-Rev.3, 2013 (continuação)</t>
  </si>
  <si>
    <t>III.3.11 - Sociedades das indústrias transformadoras por município da sede, segundo a CAE-Rev.3, 2013 (continua)</t>
  </si>
  <si>
    <t>III.3.11 - Sociedades das indústrias transformadoras por município da sede, segundo a CAE-Rev.3, 2013 (continuação)</t>
  </si>
  <si>
    <t>III.3.12 - Empresas por município da sede, segundo o escalão de pessoal ao serviço, 2013</t>
  </si>
  <si>
    <t>III.3.13 - Pessoal ao serviço nas empresas por município da sede, segundo a CAE-Rev.3, 2013 (continua)</t>
  </si>
  <si>
    <t>III.3.13 - Pessoal ao serviço nas empresas por município da sede, segundo a CAE-Rev.3, 2013 (continuação)</t>
  </si>
  <si>
    <t>III.3.14 - Pessoal ao serviço por município do estabelecimento, segundo a CAE-Rev.3, 2013 (continua)</t>
  </si>
  <si>
    <t>III.3.14 - Pessoal ao serviço por município do estabelecimento, segundo a CAE-Rev.3, 2013 (continuação)</t>
  </si>
  <si>
    <t>III.3.15 - Pessoal ao serviço nas empresas das indústrias transformadoras por município da sede, segundo a CAE-Rev.3, 2013 (continua)</t>
  </si>
  <si>
    <t>III.3.15 - Pessoal ao serviço nas empresas das indústrias transformadoras por município da sede, segundo a CAE-Rev.3, 2013 (continuação)</t>
  </si>
  <si>
    <t>III.3.16 - Pessoal ao serviço nos estabelecimentos das indústrias transformadoras por município do estabelecimento, segundo a CAE-Rev.3, 2013 (continua)</t>
  </si>
  <si>
    <t>III.3.16 - Pessoal ao serviço nos estabelecimentos das indústrias transformadoras por município do estabelecimento, segundo a CAE-Rev.3, 2013 (continuação)</t>
  </si>
  <si>
    <t>III.3.17 - Volume de negócios das empresas por município da sede, segundo a CAE-Rev.3, 2013 (continua)</t>
  </si>
  <si>
    <t>III.3.17 - Volume de negócios das empresas por município da sede, segundo a CAE-Rev.3, 2013 (continuação)</t>
  </si>
  <si>
    <t>III.3.18 - Volume de negócios por município do estabelecimento, segundo a CAE-Rev.3, 2013 (continuação)</t>
  </si>
  <si>
    <t>III.3.19 - Volume de negócios das empresas das indústrias transformadoras por município da sede, segundo a CAE-Rev.3, 2013 (continua)</t>
  </si>
  <si>
    <t>III.3.19 - Volume de negócios das empresas das indústrias transformadoras por município da sede, segundo a CAE-Rev.3, 2013 (continuação)</t>
  </si>
  <si>
    <t>III.3.20 - Volume de negócios dos estabelecimentos das indústria transformadoras por município do estabelecimento, segundo a CAE-Rev.3, 2013 (continua)</t>
  </si>
  <si>
    <t>III.3.20 - Volume de negócios dos estabelecimentos das indústrias transformadoras por município do estabelecimento, segundo a CAE-Rev.3, 2013 (continuação)</t>
  </si>
  <si>
    <t>III.3.21 - Valor acrescentado bruto das empresas por município da sede, segundo a CAE-Rev.3, 2013 (continua)</t>
  </si>
  <si>
    <t>III.3.21 - Valor acrescentado bruto das empresas por município da sede, segundo a CAE-Rev.3, 2013 (continuação)</t>
  </si>
  <si>
    <t>III.3.22 - Valor acrescentado bruto das empresas das indústrias transformadoras por município da sede, segundo a CAE-Rev.3, 2013 (continua)</t>
  </si>
  <si>
    <t>III.3.22 - Valor acrescentado bruto das empresas das indústrias transformadoras por município da sede, segundo a CAE-Rev.3, 2013 (continuação)</t>
  </si>
  <si>
    <t>III.3.23 - Principais variáveis das empresas com sede na região e em Portugal, por secção e divisão da CAE-Rev.3, 2013 (continua)</t>
  </si>
  <si>
    <t>III.3.23 - Principais variáveis das empresas com sede na região e em Portugal, por secção e divisão da CAE-Rev.3, 2013 (continuação)</t>
  </si>
  <si>
    <t>III.3.24 - Variáveis das empresas do setor das tecnologias da informação e da comunicação (TIC) por NUTS III, 2013</t>
  </si>
  <si>
    <t>III.4 - Comércio Internacional</t>
  </si>
  <si>
    <t>III.4.1 - Indicadores do comércio internacional por NUTS III, 2014 Po</t>
  </si>
  <si>
    <t>III.4.2 - Comércio internacional declarado de mercadorias de operadores com sede na região, por secção da Nomenclatura Combinada, 2014 Po</t>
  </si>
  <si>
    <t>III.4.3 - Comércio internacional declarado de mercadorias de operadores com sede na região, por Classificação por Grandes Categorias Económicas, 2014 Po</t>
  </si>
  <si>
    <t>III.4.4 - Comércio internacional declarado de mercadorias de operadores com sede na região, por país de destino ou origem, 2014 Po</t>
  </si>
  <si>
    <t>III.4.5 - Comércio internacional declarado de mercadorias por município de sede dos operadores, 2014 Po</t>
  </si>
  <si>
    <t>III.5 - Agricultura e Floresta</t>
  </si>
  <si>
    <t>III.5.1 - Indicadores da agricultura e floresta por NUTS II, 2013 (continua)</t>
  </si>
  <si>
    <t>III.5.1 - Indicadores da agricultura e floresta por NUTS II, 2013 (continuação)</t>
  </si>
  <si>
    <t>III.5.2 - Explorações e Superfície Agrícola Utilizada (SAU) por NUTS II, segundo as classes de SAU, 2013</t>
  </si>
  <si>
    <t>III.5.3 - Explorações por NUTS II, segundo a utilização da SAU, 2013</t>
  </si>
  <si>
    <t>III.5.4 - Explorações por NUTS II, segundo a dimensão económica, 2013</t>
  </si>
  <si>
    <t>III.5.5 - Explorações agrícolas por NUTS II, segundo a natureza jurídica e a forma de exploração, 2013</t>
  </si>
  <si>
    <t>III.5.6 - Mão-de-obra agrícola por NUTS II, 2013</t>
  </si>
  <si>
    <t>III.5.7 - Produção das principais culturas agrícolas por NUTS II, 2014</t>
  </si>
  <si>
    <t>III.5.8 - Produção vinícola declarada expressa em mosto por município, 2014 Po</t>
  </si>
  <si>
    <t>III.5.9 - Gado abatido e aprovado para consumo, por espécie, segundo a NUTS II, 2014</t>
  </si>
  <si>
    <t>III.5.10 - Efetivos animais por espécie, segundo a NUTS II, 2014</t>
  </si>
  <si>
    <t>III.5.11 - Incêndios florestais e bombeiras/os por município, 2013 e 2014</t>
  </si>
  <si>
    <t>III.6 - Pescas</t>
  </si>
  <si>
    <t>III.6.1 - Indicadores da pesca por NUTS II e porto, 2014</t>
  </si>
  <si>
    <t>III.6.2 - Pescadores/as matriculados/as e embarcações de pesca por NUTS II e porto, 2014</t>
  </si>
  <si>
    <t>III.6.3 - Capturas nominais de pescado na região pelas principais espécies, segundo o porto, 2014</t>
  </si>
  <si>
    <t>III.6.4 - Produção na aquicultura na região, por tipo de água e regime de exploração, 2013</t>
  </si>
  <si>
    <t>III.7 - Energia</t>
  </si>
  <si>
    <t>III.7.1 - Indicadores de energia por município, 2013 Po</t>
  </si>
  <si>
    <t>III.7.2 - Consumo de energia elétrica por município, segundo o tipo de consumo, 2013 Po</t>
  </si>
  <si>
    <t>III.7.3 - Consumidores de energia elétrica por município, segundo o tipo de consumo, 2013 Po</t>
  </si>
  <si>
    <t>III.7.4 - Vendas de combustíveis para consumo por município, 2013 Po</t>
  </si>
  <si>
    <t>III.7.5 - Produção bruta de eletricidade por NUTS III, 2013 Po</t>
  </si>
  <si>
    <t>III.8 - Construção e Habitação</t>
  </si>
  <si>
    <t>III.8.1 - Indicadores da construção e da habitação por município, 2014 (continua)</t>
  </si>
  <si>
    <t>III.8.1 - Indicadores da construção e da habitação por município, 2014 (continuação)</t>
  </si>
  <si>
    <t>III.8.2 - Edifícios licenciados pelas câmaras municipais para construção por município, segundo o tipo de obra, 2014</t>
  </si>
  <si>
    <t>III.8.3 - Fogos licenciados pelas câmaras municipais em construções novas para habitação familiar por município, segundo a entidade promotora e a tipologia, 2014</t>
  </si>
  <si>
    <t>III.8.4 - Edifícios concluídos por município, segundo o tipo de obra, 2014</t>
  </si>
  <si>
    <t>III.8.5 - Fogos concluídos em construções novas para habitação familiar por município, segundo a entidade promotora e a tipologia, 2014</t>
  </si>
  <si>
    <t>III.8.6 - Estimativas do parque habitacional por município, 2009-2014</t>
  </si>
  <si>
    <t>III.8.7 - Habitação social por município, 31/12/2012</t>
  </si>
  <si>
    <t>III.8.8 - Contratos de compra e venda de prédios por município, segundo a natureza, 2014</t>
  </si>
  <si>
    <t>III.8.9 - Contratos de mútuo com hipoteca voluntária por município, segundo a natureza, 2014</t>
  </si>
  <si>
    <t>III.8.10 - Crédito hipotecário concedido por contratos de mútuo com hipoteca voluntária por município, segundo a natureza, 2014</t>
  </si>
  <si>
    <t>III.8.11 - Valores médios de avaliação bancária dos alojamentos por município, segundo o tipo de construção e a tipologia, 2014</t>
  </si>
  <si>
    <t>III.9 - Transportes</t>
  </si>
  <si>
    <t>III.9.1 - Indicadores de transportes por município, 2014</t>
  </si>
  <si>
    <t>III.9.2 - Veículos automóveis novos vendidos e registados por município, 2014</t>
  </si>
  <si>
    <t>III.9.3 - Acidentes de viação e vítimas por município, 2014</t>
  </si>
  <si>
    <t>III.9.4 - Movimento dos portos, 2014</t>
  </si>
  <si>
    <t>III.9.5 - Movimento dos aeroportos por NUTS II, 2014</t>
  </si>
  <si>
    <t>III.9.6 - Tráfego comercial nos principais aeroportos por natureza do tráfego, segundo os aeroportos, 2014</t>
  </si>
  <si>
    <t>III.10 - Comunicações</t>
  </si>
  <si>
    <t>III.10.1 - Indicadores de comunicações por município, 2014</t>
  </si>
  <si>
    <t>III.10.2 - Acessos do serviço telefónico fixo por município, 2014</t>
  </si>
  <si>
    <t>III.10.3 - Estações e postos de correio por município, 2014</t>
  </si>
  <si>
    <t>III.10.4 - Serviço de televisão por subscrição por NUTS III, 2014</t>
  </si>
  <si>
    <t>III.10.5 - Acessos ao serviço de internet em banda larga em local fixo por segmento de mercado por NUTS III, 2014</t>
  </si>
  <si>
    <t>III.11 - Turismo</t>
  </si>
  <si>
    <t>III.11.1 - Indicadores dos estabelecimentos de alojamento turístico por município, 2014 (continua)</t>
  </si>
  <si>
    <t>III.11.1 - Indicadores dos estabelecimentos de alojamento turístico por município, 2014 (continuação)</t>
  </si>
  <si>
    <t>III.11.2 - Estabelecimentos e capacidade de alojamento por município, em 31.7.2014</t>
  </si>
  <si>
    <t>III.11.3 - Hóspedes, dormidas e proveitos de aposento nos estabelecimentos de alojamento turístico por município, 2014</t>
  </si>
  <si>
    <t>III.11.4 - Hóspedes nos estabelecimentos de alojamento turístico por município, segundo o país de residência habitual, 2014</t>
  </si>
  <si>
    <t>III.11.5 - Dormidas nos estabelecimentos de alojamento turístico por município, segundo o país de residência habitual, 2014</t>
  </si>
  <si>
    <t>III.11.6 - Turismo no espaço rural por NUTS II, 2014</t>
  </si>
  <si>
    <t>III.12 - Setor Monetário e Financeiro</t>
  </si>
  <si>
    <t>III.12.1 - Indicadores do setor monetário e financeiro por município, 2013 e 2014</t>
  </si>
  <si>
    <t>III.12.2 - Estabelecimentos de outra intermediação monetária e de empresas de seguros por municipio, 2013 e 2014</t>
  </si>
  <si>
    <t>III.12.3 - Movimento dos estabelecimentos de outra intermediação monetária e de empresas de seguros por município, 2013 e 2014</t>
  </si>
  <si>
    <t>III.12.4 - Atividade da rede caixa automático Multibanco por município, 2014</t>
  </si>
  <si>
    <t>III.12.5 - Atividade dos terminais de pagamento automático por município, 2014</t>
  </si>
  <si>
    <t>III.13 - Serviços Prestados às Empresas</t>
  </si>
  <si>
    <t>III.13.1 - Indicadores de algumas atividades de serviços prestados às empresas por NUTS II, 2013 ┴</t>
  </si>
  <si>
    <t>III.13.2 - Volume de negócios de algumas atividades de serviços prestados às empresas por NUTS II, 2013 ┴</t>
  </si>
  <si>
    <t>III.13.3 - Número de pessoas ao serviço em algumas atividades de serviços prestados às empresas por NUTS II, segundo o sexo e a atividade, 2013 ┴</t>
  </si>
  <si>
    <t>III.14 - Ciência e Tecnologia</t>
  </si>
  <si>
    <t>III.14.1 - Indicadores de Investigação e Desenvolvimento (I&amp;D) por NUTS III, 2013 e 2014</t>
  </si>
  <si>
    <t>III.14.2 - Unidades de investigação e pessoal em Investigação e Desenvolvimento (I&amp;D) por NUTS III, 2013</t>
  </si>
  <si>
    <t>III.14.3 - Despesa em Investigação e Desenvolvimento (I&amp;D), segundo o setor de execução e a fonte de financiamento por NUTS III, 2013 ┴</t>
  </si>
  <si>
    <t>III.14.4 - Despesa em Investigação e Desenvolvimento (I&amp;D), segundo a área científica ou tecnológica por NUTS III, 2013</t>
  </si>
  <si>
    <t>III.15 - Sociedade da Informação</t>
  </si>
  <si>
    <t>III.15.1 - Indicadores da sociedade da informação nas famílias por NUTS II, 2014</t>
  </si>
  <si>
    <t>III.15.2 - Indicadores da sociedade da informação nos hospitais por NUTS II, 2014</t>
  </si>
  <si>
    <t>III.15.3 - Indicadores da sociedade da informação nas câmaras municipais por NUTS III, 2014</t>
  </si>
  <si>
    <t>III.15.4 - Empresas, volume de negócios e pessoal ao serviço nas empresas com atividades de tecnologias da informação e da comunicação (TIC) por NUTS III, 2013 ┴</t>
  </si>
  <si>
    <t>III.1.1 - Regional accounts indicators by NUTS III, 2012, 2013 and 2014 Pe (to be continued)</t>
  </si>
  <si>
    <t>PIB</t>
  </si>
  <si>
    <t>Produtividade aparente do trabalho (VAB/Emprego)</t>
  </si>
  <si>
    <t>Remunera-ção média</t>
  </si>
  <si>
    <r>
      <t xml:space="preserve">RDB das famílias </t>
    </r>
    <r>
      <rPr>
        <i/>
        <sz val="8"/>
        <color indexed="8"/>
        <rFont val="Arial"/>
        <family val="2"/>
      </rPr>
      <t>per capita</t>
    </r>
  </si>
  <si>
    <t>FBCF no total do VAB</t>
  </si>
  <si>
    <t>Em % do total de Portugal</t>
  </si>
  <si>
    <t>per capita</t>
  </si>
  <si>
    <t>Em valor</t>
  </si>
  <si>
    <t>Índice de disparidade (Portugal=100)</t>
  </si>
  <si>
    <t>euros</t>
  </si>
  <si>
    <t>2014 Pe</t>
  </si>
  <si>
    <t xml:space="preserve"> Extra-regio</t>
  </si>
  <si>
    <t>GDP</t>
  </si>
  <si>
    <t>Apparent labour productivity (GVA/Employ-ment)</t>
  </si>
  <si>
    <t>Average compensa-tion of employees</t>
  </si>
  <si>
    <t>Households GDI per capita</t>
  </si>
  <si>
    <t>GFCF within the total of GVA</t>
  </si>
  <si>
    <t>As a % of total Portugal</t>
  </si>
  <si>
    <t>As value</t>
  </si>
  <si>
    <t>Disparity index (Portugal=100)</t>
  </si>
  <si>
    <t>© INE, I.P., Portugal, 2015. Informação disponível até 17 de dezembro de 2015. Information available till 17th December, 2015.</t>
  </si>
  <si>
    <t>Fonte: INE, I.P., Contas regionais (Base 2011).</t>
  </si>
  <si>
    <t>Source: Statistics Portugal, Regional accounts (Base 2011).</t>
  </si>
  <si>
    <t>III.1.1 - Regional accounts indicators by NUTS III, 2012, 2013 and 2014 Pe (continued)</t>
  </si>
  <si>
    <t>Remuneração média</t>
  </si>
  <si>
    <t>Apparent labour productivity (GVA/Employment)</t>
  </si>
  <si>
    <t>Average compensation of employees</t>
  </si>
  <si>
    <t>III.1.2 - Regional accounts indicators by NUTS II and economic activity, 2012 and 2013 (to be continued)</t>
  </si>
  <si>
    <t>VAB em % do total da região</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</si>
  <si>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</si>
  <si>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</si>
  <si>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</si>
  <si>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</si>
  <si>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</si>
  <si>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</si>
  <si>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</si>
  <si>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</si>
  <si>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</si>
  <si>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</si>
  <si>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</si>
  <si>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</si>
  <si>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</si>
  <si>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</si>
  <si>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</si>
  <si>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</si>
  <si>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</si>
  <si>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</si>
  <si>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</si>
  <si>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</si>
  <si>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</si>
  <si>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</si>
  <si>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Compensation of employees within the total of GVA</t>
  </si>
  <si>
    <t>Nota: A informação deste quadro é apresentada de acordo com a Nomenclatura de ramos de contas nacionais.</t>
  </si>
  <si>
    <t>Note: Data presented refers to the Classification of branches of the national accounts.</t>
  </si>
  <si>
    <t>III.1.2 - Regional accounts indicators by NUTS II and economic activity, 2012 and 2013 (continued)</t>
  </si>
  <si>
    <t>III.1.3 - Main regional accounts aggregates by NUTS III, 2012, 2013 and 2014 Pe (to be continued)</t>
  </si>
  <si>
    <t>VAB</t>
  </si>
  <si>
    <t>Emprego total</t>
  </si>
  <si>
    <t>Remunera-ções</t>
  </si>
  <si>
    <t>RDB das famílias</t>
  </si>
  <si>
    <t>FBCF</t>
  </si>
  <si>
    <t>milhões de euros</t>
  </si>
  <si>
    <t>milhares de pessoas</t>
  </si>
  <si>
    <t>GVA</t>
  </si>
  <si>
    <t>Total employ-ment</t>
  </si>
  <si>
    <t>Compensa-tion of employees</t>
  </si>
  <si>
    <t>Households GDI</t>
  </si>
  <si>
    <t>GFCF</t>
  </si>
  <si>
    <t>million euros</t>
  </si>
  <si>
    <t>thousand persons</t>
  </si>
  <si>
    <t>III.1.3 - Main regional accounts aggregates by NUTS III, 2012, 2013 and 2014 Pe (continued)</t>
  </si>
  <si>
    <t>Remunerações</t>
  </si>
  <si>
    <t>Compensation of employees</t>
  </si>
  <si>
    <t>Total employment</t>
  </si>
  <si>
    <t>III.1.4 - Gross value added and total employment by NUTS II and economic activity, 2012 and 2013</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</si>
  <si>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</si>
  <si>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</si>
  <si>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</si>
  <si>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</si>
  <si>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</si>
  <si>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</si>
  <si>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</si>
  <si>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</si>
  <si>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</si>
  <si>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</si>
  <si>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</si>
  <si>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</si>
  <si>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</si>
  <si>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</si>
  <si>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</si>
  <si>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</si>
  <si>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</si>
  <si>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</si>
  <si>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</si>
  <si>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</si>
  <si>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</si>
  <si>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</si>
  <si>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</si>
  <si>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</si>
  <si>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</si>
  <si>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</si>
  <si>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</si>
  <si>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</si>
  <si>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</si>
  <si>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</si>
  <si>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</si>
  <si>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</si>
  <si>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</si>
  <si>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</si>
  <si>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</si>
  <si>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</si>
  <si>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</si>
  <si>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</si>
  <si>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</si>
  <si>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</si>
  <si>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</si>
  <si>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</si>
  <si>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t>III.1.5 - Gross value added and total employment by NUTS III and economic activity, 2012, 2013 and 2014 Pe</t>
  </si>
  <si>
    <t>2014Pe</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</si>
  <si>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</si>
  <si>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</si>
  <si>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</si>
  <si>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</si>
  <si>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</si>
  <si>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Note: Data presented refers the Classification of branches of the national accounts.</t>
  </si>
  <si>
    <t>III.2.1 - Annual average growth rate in the consumer price index by NUTS II, according to division (Individual consumption by purpose), 2014</t>
  </si>
  <si>
    <t>Total exceto Habitação</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</si>
  <si>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</si>
  <si>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</si>
  <si>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</si>
  <si>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</si>
  <si>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</si>
  <si>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Transportes</t>
  </si>
  <si>
    <t>Comunica-ções</t>
  </si>
  <si>
    <t>Lazer, recreação e cultura</t>
  </si>
  <si>
    <t>Educação</t>
  </si>
  <si>
    <t>Restauran-tes e hotéis</t>
  </si>
  <si>
    <t>Bens e serviços diversos</t>
  </si>
  <si>
    <t xml:space="preserve">All items </t>
  </si>
  <si>
    <t>All items excluding housing</t>
  </si>
  <si>
    <t>Food and non-alcoholic beverages</t>
  </si>
  <si>
    <t>Alcoholic beverages and tobacco</t>
  </si>
  <si>
    <t>Clothing and footwear</t>
  </si>
  <si>
    <t>Housing, water, electricity, gas and other fuels</t>
  </si>
  <si>
    <t>Furnishings, household equipment and routine maintenance of the house</t>
  </si>
  <si>
    <t>Transport</t>
  </si>
  <si>
    <t>Communi-cation</t>
  </si>
  <si>
    <t>Recreation and culture</t>
  </si>
  <si>
    <t>Education</t>
  </si>
  <si>
    <t>Restaurants and hotels</t>
  </si>
  <si>
    <t>Miscella-neous goods and services</t>
  </si>
  <si>
    <t>Fonte: INE, I.P., Índice de Preços no Consumidor (Base 2012).</t>
  </si>
  <si>
    <t>Source: Statistics Portugal, Consumer Prices Index (Base 2012).</t>
  </si>
  <si>
    <t>http://www.ine.pt/xurl/ind/0007323</t>
  </si>
  <si>
    <t>http://www.ine.pt/xurl/ind/0002390</t>
  </si>
  <si>
    <t>III.3.1 - Indicators of enterprises by municipality, 2013</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</si>
  <si>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</si>
  <si>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</si>
  <si>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</si>
  <si>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</si>
  <si>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</si>
  <si>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</si>
  <si>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</si>
  <si>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</si>
  <si>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8"/>
        <rFont val="Arial"/>
        <family val="2"/>
      </rPr>
      <t>2</t>
    </r>
  </si>
  <si>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</si>
  <si>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</si>
  <si>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</si>
  <si>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</si>
  <si>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</si>
  <si>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</si>
  <si>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</si>
  <si>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 xml:space="preserve">Concentration indicator of gross value added of the four major enterprises </t>
  </si>
  <si>
    <t>Fonte: INE, I.P., Sistema de Contas Integradas das Empresas.</t>
  </si>
  <si>
    <t>Source: Statistics Portugal, Integrated Business Accounts System.</t>
  </si>
  <si>
    <t>http://www.ine.pt/xurl/ind/0008546</t>
  </si>
  <si>
    <t>http://www.ine.pt/xurl/ind/0008547</t>
  </si>
  <si>
    <t xml:space="preserve">III.3.2 - Indicadores de estabelecimentos por município, 2013 </t>
  </si>
  <si>
    <t>III.3.2 - Indicators of establishments by municipality, 2013</t>
  </si>
  <si>
    <t>Densidade de estabelecimentos</t>
  </si>
  <si>
    <t>Proporção de estabelecimentos com menos de 10 pessoas ao serviço</t>
  </si>
  <si>
    <t>Proporção de estabelecimentos cuja sede da empresa se situa na unidade territorial</t>
  </si>
  <si>
    <t>Pessoal ao serviço por estabelecimento</t>
  </si>
  <si>
    <t>Pessoal ao serviço nos estabelecimentos por indivíduo residente com 15 ou mais anos</t>
  </si>
  <si>
    <t>Volume de negócios por estabelecimento</t>
  </si>
  <si>
    <t>Density of establishments</t>
  </si>
  <si>
    <t>Proportion of establishments employing less than 10 persons</t>
  </si>
  <si>
    <t>Proportion of establishments whose head office is situated in the territorial unit</t>
  </si>
  <si>
    <t>Persons employed by establishment</t>
  </si>
  <si>
    <t>Persons employed in establishments by resident individual with 15 or more years</t>
  </si>
  <si>
    <t>Turnover per establishment</t>
  </si>
  <si>
    <r>
      <t>No./km</t>
    </r>
    <r>
      <rPr>
        <vertAlign val="superscript"/>
        <sz val="8"/>
        <rFont val="Arial"/>
        <family val="2"/>
      </rPr>
      <t>2</t>
    </r>
  </si>
  <si>
    <t>III.3.3 - Indicators of enterprises by NUTS III, 2013</t>
  </si>
  <si>
    <t>Proporção do VAB das empresas em setores de alta e média-alta tecnologia</t>
  </si>
  <si>
    <t>Proporção dos nascimentos de empresas em setores de alta e média-alta tecnologia</t>
  </si>
  <si>
    <t>Proporção de pessoal ao serviço em atividades de tecnologias da informação e da comunicação (TIC)</t>
  </si>
  <si>
    <t>Proporção de pessoal ao serviço das empresas maioritariamente estrangeiras</t>
  </si>
  <si>
    <t>Indicador de concentração do volume de negócios dos municípios</t>
  </si>
  <si>
    <t>Indicador de concentração do valor acrescentado bruto dos municípios</t>
  </si>
  <si>
    <t>Proportion of GVA of enterprises in high and medium-high 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</si>
  <si>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</si>
  <si>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</si>
  <si>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</si>
  <si>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Turnover concentration index of municipalities</t>
  </si>
  <si>
    <t>Gross value added concentration index of municipalities</t>
  </si>
  <si>
    <t>Fonte: INE, I.P., Sistema de Contas Integradas das Empresas, Estatísticas das Filiais de Empresas Estrangeiras (FATS), Demografia das Empresas.</t>
  </si>
  <si>
    <t>Source: Statistics Portugal, Integrated Business Accounts System, Foreign Affiliates Statistics (FATS), Business Demography.</t>
  </si>
  <si>
    <t>http://www.ine.pt/xurl/ind/0008494</t>
  </si>
  <si>
    <t>http://www.ine.pt/xurl/ind/0008490</t>
  </si>
  <si>
    <t>III.3.4 - Business demographic indicators by NUTS III, 2012 Po and 2013</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</si>
  <si>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</si>
  <si>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</si>
  <si>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</si>
  <si>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</si>
  <si>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</si>
  <si>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</si>
  <si>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</si>
  <si>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2012 Po</t>
  </si>
  <si>
    <t>Birth rate</t>
  </si>
  <si>
    <t>Birth rate in manufacturing</t>
  </si>
  <si>
    <t>Birth rate in construction</t>
  </si>
  <si>
    <t>Birth rate in services</t>
  </si>
  <si>
    <t>Survival rate
(two years)</t>
  </si>
  <si>
    <t>Average number of persons employed in enterprise births</t>
  </si>
  <si>
    <t xml:space="preserve">Death rate </t>
  </si>
  <si>
    <t>Fonte: INE, I.P., Sistema de Contas Integradas das Empresas, Demografia das Empresas.</t>
  </si>
  <si>
    <t>Source: Statistics Portugal, Integrated Business Accounts System, Business Demography.</t>
  </si>
  <si>
    <t xml:space="preserve">Nota: Indústrias transformadoras - secção C da CAE-Rev.3; Construção - secção F da CAE-Rev.3; Serviços - secções G, H, I, J, L, M, N, P, Q, R e S da CAE-Rev.3. </t>
  </si>
  <si>
    <t>Note: Manufacturing - CAE-Rev.3 section C; Construction - CAE-Rev.3 section F; Services - CAE-Rev.3 sections G, H, I, J, L, M, N, P, Q, R and S.</t>
  </si>
  <si>
    <t>III.3.5 - Economic-financial ratios of enterprises by NUTS III, 2013</t>
  </si>
  <si>
    <t>Produtividade aparente do trabalho</t>
  </si>
  <si>
    <t>Gastos com o pessoal per capita</t>
  </si>
  <si>
    <t>Produtividade do trabalho ajustada ao salário</t>
  </si>
  <si>
    <t>Peso dos gastos com o pessoal no VAB</t>
  </si>
  <si>
    <t>Peso do EBE no VAB</t>
  </si>
  <si>
    <t>Taxa de valor acrescentado bruto</t>
  </si>
  <si>
    <t>Rendibilidade operacional das vendas</t>
  </si>
  <si>
    <t>Taxa de investimento</t>
  </si>
  <si>
    <t>Apparent labour productivity</t>
  </si>
  <si>
    <t>Personnel expenses per capita</t>
  </si>
  <si>
    <t>Labour productivity adjusted wage</t>
  </si>
  <si>
    <t>Weight of personnel expenses in GVA</t>
  </si>
  <si>
    <t>Weight of gross operating surplus in GVA</t>
  </si>
  <si>
    <t>Gross value added rate</t>
  </si>
  <si>
    <t>Operating return on sales</t>
  </si>
  <si>
    <t>Investment rate</t>
  </si>
  <si>
    <t>http://www.ine.pt/xurl/ind/0008548</t>
  </si>
  <si>
    <t>http://www.ine.pt/xurl/ind/0008554</t>
  </si>
  <si>
    <t>http://www.ine.pt/xurl/ind/0008551</t>
  </si>
  <si>
    <t>http://www.ine.pt/xurl/ind/0008552</t>
  </si>
  <si>
    <t>http://www.ine.pt/xurl/ind/0008549</t>
  </si>
  <si>
    <t>http://www.ine.pt/xurl/ind/0008555</t>
  </si>
  <si>
    <t>http://www.ine.pt/xurl/ind/0008553</t>
  </si>
  <si>
    <t>http://www.ine.pt/xurl/ind/0008550</t>
  </si>
  <si>
    <t>III.3.6 - Enterprises by head office municipality, according to CAE-Rev.3, 2013 (to be continued)</t>
  </si>
  <si>
    <t>A</t>
  </si>
  <si>
    <t>B</t>
  </si>
  <si>
    <t>C</t>
  </si>
  <si>
    <t>D</t>
  </si>
  <si>
    <t>E</t>
  </si>
  <si>
    <t>http://www.ine.pt/xurl/ind/0008511</t>
  </si>
  <si>
    <t>III.3.6 - Enterprises by head office municipality, according to CAE-Rev.3, 2013 (continued)</t>
  </si>
  <si>
    <t>L</t>
  </si>
  <si>
    <t>S</t>
  </si>
  <si>
    <t>III.3.7 - Establishments by municipality, according to CAE-Rev.3, 2013 (to be continued)</t>
  </si>
  <si>
    <t>http://www.ine.pt/xurl/ind/0008597</t>
  </si>
  <si>
    <t>III.3.7 - Establishments by municipality, according to CAE-Rev.3, 2013 (continued)</t>
  </si>
  <si>
    <t>III.3.8 - Manufacturing enterprises by head office municipality, according to CAE-Rev.3, 2013 (to be continued)</t>
  </si>
  <si>
    <t>III.3.8 - Manufacturing enterprises by head office municipality, according to CAE-Rev.3, 2013 (continued)</t>
  </si>
  <si>
    <t>III.3.9 - Manufacturing establishments by municipality, according to CAE-Rev.3, 2013 (to be continued)</t>
  </si>
  <si>
    <t>III.3.9 - Manufacturing establishments by municipality, according to CAE-Rev.3, 2013 (continued)</t>
  </si>
  <si>
    <t>III.3.10 - Companies by head office municipality, according to CAE-Rev.3, 2013 (to be continued)</t>
  </si>
  <si>
    <t>III.3.10 - Companies by head office municipality, according to CAE-Rev.3, 2013 (continued)</t>
  </si>
  <si>
    <t>III.3.11 - Manufacturing companies by head office municipality, according to CAE-Rev.3, 2013 (to be continued)</t>
  </si>
  <si>
    <t>III.3.11 - Manufacturing companies by head office municipality, according to CAE-Rev.3, 2013 (continued)</t>
  </si>
  <si>
    <t>III.3.12 - Enterprises by head office municipality, according to employment size class, 2013</t>
  </si>
  <si>
    <t>0 - 249</t>
  </si>
  <si>
    <t>250 ou mais</t>
  </si>
  <si>
    <t>Menos de 10</t>
  </si>
  <si>
    <t>10 - 49</t>
  </si>
  <si>
    <t>50 - 249</t>
  </si>
  <si>
    <t>250 or more</t>
  </si>
  <si>
    <t>Less than 10</t>
  </si>
  <si>
    <t>http://www.ine.pt/xurl/ind/0008508</t>
  </si>
  <si>
    <t>III.3.13 - Persons employed in enterprises by head office municipality, according to CAE-Rev.3, 2013 (to be continued)</t>
  </si>
  <si>
    <t>...</t>
  </si>
  <si>
    <t>http://www.ine.pt/xurl/ind/0008512</t>
  </si>
  <si>
    <t>III.3.13 - Persons employed in enterprises by head office municipality, according to CAE-Rev.3, 2013 (continued)</t>
  </si>
  <si>
    <t>III.3.14 - Persons employed in establishments by municipality, according to CAE-Rev.3, 2013 (to be continued)</t>
  </si>
  <si>
    <t>http://www.ine.pt/xurl/ind/0008598</t>
  </si>
  <si>
    <t>III.3.14 - Persons employed in establishments by municipality, according to CAE-Rev.3, 2013 (continued)</t>
  </si>
  <si>
    <t>III.3.15 - Persons employed in manufacturing enterprises by head office municipality, according to CAE-Rev.3, 2013 (to be continued)</t>
  </si>
  <si>
    <t>III.3.15 - Persons employed in manufacturing enterprises by head office municipality, according to CAE-Rev.3, 2013 (continued)</t>
  </si>
  <si>
    <t>III.3.16 - Persons employed in manufacturing establishments by municipality, according to CAE-Rev.3, 2013 (to be continued)</t>
  </si>
  <si>
    <t>III.3.16 - Persons employed in manufacturing establishments by municipality, according to CAE-Rev.3, 2013 (continued)</t>
  </si>
  <si>
    <t>III.3.17 - Turnover of enterprises by head office municipality, according to CAE-Rev.3, 2013 (to be continued)</t>
  </si>
  <si>
    <t>http://www.ine.pt/xurl/ind/0008513</t>
  </si>
  <si>
    <t>III.3.17 - Turnover of enterprises by head office municipality, according to CAE-Rev.3, 2013 (continued)</t>
  </si>
  <si>
    <t>III.3.18 - Turnover of establishments by municipality, according to CAE-Rev.3, 2013 (continued)</t>
  </si>
  <si>
    <t>http://www.ine.pt/xurl/ind/0008599</t>
  </si>
  <si>
    <t>III.3.19 - Turnover of manufacturing enterprises by head office municipality, according to CAE-Rev.3, 2013 (to be continued)</t>
  </si>
  <si>
    <t>III.3.19 - Turnover of manufacturing enterprises by head office municipality, according to CAE-Rev.3, 2013 (continued)</t>
  </si>
  <si>
    <t>III.3.20 - Turnover of manufacturing establishments by municipality, according to CAE-Rev.3, 2013 (to be continued)</t>
  </si>
  <si>
    <t>III.3.20 - Turnover of manufacturing establishments by municipality, according to CAE-Rev.3, 2013 (continued)</t>
  </si>
  <si>
    <t>III.3.21 - Gross value added of enterprises by head office municipality, according to CAE-Rev.3, 2013 (to be continued)</t>
  </si>
  <si>
    <t>http://www.ine.pt/xurl/ind/0008514</t>
  </si>
  <si>
    <t>III.3.21 - Gross value added of enterprises by head office municipality, according to CAE-Rev.3, 2013 (continued)</t>
  </si>
  <si>
    <t>III.3.22 - Gross value added of manufacturing enterprises by head office municipality, according to CAE-Rev.3, 2013 (to be continued)</t>
  </si>
  <si>
    <t>III.3.22 - Gross value added of manufacturing enterprises by head office municipality, according to CAE-Rev.3, 2013 (continued)</t>
  </si>
  <si>
    <t>III.3.23 - Main variables of enterprises with head office in the region and Portugal, by section and division of CAE-Rev.3, 2013 (to be continued)</t>
  </si>
  <si>
    <t>Empresas</t>
  </si>
  <si>
    <t>Principais gastos e perdas</t>
  </si>
  <si>
    <t>Principais rendimentos e ganhos</t>
  </si>
  <si>
    <t>Formação bruta de capital fixo</t>
  </si>
  <si>
    <t>VABpm</t>
  </si>
  <si>
    <t>CMVMC</t>
  </si>
  <si>
    <t>FSE</t>
  </si>
  <si>
    <t>Gastos com pessoal</t>
  </si>
  <si>
    <t>Volume de negócios</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</si>
  <si>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</si>
  <si>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</si>
  <si>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</si>
  <si>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</si>
  <si>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</si>
  <si>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</si>
  <si>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</si>
  <si>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</si>
  <si>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</si>
  <si>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</si>
  <si>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</si>
  <si>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</si>
  <si>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</si>
  <si>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</si>
  <si>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</si>
  <si>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</si>
  <si>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</si>
  <si>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</si>
  <si>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</si>
  <si>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</si>
  <si>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</si>
  <si>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</si>
  <si>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</si>
  <si>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</si>
  <si>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</si>
  <si>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</si>
  <si>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</si>
  <si>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</si>
  <si>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http://www.ine.pt/xurl/ind/0008466</t>
  </si>
  <si>
    <t>http://www.ine.pt/xurl/ind/0008471</t>
  </si>
  <si>
    <t>http://www.ine.pt/xurl/ind/0008483</t>
  </si>
  <si>
    <t>http://www.ine.pt/xurl/ind/0008467</t>
  </si>
  <si>
    <t>http://www.ine.pt/xurl/ind/0008484</t>
  </si>
  <si>
    <t>http://www.ine.pt/xurl/ind/0008485</t>
  </si>
  <si>
    <t>http://www.ine.pt/xurl/ind/0008470</t>
  </si>
  <si>
    <t>http://www.ine.pt/xurl/ind/0008482</t>
  </si>
  <si>
    <t>http://www.ine.pt/xurl/ind/0008486</t>
  </si>
  <si>
    <t>III.3.23 - Main variables of enterprises with head office in the region and Portugal, by section and division of CAE-Rev.3, 2013 (continued)</t>
  </si>
  <si>
    <t>R.A.Madeira</t>
  </si>
  <si>
    <t>III.3.24 - Variables of information and communication technology (ICT) sector by NUTS III, 2013</t>
  </si>
  <si>
    <t>Valor acrescentado bruto</t>
  </si>
  <si>
    <t>Gross value added</t>
  </si>
  <si>
    <t>http://www.ine.pt/xurl/ind/0008491</t>
  </si>
  <si>
    <t>http://www.ine.pt/xurl/ind/0008517</t>
  </si>
  <si>
    <t>http://www.ine.pt/xurl/ind/0008515</t>
  </si>
  <si>
    <t>http://www.ine.pt/xurl/ind/0008519</t>
  </si>
  <si>
    <t>III.4.1 - Indicators of international trade by NUTS III, 2014 Po</t>
  </si>
  <si>
    <t>Taxa de cobertura das importações pelas exportações</t>
  </si>
  <si>
    <t>Proporção das ex-portações para os 4 principais mercados no total das ex-portações</t>
  </si>
  <si>
    <t>Proporção das ex-portações intra-UE (UE28) no total das exporta-ções</t>
  </si>
  <si>
    <t>Proporção das exporta-ções para Espanha no total das exporta-ções</t>
  </si>
  <si>
    <t>Proporção das impor-tações dos 4 principais mercados no total das impor-tações</t>
  </si>
  <si>
    <t>Proporção das impor-tações intra-UE (UE28) no total das importa-ções</t>
  </si>
  <si>
    <t>Proporção das impor-tações provenien-tes de Espanha no total das impor-tações</t>
  </si>
  <si>
    <t>Proporção das exportações de bens de alta tecnologia no total das exportações</t>
  </si>
  <si>
    <t>Intensidade exportadora</t>
  </si>
  <si>
    <t>Grau de abertura</t>
  </si>
  <si>
    <t>Coverage rate of imports by exports</t>
  </si>
  <si>
    <t>Rate of exports to 4 main markets as a proportion of total exports</t>
  </si>
  <si>
    <t>Rate of intra-EU (EU28) exports as a proportion of total exports</t>
  </si>
  <si>
    <t>Rate of exports to Spain as a proportion of total exports</t>
  </si>
  <si>
    <t xml:space="preserve">Rate of imports from the 4 main markets as a proportion of total imports </t>
  </si>
  <si>
    <t>Rate of intra-EU (EU28) imports as a proportion of total imports</t>
  </si>
  <si>
    <t>Rate of imports from Spain as a proportion of total imports</t>
  </si>
  <si>
    <t>Proportion of exports of high technology goods</t>
  </si>
  <si>
    <t>Export intensity</t>
  </si>
  <si>
    <t>Degree of openness</t>
  </si>
  <si>
    <t>Fonte: INE, I.P., Estatísticas do Comércio Internacional de Bens e Contas Regionais (Base 2011).</t>
  </si>
  <si>
    <t>Source: Statistics Portugal, Statistics on External Trade of Goods and Regional Accounts (2011 Base).</t>
  </si>
  <si>
    <t>Nota: Os valores para Portugal incluem as estimativas de não respostas e das transações abaixo dos limiares de assimilação. A localização geográfica corresponde à localização da sede do operador. Em 2014, os indicadores "Intensidade exportadora" e "Grau de abertura" têm subjacente os dados preliminares do PIB resultantes das Contas Regionais.</t>
  </si>
  <si>
    <t>Note: Values for Portugal include adjustments for non-responses and for transactions below the assimilation thresholds. Geographic location concerns operators' headquarters. In 2014, the items "Export intensity" and "Degree of openness" consider preliminary data of GDP from Regional Accounts.</t>
  </si>
  <si>
    <t>http://www.ine.pt/xurl/ind/0008077</t>
  </si>
  <si>
    <t>http://www.ine.pt/xurl/ind/0008785</t>
  </si>
  <si>
    <t>http://www.ine.pt/xurl/ind/0008078</t>
  </si>
  <si>
    <t>http://www.ine.pt/xurl/ind/0008786</t>
  </si>
  <si>
    <t>III.4.2 - International trade declared of goods of operators with the headquarters in the region, by sections of Combined Nomenclature, 2014 Po</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</si>
  <si>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</si>
  <si>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</si>
  <si>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</si>
  <si>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</si>
  <si>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</si>
  <si>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</si>
  <si>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</si>
  <si>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</si>
  <si>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</si>
  <si>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</si>
  <si>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</si>
  <si>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</si>
  <si>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</si>
  <si>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</si>
  <si>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</si>
  <si>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</si>
  <si>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</si>
  <si>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</si>
  <si>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</si>
  <si>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</si>
  <si>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</si>
  <si>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</si>
  <si>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</si>
  <si>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</si>
  <si>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</si>
  <si>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</si>
  <si>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</si>
  <si>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</si>
  <si>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</si>
  <si>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</si>
  <si>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</si>
  <si>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</si>
  <si>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</si>
  <si>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</si>
  <si>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</si>
  <si>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</si>
  <si>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</si>
  <si>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</si>
  <si>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</si>
  <si>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</si>
  <si>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</si>
  <si>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</si>
  <si>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</si>
  <si>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</si>
  <si>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</si>
  <si>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</si>
  <si>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</si>
  <si>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</si>
  <si>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</si>
  <si>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</si>
  <si>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</si>
  <si>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</si>
  <si>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 xml:space="preserve">Nota: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e dados sujeitos a segredo estatístico. A partir de 2010 inclui  as estimativas de não resposta efetuadas nas estatísticas do Comércio Intra-UE. </t>
  </si>
  <si>
    <t xml:space="preserve">Note: It does not include data for which it is not possible to have information about the localization of the operator headquarters, namely operators with unknown NUTS (includes foreign operators), estimations for transactions below the exemption thresholds and non-responce in Intra-EU trade and confidential data. Since 2010 includes estimations for non-response in Intra-EU trade. </t>
  </si>
  <si>
    <t>http://www.ine.pt/xurl/ind/0008169</t>
  </si>
  <si>
    <t>http://www.ine.pt/xurl/ind/0008168</t>
  </si>
  <si>
    <t>III.4.3 - International trade declared of goods of operators with the headquarters in the region, Classified by Broad Economic Categories, 2014 Po</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</si>
  <si>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</si>
  <si>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</si>
  <si>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</si>
  <si>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</si>
  <si>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</si>
  <si>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</si>
  <si>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</si>
  <si>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</si>
  <si>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</si>
  <si>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</si>
  <si>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</si>
  <si>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</si>
  <si>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</si>
  <si>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</si>
  <si>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</si>
  <si>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</si>
  <si>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 xml:space="preserve">Nota: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e dados sujeitos a segredo estatístico. A partir de 2010 inclui as estimativas de não resposta efetuadas nas estatísticas do Comércio Intra-UE. </t>
  </si>
  <si>
    <t xml:space="preserve">Note: 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 and confidential data. Since 2010 include estimations for non-response in Intra-EU trade. </t>
  </si>
  <si>
    <t>http://www.ine.pt/xurl/ind/0007928</t>
  </si>
  <si>
    <t>http://www.ine.pt/xurl/ind/0007927</t>
  </si>
  <si>
    <t>III.4.4 - International trade declared of goods of operators with the headquarters in the region, by country of destination or origin, 2014 Po</t>
  </si>
  <si>
    <t>Região Autónoma da Madeira</t>
  </si>
  <si>
    <t>Comércio Intra-UE 28</t>
  </si>
  <si>
    <t>Intra-EU 28 trade</t>
  </si>
  <si>
    <t>Alemanha</t>
  </si>
  <si>
    <t>Germany</t>
  </si>
  <si>
    <t>Áustria</t>
  </si>
  <si>
    <t>Austria</t>
  </si>
  <si>
    <t>Bélgica</t>
  </si>
  <si>
    <t>Belgium</t>
  </si>
  <si>
    <t>Bulgária</t>
  </si>
  <si>
    <t>Bulgaria</t>
  </si>
  <si>
    <t>Chipre</t>
  </si>
  <si>
    <t>Cyprus</t>
  </si>
  <si>
    <t>Croácia</t>
  </si>
  <si>
    <t>Croatia</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</si>
  <si>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</si>
  <si>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</si>
  <si>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</si>
  <si>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</si>
  <si>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</si>
  <si>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</si>
  <si>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</si>
  <si>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</si>
  <si>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</si>
  <si>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</si>
  <si>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</si>
  <si>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</si>
  <si>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</si>
  <si>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</si>
  <si>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</si>
  <si>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</si>
  <si>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</si>
  <si>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</si>
  <si>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</si>
  <si>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</si>
  <si>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</si>
  <si>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</si>
  <si>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</si>
  <si>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</si>
  <si>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</si>
  <si>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</si>
  <si>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</si>
  <si>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Luxemburg</t>
  </si>
  <si>
    <t>Malta</t>
  </si>
  <si>
    <t>Países Baixos</t>
  </si>
  <si>
    <t>Netherlands</t>
  </si>
  <si>
    <t>Polónia</t>
  </si>
  <si>
    <t>Poland</t>
  </si>
  <si>
    <t>República Checa</t>
  </si>
  <si>
    <t>Czech Republic</t>
  </si>
  <si>
    <t>Suécia</t>
  </si>
  <si>
    <t>Sweden</t>
  </si>
  <si>
    <t>Do qual</t>
  </si>
  <si>
    <t>Of which</t>
  </si>
  <si>
    <t>Países Africanos de Língua Portuguesa</t>
  </si>
  <si>
    <t>Portuguese-speaking African countries</t>
  </si>
  <si>
    <t>Guiné-Bissau</t>
  </si>
  <si>
    <t>Moçambique</t>
  </si>
  <si>
    <t>Mozambique</t>
  </si>
  <si>
    <t>Países mais importantes no comércio externo de Portugal</t>
  </si>
  <si>
    <t>Portugal’s most important external trading partners</t>
  </si>
  <si>
    <t>Abastecimento e provisões de bordo no âmbito das trocas comerciais com países terceiros</t>
  </si>
  <si>
    <t>Stores and provisions within the framework of trade with third countries</t>
  </si>
  <si>
    <t>Arábia Saudita</t>
  </si>
  <si>
    <t>Saudi Arabia</t>
  </si>
  <si>
    <t>Argélia</t>
  </si>
  <si>
    <t xml:space="preserve">Algeria </t>
  </si>
  <si>
    <t>Brasil</t>
  </si>
  <si>
    <t>Cazaquistão</t>
  </si>
  <si>
    <t xml:space="preserve">Kazakhstan </t>
  </si>
  <si>
    <t>Estados Unidos</t>
  </si>
  <si>
    <t>United States</t>
  </si>
  <si>
    <t>Índia</t>
  </si>
  <si>
    <t>India</t>
  </si>
  <si>
    <t>Marrocos</t>
  </si>
  <si>
    <t>Morocco</t>
  </si>
  <si>
    <t>Rússia (Federação da)</t>
  </si>
  <si>
    <t>Russian Federation</t>
  </si>
  <si>
    <t>Suíça</t>
  </si>
  <si>
    <t xml:space="preserve">Switzerland </t>
  </si>
  <si>
    <t>Turquia</t>
  </si>
  <si>
    <t>Turkey</t>
  </si>
  <si>
    <t>Outros países importantes no comércio externo da região</t>
  </si>
  <si>
    <t>Other region’s important external trading partners</t>
  </si>
  <si>
    <t>Congo</t>
  </si>
  <si>
    <t>Guiné Equatorial</t>
  </si>
  <si>
    <t xml:space="preserve">Equatorial Guinea </t>
  </si>
  <si>
    <t>Japão</t>
  </si>
  <si>
    <t>Japan</t>
  </si>
  <si>
    <t>Nova Zelândia</t>
  </si>
  <si>
    <t>New Zealand</t>
  </si>
  <si>
    <t>Uruguai</t>
  </si>
  <si>
    <t>Uruguay</t>
  </si>
  <si>
    <t xml:space="preserve">Nota: 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e dados sujeitos a segredo estatístico. A partir de 2010 inclui as estimativas de não resposta efetuadas nas estatísticas do Comércio Intra-UE. </t>
  </si>
  <si>
    <t xml:space="preserve">Note: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 and confidential data. Since 2010 includes estimations for non-response in Intra-EU trade. </t>
  </si>
  <si>
    <t>III.4.5 - International trade declared of goods by municipality of headquarters, 2014 Po</t>
  </si>
  <si>
    <t>Comércio 
intra-UE</t>
  </si>
  <si>
    <t>Comércio 
extra-UE</t>
  </si>
  <si>
    <t xml:space="preserve">Nota: 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e dados sujeitos a segredo estatístico.  A partir de 2010 inclui  as estimativas de não resposta efetuadas nas estatísticas do Comércio Intra-UE. </t>
  </si>
  <si>
    <t xml:space="preserve">Note: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and confidential data. Since 2010 include estimations for non-response in Intra-EU trade. </t>
  </si>
  <si>
    <t>III.5.1 - Indicators of agriculture and forestry by NUTS II, 2013 (to be continued)</t>
  </si>
  <si>
    <t xml:space="preserve">Superfície agrícola utilizada (SAU) por exploração </t>
  </si>
  <si>
    <t xml:space="preserve">SAU por unidade trabalho ano (UTA) </t>
  </si>
  <si>
    <t xml:space="preserve">Unidade de trabalho ano médio por exploração agrícola </t>
  </si>
  <si>
    <t>Valor da produção padrão total por exploração</t>
  </si>
  <si>
    <t>Valor da produção padrão total por hectare de superfície agrícola utilizada</t>
  </si>
  <si>
    <t>Valor da produção padrão total por unidade trabalho ano</t>
  </si>
  <si>
    <t>Proporção das explorações agrícolas com atividades lucrativas não agrícolas</t>
  </si>
  <si>
    <t>Explorações com rendimento do produtor agrícola singular exclusiva-mente da exploração</t>
  </si>
  <si>
    <t>Superfície agrícola utilizada em conta própria</t>
  </si>
  <si>
    <t>ha</t>
  </si>
  <si>
    <t>UTA</t>
  </si>
  <si>
    <t>Rc</t>
  </si>
  <si>
    <t>Utilised agricultural area (UAA) per holding</t>
  </si>
  <si>
    <t xml:space="preserve">UAA per annual work unit (AWU) </t>
  </si>
  <si>
    <t>Average annual work unit by agricultural holding</t>
  </si>
  <si>
    <t>Total standard production value per holding</t>
  </si>
  <si>
    <t>Total standard production value per hectare of utilised agricultural area</t>
  </si>
  <si>
    <t xml:space="preserve">Average value of total standard production by annual work unit </t>
  </si>
  <si>
    <t>Proportion of agricultural holdings with lucrative non agricultural activities</t>
  </si>
  <si>
    <t>Holdings whose sole holder's income derives exclusively from the holding</t>
  </si>
  <si>
    <t>UAA in owner-manager regime</t>
  </si>
  <si>
    <t>AWU</t>
  </si>
  <si>
    <t>Fonte: INE, I.P., Inquérito à Estrutura das Explorações Agrícolas.</t>
  </si>
  <si>
    <t>Source: Statistics Portugal, Survey on Farm Structure.</t>
  </si>
  <si>
    <t>http://www.ine.pt/xurl/ind/0000026</t>
  </si>
  <si>
    <t>http://www.ine.pt/xurl/ind/0005833</t>
  </si>
  <si>
    <t>http://www.ine.pt/xurl/ind/0002889</t>
  </si>
  <si>
    <t>III.5.1 - Indicators of agriculture and forestry by NUTS II, 2013 (continued)</t>
  </si>
  <si>
    <t>Explorações</t>
  </si>
  <si>
    <t>Tratores por 100 hectares da superfície agrícola utilizada</t>
  </si>
  <si>
    <t xml:space="preserve">Bovinos por exploração </t>
  </si>
  <si>
    <t>Vacas leiteiras por exploração</t>
  </si>
  <si>
    <t>Suínos por exploração</t>
  </si>
  <si>
    <t>Ovinos por exploração</t>
  </si>
  <si>
    <t>Caprinos por exploração</t>
  </si>
  <si>
    <t>Cabeças normais por hectare de SAU</t>
  </si>
  <si>
    <t>Com sistema de rega</t>
  </si>
  <si>
    <t>Com trator</t>
  </si>
  <si>
    <t>Holdings</t>
  </si>
  <si>
    <t xml:space="preserve">Tractors per 100 hectares of utilised agricultural area </t>
  </si>
  <si>
    <t>Cattle per holding</t>
  </si>
  <si>
    <t>Dairy cows per holding</t>
  </si>
  <si>
    <t>Pigs per holding</t>
  </si>
  <si>
    <t>Sheeps per holding</t>
  </si>
  <si>
    <t>Goats per holding</t>
  </si>
  <si>
    <t>Livestock units per hectare of UAA</t>
  </si>
  <si>
    <t>With system of irrigation</t>
  </si>
  <si>
    <t>With tractor</t>
  </si>
  <si>
    <t>Nota: Os indicadores relativos ao número médio de cada tipo de animais por exploração referem-se a explorações com esse tipo de animais.</t>
  </si>
  <si>
    <t>Note: Indicators for average number of each animal species per holding concerns to holdings owning that particular species.</t>
  </si>
  <si>
    <t>http://www.ine.pt/xurl/ind/0003024</t>
  </si>
  <si>
    <t>http://www.ine.pt/xurl/ind/0000039</t>
  </si>
  <si>
    <t>http://www.ine.pt/xurl/ind/0000037</t>
  </si>
  <si>
    <t>http://www.ine.pt/xurl/ind/0000041</t>
  </si>
  <si>
    <t>http://www.ine.pt/xurl/ind/0000038</t>
  </si>
  <si>
    <t>Produtores agrícolas singulares com atividade a tempo completo na exploração</t>
  </si>
  <si>
    <t>Produtores agrícolas singulares mulheres</t>
  </si>
  <si>
    <t>Produtores agrícolas singulares com formação profissional agrícola</t>
  </si>
  <si>
    <t>Produtores agrícolas singulares com formação secundária ou superior</t>
  </si>
  <si>
    <t>Idade média do produtor agrícola singular</t>
  </si>
  <si>
    <t>População agrícola familiar por 100 habitantes</t>
  </si>
  <si>
    <t>Idade média da mão-de-obra agrícola familiar</t>
  </si>
  <si>
    <t>Anos</t>
  </si>
  <si>
    <t>Sole holders working full-time in the holding</t>
  </si>
  <si>
    <t>Female sole holders</t>
  </si>
  <si>
    <t>Sole holders with training on agriculture</t>
  </si>
  <si>
    <t>Sole holders with medium or higher qualifications</t>
  </si>
  <si>
    <t>Average age of sole holders</t>
  </si>
  <si>
    <t>Family agricultural population per 100 inhabitants</t>
  </si>
  <si>
    <t>Average age of family agricultural labour force</t>
  </si>
  <si>
    <t>Years</t>
  </si>
  <si>
    <t>III.5.2 - Holdings and utilised agricultural area (UAA) by NUTS II, according to size classes of UAA, 2013</t>
  </si>
  <si>
    <t>SAU</t>
  </si>
  <si>
    <t>Superfície</t>
  </si>
  <si>
    <t>Sem SAU</t>
  </si>
  <si>
    <t>Inferior a 1 ha</t>
  </si>
  <si>
    <t>1 ha a 
&lt; 5 ha</t>
  </si>
  <si>
    <t>5 ha a 
&lt; 20 ha</t>
  </si>
  <si>
    <t>20 ha a 
&lt; 50 ha</t>
  </si>
  <si>
    <t>Superior ou igual 50 ha</t>
  </si>
  <si>
    <t>UAA</t>
  </si>
  <si>
    <t>Without UAA</t>
  </si>
  <si>
    <t>Under 
1 ha</t>
  </si>
  <si>
    <t>1 ha to 
&lt; 5 ha</t>
  </si>
  <si>
    <t>5 ha to 
&lt; 20 ha</t>
  </si>
  <si>
    <t>20 ha to 
&lt; 50 ha</t>
  </si>
  <si>
    <t>Greater than or equal to 50 ha</t>
  </si>
  <si>
    <t>http://www.ine.pt/xurl/ind/0005635</t>
  </si>
  <si>
    <t>http://www.ine.pt/xurl/ind/0002765</t>
  </si>
  <si>
    <t>http://www.ine.pt/xurl/ind/0005623</t>
  </si>
  <si>
    <t>http://www.ine.pt/xurl/ind/0000251</t>
  </si>
  <si>
    <t>III.5.3 - Holdings by NUTS II according to UAA, 2013</t>
  </si>
  <si>
    <t>Superfície agrícola utilizada</t>
  </si>
  <si>
    <t>Terra arável</t>
  </si>
  <si>
    <t>Horta familiar</t>
  </si>
  <si>
    <t>Culturas permanentes</t>
  </si>
  <si>
    <t>Pastagens permanentes</t>
  </si>
  <si>
    <t>Utilised agricultural area</t>
  </si>
  <si>
    <t>Arable land</t>
  </si>
  <si>
    <t>Kitchen garden</t>
  </si>
  <si>
    <t>Permanent crops</t>
  </si>
  <si>
    <t>Permanent grassland</t>
  </si>
  <si>
    <t>http://www.ine.pt/xurl/ind/0000046</t>
  </si>
  <si>
    <t>III.5.4 - Holdings by NUTS II, according to economic size, 2013</t>
  </si>
  <si>
    <t>Valor da produção padrão total</t>
  </si>
  <si>
    <t xml:space="preserve">Classes de dimensão económica </t>
  </si>
  <si>
    <t>Menos de 8 000 €</t>
  </si>
  <si>
    <t xml:space="preserve"> De 8 000 €  a menos de 25 000 €</t>
  </si>
  <si>
    <t>De 25 000 € a menos de 100 000 €</t>
  </si>
  <si>
    <t>100 000 € ou mais</t>
  </si>
  <si>
    <t>Value of total standard production</t>
  </si>
  <si>
    <t xml:space="preserve">Economic size classes </t>
  </si>
  <si>
    <t>Less than 8 000 €</t>
  </si>
  <si>
    <t xml:space="preserve"> From 8 000 € to less than 25 000 €</t>
  </si>
  <si>
    <t>From 25 000 to less than 100 000 €</t>
  </si>
  <si>
    <t>100 000 € or more</t>
  </si>
  <si>
    <t>Nota: Os valores apresentados segundo a dimensão económica das explorações excluem as explorações com 0 euros.</t>
  </si>
  <si>
    <t>Note: Data presented according to economic size classes exclude holdings with 0 euros.</t>
  </si>
  <si>
    <t>http://www.ine.pt/xurl/ind/0005831</t>
  </si>
  <si>
    <t>III.5.5 - Agricultural holdings by NUTS II, according to legal nature and form of exploration, 2013</t>
  </si>
  <si>
    <t xml:space="preserve"> </t>
  </si>
  <si>
    <t>Natureza jurídica</t>
  </si>
  <si>
    <t>Forma de exploração da superfície agrícola utilizada</t>
  </si>
  <si>
    <t>Produtor singular</t>
  </si>
  <si>
    <t>Sociedade</t>
  </si>
  <si>
    <t>Conta própria</t>
  </si>
  <si>
    <t>Arrendamento</t>
  </si>
  <si>
    <t>Legal Nature</t>
  </si>
  <si>
    <t>Type of tenure of utilised agricultural area</t>
  </si>
  <si>
    <t>Sole Holder</t>
  </si>
  <si>
    <t>Company</t>
  </si>
  <si>
    <t>On Their Own</t>
  </si>
  <si>
    <t>Leasing</t>
  </si>
  <si>
    <t>Nota: Uma exploração agrícola pode conter mais do que uma forma de exploração da superfície agrícola utilizada.</t>
  </si>
  <si>
    <t>Note: One agricultural holding may contain more than one type of tenure of utilised agricultural area.</t>
  </si>
  <si>
    <t>http://www.ine.pt/xurl/ind/0003507</t>
  </si>
  <si>
    <t>http://www.ine.pt/xurl/ind/0005617</t>
  </si>
  <si>
    <t>III.5.6 - Agricultural labour force by NUTS II, 2013</t>
  </si>
  <si>
    <t>Unid: N.º UTA</t>
  </si>
  <si>
    <t xml:space="preserve"> Unit: No. of AWU</t>
  </si>
  <si>
    <t>Mão-de-obra agrícola familiar</t>
  </si>
  <si>
    <t>Mão-de-obra agrícola não familiar</t>
  </si>
  <si>
    <t>Com 55 ou mais anos</t>
  </si>
  <si>
    <t>Produtor</t>
  </si>
  <si>
    <t>Cônjuge</t>
  </si>
  <si>
    <t>Outros membros da família</t>
  </si>
  <si>
    <t>Perma-nente</t>
  </si>
  <si>
    <t>Eventual</t>
  </si>
  <si>
    <t>Mão-de-obra não contratada pelo produtor</t>
  </si>
  <si>
    <t>Family labour force</t>
  </si>
  <si>
    <t>Non-family labour force</t>
  </si>
  <si>
    <t>Men</t>
  </si>
  <si>
    <t>Women</t>
  </si>
  <si>
    <t>Holder</t>
  </si>
  <si>
    <t>Spouse</t>
  </si>
  <si>
    <t>Other family members</t>
  </si>
  <si>
    <t>Regular</t>
  </si>
  <si>
    <t>Non-regular</t>
  </si>
  <si>
    <t>Workers not hired by the holder</t>
  </si>
  <si>
    <t>Nota: O inquérito não recolhe informação relativamente à idade da mão-de-obra agrícola eventual e à idade e sexo no caso da não contratada pelo produtor. Por isso, o somatório da mão-de-obra agrícola por sexo e por idade não corresponde ao total.</t>
  </si>
  <si>
    <t>Note: The survey did not collect information by sex and age of non-regular agricultural labour force and workers not employed by the holder. Therefore, the sum of the agricultural labour force by sex and age does not match the total.</t>
  </si>
  <si>
    <t>http://www.ine.pt/xurl/ind/0000049</t>
  </si>
  <si>
    <t>III.5.7 - Main crops production by NUTS II, 2014</t>
  </si>
  <si>
    <t>Produção</t>
  </si>
  <si>
    <t>Produtividade</t>
  </si>
  <si>
    <t>t</t>
  </si>
  <si>
    <t>kg/ha</t>
  </si>
  <si>
    <t>Culturas temporárias</t>
  </si>
  <si>
    <t>Temporary crops</t>
  </si>
  <si>
    <t xml:space="preserve">  Cereais</t>
  </si>
  <si>
    <t xml:space="preserve">  Cereals</t>
  </si>
  <si>
    <t>Trigo</t>
  </si>
  <si>
    <t>Wheat</t>
  </si>
  <si>
    <t>Milho</t>
  </si>
  <si>
    <t>Maize</t>
  </si>
  <si>
    <t>Aveia</t>
  </si>
  <si>
    <t>Oats</t>
  </si>
  <si>
    <t>Centeio</t>
  </si>
  <si>
    <t>Rye</t>
  </si>
  <si>
    <t>Cevada</t>
  </si>
  <si>
    <t>Barley</t>
  </si>
  <si>
    <t xml:space="preserve">  Outras</t>
  </si>
  <si>
    <t xml:space="preserve">  Others</t>
  </si>
  <si>
    <t>Batata</t>
  </si>
  <si>
    <t>Potatoes</t>
  </si>
  <si>
    <t>Feijão</t>
  </si>
  <si>
    <t>Beans</t>
  </si>
  <si>
    <t xml:space="preserve">  Citrinos</t>
  </si>
  <si>
    <t xml:space="preserve">  Citrus fruits</t>
  </si>
  <si>
    <t>Laranja</t>
  </si>
  <si>
    <t>Orange</t>
  </si>
  <si>
    <t>Tangerina</t>
  </si>
  <si>
    <t>Tangerine</t>
  </si>
  <si>
    <t xml:space="preserve">  Frutos frescos</t>
  </si>
  <si>
    <t xml:space="preserve">  Fresh fruits</t>
  </si>
  <si>
    <t>Maçã</t>
  </si>
  <si>
    <t>Apple</t>
  </si>
  <si>
    <t>Pera</t>
  </si>
  <si>
    <t>Pear</t>
  </si>
  <si>
    <t>Figo</t>
  </si>
  <si>
    <t>Fig</t>
  </si>
  <si>
    <t>Pêssego</t>
  </si>
  <si>
    <t>Peach</t>
  </si>
  <si>
    <t>Cereja</t>
  </si>
  <si>
    <t>Cherry</t>
  </si>
  <si>
    <t xml:space="preserve">  Frutos secos</t>
  </si>
  <si>
    <t xml:space="preserve">  Nut fruits</t>
  </si>
  <si>
    <t xml:space="preserve">Amêndoa </t>
  </si>
  <si>
    <t>Almond</t>
  </si>
  <si>
    <t>Castanha</t>
  </si>
  <si>
    <t>Chestnut</t>
  </si>
  <si>
    <t xml:space="preserve">  Outros</t>
  </si>
  <si>
    <t>Azeitona de mesa</t>
  </si>
  <si>
    <t>Table olive</t>
  </si>
  <si>
    <t>Uva de mesa</t>
  </si>
  <si>
    <t>Table grape</t>
  </si>
  <si>
    <t>Outras Culturas Regionais</t>
  </si>
  <si>
    <t>Other crops in the region</t>
  </si>
  <si>
    <t>Banana</t>
  </si>
  <si>
    <t>Surface</t>
  </si>
  <si>
    <t>Production</t>
  </si>
  <si>
    <t>Yield</t>
  </si>
  <si>
    <t xml:space="preserve">Fonte: INE, I.P., Estatísticas da Produção Vegetal. </t>
  </si>
  <si>
    <t>Source: Statistics Portugal, Vegetable Production Statistics.</t>
  </si>
  <si>
    <t>Nota: A produção de citrinos corresponde à colheita iniciada no ano agrícola e continuada nos primeiros meses do ano seguinte.
A superfície ocupada pelas árvores de fruto engloba os pomares e povoamento regular, assim como a correspondente a pés diversos.
O feijão referido no quadro é o feijão seco para grão e não o feijão “maduro”.</t>
  </si>
  <si>
    <t>Note: The citrus production corresponds to the harvest started in the agricultural year and continued in the first months of the following year.
Area used for fruit trees includes kitchen gardens and regular density planting as well as varied seedlings.
The type of beans refered in this information is the dry bean grain and not the "mature" beans.</t>
  </si>
  <si>
    <t>http://www.ine.pt/xurl/ind/0000018</t>
  </si>
  <si>
    <t>http://www.ine.pt/xurl/ind/0000020</t>
  </si>
  <si>
    <t>http://www.ine.pt/xurl/ind/0000022</t>
  </si>
  <si>
    <t>III.5.8 - Wine production declared (in grape must form) by municipality, 2014 Po</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</si>
  <si>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</si>
  <si>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</si>
  <si>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</si>
  <si>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</si>
  <si>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</si>
  <si>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</si>
  <si>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</si>
  <si>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</si>
  <si>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</si>
  <si>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</si>
  <si>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</si>
  <si>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</si>
  <si>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</si>
  <si>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</si>
  <si>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</si>
  <si>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</si>
  <si>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t>Fonte: Instituto da Vinha e do Vinho, I.P..</t>
  </si>
  <si>
    <t>Source: Institute of Vineyard and Wine.</t>
  </si>
  <si>
    <t>Nota: A produção é considerada segundo o local de vinificação. Os vinhos de casta sem denominação de origem protegida ou indicação geográfica protegida estão incluídos na rubrica "vinhos sem certificação".</t>
  </si>
  <si>
    <t>Note: The production is considered according to the wine-growing location. Varietal wines without protected designation of origin or protected geographical indication are included in the item "wines without certification".</t>
  </si>
  <si>
    <t>http://www.ine.pt/xurl/ind/0008236</t>
  </si>
  <si>
    <t>III.5.9 - Livestock slaughtherings approved for consumption, by species, according to NUTS II, 2014</t>
  </si>
  <si>
    <t>Uni-dade</t>
  </si>
  <si>
    <t>Área Metropo-litana de Lisboa</t>
  </si>
  <si>
    <t>Região Autónoma dos Açores</t>
  </si>
  <si>
    <t>Unit</t>
  </si>
  <si>
    <t>Total do peso limpo</t>
  </si>
  <si>
    <t>Total of net stripped weight</t>
  </si>
  <si>
    <t>Bovina</t>
  </si>
  <si>
    <t>Cattle</t>
  </si>
  <si>
    <t xml:space="preserve">  Vitelos</t>
  </si>
  <si>
    <t xml:space="preserve">  Calves</t>
  </si>
  <si>
    <t>Cabeças</t>
  </si>
  <si>
    <t>Heads</t>
  </si>
  <si>
    <t>Peso limpo</t>
  </si>
  <si>
    <t>Net stripped weight</t>
  </si>
  <si>
    <t xml:space="preserve">  Adultos</t>
  </si>
  <si>
    <t xml:space="preserve">  Adults</t>
  </si>
  <si>
    <t>Suína</t>
  </si>
  <si>
    <t>Pigs</t>
  </si>
  <si>
    <t xml:space="preserve">  Leitões</t>
  </si>
  <si>
    <t xml:space="preserve">  Piglets</t>
  </si>
  <si>
    <t>Ovina</t>
  </si>
  <si>
    <t>Sheep</t>
  </si>
  <si>
    <t xml:space="preserve">  Borregos</t>
  </si>
  <si>
    <t xml:space="preserve">  Lambs</t>
  </si>
  <si>
    <t>Caprina</t>
  </si>
  <si>
    <t>Goats</t>
  </si>
  <si>
    <t xml:space="preserve">  Cabritos</t>
  </si>
  <si>
    <t xml:space="preserve">  Kids</t>
  </si>
  <si>
    <t>Equídea</t>
  </si>
  <si>
    <t>Equidae</t>
  </si>
  <si>
    <t>Fonte: INE, I.P., Inquérito ao Gado Abatido e Aprovado para Consumo.</t>
  </si>
  <si>
    <t>Source: Statistics Portugal, Livestock slaughterings approved for consumption cattle.</t>
  </si>
  <si>
    <t>Nota: Os dados referem-se a abates submetidos à inspeção sanitária.</t>
  </si>
  <si>
    <t>Note: The information refers to slaughterings under control of the public health inspection.</t>
  </si>
  <si>
    <t>http://www.ine.pt/xurl/ind/0001327</t>
  </si>
  <si>
    <t>http://www.ine.pt/xurl/ind/0001328</t>
  </si>
  <si>
    <t>III.5.10 - Livestock by species, according to NUTS II, 2014</t>
  </si>
  <si>
    <t>Unidade: milhares de cabeças</t>
  </si>
  <si>
    <t>Unit: thousand heads</t>
  </si>
  <si>
    <t>Total de bovinos</t>
  </si>
  <si>
    <t>Total cattle</t>
  </si>
  <si>
    <t>Dos quais</t>
  </si>
  <si>
    <t xml:space="preserve">  Bovinos com menos de 1 ano (vitelos)</t>
  </si>
  <si>
    <t xml:space="preserve">  Bovine animals less than 1 year old (calves)</t>
  </si>
  <si>
    <t xml:space="preserve">  Vacas</t>
  </si>
  <si>
    <t xml:space="preserve">  Cows</t>
  </si>
  <si>
    <t>Leiteiras</t>
  </si>
  <si>
    <t>Dairy cows</t>
  </si>
  <si>
    <t>Outras</t>
  </si>
  <si>
    <t>Other cows</t>
  </si>
  <si>
    <t>Total de suínos</t>
  </si>
  <si>
    <t>Total pigs</t>
  </si>
  <si>
    <t xml:space="preserve">  Suínos com menos de 20 kg de peso vivo</t>
  </si>
  <si>
    <t xml:space="preserve">  Pigs with a live weight of less than 20 kg</t>
  </si>
  <si>
    <t xml:space="preserve">  Porcos de engorda (&gt; 50 kg de peso vivo)</t>
  </si>
  <si>
    <t xml:space="preserve">  Fattening pigs (live weight of more than 50 kg)</t>
  </si>
  <si>
    <t xml:space="preserve">  Porcas reprodutoras</t>
  </si>
  <si>
    <t xml:space="preserve">  Sows </t>
  </si>
  <si>
    <t>Total de ovinos</t>
  </si>
  <si>
    <t>Total sheep</t>
  </si>
  <si>
    <t xml:space="preserve">  Ovelhas e borregas cobertas</t>
  </si>
  <si>
    <t xml:space="preserve">  Ewes and ewe lambs put to the ram</t>
  </si>
  <si>
    <t xml:space="preserve">  Outros ovinos</t>
  </si>
  <si>
    <t xml:space="preserve">  Other sheep</t>
  </si>
  <si>
    <t>Total de caprinos</t>
  </si>
  <si>
    <t>Total goats</t>
  </si>
  <si>
    <t xml:space="preserve">  Cabras e chibas cobertas</t>
  </si>
  <si>
    <t xml:space="preserve">  Goats and kids which have been mated</t>
  </si>
  <si>
    <t xml:space="preserve">  Outros caprinos</t>
  </si>
  <si>
    <t xml:space="preserve">  Other goats</t>
  </si>
  <si>
    <t>Fonte: INE, I.P., Inquérito aos Efetivos Animais.</t>
  </si>
  <si>
    <t>Source: Statistics Portugal, Animal livestock survey.</t>
  </si>
  <si>
    <t>http://www.ine.pt/xurl/ind/0000537</t>
  </si>
  <si>
    <t>http://www.ine.pt/xurl/ind/0000539</t>
  </si>
  <si>
    <t>http://www.ine.pt/xurl/ind/0000538</t>
  </si>
  <si>
    <t>http://www.ine.pt/xurl/ind/0000540</t>
  </si>
  <si>
    <t>III.5.11 - Forestry fires and firemen by municipality, 2013 and 2014</t>
  </si>
  <si>
    <t>Ocorrências de incêndios florestais</t>
  </si>
  <si>
    <t>Superfície ardida</t>
  </si>
  <si>
    <t>Taxa de superfície florestal ardida</t>
  </si>
  <si>
    <t>Corporações de bombeiras/os</t>
  </si>
  <si>
    <t>Bombeiras/os</t>
  </si>
  <si>
    <t>Povoamentos florestais</t>
  </si>
  <si>
    <t>Matos</t>
  </si>
  <si>
    <t>2014 Po</t>
  </si>
  <si>
    <t>Fire occurrences</t>
  </si>
  <si>
    <t>Burnt surface</t>
  </si>
  <si>
    <t>Burnt forested surface rate</t>
  </si>
  <si>
    <t>Firemen's corporations</t>
  </si>
  <si>
    <t>Firemen</t>
  </si>
  <si>
    <t>Forest stands</t>
  </si>
  <si>
    <t>Shrub land</t>
  </si>
  <si>
    <t>Fonte: Instituto da Conservação da Natureza e das Florestas, I.P.; Direção Regional de Florestas da Região Autónoma da Madeira; INE, I.P., Inquérito ao Ambiente - Ações dos Corpos de Bombeiros.</t>
  </si>
  <si>
    <t>Source: Institute for Nature Conservation and Forests; Regional Directorate of Forests in the Autonomous Region of Madeira; Statistics Portugal, Environment survey on fire-brigades.</t>
  </si>
  <si>
    <t>http://www.ine.pt/xurl/ind/0008386</t>
  </si>
  <si>
    <t>http://www.ine.pt/xurl/ind/0008387</t>
  </si>
  <si>
    <t>http://www.ine.pt/xurl/ind/0008389</t>
  </si>
  <si>
    <t>http://www.ine.pt/xurl/ind/0008232</t>
  </si>
  <si>
    <t>http://www.ine.pt/xurl/ind/0008231</t>
  </si>
  <si>
    <t>III.6.1 - Fishery indicators by NUTS II and landed port, 2014</t>
  </si>
  <si>
    <t>Unidade: €/kg</t>
  </si>
  <si>
    <t>Unit: €/kg</t>
  </si>
  <si>
    <t>Valor médio da pesca descarregada</t>
  </si>
  <si>
    <t>Em águas salobra e doce</t>
  </si>
  <si>
    <t>Peixes marinhos</t>
  </si>
  <si>
    <t>Crustáceos</t>
  </si>
  <si>
    <t>Moluscos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</si>
  <si>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</si>
  <si>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</si>
  <si>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</si>
  <si>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</si>
  <si>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</si>
  <si>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</si>
  <si>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</si>
  <si>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</si>
  <si>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</si>
  <si>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</si>
  <si>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</si>
  <si>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</si>
  <si>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</si>
  <si>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</si>
  <si>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</si>
  <si>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</si>
  <si>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 xml:space="preserve">Mean value of fish landed </t>
  </si>
  <si>
    <t>Diadromous and freshwater fish</t>
  </si>
  <si>
    <t>Sea fish</t>
  </si>
  <si>
    <t>Crustaceans</t>
  </si>
  <si>
    <t>Molluscs</t>
  </si>
  <si>
    <t>Fonte: INE, I.P. e Ministério da Agricultura e do Mar - Direção-Geral de Recursos Naturais, Segurança e Serviços Marítimos; Direção Regional das Pescas (Região Autónoma dos Açores); Direção Regional das Pescas (Região Autónoma da Madeira); Estatísticas da Pesca.</t>
  </si>
  <si>
    <t>Source: Statistics Portugal and Ministry of Agriculture and Sea - Directorate-General for Natural Resources, Safety and Maritime Services; Regional Directorate of Fisheries (Região Autónoma dos Açores); Regional Directorate of Fisheries (Região Autónoma da Madeira); Fishery Statistics.</t>
  </si>
  <si>
    <t>Nota: O valor médio da pesca descarregada não inclui congelados, salgados e aquicultura.</t>
  </si>
  <si>
    <t>Note: The mean value of fish landed does not include frozen and salted fish, as well as aquaculture.</t>
  </si>
  <si>
    <t>http://www.ine.pt/xurl/ind/0001066</t>
  </si>
  <si>
    <t>III.6.2 - Registered fishermen and fishing vessels by NUTS II and landed port, 2014</t>
  </si>
  <si>
    <t>Pescadores/as matriculados/as em 31 de dezembro</t>
  </si>
  <si>
    <t>Embarcações com motor</t>
  </si>
  <si>
    <t>Embarcações sem motor</t>
  </si>
  <si>
    <t>Águas interiores não marítimas</t>
  </si>
  <si>
    <t>Águas marítimas</t>
  </si>
  <si>
    <t>Pesca do arrasto</t>
  </si>
  <si>
    <t>Pesca do cerco</t>
  </si>
  <si>
    <t>Pesca polivalente</t>
  </si>
  <si>
    <t>Capacidade</t>
  </si>
  <si>
    <t>Potência do motor</t>
  </si>
  <si>
    <t>GT</t>
  </si>
  <si>
    <t>kW</t>
  </si>
  <si>
    <t xml:space="preserve">  Lisboa</t>
  </si>
  <si>
    <t>Fishermen registered at 31 December</t>
  </si>
  <si>
    <t>Motor vessels</t>
  </si>
  <si>
    <t>Motorless vessels</t>
  </si>
  <si>
    <t>Inland fresh waters</t>
  </si>
  <si>
    <t>Marine waters</t>
  </si>
  <si>
    <t>Trawl fishing</t>
  </si>
  <si>
    <t>Seine fishing</t>
  </si>
  <si>
    <t>Polyvalent fishing</t>
  </si>
  <si>
    <t>Power</t>
  </si>
  <si>
    <t>Fonte: INE, I.P. e Ministério da Agricultura e do Mar - Direção-Geral de Recursos Naturais, Segurança e Serviços Marítimos; Estatísticas da Pesca.</t>
  </si>
  <si>
    <t>Source: Statistics Portugal and Ministry of Agriculture and Sea - Directorate-General for Natural Resources, Safety and Maritime Services; Fishery Statistics.</t>
  </si>
  <si>
    <t>Nota: Não inclui embarcações de apoio à aquicultura.</t>
  </si>
  <si>
    <t>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t>
  </si>
  <si>
    <t>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</si>
  <si>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Note: Supporting vessels to aquaculture are not included.</t>
  </si>
  <si>
    <t>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t>
  </si>
  <si>
    <t>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</si>
  <si>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http://www.ine.pt/xurl/ind/0001067</t>
  </si>
  <si>
    <t>http://www.ine.pt/xurl/ind/0001069</t>
  </si>
  <si>
    <t>http://www.ine.pt/xurl/ind/0001071</t>
  </si>
  <si>
    <t>http://www.ine.pt/xurl/ind/0001068</t>
  </si>
  <si>
    <t>http://www.ine.pt/xurl/ind/0001070</t>
  </si>
  <si>
    <t>http://www.ine.pt/xurl/ind/0001072</t>
  </si>
  <si>
    <t>III.6.3 - Nominal catch landed in the region by main species, according to the landed port, 2014</t>
  </si>
  <si>
    <t xml:space="preserve">Portugal  </t>
  </si>
  <si>
    <t>Ilha da Madeira</t>
  </si>
  <si>
    <t>Ilha de Porto Santo</t>
  </si>
  <si>
    <t>TOTAL</t>
  </si>
  <si>
    <t>Águas salobra e doce</t>
  </si>
  <si>
    <t>Abróteas</t>
  </si>
  <si>
    <t>Forkbeards; Red hake; White hake</t>
  </si>
  <si>
    <t>Areeiro e Carta</t>
  </si>
  <si>
    <t>Megrim and Flounder</t>
  </si>
  <si>
    <t>Atum e similares</t>
  </si>
  <si>
    <t>Tuna and similar</t>
  </si>
  <si>
    <t>Badejo</t>
  </si>
  <si>
    <t>Whiting</t>
  </si>
  <si>
    <t>Besugo</t>
  </si>
  <si>
    <t>Axillary Seabream</t>
  </si>
  <si>
    <t>Bica</t>
  </si>
  <si>
    <t>Common pandora</t>
  </si>
  <si>
    <t>Biqueirão</t>
  </si>
  <si>
    <t>European anchovy</t>
  </si>
  <si>
    <t>Carapau</t>
  </si>
  <si>
    <t>Horse mackerel</t>
  </si>
  <si>
    <t>Carapau negrão</t>
  </si>
  <si>
    <t>Blue jack mackerel</t>
  </si>
  <si>
    <t>Cavala</t>
  </si>
  <si>
    <t>Chub mackerel</t>
  </si>
  <si>
    <t>Cherne</t>
  </si>
  <si>
    <t>Wreckfish</t>
  </si>
  <si>
    <t>Congro ou safio</t>
  </si>
  <si>
    <t>Conger</t>
  </si>
  <si>
    <t>Corvinas</t>
  </si>
  <si>
    <t>Meagre</t>
  </si>
  <si>
    <t>Dourada</t>
  </si>
  <si>
    <t>Gilthead seabream</t>
  </si>
  <si>
    <t>Pargos</t>
  </si>
  <si>
    <t>Pargo breams</t>
  </si>
  <si>
    <t>Peixe Espada</t>
  </si>
  <si>
    <t>Silver scabbardfish</t>
  </si>
  <si>
    <t>Peixe Espada Preto</t>
  </si>
  <si>
    <t>Black scabbardfish</t>
  </si>
  <si>
    <t>Pescadas</t>
  </si>
  <si>
    <t>Hakes</t>
  </si>
  <si>
    <t>Raias</t>
  </si>
  <si>
    <t>Skates</t>
  </si>
  <si>
    <t>Robalos</t>
  </si>
  <si>
    <t>Seabasses</t>
  </si>
  <si>
    <t>Salmonetes</t>
  </si>
  <si>
    <t>Red mullets</t>
  </si>
  <si>
    <t>Sarda</t>
  </si>
  <si>
    <t>Atlantic mackerel</t>
  </si>
  <si>
    <t>Sardinha</t>
  </si>
  <si>
    <t>Sardine</t>
  </si>
  <si>
    <t>Sargos</t>
  </si>
  <si>
    <t>Sargo breams</t>
  </si>
  <si>
    <t>Solhas</t>
  </si>
  <si>
    <t>Plaices and Flounders</t>
  </si>
  <si>
    <t>Tamboril</t>
  </si>
  <si>
    <t>Monkfish</t>
  </si>
  <si>
    <t>Verdinho</t>
  </si>
  <si>
    <t>Blue whiting</t>
  </si>
  <si>
    <t>Xaputa</t>
  </si>
  <si>
    <t>Atlantic pomfret</t>
  </si>
  <si>
    <t>Cações</t>
  </si>
  <si>
    <t>Hounds</t>
  </si>
  <si>
    <t>Faneca</t>
  </si>
  <si>
    <t>Pouting</t>
  </si>
  <si>
    <t>Linguado e azevia</t>
  </si>
  <si>
    <t>Soles</t>
  </si>
  <si>
    <t>Ruivos</t>
  </si>
  <si>
    <t>Gurnards</t>
  </si>
  <si>
    <t>Boga</t>
  </si>
  <si>
    <t>Bogue</t>
  </si>
  <si>
    <t>Goraz</t>
  </si>
  <si>
    <t>Blackspot seabream</t>
  </si>
  <si>
    <t>Salema</t>
  </si>
  <si>
    <t>Garoupas</t>
  </si>
  <si>
    <t>Groupers</t>
  </si>
  <si>
    <t>Pregado</t>
  </si>
  <si>
    <t>Turbot</t>
  </si>
  <si>
    <t>Rodovalho</t>
  </si>
  <si>
    <t>Brill</t>
  </si>
  <si>
    <t>Tainhas</t>
  </si>
  <si>
    <t>Mullets</t>
  </si>
  <si>
    <t>Cantarilhos</t>
  </si>
  <si>
    <t>Redfish</t>
  </si>
  <si>
    <t>Imperador</t>
  </si>
  <si>
    <t>Alfonsinos</t>
  </si>
  <si>
    <t>Galo negro</t>
  </si>
  <si>
    <t>John dory</t>
  </si>
  <si>
    <t>Diversos</t>
  </si>
  <si>
    <t>Camarões</t>
  </si>
  <si>
    <t>Shrimps</t>
  </si>
  <si>
    <t>Gambas</t>
  </si>
  <si>
    <t>Prawns /Deepwater rose shrimp</t>
  </si>
  <si>
    <t>Lagostas e Lavagantes</t>
  </si>
  <si>
    <t>Lobsters</t>
  </si>
  <si>
    <t>Lagostim</t>
  </si>
  <si>
    <t>Norway lobster</t>
  </si>
  <si>
    <t>Santola</t>
  </si>
  <si>
    <t>Spinous spider crab</t>
  </si>
  <si>
    <t>Caranguejos</t>
  </si>
  <si>
    <t>Crabs</t>
  </si>
  <si>
    <t>Ameijoas</t>
  </si>
  <si>
    <t>Carpet shell</t>
  </si>
  <si>
    <t>Berbigão</t>
  </si>
  <si>
    <t>Cockle</t>
  </si>
  <si>
    <t>Búzios</t>
  </si>
  <si>
    <t>Murex</t>
  </si>
  <si>
    <t>Choco</t>
  </si>
  <si>
    <t>Cuttlefish</t>
  </si>
  <si>
    <t>Longueirões</t>
  </si>
  <si>
    <t>Razor clams</t>
  </si>
  <si>
    <t>Lulas</t>
  </si>
  <si>
    <t>Common squids</t>
  </si>
  <si>
    <t>Polvos</t>
  </si>
  <si>
    <t>Octopus</t>
  </si>
  <si>
    <t>Potas</t>
  </si>
  <si>
    <t>Squids</t>
  </si>
  <si>
    <t>Ostras</t>
  </si>
  <si>
    <t>Oysters</t>
  </si>
  <si>
    <t>Mexilhão</t>
  </si>
  <si>
    <t>Mussels</t>
  </si>
  <si>
    <t>Conquilha</t>
  </si>
  <si>
    <t>Donax clams</t>
  </si>
  <si>
    <t>Animais aquáticos diversos</t>
  </si>
  <si>
    <t>Other aquatic animals</t>
  </si>
  <si>
    <t>Outros produtos</t>
  </si>
  <si>
    <t>Other products</t>
  </si>
  <si>
    <t>Nota: As capturas nominais não incluem congelados, salgados e aquicultura.</t>
  </si>
  <si>
    <t>Note: Nominal catch do not include frozen and salted fish, as well as aquaculture.</t>
  </si>
  <si>
    <t>http://www.ine.pt/xurl/ind/0001073</t>
  </si>
  <si>
    <t>http://www.ine.pt/xurl/ind/0001074</t>
  </si>
  <si>
    <t>III.6.4 - Production of aquaculture by region, type of water and production system, 2013</t>
  </si>
  <si>
    <t xml:space="preserve"> Águas doces </t>
  </si>
  <si>
    <t xml:space="preserve"> Águas marinhas e salobras</t>
  </si>
  <si>
    <t>Regime de exploração</t>
  </si>
  <si>
    <t>Extensivo</t>
  </si>
  <si>
    <t>Intensivo</t>
  </si>
  <si>
    <t>Semi-intensivo</t>
  </si>
  <si>
    <t xml:space="preserve">  Área Metropolitana de Lisboa</t>
  </si>
  <si>
    <t>Região A. Açores</t>
  </si>
  <si>
    <t>Região A. Madeira</t>
  </si>
  <si>
    <t xml:space="preserve">Fresh water </t>
  </si>
  <si>
    <t>Marine and brackish waters</t>
  </si>
  <si>
    <t>Production system</t>
  </si>
  <si>
    <t>Extensive</t>
  </si>
  <si>
    <t>Intensive</t>
  </si>
  <si>
    <t>Semi-intensive</t>
  </si>
  <si>
    <t>http://www.ine.pt/xurl/ind/0001473</t>
  </si>
  <si>
    <t>http://www.ine.pt/xurl/ind/0001475</t>
  </si>
  <si>
    <t/>
  </si>
  <si>
    <t>III.7.4 - Sales of liquid and gaseous fuels (distribution companies) by municipality, 2013 Po</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</si>
  <si>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</si>
  <si>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</si>
  <si>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</si>
  <si>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</si>
  <si>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</si>
  <si>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</si>
  <si>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</si>
  <si>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</si>
  <si>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</si>
  <si>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</si>
  <si>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</si>
  <si>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</si>
  <si>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</si>
  <si>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</si>
  <si>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</si>
  <si>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</si>
  <si>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</si>
  <si>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</si>
  <si>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</si>
  <si>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</si>
  <si>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</si>
  <si>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</si>
  <si>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</si>
  <si>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t>Fonte: Ministério do Ambiente, Ordenamento do Território e Energia - Direção-Geral de Energia e Geologia (DGEG).</t>
  </si>
  <si>
    <t>Source: Ministry for Environment, Spatial Planning and Energy - Directorate-General for Energy and Geology (DGEG)</t>
  </si>
  <si>
    <t>http://www.ine.pt/xurl/ind/0008233</t>
  </si>
  <si>
    <t>III.7.1 - Energy indicators by municipality, 2013 Po</t>
  </si>
  <si>
    <t>Consumo de energia elétrica por consumidor</t>
  </si>
  <si>
    <t>Consumo doméstico de energia elétrica por habitante</t>
  </si>
  <si>
    <t>Consumo de combustível automóvel por habitante</t>
  </si>
  <si>
    <t>Consumo de gás natural por 1 000 habitantes</t>
  </si>
  <si>
    <t>Doméstico</t>
  </si>
  <si>
    <t>Indústria</t>
  </si>
  <si>
    <t>Agricultura</t>
  </si>
  <si>
    <t>kWh</t>
  </si>
  <si>
    <t>tep</t>
  </si>
  <si>
    <r>
      <t>milhares de Nm</t>
    </r>
    <r>
      <rPr>
        <vertAlign val="superscript"/>
        <sz val="8"/>
        <color indexed="8"/>
        <rFont val="Arial"/>
        <family val="2"/>
      </rPr>
      <t>3</t>
    </r>
  </si>
  <si>
    <t xml:space="preserve">Electricity consumption per consumer </t>
  </si>
  <si>
    <t xml:space="preserve">Residential electricity consumption per inhabitant </t>
  </si>
  <si>
    <t xml:space="preserve">Car fuel consumption per inhabitant </t>
  </si>
  <si>
    <t>Natural gas consumption per 1 000 inhabitants</t>
  </si>
  <si>
    <t>Residential</t>
  </si>
  <si>
    <t>Industry</t>
  </si>
  <si>
    <t>Agriculture</t>
  </si>
  <si>
    <t>toe</t>
  </si>
  <si>
    <r>
      <t>thousands Nm</t>
    </r>
    <r>
      <rPr>
        <vertAlign val="superscript"/>
        <sz val="8"/>
        <color indexed="8"/>
        <rFont val="Arial"/>
        <family val="2"/>
      </rPr>
      <t>3</t>
    </r>
  </si>
  <si>
    <t>Source: Ministry for Environment, Spatial Planning and Energy - Directorate-General for Energy and Geology (DGEG).</t>
  </si>
  <si>
    <t>Nota: O combustível automóvel inclui o gás auto, a gasolina aditivada, a gasolina sem chumbo 95, a gasolina sem chumbo 98 e o gasóleo rodoviário.</t>
  </si>
  <si>
    <t>Note: Motor car fuel comprises auto gas, petrol with additives, unleaded gasoline 95, unleaded gasoline 98 and diesel oil.</t>
  </si>
  <si>
    <t>http://www.ine.pt/xurl/ind/0008224</t>
  </si>
  <si>
    <t>http://www.ine.pt/xurl/ind/0008229</t>
  </si>
  <si>
    <t>http://www.ine.pt/xurl/ind/0008225</t>
  </si>
  <si>
    <t>http://www.ine.pt/xurl/ind/0008158</t>
  </si>
  <si>
    <t>http://www.ine.pt/xurl/ind/0008227</t>
  </si>
  <si>
    <t>http://www.ine.pt/xurl/ind/0008287</t>
  </si>
  <si>
    <t>http://www.ine.pt/xurl/ind/0008226</t>
  </si>
  <si>
    <t>III.7.2 - Consumption of electric energy by municipality, according to consumption type, 2013 Po</t>
  </si>
  <si>
    <t>Unidade: kWh</t>
  </si>
  <si>
    <t>Unit: kWh</t>
  </si>
  <si>
    <t>Não doméstico</t>
  </si>
  <si>
    <t>Iluminação das vias públicas</t>
  </si>
  <si>
    <t>Iluminação interior de edifícios do Estado</t>
  </si>
  <si>
    <t>Non-residential</t>
  </si>
  <si>
    <t>Lighting of the public roads</t>
  </si>
  <si>
    <t>Inner lighting of State/public buildings</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</si>
  <si>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t>
  </si>
  <si>
    <t>Note: The figures for consumption and consumers of electric energy regard all production/distribution companies (and not only to EDP supply), comprising self-consumption and cogeneration.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t>
  </si>
  <si>
    <t>http://www.ine.pt/xurl/ind/0008222</t>
  </si>
  <si>
    <t>III.7.3 - Consumers of electric energy by municipality, according to consumption type, 2013 Po</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</si>
  <si>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e os consumidores da indústria, agricultura e transportes. 
Na categoria "Outros", consideram-se os consumidores do setor dos transportes (identificado pela DGEG como “tração”).</t>
  </si>
  <si>
    <t>Note: 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and transports consumers.
The item "Others" includes the transport energy consumers (identified by DGEG as electric traction).</t>
  </si>
  <si>
    <t>http://www.ine.pt/xurl/ind/0008223</t>
  </si>
  <si>
    <t>III.7.5 - Gross production of electricity by NUTS III, 2013 Po</t>
  </si>
  <si>
    <t>Eólica</t>
  </si>
  <si>
    <t>Geotérmica</t>
  </si>
  <si>
    <t>Hídrica</t>
  </si>
  <si>
    <t>Fotovoltaica</t>
  </si>
  <si>
    <t>Térmica</t>
  </si>
  <si>
    <t>Wind</t>
  </si>
  <si>
    <t>Geothermal</t>
  </si>
  <si>
    <t>Hydro power</t>
  </si>
  <si>
    <t>Photovoltaic</t>
  </si>
  <si>
    <t>Thermal</t>
  </si>
  <si>
    <t>Nota: Os dados não incluem microprodução e miniprodução.</t>
  </si>
  <si>
    <t>Note: Microproduction and miniproduction not included.</t>
  </si>
  <si>
    <t>http://www.ine.pt/xurl/ind/0008637</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</si>
  <si>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</si>
  <si>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</si>
  <si>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III.8.1 - Construction and housing indicators by municipality, 2014 (to be continued)</t>
  </si>
  <si>
    <t>Licenciamento de construções novas para habitação familiar</t>
  </si>
  <si>
    <t>Conclusão de construções novas para habitação familiar</t>
  </si>
  <si>
    <t>Pavimentos por edifício</t>
  </si>
  <si>
    <t>Fogos por pavimento</t>
  </si>
  <si>
    <t>Divisões por fogo</t>
  </si>
  <si>
    <t>Superfície média habitável das divisões</t>
  </si>
  <si>
    <t>Reconstruções licenciadas por 100 construções novas licenciadas</t>
  </si>
  <si>
    <t>Reconstruções concluídas por 100 construções novas concluídas</t>
  </si>
  <si>
    <r>
      <t>m</t>
    </r>
    <r>
      <rPr>
        <vertAlign val="superscript"/>
        <sz val="8"/>
        <color indexed="8"/>
        <rFont val="Arial"/>
        <family val="2"/>
      </rPr>
      <t>2</t>
    </r>
  </si>
  <si>
    <t>Permits of new buildings for family housing</t>
  </si>
  <si>
    <t>Completed new buildings for family housing</t>
  </si>
  <si>
    <t>Floors per building</t>
  </si>
  <si>
    <t xml:space="preserve">Dwellings per floor </t>
  </si>
  <si>
    <t xml:space="preserve">Rooms per dwelling </t>
  </si>
  <si>
    <t>Average utility area of rooms</t>
  </si>
  <si>
    <t>Reconstructions permitted per 100 new buildings</t>
  </si>
  <si>
    <t>Reconstructions completed per 100 new buildings</t>
  </si>
  <si>
    <r>
      <t>m</t>
    </r>
    <r>
      <rPr>
        <vertAlign val="superscript"/>
        <sz val="8"/>
        <rFont val="Arial"/>
        <family val="2"/>
      </rPr>
      <t>2</t>
    </r>
  </si>
  <si>
    <t>Fonte: INE, I.P., Inquérito aos Projetos de Obras de Edifícios e de Demolição de Edifícios e Estatísticas das Obras Concluídas.</t>
  </si>
  <si>
    <t>Source: Statistics Portugal, Projects of Building Constructions and Demolitions Survey and Statistics on Construction Works Completed.</t>
  </si>
  <si>
    <t>Nota: As rubricas "Conclusão de construções novas para habitação familiar" baseiam-se nas Estimativas das Obras Concluídas.</t>
  </si>
  <si>
    <t>Note: The items "Completed new buildings for family housing" are based on Completed Works Estimations.</t>
  </si>
  <si>
    <t>http://www.ine.pt/xurl/ind/0008310</t>
  </si>
  <si>
    <t>http://www.ine.pt/xurl/ind/0008316</t>
  </si>
  <si>
    <t>http://www.ine.pt/xurl/ind/0008326</t>
  </si>
  <si>
    <t>http://www.ine.pt/xurl/ind/0008336</t>
  </si>
  <si>
    <t>http://www.ine.pt/xurl/ind/0008313</t>
  </si>
  <si>
    <t>http://www.ine.pt/xurl/ind/0008319</t>
  </si>
  <si>
    <t>http://www.ine.pt/xurl/ind/0008324</t>
  </si>
  <si>
    <t>http://www.ine.pt/xurl/ind/0008311</t>
  </si>
  <si>
    <t>http://www.ine.pt/xurl/ind/0008323</t>
  </si>
  <si>
    <t>http://www.ine.pt/xurl/ind/0008333</t>
  </si>
  <si>
    <t>III.8.1 - Construction and housing indicators by municipality, 2014 (continued)</t>
  </si>
  <si>
    <t>Valor médio dos prédios</t>
  </si>
  <si>
    <t>Crédito hipotecário concedido a pessoas singulares por habitante</t>
  </si>
  <si>
    <t>Transacionados</t>
  </si>
  <si>
    <t>Hipotecados</t>
  </si>
  <si>
    <t>Urbanos</t>
  </si>
  <si>
    <t>Rústicos</t>
  </si>
  <si>
    <t>Em propriedade horizontal</t>
  </si>
  <si>
    <t>Mean value of real estates</t>
  </si>
  <si>
    <t>Mortgage credit granted to singular persons per inhabitant</t>
  </si>
  <si>
    <t xml:space="preserve">Traded </t>
  </si>
  <si>
    <t>Mortgaged</t>
  </si>
  <si>
    <t>Urban</t>
  </si>
  <si>
    <t>Rural</t>
  </si>
  <si>
    <t>Split property regime</t>
  </si>
  <si>
    <t>Fonte: Ministério da Justiça - Direção-Geral da Política de Justiça.</t>
  </si>
  <si>
    <t>Source: Ministry of Justice - Directorate-General for Justice Policy.</t>
  </si>
  <si>
    <r>
      <t xml:space="preserve">Nota: Os valores da rubrica "Valor médio dos prédios transacionados" incluem apenas os contratos de compra e venda celebrados em Portugal e referentes a prédios localizados em território nacional.
Os valores da rubrica "Valor médio dos prédios hipotecados" incluem apenas os contratos de hipoteca celebrados em Portugal e referentes a prédios localizados em território nacional.
O valor para Portugal da rubrica "Crédito hipotecário concedido a pessoas singulares por habitante" exclui devedores domiciliados fora do território nacional. </t>
    </r>
    <r>
      <rPr>
        <sz val="7"/>
        <color indexed="10"/>
        <rFont val="Arial Narrow"/>
        <family val="2"/>
      </rPr>
      <t/>
    </r>
  </si>
  <si>
    <t xml:space="preserve">Note: The figures concerning the item "Mean value of traded real estates" includes only contracts for the purchase and sale agreements in Portugal and for real estates located in national territory.
The figures concerning the item "Mean value of mortgaged real estates" includes only mortgage contracts celebrated in Portugal and for real estates located in national territory.
The figure for Portugal concerning the item "Mortgage credit granted to singular persons per inhabitant" excludes debtors domiciled abroad. </t>
  </si>
  <si>
    <t>http://www.ine.pt/xurl/ind/0008760</t>
  </si>
  <si>
    <t>http://www.ine.pt/xurl/ind/0008761</t>
  </si>
  <si>
    <t>http://www.ine.pt/xurl/ind/0008762</t>
  </si>
  <si>
    <t>III.8.2 - Building permits issued by local administration, by municipality, according to type of project, 2014</t>
  </si>
  <si>
    <t>Edifícios</t>
  </si>
  <si>
    <t>Construções novas</t>
  </si>
  <si>
    <t>Ampliações, alterações e reconstruções</t>
  </si>
  <si>
    <t>Para habitação familiar</t>
  </si>
  <si>
    <t>Fogos para habitação familiar</t>
  </si>
  <si>
    <t>Apartamentos</t>
  </si>
  <si>
    <t>Moradias</t>
  </si>
  <si>
    <t>Buildings</t>
  </si>
  <si>
    <t>New constructions</t>
  </si>
  <si>
    <t>Enlargements, alterations and reconstructions</t>
  </si>
  <si>
    <t>For family housing</t>
  </si>
  <si>
    <t>Dwellings for family housing</t>
  </si>
  <si>
    <t>of wich</t>
  </si>
  <si>
    <t>Apartments</t>
  </si>
  <si>
    <t>Row houses</t>
  </si>
  <si>
    <t>Fonte: INE, I.P., Inquérito aos Projetos de Obras de Edifícios e de Demolição de Edifícios.</t>
  </si>
  <si>
    <t>Source: Statistics Portugal, Projects of Building Constructions and Demolitions Survey.</t>
  </si>
  <si>
    <t>Nota: A rubrica "Total" de edifícios inclui construções novas, ampliações, alterações, reconstruções e demolições.</t>
  </si>
  <si>
    <t>Note: The item "Total" for buildings includes new constructions, enlargements, alterations, reconstructions and demolitions.</t>
  </si>
  <si>
    <t>http://www.ine.pt/xurl/ind/0008315</t>
  </si>
  <si>
    <t>http://www.ine.pt/xurl/ind/0008317</t>
  </si>
  <si>
    <t>http://www.ine.pt/xurl/ind/0008309</t>
  </si>
  <si>
    <t>http://www.ine.pt/xurl/ind/0008307</t>
  </si>
  <si>
    <t>http://www.ine.pt/xurl/ind/0008318</t>
  </si>
  <si>
    <t>III.8.3 - Dwellings licensed by local administration in new buildings for family housing, by municipality, according to investing entity and typology, 2014</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</si>
  <si>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</si>
  <si>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</si>
  <si>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</si>
  <si>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</si>
  <si>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</si>
  <si>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</si>
  <si>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</si>
  <si>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</si>
  <si>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</si>
  <si>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</si>
  <si>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</si>
  <si>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</si>
  <si>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</si>
  <si>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</si>
  <si>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</si>
  <si>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</si>
  <si>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</si>
  <si>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</si>
  <si>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t>Nota: A rubrica "Outras entidades" inclui Administração Central, Regional e Local, Empresas de Serviço Público, Cooperativas de Habitação e Instituições Sem Fins Lucrativos.</t>
  </si>
  <si>
    <t>Note: The item "Other entities" includes the central, regional and local administrations, public companies, housing cooperatives and non-profit institutions.</t>
  </si>
  <si>
    <t>http://www.ine.pt/xurl/ind/0008308</t>
  </si>
  <si>
    <t>III.8.4 - Construction works completed, by municipality, according to type of project, 2014</t>
  </si>
  <si>
    <t>Fonte: INE, I.P., Estatísticas das Obras Concluídas.</t>
  </si>
  <si>
    <t>Source: Statistics Portugal, Statistics on Construction Works Completed.</t>
  </si>
  <si>
    <t>Nota: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</si>
  <si>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Note: Data is based on Completed Works Estimations and does not include demolitions. The total for new constructions of  buildings for family housing includes apartment buildings, communal buildings, mainly non-residential buildings and row houses.</t>
  </si>
  <si>
    <t>http://www.ine.pt/xurl/ind/0008320</t>
  </si>
  <si>
    <t>http://www.ine.pt/xurl/ind/0008335</t>
  </si>
  <si>
    <t>http://www.ine.pt/xurl/ind/0008334</t>
  </si>
  <si>
    <t>http://www.ine.pt/xurl/ind/0008321</t>
  </si>
  <si>
    <t>III.8.5 - Dwellings completed in new buildings for family housing, by municipality, according to investing entity and typology, 2014</t>
  </si>
  <si>
    <t>Nota: A rubrica "Outras entidades" inclui Administração Central, Regional e Local, Empresas de Serviço Público, Cooperativas de Habitação e Instituições Sem Fins Lucrativos. A informação relativa a obras concluídas baseia-se nas Estimativas das Obras Concluídas.</t>
  </si>
  <si>
    <t>Note: The item "Other entities" includes the central, regional and local administrations, public companies, housing cooperatives and non-profit institutions. Data on completed works is based on Completed Works Estimations.</t>
  </si>
  <si>
    <t>http://www.ine.pt/xurl/ind/0008322</t>
  </si>
  <si>
    <t>III.8.6 - Estimates of housing stock by municipality, 2009-2014</t>
  </si>
  <si>
    <t>Edifícios de habitação familiar clássica</t>
  </si>
  <si>
    <t>Alojamentos familiares clássicos</t>
  </si>
  <si>
    <t>Buildings for conventional family housing</t>
  </si>
  <si>
    <t>Conventional family dwellings</t>
  </si>
  <si>
    <t>Nota: A informação para os anos de 2012, 2013 e 2014 baseia-se nas Estimativas das Obras Concluídas.</t>
  </si>
  <si>
    <t>Note: Data for 2012, 2013 and 2014 are based on Completed Works Estimations.</t>
  </si>
  <si>
    <t>http://www.ine.pt/xurl/ind/0008328</t>
  </si>
  <si>
    <t>http://www.ine.pt/xurl/ind/0008329</t>
  </si>
  <si>
    <t>III.8.7 - Social housing by municipality, 31/12/2012</t>
  </si>
  <si>
    <t>Edifícios de habitação social</t>
  </si>
  <si>
    <t>Fogos de habitação social</t>
  </si>
  <si>
    <t>Contratos de arrendamento efetuados no último ano</t>
  </si>
  <si>
    <t>Valor médio das rendas dos contratos de arrendamento</t>
  </si>
  <si>
    <t>Objeto de obras de conservação no último ano</t>
  </si>
  <si>
    <t>Arrendados</t>
  </si>
  <si>
    <t>Objeto de obras de reabilitação no último ano</t>
  </si>
  <si>
    <t>Social housing buildings</t>
  </si>
  <si>
    <t>Social housing dwellings</t>
  </si>
  <si>
    <t>Tenancy agreements carried out in the last year</t>
  </si>
  <si>
    <t>Value of the average rent for social housing</t>
  </si>
  <si>
    <t>With conservation works in the last year</t>
  </si>
  <si>
    <t>Rented</t>
  </si>
  <si>
    <t>With rehabilitation works in the last year</t>
  </si>
  <si>
    <t>Fonte: INE, I.P., Inquérito à Caracterização de Habitação Social.</t>
  </si>
  <si>
    <t>Source: Statistics Portugal, Social Housing Survey.</t>
  </si>
  <si>
    <t xml:space="preserve">Nota: Os dados incluem informação proveniente dos municípios do país e de entidades detentoras e promotoras de edifícios e fogos destinados à habitação social.
             </t>
  </si>
  <si>
    <t xml:space="preserve">Note: Data include information from municipalities and from other owning and investing entities of social housing buildings and dwellings. </t>
  </si>
  <si>
    <t>III.8.8 - Purchase and sale contracts of real estate, by municipality, according to nature, 2014</t>
  </si>
  <si>
    <t>Total de prédios</t>
  </si>
  <si>
    <t>Prédios urbanos</t>
  </si>
  <si>
    <t>Prédios rústicos</t>
  </si>
  <si>
    <t>Prédios mistos</t>
  </si>
  <si>
    <t>Total estates</t>
  </si>
  <si>
    <t>Urban estates</t>
  </si>
  <si>
    <t>Rural estates</t>
  </si>
  <si>
    <t>Mixed estates</t>
  </si>
  <si>
    <t>Nota: Os valores são apresentados segundo o local do imóvel. O valor de Portugal inclui apenas os contratos de compra e venda celebrados em Portugal e referentes a prédios localizados em território nacional.</t>
  </si>
  <si>
    <t>Note: The figures are given according to the location of the real estate. The figures for Portugal include only contracts for the purchase and sale agreements in Portugal and for real estates located in national territory.</t>
  </si>
  <si>
    <t>http://www.ine.pt/xurl/ind/0008649</t>
  </si>
  <si>
    <t>http://www.ine.pt/xurl/ind/0008650</t>
  </si>
  <si>
    <t>III.8.9 - Loan agreements with conventional mortgage, by municipality, according to nature, 2014</t>
  </si>
  <si>
    <t>Nota: Os valores são apresentados segundo o local do imóvel. O valor de Portugal inclui contratos de hipotecas celebrados em Portugal e referentes a prédios localizados no território nacional.</t>
  </si>
  <si>
    <t>Note: The figures are given according to the location of the real estate. The figures for Portugal include mortgage contracts celebrated in Portugal and concerning real estates located in national territory.</t>
  </si>
  <si>
    <t>http://www.ine.pt/xurl/ind/0008651</t>
  </si>
  <si>
    <t>http://www.ine.pt/xurl/ind/0008652</t>
  </si>
  <si>
    <t>III.8.10 - Mortgage credit granted by loan agreements with conventional mortgage, by municipality, according to nature, 2014</t>
  </si>
  <si>
    <t xml:space="preserve">Unit: thousand euros </t>
  </si>
  <si>
    <t>Credores/as</t>
  </si>
  <si>
    <t>Devedores/as</t>
  </si>
  <si>
    <t>Instituição de crédito</t>
  </si>
  <si>
    <t>Outra pessoa coletiva</t>
  </si>
  <si>
    <t>Creditors</t>
  </si>
  <si>
    <t>Debtors</t>
  </si>
  <si>
    <t>Credit institution</t>
  </si>
  <si>
    <t>Other legal person</t>
  </si>
  <si>
    <t>Nota: Os valores são apresentados segundo o domicílio do/a credor/a ou devedor/a. O valor de Portugal inclui credores/as ou devedores/as domiciliados/as fora do território nacional.</t>
  </si>
  <si>
    <t>Note: Values are given according to the creditor/debtor's domicile. The value for Portugal includes creditors/debtors domiciled abroad.</t>
  </si>
  <si>
    <t>http://www.ine.pt/xurl/ind/0008763</t>
  </si>
  <si>
    <t>III.8.11 - Average value of bank evaluation of living quarters by municipality, according to the type of construction and typology, 2014</t>
  </si>
  <si>
    <t>Unidade: € / m²</t>
  </si>
  <si>
    <t>Unit: € / m²</t>
  </si>
  <si>
    <t>Média global</t>
  </si>
  <si>
    <t>Média 50% (observações interquartis)</t>
  </si>
  <si>
    <t>T4</t>
  </si>
  <si>
    <t>Global average</t>
  </si>
  <si>
    <t>50% average (interquartile observations)</t>
  </si>
  <si>
    <t>4 bedrooms</t>
  </si>
  <si>
    <t>Fonte: INE, I.P., Inquérito à Avaliação Bancária na Habitação.</t>
  </si>
  <si>
    <t>Source: Statistics Portugal, Survey on Bank Evaluation on Housing.</t>
  </si>
  <si>
    <t>III.9.1 - Transport indicators by municipality, 2014</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</si>
  <si>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</si>
  <si>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</si>
  <si>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</si>
  <si>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</si>
  <si>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</si>
  <si>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</si>
  <si>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t>Fonte: Instituto dos Registos e do Notariado, I. P.; INE, I.P.; Autoridade Nacional de Segurança Rodoviária (ANSR); Polícia de Segurança Pública - Comando Regional da Madeira; Polícia de Segurança Pública - Comando Regional da Polícia de Segurança Pública dos Açores.</t>
  </si>
  <si>
    <t>Source: Institute of Registries and Notaries; Statistics Portugal; National Authority for Road Safety; Policy of Public Security - Regional Command of Madeira; Policy of Public Security - Regional Command of Azores.</t>
  </si>
  <si>
    <t xml:space="preserve">Nota: As vendas de veículos automóveis são afetadas aos municípios segundo o local de residência da/o proprietária/o.
</t>
  </si>
  <si>
    <t xml:space="preserve">Note: Sales of vehicles are attributed to municipalities according to the owner´s place of residence. 
</t>
  </si>
  <si>
    <t>http://www.ine.pt/xurl/ind/0008464</t>
  </si>
  <si>
    <t>http://www.ine.pt/xurl/ind/0008641</t>
  </si>
  <si>
    <t>III.9.2 - Sales and register of new vehicles by municipality, 2014</t>
  </si>
  <si>
    <t>Ligeiros</t>
  </si>
  <si>
    <t>Pesados</t>
  </si>
  <si>
    <t>Tratores 
agrícolas</t>
  </si>
  <si>
    <t>Passageiros</t>
  </si>
  <si>
    <t>Mercadorias</t>
  </si>
  <si>
    <t>Mercadorias (camiões)</t>
  </si>
  <si>
    <t>Tratores rodoviários</t>
  </si>
  <si>
    <t>Light</t>
  </si>
  <si>
    <t>Heavy</t>
  </si>
  <si>
    <t>Agricultural tractors</t>
  </si>
  <si>
    <t>Passengers</t>
  </si>
  <si>
    <t>Cargo</t>
  </si>
  <si>
    <t>Cargo (lorries)</t>
  </si>
  <si>
    <t>Road tractors</t>
  </si>
  <si>
    <t>Fonte: Instituto dos Registos e do Notariado, I. P.</t>
  </si>
  <si>
    <t xml:space="preserve">Source: Institute of Registries and Notaries. </t>
  </si>
  <si>
    <t>Nota: As vendas de veículos automóveis são afetadas aos municípios segundo o local de residência da/o proprietária/o.</t>
  </si>
  <si>
    <t>Note: Sales of vehicles are attributed to municipalities according to the owner´s place of residence.</t>
  </si>
  <si>
    <t>III.9.3 - Road accidents and victims by municipality, 2014</t>
  </si>
  <si>
    <t>Acidentes de viação com vítimas</t>
  </si>
  <si>
    <t>Vítimas</t>
  </si>
  <si>
    <t>Mortais</t>
  </si>
  <si>
    <t>Mortos</t>
  </si>
  <si>
    <t>Feridos 
graves</t>
  </si>
  <si>
    <t>Feridos 
ligeiros</t>
  </si>
  <si>
    <t>em auto-estradas</t>
  </si>
  <si>
    <t>em estradas nacionais</t>
  </si>
  <si>
    <t>Road accidents with victims</t>
  </si>
  <si>
    <t>Victims</t>
  </si>
  <si>
    <t>Dead victims</t>
  </si>
  <si>
    <t>Seriously injured</t>
  </si>
  <si>
    <t>Slightly injured</t>
  </si>
  <si>
    <t>in highways</t>
  </si>
  <si>
    <t>in national roads</t>
  </si>
  <si>
    <t>Fonte: Autoridade Nacional de Segurança Rodoviária (ANSR); Polícia de Segurança Pública - Comando Regional da Madeira; Polícia de Segurança Pública - Comando Regional da Polícia de Segurança Pública dos Açores.</t>
  </si>
  <si>
    <t>Source: National Authority for Road Safety; Policy of Public Security - Regional Command of Madeira; Policy of Public Security - Regional Command of Azores.</t>
  </si>
  <si>
    <t>Nota: Os acidentes e as vítimas são considerados segundo o local do acidente. As vítimas de acidentes de viação passaram a ser contabilizadas até 30 dias após o acidente de viação.</t>
  </si>
  <si>
    <t>Note: Road accidents and victims are attributed are considered according to the place of the accident. The victims of road accidents are counted within 30 days after the date of the road accident.</t>
  </si>
  <si>
    <t>http://www.ine.pt/xurl/ind/0008639</t>
  </si>
  <si>
    <t>http://www.ine.pt/xurl/ind/0008640</t>
  </si>
  <si>
    <t>III.9.4 - Seaport traffic, 2014</t>
  </si>
  <si>
    <t>Embarcações de comércio entradas</t>
  </si>
  <si>
    <t>Passageiras/os</t>
  </si>
  <si>
    <t>Contentores</t>
  </si>
  <si>
    <t>Embarcadas/os</t>
  </si>
  <si>
    <t>Desembarca-das/os</t>
  </si>
  <si>
    <t>Carregados</t>
  </si>
  <si>
    <t>Descarregados</t>
  </si>
  <si>
    <t>Carregadas</t>
  </si>
  <si>
    <t>Descarregadas</t>
  </si>
  <si>
    <t>TPB</t>
  </si>
  <si>
    <t>Aveiro</t>
  </si>
  <si>
    <t>Faro</t>
  </si>
  <si>
    <t>Figueira da Foz</t>
  </si>
  <si>
    <t>Leixões</t>
  </si>
  <si>
    <t>Lisboa</t>
  </si>
  <si>
    <t>Portimão</t>
  </si>
  <si>
    <t>Setúbal</t>
  </si>
  <si>
    <t>Sines</t>
  </si>
  <si>
    <t>Viana do Castelo</t>
  </si>
  <si>
    <t>Cais do Pico</t>
  </si>
  <si>
    <t>Horta</t>
  </si>
  <si>
    <t>Lajes das Flores</t>
  </si>
  <si>
    <t>Praia da Graciosa</t>
  </si>
  <si>
    <t>Praia da Vitória</t>
  </si>
  <si>
    <t>Velas</t>
  </si>
  <si>
    <t>Vila do Porto</t>
  </si>
  <si>
    <t>Outros portos/Other seaports</t>
  </si>
  <si>
    <t>Caniçal</t>
  </si>
  <si>
    <t>Incoming commercial vessels</t>
  </si>
  <si>
    <t>Containers</t>
  </si>
  <si>
    <t>Embarked</t>
  </si>
  <si>
    <t>Disembarked</t>
  </si>
  <si>
    <t>Loaded</t>
  </si>
  <si>
    <t>Unloaded</t>
  </si>
  <si>
    <t>DWT</t>
  </si>
  <si>
    <t>Fonte: INE, I.P., Estatísticas dos Transportes.</t>
  </si>
  <si>
    <t>Source: Statistics Portugal, Transport Statistics.</t>
  </si>
  <si>
    <t>http://www.ine.pt/xurl/ind/0000762</t>
  </si>
  <si>
    <t>http://www.ine.pt/xurl/ind/0000769</t>
  </si>
  <si>
    <t>http://www.ine.pt/xurl/ind/0002581</t>
  </si>
  <si>
    <t>http://www.ine.pt/xurl/ind/0000763</t>
  </si>
  <si>
    <t>http://www.ine.pt/xurl/ind/0000770</t>
  </si>
  <si>
    <t>http://www.ine.pt/xurl/ind/0001899</t>
  </si>
  <si>
    <t>III.9.5 - Airport traffic by NUTS II, 2014</t>
  </si>
  <si>
    <t>Movimentos internacionais</t>
  </si>
  <si>
    <t>Movimentos nacionais</t>
  </si>
  <si>
    <t>Europa</t>
  </si>
  <si>
    <t>América</t>
  </si>
  <si>
    <t>África</t>
  </si>
  <si>
    <t>Ásia</t>
  </si>
  <si>
    <t>Tráfego interior</t>
  </si>
  <si>
    <t>Tráfego territorial</t>
  </si>
  <si>
    <t>UE28</t>
  </si>
  <si>
    <t>América do Norte</t>
  </si>
  <si>
    <t>América do Sul</t>
  </si>
  <si>
    <t>PALP</t>
  </si>
  <si>
    <t xml:space="preserve">Outros </t>
  </si>
  <si>
    <t xml:space="preserve">International </t>
  </si>
  <si>
    <t>Domestic</t>
  </si>
  <si>
    <t>Europe</t>
  </si>
  <si>
    <t>America</t>
  </si>
  <si>
    <t>Africa</t>
  </si>
  <si>
    <t>Asia</t>
  </si>
  <si>
    <t>Internal flights</t>
  </si>
  <si>
    <t>Territorial flights</t>
  </si>
  <si>
    <t>EU28</t>
  </si>
  <si>
    <t>North America</t>
  </si>
  <si>
    <t>South America</t>
  </si>
  <si>
    <t>Nota: No número de movimentos adotou-se o critério das aeronaves aterradas registadas nos aeroportos nacionais. Os dados apresentados não incluem informação do aeroporto de Beja.</t>
  </si>
  <si>
    <t>Note: Figures on airport traffic were based on landings registered at national airports. Data presented do not include information on Beja airport.</t>
  </si>
  <si>
    <t>III.9.6 - Airport commercial traffic by type of traffic, according to the main airports, 2014</t>
  </si>
  <si>
    <t>Internacional</t>
  </si>
  <si>
    <t>Nacional</t>
  </si>
  <si>
    <t>Territorial</t>
  </si>
  <si>
    <t>Interior</t>
  </si>
  <si>
    <t xml:space="preserve"> Aeronaves (aterradas) (N.º)</t>
  </si>
  <si>
    <t xml:space="preserve"> Aircraft (landed) (No.)</t>
  </si>
  <si>
    <t xml:space="preserve"> Passageiras/os (N.º)</t>
  </si>
  <si>
    <t xml:space="preserve"> Passengers (No.)</t>
  </si>
  <si>
    <t>Desembarcadas/os</t>
  </si>
  <si>
    <t>Em trânsito direto</t>
  </si>
  <si>
    <t>In direct transit</t>
  </si>
  <si>
    <t xml:space="preserve"> Carga (t)</t>
  </si>
  <si>
    <t xml:space="preserve"> Cargo (t)</t>
  </si>
  <si>
    <t>Embarcada</t>
  </si>
  <si>
    <t>Desembarcada</t>
  </si>
  <si>
    <t xml:space="preserve"> Correio (t)</t>
  </si>
  <si>
    <t xml:space="preserve"> Mail (t)</t>
  </si>
  <si>
    <t>Embarcado</t>
  </si>
  <si>
    <t>Desembarcado</t>
  </si>
  <si>
    <t>http://www.ine.pt/xurl/ind/0003868</t>
  </si>
  <si>
    <t>http://www.ine.pt/xurl/ind/0003870</t>
  </si>
  <si>
    <t>http://www.ine.pt/xurl/ind/0003869</t>
  </si>
  <si>
    <t>III.10.1 - Communication indicators by municipality, 2014</t>
  </si>
  <si>
    <t>Acessos telefónicos por 
100 habitantes</t>
  </si>
  <si>
    <t>Postos telefónicos residenciais por 
100 habitantes</t>
  </si>
  <si>
    <t>Postos telefónicos públicos por 
1 000 habitantes</t>
  </si>
  <si>
    <t xml:space="preserve">Estações de correio por 
100 000 habitantes </t>
  </si>
  <si>
    <t xml:space="preserve">Postos de correio por 
100 000 habitantes </t>
  </si>
  <si>
    <t xml:space="preserve">Proporção de alojamentos cablados com distribuição de televisão por cabo </t>
  </si>
  <si>
    <t>Acessos ao serviço de Internet em banda larga em local fixo por 
100 habitantes</t>
  </si>
  <si>
    <t>Telephone accesses per 
100 inhabitants</t>
  </si>
  <si>
    <t>Residential telephones per 
100 inhabitants</t>
  </si>
  <si>
    <t>Public pay phones per 
1 000 inhabitants</t>
  </si>
  <si>
    <t>Post offices per
100 000 inhabitants</t>
  </si>
  <si>
    <t xml:space="preserve">Post agencies per 100 000 inhabitants </t>
  </si>
  <si>
    <t xml:space="preserve">Proportion of cabled households with television distribution service </t>
  </si>
  <si>
    <t>Fixed broadband Internet accesses service per 
100 inhabitants</t>
  </si>
  <si>
    <t>Fonte: INE, I.P., Inquérito às Telecomunicações; Autoridade Nacional de Comunicações (ANACOM).</t>
  </si>
  <si>
    <t>Source: Statistics Portugal, Telecommunications survey; National Authority of Communications (ANACOM).</t>
  </si>
  <si>
    <t>http://www.ine.pt/xurl/ind/0008447</t>
  </si>
  <si>
    <t>http://www.ine.pt/urxl/ind/0008449</t>
  </si>
  <si>
    <t>http://www.ine.pt/xurl/ind/0008448</t>
  </si>
  <si>
    <t>http://www.ine.pt/xurl/ind/0008451</t>
  </si>
  <si>
    <t>III.10.2 - Fixed telephone accesses by municipality, 2014</t>
  </si>
  <si>
    <t>Unidade: N.º de acessos não equivalentes</t>
  </si>
  <si>
    <t>Unit: No. of non-equivalent accesses</t>
  </si>
  <si>
    <t>Públicos</t>
  </si>
  <si>
    <t>Residenciais</t>
  </si>
  <si>
    <t>Não residenciais</t>
  </si>
  <si>
    <t>Non residential</t>
  </si>
  <si>
    <t>Fonte: Portugal Telecom; Autoridade Nacional de Comunicações (ANACOM).</t>
  </si>
  <si>
    <t>Source: Portugal Telecom (telecommunication operator); National Authority of Communications (ANACOM).</t>
  </si>
  <si>
    <t>Nota: Acessos diretos ao Serviço Telefónico em local Fixo (STF), não equivalentes. Os acessos correspondem à morada onde se encontra fisicamente instalado o acesso.</t>
  </si>
  <si>
    <t>Note: Direct accesses to Fixed Telephone Service (FTS), non-equivalents. Accesses correspond to the address of the physical access.</t>
  </si>
  <si>
    <t>http://www.ine.pt/xurl/ind/0008446</t>
  </si>
  <si>
    <t>III.10.3 - Post offices and post agencies by municipality, 2014</t>
  </si>
  <si>
    <t>Estações de correio</t>
  </si>
  <si>
    <t>Postos de correio</t>
  </si>
  <si>
    <t>Estações fixas</t>
  </si>
  <si>
    <t>Estações móveis</t>
  </si>
  <si>
    <t>Post offices</t>
  </si>
  <si>
    <t>Post agencies</t>
  </si>
  <si>
    <t>Permanent post offices</t>
  </si>
  <si>
    <t>Mobile post offices</t>
  </si>
  <si>
    <t>Fonte: INE, I.P., Estatísticas dos serviços postais; CTT - Correios de Portugal, S.A.</t>
  </si>
  <si>
    <t>Source: Statistics Portugal, Postal services statistics; CTT - Portuguese Postal Service.</t>
  </si>
  <si>
    <t>Nota: Os dados são referentes apenas aos Serviços Postais Nacionais.</t>
  </si>
  <si>
    <t>Note: Data concern only the National Postal Services.</t>
  </si>
  <si>
    <t>http://www.ine.pt/xurl/ind/0008452</t>
  </si>
  <si>
    <t>http://www.ine.pt/xurl/ind/0008453</t>
  </si>
  <si>
    <t>III.10.4 - Subscription television service by NUTS III, 2014</t>
  </si>
  <si>
    <t xml:space="preserve">Televisão por cabo </t>
  </si>
  <si>
    <t>Televisão por fibra ótica (FTTH)</t>
  </si>
  <si>
    <t>Televisão por satélite (DTH)</t>
  </si>
  <si>
    <t xml:space="preserve"> Outras tecnologias (xDSL, FWA)</t>
  </si>
  <si>
    <t>Alojamentos cablados</t>
  </si>
  <si>
    <t>Assinantes</t>
  </si>
  <si>
    <t>Cable television</t>
  </si>
  <si>
    <t>Optical fibre television (FTTH)</t>
  </si>
  <si>
    <t>Satellite television (DTH)</t>
  </si>
  <si>
    <t>Other technologies (xDSL, FWA)</t>
  </si>
  <si>
    <t>Cabled households</t>
  </si>
  <si>
    <t>Subscribers</t>
  </si>
  <si>
    <t>Fonte: Autoridade Nacional de Comunicações (ANACOM).</t>
  </si>
  <si>
    <t>Source: National Authority of Communications (ANACOM).</t>
  </si>
  <si>
    <t>Nota: Os dados referem-se a 31 de dezembro. A oferta do serviço por mais do que um operador na mesma região implica a possibilidade de múltipla cablagem de um mesmo alojamento. Tal significa que, na soma dos alojamentos cablados por todos os operadores onde estão agregados os valores reportados por cada um deles, pode existir dupla contagem.
FTTH - Fibre to the home; DTH - Direct to home; xDSL - Digital subscriber line; FWA - Fixed wireless access.</t>
  </si>
  <si>
    <t>Note: Data refer to December 31. The provision of this service by more than one operator in the same area implies that one household can be cabled by more than one operator (multiple cablage). So, in the sum of cabled households by all operators (values based on figures reported by each operator), households may have been counted more than once.
FTTH - Fibre to the home; DTH - Direct to home; xDSL - Digital subscriber line; FWA - Fixed wireless access.</t>
  </si>
  <si>
    <t>III.10.5 - Fixed broadband Internet accesses service by access segment by NUTS III, 2014</t>
  </si>
  <si>
    <t>Residencial</t>
  </si>
  <si>
    <t>Não residencial</t>
  </si>
  <si>
    <t>http://www.ine.pt/xurl/ind/0008450</t>
  </si>
  <si>
    <t>III.11.1 - Tourism activity indicators by municipality, 2014 (to be continued)</t>
  </si>
  <si>
    <t>Estada média de hóspedes estrangeiras/os</t>
  </si>
  <si>
    <t xml:space="preserve">Capacidade de alojamento por 1 000 habitantes </t>
  </si>
  <si>
    <t xml:space="preserve">Hóspedes por habitante </t>
  </si>
  <si>
    <t>Proporção de hóspedes de países estrangeiros</t>
  </si>
  <si>
    <t>Proporção de dormidas entre julho-setembro</t>
  </si>
  <si>
    <t>Dormidas em estabele-cimentos de alojamento turístico por 100 habitantes</t>
  </si>
  <si>
    <t>Proveitos de aposento por capacidade de alojamento</t>
  </si>
  <si>
    <t>N.º de noites</t>
  </si>
  <si>
    <t>Average stay of foreign guests</t>
  </si>
  <si>
    <t>Lodging capacity per 1000 inhabitants</t>
  </si>
  <si>
    <t xml:space="preserve">Guests per inhabitant </t>
  </si>
  <si>
    <t>Proportion of guests from foreign countries</t>
  </si>
  <si>
    <t>Proportion of nights between July-September</t>
  </si>
  <si>
    <t>Nights in tourist accommodation per 100 inhabitants</t>
  </si>
  <si>
    <t>Lodging income per lodging capacity</t>
  </si>
  <si>
    <t>No. of nights</t>
  </si>
  <si>
    <t>Fonte: INE, I.P., Estatísticas do Turismo.</t>
  </si>
  <si>
    <t>Source: Statistics Portugal, Tourism Statistics.</t>
  </si>
  <si>
    <t>Nota: Os dados apresentados referem-se ao total do alojamento turístico e abrangem a hotelaria (hotéis, hotéis-apartamentos, pousadas, apartamentos e aldeamentos turísticos), o alojamento local e o turismo no espaço rural e turismo de habitação. 
O desfasamento temporal existente entre os dados da capacidade de alojamento e os da permanência nos estabelecimentos de alojamento turístico permite a existência de casos em que a unidade territorial não apresenta valores de capacidade (estabelecimentos e capacidade de alojamento) e apresenta valores de permanência (dormidas, hóspedes e proveitos).</t>
  </si>
  <si>
    <t>Note: Data cover the total of tourism accommodation and the hotel accommodation activity (hotels, apartment hotels, hostels, apartments and holiday villages),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t>
  </si>
  <si>
    <t>http://www.ine.pt/xurl/ind/0008784</t>
  </si>
  <si>
    <t>http://www.ine.pt/xurl/ind/0008783</t>
  </si>
  <si>
    <t>http://www.ine.pt/xurl/ind/0008571</t>
  </si>
  <si>
    <t>III.11.1 - Tourism activity indicators by municipality, 2014 (continued)</t>
  </si>
  <si>
    <t>Estada média no estabelecimento</t>
  </si>
  <si>
    <t>Taxa de ocupação-cama (líquida)</t>
  </si>
  <si>
    <t>Hotelaria</t>
  </si>
  <si>
    <t>Alojamento local</t>
  </si>
  <si>
    <t>Turismo no espaço rural e Turismo de habitação</t>
  </si>
  <si>
    <t>Average stay in the establishment</t>
  </si>
  <si>
    <t xml:space="preserve">Bed occupancy net rate </t>
  </si>
  <si>
    <t xml:space="preserve">Hotel establishments </t>
  </si>
  <si>
    <t>Local accommodation</t>
  </si>
  <si>
    <t>Rural tourism and Housing tourism</t>
  </si>
  <si>
    <t xml:space="preserve">Note: Data cover the total of tourism accommodation and the hotel accommodation activity (hotels, apartment hotels, hostels, apartments and holiday villages),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
</t>
  </si>
  <si>
    <t>http://www.ine.pt/xurl/ind/0008572</t>
  </si>
  <si>
    <t>http://www.ine.pt/xurl/ind/0008573</t>
  </si>
  <si>
    <t>III.11.2 - Establishments and lodging capacity by municipality, on 31.7.2014</t>
  </si>
  <si>
    <t>Capacidade de alojamento</t>
  </si>
  <si>
    <t>Alojamento 
local</t>
  </si>
  <si>
    <t>Alojamento
 local</t>
  </si>
  <si>
    <t>Establishments</t>
  </si>
  <si>
    <t>Lodging capacity</t>
  </si>
  <si>
    <t>http://www.ine.pt/xurl/ind/0008574</t>
  </si>
  <si>
    <t>http://www.ine.pt/xurl/ind/0008575</t>
  </si>
  <si>
    <t>III.11.3 - Guests, nights spent and lodging income in tourism accommodation establishments by municipality, 2014</t>
  </si>
  <si>
    <t>Hóspedes</t>
  </si>
  <si>
    <t>Dormidas</t>
  </si>
  <si>
    <t>Proveitos de aposento</t>
  </si>
  <si>
    <t>Aloja-mento local</t>
  </si>
  <si>
    <t>Guests</t>
  </si>
  <si>
    <t>Nights</t>
  </si>
  <si>
    <t>Lodging income</t>
  </si>
  <si>
    <t xml:space="preserve">Hotel establish-ments </t>
  </si>
  <si>
    <t>Local accom-modation</t>
  </si>
  <si>
    <t>Nota: Os dados apresentados referem-se ao total do alojamento turístico e abrangem a hotelaria (hotéis, hotéis-apartamentos, pousadas, apartamentos e aldeamentos turísticos), o alojamento local e o turismo no espaço rural e turismo de habitação. 
O desfasamento temporal existente entre os dados da capacidade de alojamento e os da permanência nos estabelecimentos de alojamento turístico permite a existência de casos em que a unidade territorial não apresenta valores de capacidade (estabelecimentos e capacidade de alojamento) e apresenta valores de permanência (dormidas, hóspedes e proveitos).
Nas regiões autónomas, não são recolhidos proveitos de aposento para as tipologias de alojamento local de menor dimensão.</t>
  </si>
  <si>
    <t>Note: Data cover the total of tourism accommodation and the hotel accommodation activity (hotels, apartment hotels, hostels, apartments and holiday villages),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
In the autonomous regions, lodging income is not collected for smaller Local Accommodation units.</t>
  </si>
  <si>
    <t>http://www.ine.pt/xurl/ind/0008576</t>
  </si>
  <si>
    <t>http://www.ine.pt/xurl/ind/0008580</t>
  </si>
  <si>
    <t>http://www.ine.pt/xurl/ind/0008577</t>
  </si>
  <si>
    <t>III.11.4 - Guests in tourism accommodation establishments by municipality, according to country of usual residence, 2014</t>
  </si>
  <si>
    <t>Europa (excluindo Portugal)</t>
  </si>
  <si>
    <t>UE28 (excluindo Portugal)</t>
  </si>
  <si>
    <t>Oceânia / n.e.</t>
  </si>
  <si>
    <t>Reino
Unido</t>
  </si>
  <si>
    <t>Europe (excluding Portugal)</t>
  </si>
  <si>
    <t>EU28 (excluding Portugal)</t>
  </si>
  <si>
    <t>Oceania / other</t>
  </si>
  <si>
    <t>United
Kingdom</t>
  </si>
  <si>
    <t>III.11.5 - Nights spent in tourism accommodation establishments by municipality, according to country of usual residence, 2014</t>
  </si>
  <si>
    <t>III.11.6 - Rural tourism by NUTS II, 2014</t>
  </si>
  <si>
    <t>Quartos</t>
  </si>
  <si>
    <t xml:space="preserve">Capacidade de alojamento </t>
  </si>
  <si>
    <t>Turismo no espaço rural</t>
  </si>
  <si>
    <t>Turismo 
de habitação</t>
  </si>
  <si>
    <t>Agroturismo</t>
  </si>
  <si>
    <t>Casas de campo</t>
  </si>
  <si>
    <t>Hotel rural</t>
  </si>
  <si>
    <t>milhares</t>
  </si>
  <si>
    <t>Rural tourism</t>
  </si>
  <si>
    <t>Housing tourism</t>
  </si>
  <si>
    <t>Agrotourism</t>
  </si>
  <si>
    <t>Country houses</t>
  </si>
  <si>
    <t>Rural hotel</t>
  </si>
  <si>
    <t xml:space="preserve">Others </t>
  </si>
  <si>
    <t>thousands</t>
  </si>
  <si>
    <t>Nota: As modalidades "Turismo rural" e "Turismo de aldeia" foram extintas, passando os "Outros TER" a incluir informação relativa aos estabelecimentos ainda não reconvertidos e outros similares.</t>
  </si>
  <si>
    <r>
      <t>Note: The "Rural tourism" and "Village tourism" were extinguished and data of "Others" include the establishments not classified and similar ones.</t>
    </r>
    <r>
      <rPr>
        <sz val="7"/>
        <color indexed="10"/>
        <rFont val="Arial Narrow"/>
        <family val="2"/>
      </rPr>
      <t/>
    </r>
  </si>
  <si>
    <t>http://www.ine.pt/xurl/ind/0007463</t>
  </si>
  <si>
    <t>http://www.ine.pt/xurl/ind/0007462</t>
  </si>
  <si>
    <t>III.12.1 - Monetary and financial sector indicators, by municipality, 2013 and 2014</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</si>
  <si>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</si>
  <si>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</si>
  <si>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</si>
  <si>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</si>
  <si>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</si>
  <si>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</si>
  <si>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</si>
  <si>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</si>
  <si>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</si>
  <si>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</si>
  <si>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</si>
  <si>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</si>
  <si>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</si>
  <si>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</si>
  <si>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</si>
  <si>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</si>
  <si>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</si>
  <si>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</si>
  <si>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</si>
  <si>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</si>
  <si>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t>Fonte: INE, I.P., Estatísticas Monetárias e Financeiras.</t>
  </si>
  <si>
    <t>Source: Statistics Portugal, Monetary and Financial Statistics.</t>
  </si>
  <si>
    <t>http://www.ine.pt/xurl/ind/0008691</t>
  </si>
  <si>
    <t>http://www.ine.pt/xurl/ind/0008692</t>
  </si>
  <si>
    <t>http://www.ine.pt/xurl/ind/0008415</t>
  </si>
  <si>
    <t>http://www.ine.pt/xurl/ind/0008695</t>
  </si>
  <si>
    <t>http://www.ine.pt/xurl/ind/0008413</t>
  </si>
  <si>
    <t>http://www.ine.pt/xurl/ind/0008416</t>
  </si>
  <si>
    <t>http://www.ine.pt/xurl/ind/0008696</t>
  </si>
  <si>
    <t>http://www.ine.pt/xurl/ind/0008414</t>
  </si>
  <si>
    <t>III.12.2 - Establishments of other monetary intermediation and insurance enterprises by municipality, 2013 e 2014</t>
  </si>
  <si>
    <t>Outra intermediação monetária (bancos, caixas económicas e caixas de crédito agrícola mútuo)</t>
  </si>
  <si>
    <t>Empresas de seguros</t>
  </si>
  <si>
    <t>Bancos e caixas económicas</t>
  </si>
  <si>
    <t>Caixas de crédito agrícola mútuo</t>
  </si>
  <si>
    <t>Custos com o pessoal</t>
  </si>
  <si>
    <t>Other monetary intermediation (banks, saving banks and agricultural credit cooperatives)</t>
  </si>
  <si>
    <t>Insurance enterprises</t>
  </si>
  <si>
    <t>Banks and saving banks</t>
  </si>
  <si>
    <t xml:space="preserve">Agricultural credit cooperatives </t>
  </si>
  <si>
    <t>Personnel costs</t>
  </si>
  <si>
    <t>Nota: A informação apresentada exclui o Banco de Portugal.</t>
  </si>
  <si>
    <t>Note: Data do not include the Bank of Portugal.</t>
  </si>
  <si>
    <t>http://www.ine.pt/xurl/ind/0008685</t>
  </si>
  <si>
    <t>http://www.ine.pt/xurl/ind/0008688</t>
  </si>
  <si>
    <t>http://www.ine.pt/xurl/ind/0008686</t>
  </si>
  <si>
    <t>http://www.ine.pt/xurl/ind/0008689</t>
  </si>
  <si>
    <t>http://www.ine.pt/xurl/ind/0008687</t>
  </si>
  <si>
    <t>http://www.ine.pt/xurl/ind/0008690</t>
  </si>
  <si>
    <t>III.12.3 - Operations led by establishments of other monetary intermediation and insurance enterprises by municipality, 2013 and 2014</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</si>
  <si>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</si>
  <si>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</si>
  <si>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</si>
  <si>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</si>
  <si>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</si>
  <si>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</si>
  <si>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</si>
  <si>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</si>
  <si>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</si>
  <si>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</si>
  <si>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</si>
  <si>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</si>
  <si>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</si>
  <si>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</si>
  <si>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</si>
  <si>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</si>
  <si>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</si>
  <si>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</si>
  <si>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</si>
  <si>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</si>
  <si>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</si>
  <si>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</si>
  <si>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</si>
  <si>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t>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</si>
  <si>
    <t>Note: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</si>
  <si>
    <t>http://www.ine.pt/xurl/ind/0008697</t>
  </si>
  <si>
    <t>http://www.ine.pt/xurl/ind/0008699</t>
  </si>
  <si>
    <t>http://www.ine.pt/xurl/ind/0008698</t>
  </si>
  <si>
    <t>http://www.ine.pt/xurl/ind/0008694</t>
  </si>
  <si>
    <t>http://www.ine.pt/xurl/ind/0008693</t>
  </si>
  <si>
    <t>III.12.4 - Automated Teller Machines (ATM) network activity by municipality, 2014</t>
  </si>
  <si>
    <t>Terminais de caixa automático Multibanco</t>
  </si>
  <si>
    <t>Operações</t>
  </si>
  <si>
    <t>Consultas</t>
  </si>
  <si>
    <t>Levantamentos</t>
  </si>
  <si>
    <t>Pagamentos</t>
  </si>
  <si>
    <t>Nacionais</t>
  </si>
  <si>
    <t>Internacionais</t>
  </si>
  <si>
    <t>Pagamentos de serviços</t>
  </si>
  <si>
    <t>ATM</t>
  </si>
  <si>
    <t>Operations</t>
  </si>
  <si>
    <t>Consul-tations</t>
  </si>
  <si>
    <t>Withdrawals</t>
  </si>
  <si>
    <t>Payments</t>
  </si>
  <si>
    <t>National</t>
  </si>
  <si>
    <t>Service payments</t>
  </si>
  <si>
    <t>thousand</t>
  </si>
  <si>
    <t>Fonte: Sociedade Interbancária de Serviços (SIBS).</t>
  </si>
  <si>
    <t>Source: Interbank Services Society (SIBS).</t>
  </si>
  <si>
    <t>Nota: O número de terminais de caixa automático Multibanco corresponde ao total de caixas com operações registadas durante o ano de referência. O total de operações inclui outras operações como  pedido de livro de cheques, alteração de PIN, depósitos, transferências, adesão ao serviço TeleMultibanco, adesão ao serviço MBNet, adesão ao serviço Via Verde, etc.</t>
  </si>
  <si>
    <t>Note: Data on ATM correspond to the total number of ATM with operations registered in the reference year. The total of operations include other operations such as chequebook application, PIN change, deposits, transfers, TeleMultibanco service subscription, MBNet service subscription, Via Verde subscription, etc..</t>
  </si>
  <si>
    <t>http://www.ine.pt/xurl/ind/0008417</t>
  </si>
  <si>
    <t>III.12.5 - Automatic payment terminals activity by municipality, 2014</t>
  </si>
  <si>
    <t>Terminais de pagamento automático</t>
  </si>
  <si>
    <t>Compras</t>
  </si>
  <si>
    <t>Automatic payment terminals</t>
  </si>
  <si>
    <t>Purchases</t>
  </si>
  <si>
    <t>Nota: O número de terminais de pagamento automático corresponde ao total de terminais com operações registadas durante o ano de referência. O total de operações inclui outras operações como pagamentos de serviços, carregamentos de telemóvel, consultas, etc.</t>
  </si>
  <si>
    <t>Note: Data on automatic payment terminals correspond to the total number of automatic payment terminals with operations registered in the reference year.  The total of operations include other operations such as service payments, mobile card reload, consultations, etc.</t>
  </si>
  <si>
    <t>http://www.ine.pt/xurl/ind/0008418</t>
  </si>
  <si>
    <t>http://www.ine.pt/xurl/ind/0008419</t>
  </si>
  <si>
    <t>III.13.1 - Indicators of some business services to enterprises by NUTS II, 2013 ┴</t>
  </si>
  <si>
    <t>Volume de negócios por pessoa empregada</t>
  </si>
  <si>
    <t>Custos com o pessoal por pessoa empregada</t>
  </si>
  <si>
    <t>Proporção de emprego feminino</t>
  </si>
  <si>
    <t>Turnover by person employed</t>
  </si>
  <si>
    <t>Personnel costs by person employed</t>
  </si>
  <si>
    <t>Proportion of female employment</t>
  </si>
  <si>
    <t>Fonte: INE, I.P., Inquérito aos Serviços Prestados às Empresas e Sistema de Contas Integradas das Empresas (SCIE).</t>
  </si>
  <si>
    <t>Source: Statistics Portugal, Survey of Business Services to Enterprises and Integrated Business Account System (IBAS).</t>
  </si>
  <si>
    <t>Nota: O universo de 'Algumas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
Esta informação não é diretamente comparável com a anterior edição dos Anuários Estatísticos Regionais uma vez que ocorreu uma quebra de série em 2013. Esta quebra deriva da implementação do Sistema Europeu de Contas 2010 nas Contas Nacionais, que implicou, entre outras, alterações na classificação do setor institucional das entidades, afetando consequentemente a delimitação do universo do SCIE.</t>
  </si>
  <si>
    <t>Note: 'Some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
This information is not directly comparable with the Regional Statistical Yearbooks’ previous edition due to a break in 2013. This break resulted from the implementation of the European System of Accounts in 2010 National Accounts, which involved, among others, changes in the classification of institutional sector entities, affecting the delimitation of the IBAS population.</t>
  </si>
  <si>
    <t>III.13.2 - Turnover of some business services to enterprises by NUTS II, 2013 ┴</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</si>
  <si>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</si>
  <si>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</si>
  <si>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</si>
  <si>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</si>
  <si>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</si>
  <si>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</si>
  <si>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</si>
  <si>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</si>
  <si>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</si>
  <si>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</si>
  <si>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</si>
  <si>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</si>
  <si>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</si>
  <si>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</si>
  <si>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analyses services</t>
  </si>
  <si>
    <t>Legal activities</t>
  </si>
  <si>
    <t>III.13.3 - Number of persons employed in some business services to enterprises by NUTS II, according to sex and activity, 2013 ┴</t>
  </si>
  <si>
    <t>Unidade: Nº.</t>
  </si>
  <si>
    <t>Atividades informá-ticas e conexas</t>
  </si>
  <si>
    <t>Atividades de conta-bilidade, auditoria e consultoria</t>
  </si>
  <si>
    <t>Advertising</t>
  </si>
  <si>
    <t>III.14.1 - Research and Development (R&amp;D) indicators by NUTS III, 2013 and 2014</t>
  </si>
  <si>
    <t>Despesa em I&amp;D no PIB ┴ (Pe)</t>
  </si>
  <si>
    <t>Repartição da despesa total em I&amp;D por setor de execução ┴</t>
  </si>
  <si>
    <t>Pessoal (ETI) em I&amp;D na população ativa ┴</t>
  </si>
  <si>
    <t>Investigado-res/as (ETI) em I&amp;D na população ativa ┴</t>
  </si>
  <si>
    <t>Despesa média em I&amp;D por unidade ┴</t>
  </si>
  <si>
    <t>Doutora-das/os do ensino superior em áreas científicas e tecnológi-cas por mil habitantes</t>
  </si>
  <si>
    <t>Diploma-das/os do ensino superior em áreas científicas e tecnológi-cas por mil habitantes</t>
  </si>
  <si>
    <t>Estado</t>
  </si>
  <si>
    <t>Ensino superior</t>
  </si>
  <si>
    <t>Institui-ções privadas sem fins lucrativos</t>
  </si>
  <si>
    <t>GERD as percentage of GDP ┴</t>
  </si>
  <si>
    <t>Repartition of R&amp;D total expenditure by sector of performance ┴</t>
  </si>
  <si>
    <t>R&amp;D personnel (FTE) in active population ┴</t>
  </si>
  <si>
    <t>R&amp;D researchers (FTE) in active population ┴</t>
  </si>
  <si>
    <t>Average expenditure on R&amp;D per unit ┴</t>
  </si>
  <si>
    <t>PhD in S&amp;T areas per 
1 000 inhabitants</t>
  </si>
  <si>
    <t>Tertiary graduates in S&amp;T areas per 
1 000 inhabitants</t>
  </si>
  <si>
    <t xml:space="preserve">Enter-prises            </t>
  </si>
  <si>
    <t xml:space="preserve">Govern-ment             </t>
  </si>
  <si>
    <t xml:space="preserve">Higher education              </t>
  </si>
  <si>
    <t xml:space="preserve">Private
 non-profit institutions            </t>
  </si>
  <si>
    <t>Fonte: Ministério da Educação e Ciência - Direção-Geral de Estatísticas de Educação e Ciência.</t>
  </si>
  <si>
    <t>Source: Ministry of Education and Science - Directorate-General of Education and Science Statistics.</t>
  </si>
  <si>
    <t>Nota: A rubrica "Diplomados/as do ensino superior em áreas científicas e tecnológicas por mil habitantes" é calculada com base na população residente em 31/12/2013 com idades de 20 a 29 anos e diz respeito ao ano letivo 2013/2014. A rubrica "Doutoradas/os do ensino superior em áreas científicas e tecnológicas por mil habitantes" é calculada com base na população residente em 31/12/2014 com idades de 25 a 34 anos.
Em 2013 os dados sobre recursos humanos e despesa em I&amp;D por setores institucionais foram objeto de alterações metodológicas, designadamente a reafetação das Instituições Privadas sem fins Lucrativos (IPSFL) a outros sectores institucionais e a redefinição das categorias de pessoal.</t>
  </si>
  <si>
    <t>Note: The item "Tertiary graduates in S&amp;T areas per 1 000 inhabitants" is based on the resident population on 31/12/2013 aged 20 to 29 years and refers to the 2013/2014 academic year. The item "PhD in S&amp;T areas per 1 000 inhabitants" is based on the resident population on 31/12/2014 aged 25 to 34 years.
In 2013 data on human resources and expenditure on R &amp; D by institutional sectors had methodological changes which included the reallocation of private non-profit (PNP) to other institutional sectors and the redefinition of the categories of staff.</t>
  </si>
  <si>
    <t>http://www.ine.pt/xurl/ind/0001114</t>
  </si>
  <si>
    <t>http://www.ine.pt/xurl/ind/0002792</t>
  </si>
  <si>
    <t>III.14.2 - R&amp;D units and personnel by NUTS III, 2013</t>
  </si>
  <si>
    <t>Unidades de investigação</t>
  </si>
  <si>
    <t>Pessoal em I&amp;D (ETI) ┴</t>
  </si>
  <si>
    <t>Por setor de execução</t>
  </si>
  <si>
    <t>Instituições privadas sem fins lucrativos</t>
  </si>
  <si>
    <t>R&amp;D units</t>
  </si>
  <si>
    <t>R&amp;D personnel (FTE) ┴</t>
  </si>
  <si>
    <t>By sector of performance</t>
  </si>
  <si>
    <t>Government</t>
  </si>
  <si>
    <t>Private non-profit institutions</t>
  </si>
  <si>
    <t>Fonte: Ministério da Educação e Ciência - Direção-Geral de Estatísticas de Educação e Ciência, Inquérito ao Potencial Científico e Tecnológico Nacional.</t>
  </si>
  <si>
    <t>Source: Ministry of Education and Science - Directorate-General of Education and Science Statistics, R&amp;D Survey.</t>
  </si>
  <si>
    <t>Nota: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
Em 2013 os dados sobre recursos humanos e despesa em I&amp;D por setores institucionais foram objeto de alterações metodológicas, designadamente a reafetação das Instituições Privadas sem fins Lucrativos (IPSFL) a outros sectores institucionais e a redefinição das categorias de pessoal.</t>
  </si>
  <si>
    <t>Note: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
In 2013 data on human resources and expenditure on R&amp;D by institutional sectors had methodological changes which included the reallocation of private non-profit (PNP) to other institutional sectors and the redefinition of the categories of staff.</t>
  </si>
  <si>
    <t>III.14.3 - Gross expenditure on R&amp;D (GERD), according sector of performance and financing source by NUTS III, 2013 ┴</t>
  </si>
  <si>
    <r>
      <t>Unit: thousand</t>
    </r>
    <r>
      <rPr>
        <vertAlign val="superscript"/>
        <sz val="7"/>
        <color indexed="8"/>
        <rFont val="Arial"/>
        <family val="2"/>
      </rPr>
      <t xml:space="preserve"> </t>
    </r>
    <r>
      <rPr>
        <sz val="7"/>
        <color indexed="8"/>
        <rFont val="Arial"/>
        <family val="2"/>
      </rPr>
      <t>euros</t>
    </r>
  </si>
  <si>
    <t>Despesa em I&amp;D</t>
  </si>
  <si>
    <t>Por fonte de financiamento</t>
  </si>
  <si>
    <t>Estrangeiro</t>
  </si>
  <si>
    <t>R&amp;D expenditure</t>
  </si>
  <si>
    <t>By financing source</t>
  </si>
  <si>
    <t>Govern-ment</t>
  </si>
  <si>
    <t>Private 
non-profit institutions</t>
  </si>
  <si>
    <t>Enter-prises</t>
  </si>
  <si>
    <t>Foreign funds</t>
  </si>
  <si>
    <t>Nota: A despesa em I&amp;D é avaliada a preços correntes.
Em 2013 os dados sobre recursos humanos e despesa em I&amp;D por setores institucionais foram objeto de alterações metodológicas, designadamente a reafetação das Instituições Privadas sem fins Lucrativos (IPSFL) a outros sectores institucionais e a redefinição das categorias de pessoal.</t>
  </si>
  <si>
    <t>Note: R&amp;D expenditure is presented at current prices.
In 2013 data on human resources and expenditure on R&amp;D by institutional sectors had methodological changes, which included the reallocation of private non-profit (PNP) to other institutional sectors and the redefinition of the categories of staff.</t>
  </si>
  <si>
    <t xml:space="preserve">III.14.4 - Despesa em Investigação e Desenvolvimento (I&amp;D), segundo a área científica ou tecnológica por NUTS III, 2013 </t>
  </si>
  <si>
    <t xml:space="preserve">III.14.4 - Gross expenditure on R&amp;D (GERD), according to science and technology fields by NUTS III, 2013 </t>
  </si>
  <si>
    <t>Ciências exatas</t>
  </si>
  <si>
    <t>Ciências naturais</t>
  </si>
  <si>
    <t>Ciências de engenharia e tecnologia</t>
  </si>
  <si>
    <t>Ciências da saúde</t>
  </si>
  <si>
    <t>Ciências agrárias e veterinárias</t>
  </si>
  <si>
    <t>Ciências sociais e humanas</t>
  </si>
  <si>
    <t>Exact sciences</t>
  </si>
  <si>
    <t>Natural sciences</t>
  </si>
  <si>
    <t>Engineering and technology sciences</t>
  </si>
  <si>
    <t>Health sciences</t>
  </si>
  <si>
    <t>Agricultural and veterinary sciences</t>
  </si>
  <si>
    <t>Social sciences and humanities</t>
  </si>
  <si>
    <t>Nota: A despesa em I&amp;D é avaliada a preços correntes. Os valores apresentados incluem apenas os setores Estado, Ensino Superior e Instituições Privadas sem Fins Lucrativos, não sendo possível este apuramento para o setor Empresas.</t>
  </si>
  <si>
    <t>Note: R&amp;D expenditure is presented at current prices. Values presented only include the Government, the Tertiary education and the Private non-profit institutions sectors, not being possible to present the calculation for the sector of Enterprises.</t>
  </si>
  <si>
    <t>III.15.1 - Information society indicators in private households by NUTS II, 2014</t>
  </si>
  <si>
    <t>Agregados domésticos com pelo menos um indivíduo com idade entre 16 e 74 anos</t>
  </si>
  <si>
    <t>Indivíduos com idade entre 16 e 74 anos</t>
  </si>
  <si>
    <t>Acesso a compu-tador</t>
  </si>
  <si>
    <t>Ligação à Internet</t>
  </si>
  <si>
    <t>Ligação à Internet através de banda larga</t>
  </si>
  <si>
    <t>Utilização de computador</t>
  </si>
  <si>
    <t>Utilização de Internet</t>
  </si>
  <si>
    <t>Envio de formulários oficiais</t>
  </si>
  <si>
    <t>Comércio eletrónico</t>
  </si>
  <si>
    <t>Serviços avançados</t>
  </si>
  <si>
    <t>Households including at least one member aged 16 to 74 years old</t>
  </si>
  <si>
    <t>Individuals aged 16 to 74 years old</t>
  </si>
  <si>
    <t>Computer access</t>
  </si>
  <si>
    <t>Internet access</t>
  </si>
  <si>
    <t>Broadband access</t>
  </si>
  <si>
    <t>Computer usage</t>
  </si>
  <si>
    <t>Internet usage</t>
  </si>
  <si>
    <t>Online filled in forms</t>
  </si>
  <si>
    <t>e-commerce</t>
  </si>
  <si>
    <t>Advanced services</t>
  </si>
  <si>
    <t>Fonte: INE, I.P., Inquérito à Utilização de Tecnologias de Informação e Comunicação pelas Famílias.</t>
  </si>
  <si>
    <t>Source: Statistics Portugal, Survey on Information and Communication Technologies Usage in Private Households.</t>
  </si>
  <si>
    <t>http://www.ine.pt/xurl/ind/0001031</t>
  </si>
  <si>
    <t>http://www.ine.pt/xurl/ind/0006776</t>
  </si>
  <si>
    <t>http://www.ine.pt/xurl/ind/0002511</t>
  </si>
  <si>
    <t>http://www.ine.pt/xurl/ind/0001032</t>
  </si>
  <si>
    <t>http://www.ine.pt/xurl/ind/0007949</t>
  </si>
  <si>
    <t>http://www.ine.pt/xurl/ind/0006775</t>
  </si>
  <si>
    <t>http://www.ine.pt/xurl/ind/0002970</t>
  </si>
  <si>
    <t>III.15.2 - Information society indicators in hospitals by NUTS II, 2014</t>
  </si>
  <si>
    <t>Ligação à internet através de banda larga</t>
  </si>
  <si>
    <t>Presença na Internet</t>
  </si>
  <si>
    <t>Utilização de videoconferência</t>
  </si>
  <si>
    <t>Atividades de telemedicina</t>
  </si>
  <si>
    <t>Presence on the Internet</t>
  </si>
  <si>
    <t>Video-conference usage</t>
  </si>
  <si>
    <t>Telemedicine activities</t>
  </si>
  <si>
    <t>Fonte: INE, I.P., Inquérito à Utilização de Tecnologias da Informação e da Comunicação nos Hospitais.</t>
  </si>
  <si>
    <t>Source: Statistics Portugal, Survey on Information and Communication Technologies Usage in Hospitals.</t>
  </si>
  <si>
    <t>http://www.ine.pt/xurl/ind/0002289</t>
  </si>
  <si>
    <t>http://www.ine.pt/xurl/ind/0002292</t>
  </si>
  <si>
    <t>http://www.ine.pt/xurl/ind/0002290</t>
  </si>
  <si>
    <t>http://www.ine.pt/xurl/ind/0000855</t>
  </si>
  <si>
    <t>http://www.ine.pt/xurl/ind/0000854</t>
  </si>
  <si>
    <t>III.15.3 - Information society indicators in municipal councils by NUTS III, 2014</t>
  </si>
  <si>
    <r>
      <t>Utilização de comércio eletrónico</t>
    </r>
    <r>
      <rPr>
        <b/>
        <sz val="8"/>
        <color indexed="8"/>
        <rFont val="Arial Narrow"/>
        <family val="2"/>
      </rPr>
      <t/>
    </r>
  </si>
  <si>
    <t>Processos de consulta pública disponibilizados no sítio da Internet</t>
  </si>
  <si>
    <t xml:space="preserve">Electronic commerce usage </t>
  </si>
  <si>
    <t xml:space="preserve">Processes of public consultation in the website </t>
  </si>
  <si>
    <t>III.15.4 - Enterprises, turnover and employed persons in information and communication technology (ICT) activities by NUTS III, 2013 ┴</t>
  </si>
  <si>
    <t>Setor TIC</t>
  </si>
  <si>
    <t>Proporção de empresas com atividades TIC</t>
  </si>
  <si>
    <t>Empresas do setor TIC</t>
  </si>
  <si>
    <t>Proporção de volume de negócios em atividades TIC</t>
  </si>
  <si>
    <t>Proporção de pessoal ao serviço em atividades TIC</t>
  </si>
  <si>
    <t>Employed persons</t>
  </si>
  <si>
    <t xml:space="preserve"> ICT sector</t>
  </si>
  <si>
    <t>Proportion of enterprises with ICT activities</t>
  </si>
  <si>
    <t>Enterprises of ICT sector</t>
  </si>
  <si>
    <t>Proportion of turnover within ICT activities</t>
  </si>
  <si>
    <t>Proportion of persons employed within ICT activities</t>
  </si>
  <si>
    <t>Nota: 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
Esta informação não é diretamente comparável com a anterior edição dos Anuários Estatísticos Regionais uma vez que ocorreu uma revisão da série do Sistema de Contas Integradas das Empresas para o período 2010 a 2013. Esta atualização deriva da implementação do Sistema Europeu de Contas 2010 nas Contas Nacionais, que implicou, entre outras, alterações na classificação do setor institucional das entidades, afetando consequentemente a delimitação do setor empresarial.</t>
  </si>
  <si>
    <t>Note: 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
This information is not directly comparable with the Regional Statistical Yearbooks’ previous edition due to a revision of the Integrated Business Accounts System series for the period 2010 to 2013. This update resulted from the implementation of the European System of Accounts in 2010 National Accounts, which involved, among others, changes in the classification of institutional sector entities, affecting the delimitation of the business sector.</t>
  </si>
  <si>
    <t>http://www.ine.pt/xurl/ind/0008516</t>
  </si>
  <si>
    <t>http://www.ine.pt/xurl/ind/0008518</t>
  </si>
  <si>
    <t>IV.2.1 - Indicadores de justiça por município, 2014 Po</t>
  </si>
  <si>
    <t>IV.2.1 - Justice indicators by municipality, 2014 Po</t>
  </si>
  <si>
    <t xml:space="preserve">Taxa de criminalidade por categoria de crimes </t>
  </si>
  <si>
    <t>Crimes contra a integridade física</t>
  </si>
  <si>
    <t>Contra o património</t>
  </si>
  <si>
    <t>Furto/roubo por esticão e na via pública</t>
  </si>
  <si>
    <t>Furto de veículo e em veículo motorizado</t>
  </si>
  <si>
    <t>Condução de veículo com taxa de álcool igual ou superior a 1,2g/l</t>
  </si>
  <si>
    <t>Condução sem habilitação legal</t>
  </si>
  <si>
    <t>Crime rate category of crime</t>
  </si>
  <si>
    <t>Crimes of assault</t>
  </si>
  <si>
    <t>Against patrimony</t>
  </si>
  <si>
    <t>Theft/purse snatching and robbery in public</t>
  </si>
  <si>
    <t>Theft of/in motor vehicles</t>
  </si>
  <si>
    <t>Driving a motor vehicle with a blood alcohol equal or above 1,2g/l</t>
  </si>
  <si>
    <t>Driving without legal requirements</t>
  </si>
  <si>
    <t>Nota: O total contempla os dados da Polícia Judiciária (PJ), Polícia de Segurança Pública (PSP), Guarda Nacional Republicana (GNR), Autoridade Tributária e Aduaneira (AT), Polícia Marítima (PM), Polícia Judiciária Militar (PJM), Serviço de Estrangeiros e Fronteiras (SEF), Autoridade de Segurança Alimentar e Económica (ASAE) e inclui crimes de localização desconhecida ou não classificável, registados por entidades que operam a nível nacional - Polícia Judiciária (PJ), Autoridade de Segurança Alimentar e Económica (ASAE), Serviço de Estrangeiros e Fronteiras (SEF), Autoridade Tributária e Aduaneira (AT), Comando Distrital de Beja, Comando Distrital de Castelo Branco, Comando Distrital de Leiria, Comando Metropolitano do Porto, Comando Regional dos Açores, Instituto Superior de Ciências Policiais e Segurança Interna, Unidade Especial de Polícia e Direção Nacional da Polícia de Segurança Pública (PSP), Comando Territorial, Unidade Nacional de Trânsito, Unidade Segurança e Honras de Estado, Unidade de Intervenção, Unidade de Controlo Costeiro e Unidade de Ação Fiscal da Guarda Nacional Republicana (GNR).</t>
  </si>
  <si>
    <t>Note: The total data comprises Criminal Police, Public Security Police, National Republican Guard, Customs Tax Authority, Maritime Police, Military Judicial Police, Immigration and Borders Service, Economic and Food Safety Authority and includes crimes with unknown location or not classified, which were registered by entities operating nationwide - Criminal Police, Economic and Food Safety Authority, Immigration and Borders Service, Customs Tax Authority, Beja District Command, Castelo Branco District Command, Leiria District Command, Porto Metropolitan Command, Azores Regional Command, Higher Institute of Police Sciences and Internal Security, National Direction and National Police Unit of the Public Security Police, Territorial Command, National Road Traffic Unit, Safety Unit and State Honors, Intervention Unit, Coastal Control Unit and Fiscal Action Unit of the Republican National Guard.</t>
  </si>
  <si>
    <t>http://www.ine.pt/xurl/ind/0008074</t>
  </si>
  <si>
    <t>IV - O Estado</t>
  </si>
  <si>
    <t>IV.1 - Administração Local</t>
  </si>
  <si>
    <t>IV.1.1 - Indicadores de administração local por município, 2014 Po</t>
  </si>
  <si>
    <t>IV.1.2 - Contas de gerência das câmaras municipais por município, 2014 Po</t>
  </si>
  <si>
    <t>IV.1.3 - Receitas correntes e de capital das câmaras municipais por município, 2014 Po</t>
  </si>
  <si>
    <t>IV.1.4 - Despesas correntes e de capital das câmaras municipais por município, 2014 Po</t>
  </si>
  <si>
    <t>IV.2 - Justiça</t>
  </si>
  <si>
    <t>IV.2.2 - Escrituras públicas e principais atos notariais celebrados por escritura pública por município, 2014</t>
  </si>
  <si>
    <t>IV.2.3 - Crimes registados pelas autoridades policiais por município, segundo as categorias de crimes, 2014 Po</t>
  </si>
  <si>
    <t>IV.3 - Participação Política</t>
  </si>
  <si>
    <t>IV.3.1 - Indicadores da participação política por município, 2011, 2013, 2014 e 2015 (continua)</t>
  </si>
  <si>
    <t>IV.3.1 - Indicadores da participação política por município, 2011, 2013, 2014 e 2015 (continuação)</t>
  </si>
  <si>
    <t>IV.3.2 - Resultados e participação na eleição para a Presidência da República por município, segundo os candidatos, 2011</t>
  </si>
  <si>
    <t>IV.3.3 - Resultados e participação na eleição para a Assembleia da República por município, segundo os partidos políticos, 2015</t>
  </si>
  <si>
    <t>IV.3.4 - Participação na eleição para as Câmaras Municipais por município, 2013</t>
  </si>
  <si>
    <t>IV.3.5 - Resultados na eleição para as Câmaras Municipais por município, segundo os partidos políticos, 2013 (continua)</t>
  </si>
  <si>
    <t>IV.3.5 - Resultados na eleição para as Câmaras Municipais por município, segundo os partidos políticos, 2013 (continuação)</t>
  </si>
  <si>
    <t>IV.3.6 - Participação na eleição para as Assembleias Municipais por município, 2013</t>
  </si>
  <si>
    <t>IV.3.7 - Resultados na eleição para as Assembleias Municipais por município, segundo os partidos políticos, 2013 (continua)</t>
  </si>
  <si>
    <t>IV.3.7 - Resultados na eleição para as Assembleias Municipais por município, segundo os partidos políticos, 2013 (continuação)</t>
  </si>
  <si>
    <t>IV.3.8 - Participação na eleição para as Assembleias de Freguesias por município, 2013</t>
  </si>
  <si>
    <t>IV.3.9 - Resultados na eleição para as Assembleias de Freguesias por município, segundo os partidos políticos, 2013 (continua)</t>
  </si>
  <si>
    <t>IV.3.9 - Resultados na eleição para as Assembleias de Freguesias por município, segundo os partidos políticos, 2013 (continuação)</t>
  </si>
  <si>
    <t>IV.3.10 - Resultados e participação na eleição para o Parlamento Europeu por município, segundo os partidos políticos, 2014</t>
  </si>
  <si>
    <t>IV.1.1 - Local government indicators by municipality, 2014 Po</t>
  </si>
  <si>
    <t>Relação entre receitas e despesas</t>
  </si>
  <si>
    <t>Receitas por habitante</t>
  </si>
  <si>
    <t>Variação do endivida-mento por habitante</t>
  </si>
  <si>
    <t>Relação entre receitas e despesas correntes</t>
  </si>
  <si>
    <t>Impostos no total de receitas</t>
  </si>
  <si>
    <t>Fundos municipais no total de receitas</t>
  </si>
  <si>
    <t>Participação comunitária em projetos cofinanciados no total de receitas de capital</t>
  </si>
  <si>
    <t>Despesas com pessoal no total de despesas</t>
  </si>
  <si>
    <t>Aquisição de bens de capital no total de despesas</t>
  </si>
  <si>
    <t>Ratio between receipts and expenditures</t>
  </si>
  <si>
    <t>Receipts per inhabitant</t>
  </si>
  <si>
    <t>Indebtedness per inhabitant change</t>
  </si>
  <si>
    <t>Ratio between current receipts and expenditures</t>
  </si>
  <si>
    <t>Taxes in the total receipts</t>
  </si>
  <si>
    <t>Local funds in the total receipts</t>
  </si>
  <si>
    <t>EU funds in co-financed projects in the capital receipts</t>
  </si>
  <si>
    <t>Compensation of employees in the total expenditure</t>
  </si>
  <si>
    <t>Acquisition of capital goods in the total expenditure</t>
  </si>
  <si>
    <t>© INE, I.P., Portugal, 2015. Informação disponível até 27 de outubro de 2015. Information available till 27th October, 2015.</t>
  </si>
  <si>
    <t>Nota: A lógica inerente aos apuramentos dos quadros deste subcapítulo é uma lógica de tesouraria e não uma lógica estritamente financeira, daí que as "Receitas" e "Despesas" possam ser entendidas como entradas/origens de fundos e saídas/aplicações de fundos.</t>
  </si>
  <si>
    <t>Note: The underlying logic of data provided in this sub chapter follows an accounting logic rather than a financial one and terms such as "Receipts" and "Expenditures" should be assumed as revenue/source of funds and expenditure/application of funds.</t>
  </si>
  <si>
    <t>IV.1.2 - Revenue and expenditure accounts of municipalities, 2014 Po</t>
  </si>
  <si>
    <t>Operações não financeiras</t>
  </si>
  <si>
    <t>Operações financeiras</t>
  </si>
  <si>
    <t>Ativos financeiros</t>
  </si>
  <si>
    <t>Passivos financeiros</t>
  </si>
  <si>
    <t>Correntes</t>
  </si>
  <si>
    <t>Capital</t>
  </si>
  <si>
    <t>Amortização de empréstimos</t>
  </si>
  <si>
    <t>Contração de empréstimos</t>
  </si>
  <si>
    <t>Non financial transactions</t>
  </si>
  <si>
    <t>Financial transactions</t>
  </si>
  <si>
    <t>Expenditures</t>
  </si>
  <si>
    <t>Financial assets</t>
  </si>
  <si>
    <t>Financial liabilities</t>
  </si>
  <si>
    <t>Current</t>
  </si>
  <si>
    <t>Loan repayment</t>
  </si>
  <si>
    <t>Loan borrowing</t>
  </si>
  <si>
    <t>Nota: A lógica inerente aos apuramentos dos quadros deste subcapítulo é uma lógica de tesouraria e não uma lógica estritamente financeira, daí que as "Receitas" e "Despesas" possam ser entendidas como entradas/origens de fundos e saídas/aplicações de fundos. No mapa de controlo orçamental das câmaras municipais, não foram consideradas as rubricas relativas às operações extraorçamentais e ao saldo da gerência anterior. As rubricas "Ativos financeiros" e "Passivos financeiros" correspondem aos saldos entre receitas e despesas.</t>
  </si>
  <si>
    <t>Note: The underlying logic of data provided in this sub chapter follows an accounting logic rather than a financial one and terms such as "Receipts" and "Expenditures"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t>
  </si>
  <si>
    <t>IV.1.3 - Current and capital revenues of municipalities, 2014 Po</t>
  </si>
  <si>
    <t>Receitas correntes</t>
  </si>
  <si>
    <t>Receitas de capital</t>
  </si>
  <si>
    <t>IUC</t>
  </si>
  <si>
    <t>IMT</t>
  </si>
  <si>
    <t>IMI</t>
  </si>
  <si>
    <t>IRS</t>
  </si>
  <si>
    <t>Derrama</t>
  </si>
  <si>
    <t>Fundos munici-pais</t>
  </si>
  <si>
    <t>Venda de bens e serviços</t>
  </si>
  <si>
    <t>Vendas de bens de inves-timento</t>
  </si>
  <si>
    <t>Transferências de capital</t>
  </si>
  <si>
    <t>Participa-ção comu-nitária em projetos cofinan-ciados</t>
  </si>
  <si>
    <t>Current receipts</t>
  </si>
  <si>
    <t>Capital receipts</t>
  </si>
  <si>
    <t>Single circulation tax</t>
  </si>
  <si>
    <t xml:space="preserve">Local tax for onerous transfer of real estate </t>
  </si>
  <si>
    <t>Local tax on real estate</t>
  </si>
  <si>
    <t>Income tax of natural persons</t>
  </si>
  <si>
    <t>Local surcharge</t>
  </si>
  <si>
    <t>Local funds</t>
  </si>
  <si>
    <t>Sales of goods and services</t>
  </si>
  <si>
    <t>Sales of invest-ment assets</t>
  </si>
  <si>
    <t>Capital transfers</t>
  </si>
  <si>
    <t>EU funds in co-financed projects</t>
  </si>
  <si>
    <t>Nota: A lógica inerente aos apuramentos dos quadros deste subcapítulo é uma lógica de tesouraria e não uma lógica estritamente financeira, daí que as "Receitas" e "Despesas" possam ser entendidas como entradas/origens de fundos e saídas/aplicações de fundos. As receitas do IUC, do IMT e do IMI incluem, respetivamente, as receitas dos extintos Imposto sobre os Veículos Automóveis, Imposto Municipal de Sisa e Contribuição Autárquica que ainda persistem.</t>
  </si>
  <si>
    <t>Note: The underlying logic of data provided in this sub chapter follows an accounting logic rather than a financial one and terms such as "Receipts" and "Expenditures"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t>
  </si>
  <si>
    <t>IV.1.4 - Current and capital expenditures of municipalities, 2014 Po</t>
  </si>
  <si>
    <t>Despesas com pessoal</t>
  </si>
  <si>
    <t>Aquisição de bens e serviços</t>
  </si>
  <si>
    <t>Juros e outros encargos</t>
  </si>
  <si>
    <t>Transferên-cias para freguesias</t>
  </si>
  <si>
    <t>Aquisição de bens de capital</t>
  </si>
  <si>
    <t>Para freguesias</t>
  </si>
  <si>
    <t>Compen-sation of employees</t>
  </si>
  <si>
    <t>Acquisition of goods and services</t>
  </si>
  <si>
    <t>Interests and other charges</t>
  </si>
  <si>
    <t>Transfers to parishes</t>
  </si>
  <si>
    <t>Acquisition of capital goods</t>
  </si>
  <si>
    <t>To parishes</t>
  </si>
  <si>
    <t>IV.2.2 - Public deeds and main notarial acts concluded by public deed by municipality, 2014</t>
  </si>
  <si>
    <t>Escrituras públicas</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</si>
  <si>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</si>
  <si>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</si>
  <si>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</si>
  <si>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</si>
  <si>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</si>
  <si>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</si>
  <si>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</si>
  <si>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Justifi-cação</t>
  </si>
  <si>
    <t>Mútuo</t>
  </si>
  <si>
    <t>Partilha</t>
  </si>
  <si>
    <t>Public deeds</t>
  </si>
  <si>
    <t>Main notarial acts concluded by public deed</t>
  </si>
  <si>
    <t xml:space="preserve">Buying and selling of real estate </t>
  </si>
  <si>
    <t>Constitu-tion of horizontal property</t>
  </si>
  <si>
    <t>Constitu-tion of commercial and civil companies under commercial form</t>
  </si>
  <si>
    <t>Donation</t>
  </si>
  <si>
    <t>Certificate of inheritance</t>
  </si>
  <si>
    <t xml:space="preserve">Mortgage </t>
  </si>
  <si>
    <t>Justifi-cation</t>
  </si>
  <si>
    <t>Loan</t>
  </si>
  <si>
    <t xml:space="preserve">Partition </t>
  </si>
  <si>
    <t>© INE, I.P., Portugal, 2015. Informação disponível até 31 de outubro de 2015. Information available till 31st October, 2015.</t>
  </si>
  <si>
    <t>Nota: 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</si>
  <si>
    <t>Note: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</si>
  <si>
    <t>IV.2.3 - Offences recorded by the police forces by municipality, according to the type of crime, 2014 Po</t>
  </si>
  <si>
    <t>Contra as pessoas</t>
  </si>
  <si>
    <t>Contra a vida em sociedade</t>
  </si>
  <si>
    <t>Contra o Estado</t>
  </si>
  <si>
    <t>Legislação avulsa</t>
  </si>
  <si>
    <t>Contra a integridade física</t>
  </si>
  <si>
    <t>Condu-ção de veículo com taxa de álcool igual ou superior a 1,2g/l</t>
  </si>
  <si>
    <t>Condu-ção sem habili-tação legal</t>
  </si>
  <si>
    <t>Furto/ roubo por esticão e na via pública</t>
  </si>
  <si>
    <t>Furto de veículo e em veículo motori-zado</t>
  </si>
  <si>
    <t>Ofensa à integri-dade física voluntária simples</t>
  </si>
  <si>
    <t>Violência domésti-ca contra cônjuge ou análogos</t>
  </si>
  <si>
    <t>Against persons</t>
  </si>
  <si>
    <t>Against life in society</t>
  </si>
  <si>
    <t>Against the State</t>
  </si>
  <si>
    <t>Sundry
 legislation</t>
  </si>
  <si>
    <t>Assault</t>
  </si>
  <si>
    <t>Driving a motor vehicle with a blood alcohol equal or higher than 1,2g/l</t>
  </si>
  <si>
    <t>Driving without legal require-ments</t>
  </si>
  <si>
    <t>Theft/ purse snatching and robbery in public road</t>
  </si>
  <si>
    <t>Voluntary bodily harm</t>
  </si>
  <si>
    <t>Domestic violence against spouse/ akin</t>
  </si>
  <si>
    <t>Nota: O total contempla os dados da Polícia Judiciária (PJ), Polícia de Segurança Pública (PSP), Guarda Nacional Republicana (GNR), Autoridade Tributária e Aduaneira (AT), Polícia Marítima (PM), Polícia Judiciária Militar (PJM), Serviço de Estrangeiros e Fronteiras (SEF), Autoridade de Segurança Alimentar e Económica (ASAE) e inclui crimes contra a identidade cultural e a integridade pessoal e crimes de localização desconhecida ou não classificável, registados por entidades que operam a nível nacional - Polícia Judiciária (PJ), Autoridade de Segurança Alimentar e Económica (ASAE), Serviço de Estrangeiros e Fronteiras (SEF), Autoridade Tributária e Aduaneira (AT), Comando Distrital de Beja, Comando Distrital de Castelo Branco, Comando Distrital de Leiria, Comando Metropolitano do Porto, Comando Regional dos Açores, Instituto Superior de Ciências Policiais e Segurança Interna, Unidade Especial de Polícia e Direção Nacional da Polícia de Segurança Pública (PSP), Comando Territorial, Unidade Nacional de Trânsito, Unidade Segurança e Honras de Estado, Unidade de Intervenção, Unidade de Controlo Costeiro e Unidade de Ação Fiscal da Guarda Nacional Republicana (GNR).</t>
  </si>
  <si>
    <t xml:space="preserve">Note: The total data comprises Criminal Police, Public Security Police, National Republican Guard, Customs Tax Authority, Maritime Police, Military Judicial Police, Immigration and Borders Service, Economic and Food Safety Authority and includes crimes against cultural identity and personal integrity and crimes with unknown location or not classified, which were registered by entities operating nationwide - Criminal Police, Economic and Food Safety Authority, Immigration and Borders Service, Customs Tax Authority, Beja District Command, Castelo Branco District Command, Leiria District Command, Porto Metropolitan Command, Azores Regional Command, Higher Institute of Police Sciences and Internal Security, National Direction and National Police Unit of the Public Security Police, Territorial Command, National Road Traffic Unit, Safety Unit and State Honors, Intervention Unit, Coastal Control Unit and Fiscal Action Unit of the Republican National Guard. </t>
  </si>
  <si>
    <t>http://www.ine.pt/xurl/ind/0008073</t>
  </si>
  <si>
    <t>IV.3.1 - Political participation indicators by municipality, 2011, 2013, 2014 and 2015 (to be continued)</t>
  </si>
  <si>
    <t>Eleição para a Presidência da República</t>
  </si>
  <si>
    <t>Eleição para a Assembleia da República</t>
  </si>
  <si>
    <t>Taxa de abstenção</t>
  </si>
  <si>
    <t>Proporção de votos em branco</t>
  </si>
  <si>
    <t>Proporção de votos nulos</t>
  </si>
  <si>
    <t>Proporção de votos da/o candidata/o mais votada/o</t>
  </si>
  <si>
    <t>Candidato mais votado</t>
  </si>
  <si>
    <t>Proporção de votos do partido/co-ligação mais votado</t>
  </si>
  <si>
    <t>Partido/coligação mais votado</t>
  </si>
  <si>
    <t>Cavaco Silva</t>
  </si>
  <si>
    <t>PPD/PSD.CDS-PP</t>
  </si>
  <si>
    <t>PPD/PSD</t>
  </si>
  <si>
    <t>José Coelho</t>
  </si>
  <si>
    <t>PS</t>
  </si>
  <si>
    <t>Election to Presidency of Republic</t>
  </si>
  <si>
    <t>Election to National Parliament</t>
  </si>
  <si>
    <t>Abstention rate</t>
  </si>
  <si>
    <t>Proportion of blank votes</t>
  </si>
  <si>
    <t>Proportion of invalid votes</t>
  </si>
  <si>
    <t>Proportion of votes of the most voted candidate</t>
  </si>
  <si>
    <t>Candidate most voted</t>
  </si>
  <si>
    <t>Proportion of votes of the most voted party/coa-lition</t>
  </si>
  <si>
    <t>Party/coalition most voted</t>
  </si>
  <si>
    <t>Fonte: Ministério da Administração Interna - Direção-Geral de Administração Interna.</t>
  </si>
  <si>
    <t>Source: Ministry of Internal Administration - Directorate-General of Internal Administration.</t>
  </si>
  <si>
    <t>Nota: Os resultados apresentados referem-se ao escrutínio provisório das eleições para a Presidência da República realizadas a 23 de janeiro de 2011 e para a Assembleia da República realizadas a 4 de outubro de 2015. Os valores para Portugal incluem a participação eleitoral de população portuguesa residente no estrangeiro.</t>
  </si>
  <si>
    <t>Note: Results presented here are referred to provisional ballot of the elections for the Presidency of Republic that took place on January 23, 2011 and National Parliament elections that took place on October, 4, 2015. The values presented for Portugal include the electoral participation of the Portuguese resident population in foreign countries.</t>
  </si>
  <si>
    <t>IV.3.1 - Political participation indicators by municipality, 2011, 2013, 2014 and 2015 (continued)</t>
  </si>
  <si>
    <t>Eleição para o Parlamento Europeu</t>
  </si>
  <si>
    <t>Eleição para as Câmaras Municipais</t>
  </si>
  <si>
    <t>PS-BE-PND-MPT-PTP-PAN</t>
  </si>
  <si>
    <t>GRUPOS CIDADÃOS</t>
  </si>
  <si>
    <t>CDS-PP</t>
  </si>
  <si>
    <t>Election to European Parliament</t>
  </si>
  <si>
    <t>Election to Municipal Councils</t>
  </si>
  <si>
    <t>Fonte: Secretaria-Geral do Ministério da Administração Interna - Administração Eleitoral.</t>
  </si>
  <si>
    <t>Source: General Secretariat of the Ministry of Home Affairs - Electoral Administration.</t>
  </si>
  <si>
    <t>Nota: Os resultados apresentados referem-se ao escrutínio provisório das eleições autárquicas realizadas a 29 de setembro de 2013 e das eleições para o Parlamento Europeu realizadas a 25 de maio de 2014. Nas eleições para o Parlamento Europeu, os valores para Portugal incluem a participação eleitoral de população portuguesa residente no estrangeiro. Na "Proporção de votos do partido/coligação mais votado", são contabilizadas individualmente as votações nas listas.</t>
  </si>
  <si>
    <t>Note: Results presented here are referred to provisional ballot of the local government elections that took place on September 29, 2013 and of the European Parliament elections that took place on May 25, 2014. In the European Parliament elections, the values presented for Portugal include the electoral participation of the Portuguese resident population in foreign countries. For the “Proportion of votes of the most voted party/coalition”, the votes on each individual electoral list are being accounted for.</t>
  </si>
  <si>
    <t>Eleição para as Assembleias Municipais</t>
  </si>
  <si>
    <t>Eleição para as Assembleias de Freguesia</t>
  </si>
  <si>
    <t>Election to Municipal Assemblies</t>
  </si>
  <si>
    <t>Election to Parish Assemblies</t>
  </si>
  <si>
    <t>Nota: Os resultados apresentados referem-se ao escrutínio provisório das eleições autárquicas realizadas a 29 de setembro de 2013. Na "Proporção de votos do partido/coligação mais votado", são contabilizadas individualmente as votações nas listas.</t>
  </si>
  <si>
    <t>Note: Results presented here are referred to provisional ballot of the local government elections that took place on September 29, 2013. For the “Proportion of votes of the most voted party/coalition”, the votes on each individual electoral list are being accounted for.</t>
  </si>
  <si>
    <t>IV.3.2 - Results and participation in the election to Presidency of Republic by municipality, according to the candidates, 2011</t>
  </si>
  <si>
    <t>População inscrita</t>
  </si>
  <si>
    <t>Abstenção</t>
  </si>
  <si>
    <t>Votos</t>
  </si>
  <si>
    <t xml:space="preserve">Em branco </t>
  </si>
  <si>
    <t>Nulos</t>
  </si>
  <si>
    <t>Candidatos</t>
  </si>
  <si>
    <t>Defensor de Moura</t>
  </si>
  <si>
    <t>Francisco Lopes</t>
  </si>
  <si>
    <t>Manuel Alegre</t>
  </si>
  <si>
    <t>Fernando Nobre</t>
  </si>
  <si>
    <t>Electors</t>
  </si>
  <si>
    <t>Abstention</t>
  </si>
  <si>
    <t>Votes</t>
  </si>
  <si>
    <t>Blank</t>
  </si>
  <si>
    <t>Invalid</t>
  </si>
  <si>
    <t>Candidates</t>
  </si>
  <si>
    <t>Nota: Os resultados apresentados referem-se ao escrutínio provisório das eleições para a Presidência da República realizadas a 23 de janeiro de 2011. Os valores para Portugal incluem a participação eleitoral de população portuguesa residente no estrangeiro.</t>
  </si>
  <si>
    <t>Note: Results presented here are referred to provisional ballot of the elections for the Presidency of Republic that took place on January 23, 2011. The values presented for Portugal include the electoral participation of the Portuguese resident population in foreign countries.</t>
  </si>
  <si>
    <t>IV.3.3 - Results and participation in the election to National Parliament by municipality, according to political parties, 2015</t>
  </si>
  <si>
    <t>Partidos / coligações</t>
  </si>
  <si>
    <t>B.E.</t>
  </si>
  <si>
    <t>PAN</t>
  </si>
  <si>
    <t>PCP-PEV</t>
  </si>
  <si>
    <t>PPD/PSD. CDS-PP</t>
  </si>
  <si>
    <t>Outros partidos / coligações</t>
  </si>
  <si>
    <t>Political parties / coalitions</t>
  </si>
  <si>
    <t>Other political parties / coalitions</t>
  </si>
  <si>
    <t>Nota: Os resultados apresentados referem-se ao escrutínio provisório das eleições para a Assembleia da República realizadas a 4 de outubro de 2015. Os valores para Portugal incluem a participação eleitoral de população portuguesa residente no estrangeiro.</t>
  </si>
  <si>
    <t>Note: Results presented here are referred to provisional ballot of the National Parliament elections that took place on October 4, 2015. The values presented for Portugal include the electoral participation of the Portuguese resident population in foreign countries.</t>
  </si>
  <si>
    <t>IV.3.4 - Participation in the election to Municipal Councils by municipality, 2013</t>
  </si>
  <si>
    <t>Mandatos</t>
  </si>
  <si>
    <t>Válidos</t>
  </si>
  <si>
    <t>Mandates</t>
  </si>
  <si>
    <t>Valid</t>
  </si>
  <si>
    <t>Nota: Os resultados apresentados referem-se ao escrutínio provisório das eleições autárquicas realizadas a 29 de setembro de 2013.</t>
  </si>
  <si>
    <t>Note: Results presented here are referred to provisional ballot of the local government elections that took place on September 29, 2013.</t>
  </si>
  <si>
    <t>IV.3.5 - Results in the election to Municipal Councils by municipality, according to political parties, 2013 (to be continued)</t>
  </si>
  <si>
    <t>Presidên-cias de Câmaras Municipais</t>
  </si>
  <si>
    <t>Maiorias absolutas</t>
  </si>
  <si>
    <t>CITIZEN GROUPS</t>
  </si>
  <si>
    <t>Presidency of Municipal Councils</t>
  </si>
  <si>
    <t>Absolute majority</t>
  </si>
  <si>
    <t>IV.3.5 - Results in the election to Municipal Councils by municipality, according to political parties, 2013 (continued)</t>
  </si>
  <si>
    <t>Presidências de Câmaras Municipais</t>
  </si>
  <si>
    <t>Other political parties / Coalitions</t>
  </si>
  <si>
    <t>IV.3.6 - Participation in the election to Municipal Assemblies by municipality, 2013</t>
  </si>
  <si>
    <t>Em branco</t>
  </si>
  <si>
    <t>IV.3.7 - Results in the election to Municipal Assemblies by municipality, according to political parties, 2013 (to be continued)</t>
  </si>
  <si>
    <t>IV.3.7 - Results in the election to Municipal Assemblies by municipality, according to political parties, 2013 (continued)</t>
  </si>
  <si>
    <t>Other political parties/Coalitions</t>
  </si>
  <si>
    <t>IV.3.8 - Participation in the election to Parish Assemblies by municipality, 2013</t>
  </si>
  <si>
    <t>Nota: Os resultados apresentados referem-se ao escrutínio provisório das eleições autárquicas realizadas a 29 de setembro de 2013.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t>
  </si>
  <si>
    <t>Note: Results presented here are referred to provisional ballot of the local government elections that took place on September 29, 2013.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t>
  </si>
  <si>
    <t>IV.3.9 - Results in the election to Parish Assemblies by municipality, according to political parties, 2013 (to be continued)</t>
  </si>
  <si>
    <t>Presidên-cias de Juntas de Freguesias</t>
  </si>
  <si>
    <t>BE</t>
  </si>
  <si>
    <t>Presidency of Parish Councils</t>
  </si>
  <si>
    <t>IV.3.9 - Results in the election to Parish Assemblies by municipality, according to political parties, 2013 (continued)</t>
  </si>
  <si>
    <t>IV.3.10 - Results and participation in the election to European Parliament by municipality, according to political parties, 2014</t>
  </si>
  <si>
    <t>Partidos / Coligações</t>
  </si>
  <si>
    <t>Political parties / Coalitions</t>
  </si>
  <si>
    <t>Nota: Os resultados apresentados referem-se ao escrutínio provisório das eleições para o Parlamento Europeu realizadas a 25 de maio de 2014. Os valores para Portugal incluem a participação eleitoral de população portuguesa residente no estrangeiro.</t>
  </si>
  <si>
    <t>Note: Results presented here are referred to provisional ballot of the European Parliament elections that took place on May 25, 2014. The values presented for Portugal include the electoral participation of the Portuguese resident population in foreign countries.</t>
  </si>
  <si>
    <t>Anuário Estatístico da Região Autónoma da Madeira - 2014     (Versão Portuguesa)</t>
  </si>
  <si>
    <t>Days with precipitation &gt; 10mm</t>
  </si>
  <si>
    <t>Days with precipitation &gt; 30mm</t>
  </si>
  <si>
    <t>Fonte: Presidência do Conselho de Ministros - Direção-Geral das Autarquias Locais, base de dados SIIAL (Sistema Integrado de Informação das Autarquias Locais).</t>
  </si>
  <si>
    <t>Source: Presidency of the Council of Ministers - Directorate-General for Local Authorities, SIIAL database (Integrated Information System for Local Government).</t>
  </si>
</sst>
</file>

<file path=xl/styles.xml><?xml version="1.0" encoding="utf-8"?>
<styleSheet xmlns="http://schemas.openxmlformats.org/spreadsheetml/2006/main">
  <numFmts count="68">
    <numFmt numFmtId="6" formatCode="#,##0\ &quot;€&quot;;[Red]\-#,##0\ &quot;€&quot;"/>
    <numFmt numFmtId="164" formatCode="_(* #,##0.00_);_(* \(#,##0.00\);_(* &quot;-&quot;??_);_(@_)"/>
    <numFmt numFmtId="165" formatCode="#\ ##0"/>
    <numFmt numFmtId="166" formatCode="#####\ ###\ ##0.00"/>
    <numFmt numFmtId="167" formatCode="####\ ###\ ##0"/>
    <numFmt numFmtId="168" formatCode="#######\ ###\ ##0"/>
    <numFmt numFmtId="169" formatCode="###\ ###\ ##0"/>
    <numFmt numFmtId="170" formatCode="#######\ ###\ ##0.00"/>
    <numFmt numFmtId="171" formatCode="#####\ ###\ ##0"/>
    <numFmt numFmtId="172" formatCode="###\ ###\ ##0.0"/>
    <numFmt numFmtId="173" formatCode="###\ ###\ ###"/>
    <numFmt numFmtId="174" formatCode="#,##0.0"/>
    <numFmt numFmtId="175" formatCode="#\ ###\ ###;\-#;0"/>
    <numFmt numFmtId="176" formatCode="#\ ###\ ##0"/>
    <numFmt numFmtId="177" formatCode="###.00"/>
    <numFmt numFmtId="178" formatCode="#\ ###\ ###\ ##0"/>
    <numFmt numFmtId="179" formatCode="###.00\ ###\ ##0"/>
    <numFmt numFmtId="180" formatCode="#\ ###\ ##0.00"/>
    <numFmt numFmtId="181" formatCode="#\ ###\ ##0.0"/>
    <numFmt numFmtId="182" formatCode="####\ ###\ ##0.0"/>
    <numFmt numFmtId="183" formatCode="###\ ###\ ###\ ###"/>
    <numFmt numFmtId="184" formatCode="##\ ###\ ##0.0"/>
    <numFmt numFmtId="185" formatCode="##\ ###\ ##0"/>
    <numFmt numFmtId="186" formatCode="###\ ##0"/>
    <numFmt numFmtId="187" formatCode="0.0"/>
    <numFmt numFmtId="188" formatCode="##\ ##0"/>
    <numFmt numFmtId="189" formatCode="#\ ###\ ###"/>
    <numFmt numFmtId="190" formatCode="###\ ###\ ###\ ##0"/>
    <numFmt numFmtId="191" formatCode="#\ ###\ ###\ ##0.0"/>
    <numFmt numFmtId="192" formatCode="######\ ###\ ##0.0"/>
    <numFmt numFmtId="193" formatCode="#\ ###\ ###\ ###.0"/>
    <numFmt numFmtId="194" formatCode="0.00000"/>
    <numFmt numFmtId="195" formatCode="##,##0.0"/>
    <numFmt numFmtId="196" formatCode="#\ ##0.0"/>
    <numFmt numFmtId="197" formatCode="0.0%"/>
    <numFmt numFmtId="198" formatCode="###\ ###\ ##0.00"/>
    <numFmt numFmtId="199" formatCode="###\ ###\ ###.00"/>
    <numFmt numFmtId="200" formatCode="#,##0.000"/>
    <numFmt numFmtId="201" formatCode="#\ ###\ ###;\-#;&quot;-&quot;"/>
    <numFmt numFmtId="202" formatCode="0_)"/>
    <numFmt numFmtId="203" formatCode="0.000"/>
    <numFmt numFmtId="204" formatCode="###\ ##0.000"/>
    <numFmt numFmtId="205" formatCode="####\ ###\ ##0.000"/>
    <numFmt numFmtId="206" formatCode="##0.00"/>
    <numFmt numFmtId="207" formatCode="#\ ###\ ###\ ###"/>
    <numFmt numFmtId="208" formatCode="##0"/>
    <numFmt numFmtId="209" formatCode="##0.0"/>
    <numFmt numFmtId="210" formatCode="###,###,##0.00000000"/>
    <numFmt numFmtId="211" formatCode="###,###,##0.0000000000"/>
    <numFmt numFmtId="212" formatCode="###,###,##0"/>
    <numFmt numFmtId="213" formatCode="###,###,###;\-###,###,###;&quot;-&quot;"/>
    <numFmt numFmtId="214" formatCode="##\ ###\ ##0.000"/>
    <numFmt numFmtId="215" formatCode="#,###,##0"/>
    <numFmt numFmtId="216" formatCode="###\ ###\ ###\ ##0.0"/>
    <numFmt numFmtId="217" formatCode="###.##\ ##0"/>
    <numFmt numFmtId="218" formatCode="#\ ###\ ###;\-###;&quot;-&quot;"/>
    <numFmt numFmtId="219" formatCode="#.\ ###\ ###;\-#;0"/>
    <numFmt numFmtId="220" formatCode="#\ ###\ ###\ ###;\-#;0"/>
    <numFmt numFmtId="221" formatCode="###\ ###\ ###\ ##0\ "/>
    <numFmt numFmtId="222" formatCode="#\ ###\ ###;\-#\ ###;&quot;-&quot;"/>
    <numFmt numFmtId="223" formatCode="#\ ###\ ###.0;\-#;&quot;-&quot;"/>
    <numFmt numFmtId="224" formatCode="#\ ###\ ###.0;\-#;0"/>
    <numFmt numFmtId="225" formatCode="#\ ###\ ###;\-#\ ###;0"/>
    <numFmt numFmtId="226" formatCode="###\ ##0.0"/>
    <numFmt numFmtId="227" formatCode="###\ ##0.00"/>
    <numFmt numFmtId="228" formatCode="###\ ###\ ###;\-###\ ###;&quot;-&quot;"/>
    <numFmt numFmtId="229" formatCode="###\ ###\ ###;\-###\ ###;&quot;0&quot;"/>
    <numFmt numFmtId="230" formatCode="#0.0;\-#0.0;&quot;-&quot;"/>
  </numFmts>
  <fonts count="116">
    <font>
      <sz val="10"/>
      <name val="Arial"/>
    </font>
    <font>
      <sz val="10"/>
      <name val="Arial"/>
      <family val="2"/>
    </font>
    <font>
      <sz val="10"/>
      <name val="MS Sans Serif"/>
      <family val="2"/>
    </font>
    <font>
      <b/>
      <sz val="10"/>
      <name val="Arial"/>
      <family val="2"/>
    </font>
    <font>
      <b/>
      <sz val="7"/>
      <name val="Arial"/>
      <family val="2"/>
    </font>
    <font>
      <sz val="7"/>
      <name val="Arial"/>
      <family val="2"/>
    </font>
    <font>
      <sz val="10"/>
      <name val="Arial"/>
      <family val="2"/>
    </font>
    <font>
      <sz val="8"/>
      <name val="Arial"/>
      <family val="2"/>
    </font>
    <font>
      <b/>
      <sz val="8"/>
      <name val="Times New Roman"/>
      <family val="1"/>
    </font>
    <font>
      <b/>
      <sz val="8"/>
      <name val="Arial"/>
      <family val="2"/>
    </font>
    <font>
      <sz val="10"/>
      <name val="MS Sans Serif"/>
      <family val="2"/>
      <charset val="1"/>
    </font>
    <font>
      <vertAlign val="superscript"/>
      <sz val="8"/>
      <name val="Arial"/>
      <family val="2"/>
    </font>
    <font>
      <sz val="8"/>
      <color indexed="8"/>
      <name val="Arial"/>
      <family val="2"/>
    </font>
    <font>
      <u/>
      <sz val="8"/>
      <color indexed="12"/>
      <name val="Arial"/>
      <family val="2"/>
    </font>
    <font>
      <b/>
      <sz val="8"/>
      <color indexed="8"/>
      <name val="Arial"/>
      <family val="2"/>
    </font>
    <font>
      <b/>
      <sz val="10"/>
      <color indexed="12"/>
      <name val="Arial"/>
      <family val="2"/>
    </font>
    <font>
      <b/>
      <sz val="8"/>
      <color indexed="12"/>
      <name val="Arial"/>
      <family val="2"/>
    </font>
    <font>
      <sz val="8"/>
      <color indexed="12"/>
      <name val="Arial"/>
      <family val="2"/>
    </font>
    <font>
      <sz val="7"/>
      <color indexed="12"/>
      <name val="Arial"/>
      <family val="2"/>
    </font>
    <font>
      <sz val="7"/>
      <color indexed="8"/>
      <name val="Arial"/>
      <family val="2"/>
    </font>
    <font>
      <b/>
      <sz val="10"/>
      <color indexed="8"/>
      <name val="Arial"/>
      <family val="2"/>
    </font>
    <font>
      <b/>
      <sz val="7"/>
      <color indexed="8"/>
      <name val="Arial"/>
      <family val="2"/>
    </font>
    <font>
      <b/>
      <sz val="7"/>
      <color indexed="10"/>
      <name val="Arial"/>
      <family val="2"/>
    </font>
    <font>
      <b/>
      <sz val="8"/>
      <color indexed="10"/>
      <name val="Arial"/>
      <family val="2"/>
    </font>
    <font>
      <b/>
      <sz val="8"/>
      <color indexed="48"/>
      <name val="Arial"/>
      <family val="2"/>
    </font>
    <font>
      <b/>
      <sz val="7"/>
      <color indexed="48"/>
      <name val="Arial"/>
      <family val="2"/>
    </font>
    <font>
      <vertAlign val="superscript"/>
      <sz val="7"/>
      <color indexed="8"/>
      <name val="Arial"/>
      <family val="2"/>
    </font>
    <font>
      <sz val="10"/>
      <color indexed="8"/>
      <name val="Arial"/>
      <family val="2"/>
    </font>
    <font>
      <i/>
      <sz val="8"/>
      <color indexed="63"/>
      <name val="Arial"/>
      <family val="2"/>
    </font>
    <font>
      <sz val="8"/>
      <name val="Times New Roman"/>
      <family val="1"/>
    </font>
    <font>
      <b/>
      <sz val="14"/>
      <name val="Arial"/>
      <family val="2"/>
    </font>
    <font>
      <b/>
      <sz val="12"/>
      <name val="Arial"/>
      <family val="2"/>
    </font>
    <font>
      <u/>
      <sz val="7"/>
      <color indexed="12"/>
      <name val="Arial"/>
      <family val="2"/>
    </font>
    <font>
      <sz val="11"/>
      <color theme="1"/>
      <name val="Calibri"/>
      <family val="2"/>
      <scheme val="minor"/>
    </font>
    <font>
      <u/>
      <sz val="10"/>
      <color theme="10"/>
      <name val="Arial"/>
      <family val="2"/>
    </font>
    <font>
      <u/>
      <sz val="8"/>
      <color theme="10"/>
      <name val="Arial"/>
      <family val="2"/>
    </font>
    <font>
      <b/>
      <sz val="10"/>
      <color rgb="FF00B0F0"/>
      <name val="Arial"/>
      <family val="2"/>
    </font>
    <font>
      <sz val="8"/>
      <color rgb="FFFFFF00"/>
      <name val="Arial"/>
      <family val="2"/>
    </font>
    <font>
      <sz val="8"/>
      <color rgb="FF0070C0"/>
      <name val="Arial"/>
      <family val="2"/>
    </font>
    <font>
      <b/>
      <sz val="8"/>
      <color rgb="FF0070C0"/>
      <name val="Arial"/>
      <family val="2"/>
    </font>
    <font>
      <sz val="8"/>
      <color theme="1"/>
      <name val="Arial"/>
      <family val="2"/>
    </font>
    <font>
      <u/>
      <sz val="7"/>
      <color theme="10"/>
      <name val="Arial"/>
      <family val="2"/>
    </font>
    <font>
      <sz val="7"/>
      <color theme="1"/>
      <name val="Arial"/>
      <family val="2"/>
    </font>
    <font>
      <u/>
      <sz val="9"/>
      <color theme="10"/>
      <name val="Arial"/>
      <family val="2"/>
    </font>
    <font>
      <b/>
      <sz val="8"/>
      <color rgb="FFFF0000"/>
      <name val="Arial"/>
      <family val="2"/>
    </font>
    <font>
      <u/>
      <sz val="10"/>
      <color theme="10"/>
      <name val="MS Sans Serif"/>
      <family val="2"/>
    </font>
    <font>
      <vertAlign val="superscript"/>
      <sz val="8"/>
      <color indexed="8"/>
      <name val="Arial"/>
      <family val="2"/>
    </font>
    <font>
      <b/>
      <sz val="8"/>
      <color indexed="63"/>
      <name val="Arial"/>
      <family val="2"/>
    </font>
    <font>
      <sz val="8"/>
      <color indexed="63"/>
      <name val="Arial"/>
      <family val="2"/>
    </font>
    <font>
      <b/>
      <sz val="8"/>
      <color theme="1"/>
      <name val="Arial"/>
      <family val="2"/>
    </font>
    <font>
      <b/>
      <sz val="7"/>
      <color theme="9" tint="-0.249977111117893"/>
      <name val="Arial"/>
      <family val="2"/>
    </font>
    <font>
      <b/>
      <sz val="7"/>
      <color theme="1"/>
      <name val="Arial"/>
      <family val="2"/>
    </font>
    <font>
      <b/>
      <sz val="8"/>
      <color theme="9" tint="-0.249977111117893"/>
      <name val="Arial"/>
      <family val="2"/>
    </font>
    <font>
      <sz val="10"/>
      <color rgb="FFFF0000"/>
      <name val="Arial"/>
      <family val="2"/>
    </font>
    <font>
      <vertAlign val="superscript"/>
      <sz val="7"/>
      <name val="Arial"/>
      <family val="2"/>
    </font>
    <font>
      <strike/>
      <sz val="7"/>
      <color rgb="FFFF0000"/>
      <name val="Arial"/>
      <family val="2"/>
    </font>
    <font>
      <u/>
      <sz val="11"/>
      <color theme="10"/>
      <name val="Calibri"/>
      <family val="2"/>
    </font>
    <font>
      <b/>
      <sz val="10"/>
      <color indexed="14"/>
      <name val="Arial"/>
      <family val="2"/>
    </font>
    <font>
      <b/>
      <sz val="8"/>
      <color indexed="14"/>
      <name val="Arial"/>
      <family val="2"/>
    </font>
    <font>
      <sz val="8"/>
      <color indexed="14"/>
      <name val="Arial"/>
      <family val="2"/>
    </font>
    <font>
      <sz val="7"/>
      <color indexed="14"/>
      <name val="Arial"/>
      <family val="2"/>
    </font>
    <font>
      <b/>
      <sz val="7"/>
      <color indexed="14"/>
      <name val="Arial"/>
      <family val="2"/>
    </font>
    <font>
      <b/>
      <sz val="7"/>
      <color rgb="FF00B050"/>
      <name val="Arial"/>
      <family val="2"/>
    </font>
    <font>
      <b/>
      <sz val="8"/>
      <color indexed="17"/>
      <name val="Arial"/>
      <family val="2"/>
    </font>
    <font>
      <sz val="8"/>
      <color theme="1"/>
      <name val="Arial Narrow"/>
      <family val="2"/>
    </font>
    <font>
      <b/>
      <sz val="7"/>
      <color indexed="17"/>
      <name val="Arial"/>
      <family val="2"/>
    </font>
    <font>
      <b/>
      <sz val="10"/>
      <color theme="1"/>
      <name val="Arial"/>
      <family val="2"/>
    </font>
    <font>
      <sz val="10"/>
      <color theme="1"/>
      <name val="Arial"/>
      <family val="2"/>
    </font>
    <font>
      <b/>
      <i/>
      <sz val="7"/>
      <color theme="1"/>
      <name val="Arial"/>
      <family val="2"/>
    </font>
    <font>
      <sz val="8"/>
      <color indexed="10"/>
      <name val="Arial"/>
      <family val="2"/>
    </font>
    <font>
      <u/>
      <sz val="8"/>
      <color rgb="FF0000FF"/>
      <name val="Arial"/>
      <family val="2"/>
    </font>
    <font>
      <sz val="8"/>
      <color rgb="FF00B050"/>
      <name val="Arial"/>
      <family val="2"/>
    </font>
    <font>
      <b/>
      <sz val="7"/>
      <color indexed="12"/>
      <name val="Arial"/>
      <family val="2"/>
    </font>
    <font>
      <sz val="8"/>
      <color rgb="FFFF0000"/>
      <name val="Arial"/>
      <family val="2"/>
    </font>
    <font>
      <b/>
      <sz val="10"/>
      <color indexed="10"/>
      <name val="Arial"/>
      <family val="2"/>
    </font>
    <font>
      <b/>
      <sz val="8"/>
      <color rgb="FF000000"/>
      <name val="Arial"/>
      <family val="2"/>
    </font>
    <font>
      <sz val="7"/>
      <color indexed="17"/>
      <name val="Arial Narrow"/>
      <family val="2"/>
    </font>
    <font>
      <sz val="7"/>
      <color indexed="10"/>
      <name val="Arial"/>
      <family val="2"/>
    </font>
    <font>
      <sz val="8.5"/>
      <color indexed="0"/>
      <name val="Arial Narrow"/>
      <family val="2"/>
    </font>
    <font>
      <u/>
      <sz val="11"/>
      <color theme="10"/>
      <name val="Calibri"/>
      <family val="2"/>
      <scheme val="minor"/>
    </font>
    <font>
      <b/>
      <sz val="16"/>
      <name val="Times New Roman"/>
      <family val="1"/>
    </font>
    <font>
      <sz val="9"/>
      <name val="UniversCondLight"/>
    </font>
    <font>
      <b/>
      <sz val="12"/>
      <color indexed="8"/>
      <name val="Arial"/>
      <family val="2"/>
    </font>
    <font>
      <i/>
      <sz val="8"/>
      <color indexed="8"/>
      <name val="Arial"/>
      <family val="2"/>
    </font>
    <font>
      <sz val="8"/>
      <color indexed="20"/>
      <name val="Arial"/>
      <family val="2"/>
    </font>
    <font>
      <sz val="8"/>
      <color rgb="FF000000"/>
      <name val="Arial"/>
      <family val="2"/>
    </font>
    <font>
      <sz val="7"/>
      <color indexed="20"/>
      <name val="Arial"/>
      <family val="2"/>
    </font>
    <font>
      <b/>
      <sz val="8"/>
      <color rgb="FF00B0F0"/>
      <name val="Arial"/>
      <family val="2"/>
    </font>
    <font>
      <b/>
      <sz val="8"/>
      <color rgb="FF566471"/>
      <name val="Arial"/>
      <family val="2"/>
    </font>
    <font>
      <b/>
      <sz val="7"/>
      <color rgb="FF566471"/>
      <name val="Arial"/>
      <family val="2"/>
    </font>
    <font>
      <b/>
      <sz val="7"/>
      <color rgb="FFFF0000"/>
      <name val="Arial"/>
      <family val="2"/>
    </font>
    <font>
      <sz val="8"/>
      <color indexed="8"/>
      <name val="Arial Narrow"/>
      <family val="2"/>
    </font>
    <font>
      <sz val="7"/>
      <color indexed="11"/>
      <name val="Arial"/>
      <family val="2"/>
    </font>
    <font>
      <b/>
      <sz val="11"/>
      <name val="Arial"/>
      <family val="2"/>
    </font>
    <font>
      <sz val="9"/>
      <color rgb="FF00B050"/>
      <name val="Arial"/>
      <family val="2"/>
    </font>
    <font>
      <sz val="9"/>
      <color rgb="FFFF0000"/>
      <name val="Arial"/>
      <family val="2"/>
    </font>
    <font>
      <sz val="8"/>
      <color indexed="11"/>
      <name val="Arial"/>
      <family val="2"/>
    </font>
    <font>
      <sz val="7"/>
      <color indexed="63"/>
      <name val="Arial"/>
      <family val="2"/>
    </font>
    <font>
      <sz val="7"/>
      <color rgb="FF333333"/>
      <name val="Arial"/>
      <family val="2"/>
    </font>
    <font>
      <sz val="8"/>
      <color rgb="FF333333"/>
      <name val="Arial"/>
      <family val="2"/>
    </font>
    <font>
      <u/>
      <sz val="8"/>
      <color indexed="12"/>
      <name val="Arial Narrow"/>
      <family val="2"/>
    </font>
    <font>
      <sz val="8"/>
      <color theme="0"/>
      <name val="Arial"/>
      <family val="2"/>
    </font>
    <font>
      <sz val="7"/>
      <color indexed="10"/>
      <name val="Arial Narrow"/>
      <family val="2"/>
    </font>
    <font>
      <sz val="10"/>
      <color indexed="63"/>
      <name val="Arial"/>
      <family val="2"/>
    </font>
    <font>
      <sz val="7"/>
      <color indexed="49"/>
      <name val="Arial"/>
      <family val="2"/>
    </font>
    <font>
      <sz val="8"/>
      <color indexed="49"/>
      <name val="Arial"/>
      <family val="2"/>
    </font>
    <font>
      <b/>
      <sz val="8"/>
      <color rgb="FF0F243E"/>
      <name val="Arial"/>
      <family val="2"/>
    </font>
    <font>
      <u/>
      <sz val="8"/>
      <color rgb="FFFF0000"/>
      <name val="Arial"/>
      <family val="2"/>
    </font>
    <font>
      <sz val="7"/>
      <color rgb="FF00B050"/>
      <name val="Arial"/>
      <family val="2"/>
    </font>
    <font>
      <b/>
      <sz val="8"/>
      <color indexed="8"/>
      <name val="Arial Narrow"/>
      <family val="2"/>
    </font>
    <font>
      <sz val="8"/>
      <color rgb="FF000080"/>
      <name val="Arial"/>
      <family val="2"/>
    </font>
    <font>
      <b/>
      <sz val="14"/>
      <color indexed="8"/>
      <name val="Arial"/>
      <family val="2"/>
    </font>
    <font>
      <u/>
      <sz val="8"/>
      <color indexed="8"/>
      <name val="Arial"/>
      <family val="2"/>
    </font>
    <font>
      <sz val="8"/>
      <color rgb="FF0000FF"/>
      <name val="Arial"/>
      <family val="2"/>
    </font>
    <font>
      <sz val="8"/>
      <color rgb="FF222222"/>
      <name val="Arial"/>
      <family val="2"/>
    </font>
    <font>
      <b/>
      <sz val="18"/>
      <name val="Arial"/>
      <family val="2"/>
    </font>
  </fonts>
  <fills count="8">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theme="0"/>
        <bgColor indexed="64"/>
      </patternFill>
    </fill>
    <fill>
      <patternFill patternType="solid">
        <fgColor indexed="9"/>
        <bgColor indexed="24"/>
      </patternFill>
    </fill>
    <fill>
      <patternFill patternType="mediumGray"/>
    </fill>
    <fill>
      <patternFill patternType="solid">
        <fgColor indexed="65"/>
        <bgColor indexed="64"/>
      </patternFill>
    </fill>
  </fills>
  <borders count="102">
    <border>
      <left/>
      <right/>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diagonal/>
    </border>
    <border>
      <left/>
      <right/>
      <top/>
      <bottom style="thin">
        <color indexed="23"/>
      </bottom>
      <diagonal/>
    </border>
    <border>
      <left/>
      <right style="thin">
        <color indexed="23"/>
      </right>
      <top style="thin">
        <color indexed="23"/>
      </top>
      <bottom/>
      <diagonal/>
    </border>
    <border>
      <left/>
      <right style="thin">
        <color indexed="23"/>
      </right>
      <top/>
      <bottom/>
      <diagonal/>
    </border>
    <border>
      <left/>
      <right style="thin">
        <color indexed="23"/>
      </right>
      <top/>
      <bottom style="thin">
        <color indexed="23"/>
      </bottom>
      <diagonal/>
    </border>
    <border>
      <left style="thin">
        <color indexed="23"/>
      </left>
      <right style="thin">
        <color indexed="23"/>
      </right>
      <top style="thin">
        <color indexed="23"/>
      </top>
      <bottom/>
      <diagonal/>
    </border>
    <border>
      <left style="thin">
        <color indexed="23"/>
      </left>
      <right/>
      <top style="thin">
        <color indexed="23"/>
      </top>
      <bottom/>
      <diagonal/>
    </border>
    <border>
      <left style="thin">
        <color indexed="23"/>
      </left>
      <right/>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bottom/>
      <diagonal/>
    </border>
    <border>
      <left style="thin">
        <color indexed="23"/>
      </left>
      <right style="thin">
        <color indexed="23"/>
      </right>
      <top/>
      <bottom style="thin">
        <color indexed="23"/>
      </bottom>
      <diagonal/>
    </border>
    <border>
      <left style="thin">
        <color indexed="23"/>
      </left>
      <right/>
      <top/>
      <bottom style="thin">
        <color indexed="64"/>
      </bottom>
      <diagonal/>
    </border>
    <border>
      <left style="thin">
        <color indexed="23"/>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thin">
        <color indexed="9"/>
      </left>
      <right style="thin">
        <color indexed="9"/>
      </right>
      <top style="thin">
        <color indexed="9"/>
      </top>
      <bottom style="thin">
        <color indexed="9"/>
      </bottom>
      <diagonal/>
    </border>
    <border>
      <left/>
      <right/>
      <top style="thin">
        <color theme="0" tint="-0.499984740745262"/>
      </top>
      <bottom/>
      <diagonal/>
    </border>
    <border>
      <left/>
      <right/>
      <top/>
      <bottom style="thin">
        <color theme="0" tint="-0.499984740745262"/>
      </bottom>
      <diagonal/>
    </border>
    <border>
      <left style="thin">
        <color indexed="9"/>
      </left>
      <right style="thin">
        <color indexed="9"/>
      </right>
      <top/>
      <bottom style="thin">
        <color indexed="9"/>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diagonal/>
    </border>
    <border>
      <left/>
      <right style="thin">
        <color rgb="FF808080"/>
      </right>
      <top style="thin">
        <color rgb="FF808080"/>
      </top>
      <bottom style="thin">
        <color rgb="FF808080"/>
      </bottom>
      <diagonal/>
    </border>
    <border>
      <left/>
      <right/>
      <top style="thin">
        <color rgb="FF808080"/>
      </top>
      <bottom style="thin">
        <color rgb="FF808080"/>
      </bottom>
      <diagonal/>
    </border>
    <border>
      <left/>
      <right/>
      <top style="thin">
        <color rgb="FF808080"/>
      </top>
      <bottom/>
      <diagonal/>
    </border>
    <border>
      <left/>
      <right/>
      <top/>
      <bottom style="thin">
        <color indexed="64"/>
      </bottom>
      <diagonal/>
    </border>
    <border>
      <left/>
      <right/>
      <top/>
      <bottom style="thin">
        <color rgb="FF808080"/>
      </bottom>
      <diagonal/>
    </border>
    <border>
      <left/>
      <right style="thin">
        <color rgb="FF808080"/>
      </right>
      <top style="thin">
        <color rgb="FF808080"/>
      </top>
      <bottom/>
      <diagonal/>
    </border>
    <border>
      <left/>
      <right style="thin">
        <color rgb="FF808080"/>
      </right>
      <top/>
      <bottom/>
      <diagonal/>
    </border>
    <border>
      <left/>
      <right style="thin">
        <color rgb="FF808080"/>
      </right>
      <top/>
      <bottom style="thin">
        <color rgb="FF808080"/>
      </bottom>
      <diagonal/>
    </border>
    <border>
      <left style="thin">
        <color indexed="23"/>
      </left>
      <right style="thin">
        <color indexed="64"/>
      </right>
      <top style="thin">
        <color indexed="23"/>
      </top>
      <bottom style="thin">
        <color indexed="23"/>
      </bottom>
      <diagonal/>
    </border>
    <border>
      <left style="thin">
        <color indexed="64"/>
      </left>
      <right style="thin">
        <color indexed="64"/>
      </right>
      <top style="thin">
        <color indexed="23"/>
      </top>
      <bottom style="thin">
        <color indexed="23"/>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style="thin">
        <color theme="0" tint="-0.499984740745262"/>
      </bottom>
      <diagonal/>
    </border>
    <border>
      <left style="thin">
        <color indexed="23"/>
      </left>
      <right style="thin">
        <color theme="0" tint="-0.499984740745262"/>
      </right>
      <top style="thin">
        <color indexed="23"/>
      </top>
      <bottom/>
      <diagonal/>
    </border>
    <border>
      <left/>
      <right style="thin">
        <color indexed="64"/>
      </right>
      <top style="thin">
        <color indexed="23"/>
      </top>
      <bottom style="thin">
        <color indexed="23"/>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9"/>
      </left>
      <right style="thin">
        <color indexed="9"/>
      </right>
      <top style="thin">
        <color indexed="9"/>
      </top>
      <bottom style="thin">
        <color indexed="64"/>
      </bottom>
      <diagonal/>
    </border>
    <border>
      <left style="thin">
        <color indexed="23"/>
      </left>
      <right/>
      <top/>
      <bottom style="thin">
        <color theme="0" tint="-0.499984740745262"/>
      </bottom>
      <diagonal/>
    </border>
    <border>
      <left style="thin">
        <color indexed="9"/>
      </left>
      <right style="thin">
        <color indexed="9"/>
      </right>
      <top style="thin">
        <color indexed="9"/>
      </top>
      <bottom/>
      <diagonal/>
    </border>
    <border>
      <left/>
      <right style="thin">
        <color indexed="55"/>
      </right>
      <top style="thin">
        <color indexed="23"/>
      </top>
      <bottom style="thin">
        <color indexed="23"/>
      </bottom>
      <diagonal/>
    </border>
    <border>
      <left style="thin">
        <color indexed="23"/>
      </left>
      <right style="thin">
        <color indexed="23"/>
      </right>
      <top style="thin">
        <color indexed="23"/>
      </top>
      <bottom style="thin">
        <color indexed="8"/>
      </bottom>
      <diagonal/>
    </border>
    <border>
      <left style="thin">
        <color indexed="23"/>
      </left>
      <right style="thin">
        <color indexed="8"/>
      </right>
      <top style="thin">
        <color indexed="23"/>
      </top>
      <bottom style="thin">
        <color indexed="23"/>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style="thin">
        <color indexed="23"/>
      </left>
      <right style="thin">
        <color indexed="23"/>
      </right>
      <top style="thin">
        <color indexed="8"/>
      </top>
      <bottom style="thin">
        <color indexed="23"/>
      </bottom>
      <diagonal/>
    </border>
    <border>
      <left style="thin">
        <color indexed="23"/>
      </left>
      <right/>
      <top style="thin">
        <color indexed="8"/>
      </top>
      <bottom style="thin">
        <color indexed="23"/>
      </bottom>
      <diagonal/>
    </border>
    <border>
      <left style="thin">
        <color theme="0" tint="-0.499984740745262"/>
      </left>
      <right style="thin">
        <color theme="0" tint="-0.499984740745262"/>
      </right>
      <top style="thin">
        <color indexed="23"/>
      </top>
      <bottom style="thin">
        <color indexed="23"/>
      </bottom>
      <diagonal/>
    </border>
    <border>
      <left style="thin">
        <color theme="0" tint="-0.499984740745262"/>
      </left>
      <right/>
      <top style="thin">
        <color indexed="23"/>
      </top>
      <bottom style="thin">
        <color indexed="23"/>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indexed="64"/>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top style="thin">
        <color indexed="64"/>
      </top>
      <bottom style="thin">
        <color indexed="64"/>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top style="thin">
        <color indexed="64"/>
      </top>
      <bottom style="thin">
        <color theme="0" tint="-0.499984740745262"/>
      </bottom>
      <diagonal/>
    </border>
    <border>
      <left style="thin">
        <color indexed="8"/>
      </left>
      <right/>
      <top style="thin">
        <color indexed="23"/>
      </top>
      <bottom style="thin">
        <color indexed="23"/>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indexed="23"/>
      </left>
      <right/>
      <top style="thin">
        <color indexed="23"/>
      </top>
      <bottom style="thin">
        <color theme="0" tint="-0.499984740745262"/>
      </bottom>
      <diagonal/>
    </border>
    <border>
      <left/>
      <right style="thin">
        <color indexed="23"/>
      </right>
      <top style="thin">
        <color indexed="23"/>
      </top>
      <bottom style="thin">
        <color indexed="64"/>
      </bottom>
      <diagonal/>
    </border>
  </borders>
  <cellStyleXfs count="101">
    <xf numFmtId="0" fontId="0" fillId="0" borderId="0"/>
    <xf numFmtId="0" fontId="6" fillId="0" borderId="0"/>
    <xf numFmtId="0" fontId="2" fillId="0" borderId="0"/>
    <xf numFmtId="0" fontId="6" fillId="0" borderId="0"/>
    <xf numFmtId="0" fontId="6" fillId="0" borderId="0"/>
    <xf numFmtId="0" fontId="8" fillId="0" borderId="1" applyNumberFormat="0" applyBorder="0" applyProtection="0">
      <alignment horizontal="center"/>
    </xf>
    <xf numFmtId="0" fontId="29" fillId="0" borderId="0" applyFill="0" applyBorder="0" applyProtection="0"/>
    <xf numFmtId="0" fontId="10" fillId="0" borderId="0"/>
    <xf numFmtId="0" fontId="34" fillId="0" borderId="0" applyNumberFormat="0" applyFill="0" applyBorder="0" applyAlignment="0" applyProtection="0">
      <alignment vertical="top"/>
      <protection locked="0"/>
    </xf>
    <xf numFmtId="0" fontId="6" fillId="0" borderId="0"/>
    <xf numFmtId="0" fontId="2" fillId="0" borderId="0"/>
    <xf numFmtId="0" fontId="2" fillId="0" borderId="0"/>
    <xf numFmtId="0" fontId="6" fillId="0" borderId="0"/>
    <xf numFmtId="0" fontId="2" fillId="0" borderId="0"/>
    <xf numFmtId="0" fontId="33" fillId="0" borderId="0"/>
    <xf numFmtId="0" fontId="2" fillId="0" borderId="0"/>
    <xf numFmtId="0" fontId="2" fillId="0" borderId="0"/>
    <xf numFmtId="0" fontId="6" fillId="0" borderId="0"/>
    <xf numFmtId="0" fontId="2" fillId="0" borderId="0"/>
    <xf numFmtId="0" fontId="6" fillId="0" borderId="0"/>
    <xf numFmtId="0" fontId="1" fillId="0" borderId="0"/>
    <xf numFmtId="0" fontId="45" fillId="0" borderId="0" applyNumberFormat="0" applyFill="0" applyBorder="0" applyAlignment="0" applyProtection="0">
      <alignment vertical="top"/>
      <protection locked="0"/>
    </xf>
    <xf numFmtId="0" fontId="1" fillId="0" borderId="0"/>
    <xf numFmtId="0" fontId="1" fillId="0" borderId="0"/>
    <xf numFmtId="0" fontId="2" fillId="0" borderId="0"/>
    <xf numFmtId="0" fontId="1" fillId="0" borderId="0"/>
    <xf numFmtId="0" fontId="1" fillId="0" borderId="0"/>
    <xf numFmtId="0" fontId="33" fillId="0" borderId="0"/>
    <xf numFmtId="0" fontId="2" fillId="0" borderId="0"/>
    <xf numFmtId="0" fontId="1" fillId="0" borderId="0"/>
    <xf numFmtId="0" fontId="2" fillId="0" borderId="0"/>
    <xf numFmtId="0" fontId="56" fillId="0" borderId="0" applyNumberFormat="0" applyFill="0" applyBorder="0" applyAlignment="0" applyProtection="0">
      <alignment vertical="top"/>
      <protection locked="0"/>
    </xf>
    <xf numFmtId="0" fontId="2" fillId="0" borderId="0"/>
    <xf numFmtId="0" fontId="2" fillId="0" borderId="0"/>
    <xf numFmtId="0" fontId="2" fillId="0" borderId="0"/>
    <xf numFmtId="0" fontId="64" fillId="0" borderId="0"/>
    <xf numFmtId="0" fontId="1" fillId="0" borderId="0"/>
    <xf numFmtId="0" fontId="1" fillId="0" borderId="0"/>
    <xf numFmtId="0" fontId="2" fillId="0" borderId="0"/>
    <xf numFmtId="0" fontId="2" fillId="0" borderId="0"/>
    <xf numFmtId="164" fontId="1" fillId="0" borderId="0" applyFont="0" applyFill="0" applyBorder="0" applyAlignment="0" applyProtection="0"/>
    <xf numFmtId="0" fontId="2" fillId="0" borderId="0"/>
    <xf numFmtId="9" fontId="1" fillId="0" borderId="0" applyFont="0" applyFill="0" applyBorder="0" applyAlignment="0" applyProtection="0"/>
    <xf numFmtId="0" fontId="2" fillId="0" borderId="0"/>
    <xf numFmtId="0" fontId="1" fillId="0" borderId="0"/>
    <xf numFmtId="0" fontId="2" fillId="0" borderId="0"/>
    <xf numFmtId="0" fontId="2" fillId="0" borderId="0"/>
    <xf numFmtId="0" fontId="78" fillId="2" borderId="55">
      <alignment vertical="center"/>
    </xf>
    <xf numFmtId="0" fontId="79" fillId="0" borderId="0" applyNumberFormat="0" applyFill="0" applyBorder="0" applyAlignment="0" applyProtection="0"/>
    <xf numFmtId="0" fontId="2" fillId="0" borderId="0"/>
    <xf numFmtId="0" fontId="33" fillId="0" borderId="0"/>
    <xf numFmtId="0" fontId="1" fillId="0" borderId="0"/>
    <xf numFmtId="0" fontId="8" fillId="6" borderId="55" applyNumberFormat="0" applyBorder="0" applyProtection="0">
      <alignment horizontal="center"/>
    </xf>
    <xf numFmtId="0" fontId="80" fillId="0" borderId="0" applyNumberFormat="0" applyFill="0" applyProtection="0"/>
    <xf numFmtId="202" fontId="81"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applyNumberFormat="0"/>
    <xf numFmtId="0" fontId="8" fillId="0" borderId="0" applyNumberFormat="0" applyFill="0" applyBorder="0" applyProtection="0">
      <alignment horizontal="left"/>
    </xf>
    <xf numFmtId="0" fontId="8" fillId="0" borderId="56" applyBorder="0">
      <alignment horizontal="left"/>
    </xf>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29" fillId="0" borderId="0" applyFill="0" applyBorder="0" applyProtection="0"/>
    <xf numFmtId="0" fontId="2" fillId="0" borderId="0"/>
    <xf numFmtId="9" fontId="1" fillId="0" borderId="0" applyFont="0" applyFill="0" applyBorder="0" applyAlignment="0" applyProtection="0"/>
    <xf numFmtId="0" fontId="2" fillId="0" borderId="0"/>
    <xf numFmtId="0" fontId="8" fillId="0" borderId="1" applyNumberFormat="0" applyBorder="0" applyProtection="0">
      <alignment horizontal="center"/>
    </xf>
    <xf numFmtId="0" fontId="8" fillId="0" borderId="1" applyNumberFormat="0" applyBorder="0" applyProtection="0">
      <alignment horizontal="center"/>
    </xf>
    <xf numFmtId="0" fontId="2" fillId="0" borderId="0"/>
    <xf numFmtId="0" fontId="100" fillId="0" borderId="0" applyNumberFormat="0" applyFill="0" applyBorder="0" applyAlignment="0" applyProtection="0">
      <alignment vertical="top"/>
      <protection locked="0"/>
    </xf>
    <xf numFmtId="0" fontId="2" fillId="0" borderId="0"/>
    <xf numFmtId="0" fontId="2" fillId="0" borderId="0">
      <alignment vertical="top"/>
    </xf>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27" fillId="0" borderId="0"/>
    <xf numFmtId="0" fontId="7" fillId="0" borderId="0"/>
    <xf numFmtId="0" fontId="64" fillId="0" borderId="0"/>
    <xf numFmtId="0" fontId="2" fillId="0" borderId="0"/>
    <xf numFmtId="0" fontId="2" fillId="0" borderId="0"/>
    <xf numFmtId="0" fontId="1" fillId="0" borderId="0">
      <alignment vertical="top"/>
    </xf>
    <xf numFmtId="0" fontId="1" fillId="0" borderId="0"/>
    <xf numFmtId="0" fontId="2" fillId="0" borderId="0"/>
    <xf numFmtId="0" fontId="33" fillId="0" borderId="0"/>
    <xf numFmtId="0" fontId="1" fillId="0" borderId="0"/>
    <xf numFmtId="0" fontId="1" fillId="0" borderId="0"/>
  </cellStyleXfs>
  <cellXfs count="5447">
    <xf numFmtId="0" fontId="0" fillId="0" borderId="0" xfId="0"/>
    <xf numFmtId="0" fontId="3" fillId="2" borderId="0" xfId="11" applyNumberFormat="1" applyFont="1" applyFill="1" applyBorder="1" applyAlignment="1">
      <alignment horizontal="center" vertical="center"/>
    </xf>
    <xf numFmtId="0" fontId="3" fillId="2" borderId="0" xfId="11" applyFont="1" applyFill="1" applyBorder="1" applyAlignment="1">
      <alignment horizontal="center" vertical="center" wrapText="1"/>
    </xf>
    <xf numFmtId="0" fontId="4" fillId="2" borderId="0" xfId="11" applyNumberFormat="1" applyFont="1" applyFill="1" applyBorder="1" applyAlignment="1">
      <alignment horizontal="center" vertical="center"/>
    </xf>
    <xf numFmtId="0" fontId="5" fillId="2" borderId="0" xfId="11" applyNumberFormat="1" applyFont="1" applyFill="1" applyBorder="1" applyAlignment="1">
      <alignment horizontal="left" vertical="center"/>
    </xf>
    <xf numFmtId="0" fontId="4" fillId="2" borderId="0" xfId="11" applyFont="1" applyFill="1" applyBorder="1" applyAlignment="1">
      <alignment horizontal="center" vertical="center" wrapText="1"/>
    </xf>
    <xf numFmtId="0" fontId="5" fillId="2" borderId="0" xfId="11" applyNumberFormat="1" applyFont="1" applyFill="1" applyBorder="1" applyAlignment="1">
      <alignment horizontal="right" vertical="center"/>
    </xf>
    <xf numFmtId="0" fontId="7" fillId="2" borderId="0" xfId="19" applyFont="1" applyFill="1" applyBorder="1" applyAlignment="1"/>
    <xf numFmtId="0" fontId="7" fillId="2" borderId="3" xfId="5" applyFont="1" applyFill="1" applyBorder="1" applyAlignment="1">
      <alignment horizontal="center" vertical="center" wrapText="1"/>
    </xf>
    <xf numFmtId="0" fontId="7" fillId="2" borderId="0" xfId="19" applyNumberFormat="1" applyFont="1" applyFill="1" applyBorder="1"/>
    <xf numFmtId="0" fontId="7" fillId="2" borderId="2" xfId="5" applyFont="1" applyFill="1" applyBorder="1" applyAlignment="1">
      <alignment horizontal="center" vertical="center" wrapText="1"/>
    </xf>
    <xf numFmtId="0" fontId="7" fillId="2" borderId="0" xfId="18" applyNumberFormat="1" applyFont="1" applyFill="1" applyBorder="1" applyAlignment="1" applyProtection="1">
      <alignment horizontal="left" vertical="center"/>
      <protection locked="0"/>
    </xf>
    <xf numFmtId="0" fontId="9" fillId="2" borderId="0" xfId="11" applyNumberFormat="1" applyFont="1" applyFill="1" applyBorder="1" applyAlignment="1">
      <alignment vertical="center"/>
    </xf>
    <xf numFmtId="0" fontId="9" fillId="3" borderId="0" xfId="7" applyFont="1" applyFill="1" applyBorder="1" applyAlignment="1">
      <alignment vertical="center"/>
    </xf>
    <xf numFmtId="0" fontId="7" fillId="3" borderId="0" xfId="7" applyFont="1" applyFill="1" applyBorder="1" applyAlignment="1">
      <alignment horizontal="center" vertical="center" wrapText="1"/>
    </xf>
    <xf numFmtId="0" fontId="7" fillId="3" borderId="0" xfId="7" applyFont="1" applyFill="1" applyBorder="1" applyAlignment="1">
      <alignment horizontal="right" vertical="center"/>
    </xf>
    <xf numFmtId="49" fontId="7" fillId="3" borderId="0" xfId="7" applyNumberFormat="1" applyFont="1" applyFill="1" applyBorder="1" applyAlignment="1">
      <alignment horizontal="right" vertical="center"/>
    </xf>
    <xf numFmtId="49" fontId="9" fillId="2" borderId="0" xfId="11" applyNumberFormat="1" applyFont="1" applyFill="1" applyBorder="1" applyAlignment="1">
      <alignment vertical="center"/>
    </xf>
    <xf numFmtId="0" fontId="7" fillId="3" borderId="0" xfId="7" applyFont="1" applyFill="1" applyBorder="1" applyAlignment="1">
      <alignment vertical="center"/>
    </xf>
    <xf numFmtId="0" fontId="7" fillId="3" borderId="0" xfId="7" applyFont="1" applyFill="1" applyBorder="1" applyAlignment="1">
      <alignment horizontal="left" vertical="center"/>
    </xf>
    <xf numFmtId="0" fontId="9" fillId="2" borderId="0" xfId="11" applyNumberFormat="1" applyFont="1" applyFill="1" applyBorder="1" applyAlignment="1">
      <alignment horizontal="left" vertical="center"/>
    </xf>
    <xf numFmtId="0" fontId="7" fillId="2" borderId="0" xfId="11" applyNumberFormat="1" applyFont="1" applyFill="1" applyBorder="1" applyAlignment="1">
      <alignment vertical="center"/>
    </xf>
    <xf numFmtId="0" fontId="9" fillId="3" borderId="0" xfId="7" applyFont="1" applyFill="1" applyBorder="1" applyAlignment="1">
      <alignment horizontal="left" vertical="center"/>
    </xf>
    <xf numFmtId="0" fontId="5" fillId="2" borderId="0" xfId="19" applyFont="1" applyFill="1" applyBorder="1" applyAlignment="1"/>
    <xf numFmtId="0" fontId="5" fillId="2" borderId="0" xfId="11" applyFont="1" applyFill="1" applyBorder="1" applyAlignment="1">
      <alignment horizontal="center" vertical="top"/>
    </xf>
    <xf numFmtId="0" fontId="5" fillId="2" borderId="4" xfId="5" applyFont="1" applyFill="1" applyBorder="1" applyAlignment="1">
      <alignment horizontal="center" vertical="center" wrapText="1"/>
    </xf>
    <xf numFmtId="0" fontId="5" fillId="2" borderId="0" xfId="19" applyNumberFormat="1" applyFont="1" applyFill="1" applyBorder="1"/>
    <xf numFmtId="0" fontId="5" fillId="2" borderId="0" xfId="11" applyNumberFormat="1" applyFont="1" applyFill="1" applyBorder="1" applyAlignment="1">
      <alignment vertical="center"/>
    </xf>
    <xf numFmtId="0" fontId="5" fillId="2" borderId="0" xfId="11" applyNumberFormat="1" applyFont="1" applyFill="1" applyBorder="1" applyAlignment="1"/>
    <xf numFmtId="0" fontId="5" fillId="2" borderId="0" xfId="11" applyNumberFormat="1" applyFont="1" applyFill="1" applyBorder="1" applyAlignment="1">
      <alignment horizontal="left" vertical="top" wrapText="1"/>
    </xf>
    <xf numFmtId="0" fontId="9" fillId="2" borderId="0" xfId="19" applyFont="1" applyFill="1" applyBorder="1" applyAlignment="1"/>
    <xf numFmtId="0" fontId="34" fillId="0" borderId="0" xfId="8" applyAlignment="1" applyProtection="1"/>
    <xf numFmtId="0" fontId="3" fillId="0" borderId="0" xfId="11" applyNumberFormat="1" applyFont="1" applyFill="1" applyBorder="1" applyAlignment="1">
      <alignment horizontal="center" vertical="center"/>
    </xf>
    <xf numFmtId="0" fontId="3" fillId="0" borderId="0" xfId="11" applyNumberFormat="1" applyFont="1" applyFill="1" applyBorder="1" applyAlignment="1">
      <alignment horizontal="center" vertical="center" wrapText="1"/>
    </xf>
    <xf numFmtId="0" fontId="3" fillId="0" borderId="5" xfId="11" applyNumberFormat="1" applyFont="1" applyFill="1" applyBorder="1" applyAlignment="1">
      <alignment horizontal="center" vertical="center" wrapText="1"/>
    </xf>
    <xf numFmtId="0" fontId="7" fillId="0" borderId="0" xfId="19" applyFont="1" applyFill="1" applyBorder="1" applyAlignment="1"/>
    <xf numFmtId="0" fontId="7" fillId="0" borderId="2" xfId="5" applyFont="1" applyFill="1" applyBorder="1" applyAlignment="1">
      <alignment horizontal="center" vertical="center" wrapText="1"/>
    </xf>
    <xf numFmtId="0" fontId="9" fillId="0" borderId="0" xfId="11" applyNumberFormat="1" applyFont="1" applyBorder="1" applyAlignment="1">
      <alignment vertical="center"/>
    </xf>
    <xf numFmtId="166" fontId="9" fillId="0" borderId="0" xfId="11" applyNumberFormat="1" applyFont="1" applyFill="1" applyBorder="1" applyAlignment="1">
      <alignment horizontal="right" vertical="center"/>
    </xf>
    <xf numFmtId="167" fontId="9" fillId="0" borderId="0" xfId="11" applyNumberFormat="1" applyFont="1" applyFill="1" applyBorder="1" applyAlignment="1">
      <alignment horizontal="right" vertical="center"/>
    </xf>
    <xf numFmtId="167" fontId="9" fillId="0" borderId="0" xfId="7" applyNumberFormat="1" applyFont="1" applyFill="1" applyBorder="1" applyAlignment="1">
      <alignment horizontal="right" vertical="center"/>
    </xf>
    <xf numFmtId="167" fontId="9" fillId="0" borderId="0" xfId="7" applyNumberFormat="1" applyFont="1" applyFill="1" applyBorder="1" applyAlignment="1">
      <alignment vertical="center"/>
    </xf>
    <xf numFmtId="166" fontId="9" fillId="0" borderId="0" xfId="11" applyNumberFormat="1" applyFont="1" applyBorder="1" applyAlignment="1">
      <alignment vertical="center"/>
    </xf>
    <xf numFmtId="0" fontId="7" fillId="0" borderId="0" xfId="11" applyNumberFormat="1" applyFont="1" applyBorder="1" applyAlignment="1">
      <alignment vertical="center"/>
    </xf>
    <xf numFmtId="166" fontId="7" fillId="0" borderId="0" xfId="11" applyNumberFormat="1" applyFont="1" applyFill="1" applyBorder="1" applyAlignment="1">
      <alignment horizontal="right" vertical="center"/>
    </xf>
    <xf numFmtId="168" fontId="7" fillId="0" borderId="0" xfId="11" applyNumberFormat="1" applyFont="1" applyFill="1" applyBorder="1" applyAlignment="1">
      <alignment horizontal="right" vertical="center"/>
    </xf>
    <xf numFmtId="167" fontId="7" fillId="0" borderId="0" xfId="7" applyNumberFormat="1" applyFont="1" applyFill="1" applyBorder="1" applyAlignment="1">
      <alignment vertical="center"/>
    </xf>
    <xf numFmtId="167" fontId="7" fillId="0" borderId="0" xfId="11" applyNumberFormat="1" applyFont="1" applyFill="1" applyBorder="1" applyAlignment="1">
      <alignment horizontal="right" vertical="center"/>
    </xf>
    <xf numFmtId="0" fontId="7" fillId="0" borderId="0" xfId="11" applyNumberFormat="1" applyFont="1" applyBorder="1" applyAlignment="1">
      <alignment horizontal="left" vertical="center"/>
    </xf>
    <xf numFmtId="166" fontId="7" fillId="0" borderId="0" xfId="11" applyNumberFormat="1" applyFont="1" applyFill="1" applyBorder="1" applyAlignment="1">
      <alignment vertical="center"/>
    </xf>
    <xf numFmtId="168" fontId="7" fillId="0" borderId="0" xfId="11" applyNumberFormat="1" applyFont="1" applyFill="1" applyBorder="1" applyAlignment="1">
      <alignment vertical="center"/>
    </xf>
    <xf numFmtId="167" fontId="7" fillId="0" borderId="0" xfId="7" applyNumberFormat="1" applyFont="1" applyFill="1" applyBorder="1" applyAlignment="1">
      <alignment horizontal="right" vertical="center"/>
    </xf>
    <xf numFmtId="169" fontId="7" fillId="0" borderId="0" xfId="7" applyNumberFormat="1" applyFont="1" applyFill="1" applyBorder="1" applyAlignment="1">
      <alignment vertical="center"/>
    </xf>
    <xf numFmtId="0" fontId="9" fillId="0" borderId="0" xfId="11" applyNumberFormat="1" applyFont="1" applyBorder="1" applyAlignment="1">
      <alignment horizontal="left" vertical="center"/>
    </xf>
    <xf numFmtId="168" fontId="9" fillId="0" borderId="0" xfId="11" applyNumberFormat="1" applyFont="1" applyFill="1" applyBorder="1" applyAlignment="1">
      <alignment horizontal="right" vertical="center"/>
    </xf>
    <xf numFmtId="0" fontId="7" fillId="0" borderId="0" xfId="11" applyFont="1" applyBorder="1" applyAlignment="1">
      <alignment horizontal="center" vertical="top"/>
    </xf>
    <xf numFmtId="0" fontId="7" fillId="2" borderId="4"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0" xfId="11" applyNumberFormat="1" applyFont="1" applyFill="1" applyBorder="1" applyAlignment="1"/>
    <xf numFmtId="0" fontId="13" fillId="0" borderId="0" xfId="8" applyFont="1" applyFill="1" applyBorder="1" applyAlignment="1" applyProtection="1">
      <protection locked="0"/>
    </xf>
    <xf numFmtId="166" fontId="7" fillId="0" borderId="0" xfId="19" applyNumberFormat="1" applyFont="1" applyFill="1" applyBorder="1" applyAlignment="1"/>
    <xf numFmtId="0" fontId="3" fillId="0" borderId="0" xfId="11" applyFont="1" applyBorder="1" applyAlignment="1">
      <alignment horizontal="center" vertical="center" wrapText="1"/>
    </xf>
    <xf numFmtId="0" fontId="9" fillId="0" borderId="0" xfId="11" applyNumberFormat="1" applyFont="1" applyFill="1" applyBorder="1" applyAlignment="1">
      <alignment horizontal="center" vertical="center"/>
    </xf>
    <xf numFmtId="0" fontId="9" fillId="0" borderId="0" xfId="11" applyNumberFormat="1" applyFont="1" applyFill="1" applyBorder="1" applyAlignment="1">
      <alignment horizontal="center" vertical="center" wrapText="1"/>
    </xf>
    <xf numFmtId="0" fontId="9" fillId="0" borderId="5" xfId="11" applyNumberFormat="1" applyFont="1" applyFill="1" applyBorder="1" applyAlignment="1">
      <alignment horizontal="center" vertical="center" wrapText="1"/>
    </xf>
    <xf numFmtId="0" fontId="7" fillId="2" borderId="0" xfId="5" applyFont="1" applyFill="1" applyBorder="1" applyAlignment="1">
      <alignment horizontal="center" vertical="center" wrapText="1"/>
    </xf>
    <xf numFmtId="0" fontId="7" fillId="0" borderId="0" xfId="11" applyFont="1"/>
    <xf numFmtId="0" fontId="7" fillId="0" borderId="0" xfId="19" applyNumberFormat="1" applyFont="1" applyBorder="1"/>
    <xf numFmtId="0" fontId="35" fillId="2" borderId="2" xfId="8" applyFont="1" applyFill="1" applyBorder="1" applyAlignment="1" applyProtection="1">
      <alignment horizontal="center" vertical="center" wrapText="1"/>
    </xf>
    <xf numFmtId="0" fontId="7" fillId="0" borderId="0" xfId="18" applyNumberFormat="1" applyFont="1" applyFill="1" applyBorder="1" applyAlignment="1" applyProtection="1">
      <alignment horizontal="left" vertical="center"/>
      <protection locked="0"/>
    </xf>
    <xf numFmtId="0" fontId="14" fillId="0" borderId="0" xfId="0" applyNumberFormat="1" applyFont="1" applyFill="1" applyBorder="1" applyAlignment="1">
      <alignment vertical="center"/>
    </xf>
    <xf numFmtId="170" fontId="9" fillId="0" borderId="0" xfId="11" applyNumberFormat="1" applyFont="1" applyFill="1" applyBorder="1" applyAlignment="1">
      <alignment horizontal="right" vertical="center"/>
    </xf>
    <xf numFmtId="171" fontId="9" fillId="0" borderId="0" xfId="11" applyNumberFormat="1" applyFont="1" applyFill="1" applyBorder="1" applyAlignment="1">
      <alignment horizontal="right" vertical="center"/>
    </xf>
    <xf numFmtId="169" fontId="9" fillId="0" borderId="0" xfId="11" applyNumberFormat="1" applyFont="1" applyFill="1" applyBorder="1" applyAlignment="1">
      <alignment horizontal="right" vertical="center"/>
    </xf>
    <xf numFmtId="0" fontId="14" fillId="0" borderId="0" xfId="0" quotePrefix="1" applyNumberFormat="1" applyFont="1" applyFill="1" applyBorder="1" applyAlignment="1">
      <alignment horizontal="left" vertical="center" indent="1"/>
    </xf>
    <xf numFmtId="170" fontId="9" fillId="0" borderId="0" xfId="11" applyNumberFormat="1" applyFont="1" applyBorder="1" applyAlignment="1">
      <alignment vertical="center"/>
    </xf>
    <xf numFmtId="2" fontId="9" fillId="0" borderId="0" xfId="11" applyNumberFormat="1" applyFont="1" applyBorder="1" applyAlignment="1">
      <alignment vertical="center"/>
    </xf>
    <xf numFmtId="0" fontId="14" fillId="0" borderId="0" xfId="0" applyNumberFormat="1" applyFont="1" applyFill="1" applyBorder="1" applyAlignment="1">
      <alignment horizontal="left" vertical="center" indent="1"/>
    </xf>
    <xf numFmtId="0" fontId="14" fillId="0" borderId="0" xfId="0" applyNumberFormat="1" applyFont="1" applyFill="1" applyBorder="1" applyAlignment="1">
      <alignment horizontal="left" vertical="center"/>
    </xf>
    <xf numFmtId="169" fontId="7" fillId="0" borderId="0" xfId="11" applyNumberFormat="1" applyFont="1" applyFill="1" applyBorder="1" applyAlignment="1">
      <alignment horizontal="right" vertical="center"/>
    </xf>
    <xf numFmtId="0" fontId="14" fillId="0" borderId="0" xfId="0" quotePrefix="1" applyNumberFormat="1" applyFont="1" applyFill="1" applyBorder="1" applyAlignment="1">
      <alignment vertical="center"/>
    </xf>
    <xf numFmtId="170" fontId="7" fillId="0" borderId="0" xfId="11" applyNumberFormat="1" applyFont="1" applyBorder="1" applyAlignment="1">
      <alignment vertical="center"/>
    </xf>
    <xf numFmtId="0" fontId="7" fillId="0" borderId="0" xfId="0" applyNumberFormat="1" applyFont="1" applyFill="1" applyBorder="1" applyAlignment="1">
      <alignment horizontal="left" vertical="center" indent="1"/>
    </xf>
    <xf numFmtId="170" fontId="7" fillId="0" borderId="0" xfId="11" applyNumberFormat="1" applyFont="1" applyFill="1" applyBorder="1" applyAlignment="1">
      <alignment vertical="center"/>
    </xf>
    <xf numFmtId="0" fontId="12" fillId="0" borderId="0" xfId="0" applyNumberFormat="1" applyFont="1" applyFill="1" applyBorder="1" applyAlignment="1">
      <alignment horizontal="left" vertical="center" indent="1"/>
    </xf>
    <xf numFmtId="49" fontId="12" fillId="0" borderId="0" xfId="0" applyNumberFormat="1" applyFont="1" applyFill="1" applyBorder="1" applyAlignment="1">
      <alignment vertical="center"/>
    </xf>
    <xf numFmtId="0" fontId="7" fillId="2" borderId="0" xfId="11" applyNumberFormat="1" applyFont="1" applyFill="1" applyBorder="1" applyAlignment="1">
      <alignment horizontal="left" vertical="top" wrapText="1"/>
    </xf>
    <xf numFmtId="0" fontId="7" fillId="2" borderId="0" xfId="11" applyNumberFormat="1" applyFont="1" applyFill="1" applyBorder="1" applyAlignment="1"/>
    <xf numFmtId="172" fontId="7" fillId="2" borderId="0" xfId="11" applyNumberFormat="1" applyFont="1" applyFill="1" applyBorder="1" applyAlignment="1"/>
    <xf numFmtId="0" fontId="7" fillId="0" borderId="0" xfId="11" applyNumberFormat="1" applyFont="1" applyFill="1" applyBorder="1" applyAlignment="1">
      <alignment horizontal="left" vertical="top" wrapText="1"/>
    </xf>
    <xf numFmtId="172" fontId="7" fillId="0" borderId="0" xfId="19" applyNumberFormat="1" applyFont="1" applyFill="1" applyBorder="1" applyAlignment="1"/>
    <xf numFmtId="0" fontId="7" fillId="2" borderId="6" xfId="5" applyFont="1" applyFill="1" applyBorder="1" applyAlignment="1">
      <alignment horizontal="center" vertical="center" wrapText="1"/>
    </xf>
    <xf numFmtId="169" fontId="7" fillId="2" borderId="0" xfId="11" applyNumberFormat="1" applyFont="1" applyFill="1" applyAlignment="1">
      <alignment horizontal="right"/>
    </xf>
    <xf numFmtId="173" fontId="7" fillId="0" borderId="7" xfId="11" applyNumberFormat="1" applyFont="1" applyFill="1" applyBorder="1" applyAlignment="1">
      <alignment horizontal="right"/>
    </xf>
    <xf numFmtId="0" fontId="9" fillId="0" borderId="0" xfId="11" applyNumberFormat="1" applyFont="1" applyFill="1" applyBorder="1" applyAlignment="1">
      <alignment horizontal="left" vertical="center"/>
    </xf>
    <xf numFmtId="0" fontId="7" fillId="0" borderId="0" xfId="7" applyFont="1" applyFill="1" applyBorder="1" applyAlignment="1">
      <alignment horizontal="left" vertical="center"/>
    </xf>
    <xf numFmtId="169" fontId="7" fillId="0" borderId="0" xfId="7" applyNumberFormat="1" applyFont="1" applyFill="1" applyBorder="1" applyAlignment="1">
      <alignment horizontal="right"/>
    </xf>
    <xf numFmtId="0" fontId="7" fillId="0" borderId="0" xfId="7" applyFont="1" applyBorder="1" applyAlignment="1">
      <alignment vertical="center"/>
    </xf>
    <xf numFmtId="169" fontId="7" fillId="0" borderId="7" xfId="7" applyNumberFormat="1" applyFont="1" applyFill="1" applyBorder="1" applyAlignment="1">
      <alignment horizontal="right"/>
    </xf>
    <xf numFmtId="0" fontId="7" fillId="0" borderId="0" xfId="11" applyNumberFormat="1" applyFont="1" applyFill="1" applyBorder="1" applyAlignment="1">
      <alignment horizontal="left" vertical="center"/>
    </xf>
    <xf numFmtId="169" fontId="7" fillId="0" borderId="7" xfId="7" applyNumberFormat="1" applyFont="1" applyFill="1" applyBorder="1" applyAlignment="1">
      <alignment vertical="center"/>
    </xf>
    <xf numFmtId="0" fontId="7" fillId="0" borderId="0" xfId="7" applyFont="1" applyBorder="1" applyAlignment="1">
      <alignment horizontal="left" vertical="center"/>
    </xf>
    <xf numFmtId="169" fontId="7" fillId="0" borderId="8" xfId="11" applyNumberFormat="1" applyFont="1" applyFill="1" applyBorder="1" applyAlignment="1">
      <alignment horizontal="right"/>
    </xf>
    <xf numFmtId="0" fontId="7" fillId="2" borderId="9" xfId="5" applyFont="1" applyFill="1" applyBorder="1" applyAlignment="1">
      <alignment horizontal="center" vertical="center" wrapText="1"/>
    </xf>
    <xf numFmtId="0" fontId="5" fillId="0" borderId="0" xfId="19" applyFont="1" applyFill="1" applyBorder="1" applyAlignment="1"/>
    <xf numFmtId="0" fontId="5" fillId="0" borderId="0" xfId="19" applyFont="1" applyFill="1" applyBorder="1" applyAlignment="1">
      <alignment horizontal="center"/>
    </xf>
    <xf numFmtId="0" fontId="5" fillId="2" borderId="0" xfId="5" applyFont="1" applyFill="1" applyBorder="1" applyAlignment="1">
      <alignment horizontal="center" vertical="center" wrapText="1"/>
    </xf>
    <xf numFmtId="0" fontId="5" fillId="0" borderId="0" xfId="11" applyNumberFormat="1" applyFont="1" applyFill="1" applyBorder="1" applyAlignment="1">
      <alignment horizontal="left" vertical="top"/>
    </xf>
    <xf numFmtId="0" fontId="7" fillId="2" borderId="0" xfId="11" applyNumberFormat="1" applyFont="1" applyFill="1" applyBorder="1" applyAlignment="1">
      <alignment horizontal="left" vertical="top"/>
    </xf>
    <xf numFmtId="0" fontId="15" fillId="0" borderId="0" xfId="10" applyNumberFormat="1" applyFont="1" applyFill="1" applyBorder="1" applyAlignment="1">
      <alignment horizontal="center" vertical="center"/>
    </xf>
    <xf numFmtId="0" fontId="3" fillId="0" borderId="0" xfId="10" applyNumberFormat="1" applyFont="1" applyFill="1" applyBorder="1" applyAlignment="1">
      <alignment horizontal="center" vertical="center" wrapText="1"/>
    </xf>
    <xf numFmtId="0" fontId="16" fillId="0" borderId="0" xfId="10" applyNumberFormat="1" applyFont="1" applyFill="1" applyBorder="1" applyAlignment="1">
      <alignment horizontal="center" vertical="center"/>
    </xf>
    <xf numFmtId="0" fontId="9" fillId="0" borderId="5" xfId="10" applyNumberFormat="1" applyFont="1" applyFill="1" applyBorder="1" applyAlignment="1">
      <alignment horizontal="center" vertical="center" wrapText="1"/>
    </xf>
    <xf numFmtId="0" fontId="9" fillId="0" borderId="0" xfId="10" applyNumberFormat="1" applyFont="1" applyFill="1" applyBorder="1" applyAlignment="1">
      <alignment horizontal="center" vertical="center" wrapText="1"/>
    </xf>
    <xf numFmtId="0" fontId="17" fillId="0" borderId="0" xfId="19" applyFont="1" applyFill="1" applyBorder="1" applyAlignment="1"/>
    <xf numFmtId="0" fontId="17" fillId="0" borderId="0" xfId="10" applyNumberFormat="1" applyFont="1" applyBorder="1" applyAlignment="1">
      <alignment vertical="center"/>
    </xf>
    <xf numFmtId="0" fontId="14" fillId="0" borderId="0" xfId="10" applyNumberFormat="1" applyFont="1" applyFill="1" applyBorder="1" applyAlignment="1">
      <alignment vertical="center"/>
    </xf>
    <xf numFmtId="0" fontId="9" fillId="0" borderId="0" xfId="5" applyNumberFormat="1" applyFont="1" applyFill="1" applyBorder="1" applyAlignment="1">
      <alignment horizontal="center" vertical="center" wrapText="1"/>
    </xf>
    <xf numFmtId="172" fontId="9" fillId="0" borderId="0" xfId="5" applyNumberFormat="1" applyFont="1" applyFill="1" applyBorder="1" applyAlignment="1">
      <alignment horizontal="right" vertical="center" wrapText="1"/>
    </xf>
    <xf numFmtId="172" fontId="7" fillId="0" borderId="0" xfId="11" applyNumberFormat="1" applyFont="1" applyFill="1" applyBorder="1" applyAlignment="1">
      <alignment horizontal="right" vertical="center"/>
    </xf>
    <xf numFmtId="0" fontId="12" fillId="0" borderId="0" xfId="10" applyNumberFormat="1" applyFont="1" applyFill="1" applyBorder="1" applyAlignment="1">
      <alignment vertical="center"/>
    </xf>
    <xf numFmtId="0" fontId="12" fillId="0" borderId="0" xfId="10" applyNumberFormat="1" applyFont="1" applyFill="1" applyBorder="1" applyAlignment="1">
      <alignment horizontal="left" vertical="center" indent="1"/>
    </xf>
    <xf numFmtId="0" fontId="7" fillId="0" borderId="0" xfId="5" applyNumberFormat="1" applyFont="1" applyFill="1" applyBorder="1" applyAlignment="1">
      <alignment horizontal="center" vertical="center" wrapText="1"/>
    </xf>
    <xf numFmtId="172" fontId="7" fillId="0" borderId="0" xfId="5" applyNumberFormat="1" applyFont="1" applyFill="1" applyBorder="1" applyAlignment="1">
      <alignment horizontal="right" vertical="center" wrapText="1"/>
    </xf>
    <xf numFmtId="0" fontId="7" fillId="0" borderId="0" xfId="10" applyFont="1" applyFill="1" applyBorder="1" applyAlignment="1" applyProtection="1">
      <alignment horizontal="right"/>
    </xf>
    <xf numFmtId="0" fontId="16" fillId="0" borderId="0" xfId="10" applyNumberFormat="1" applyFont="1" applyBorder="1" applyAlignment="1">
      <alignment vertical="center"/>
    </xf>
    <xf numFmtId="0" fontId="12" fillId="0" borderId="0" xfId="10" applyNumberFormat="1" applyFont="1" applyFill="1" applyBorder="1" applyAlignment="1">
      <alignment horizontal="left" vertical="center"/>
    </xf>
    <xf numFmtId="0" fontId="17" fillId="0" borderId="0" xfId="10" applyNumberFormat="1" applyFont="1" applyFill="1" applyBorder="1" applyAlignment="1"/>
    <xf numFmtId="0" fontId="7" fillId="0" borderId="0" xfId="10" applyNumberFormat="1" applyFont="1" applyFill="1" applyBorder="1" applyAlignment="1" applyProtection="1">
      <alignment horizontal="right"/>
    </xf>
    <xf numFmtId="0" fontId="14" fillId="0" borderId="0" xfId="10" applyNumberFormat="1" applyFont="1" applyFill="1" applyBorder="1" applyAlignment="1">
      <alignment horizontal="left" vertical="center"/>
    </xf>
    <xf numFmtId="0" fontId="17" fillId="2" borderId="0" xfId="5" applyFont="1" applyFill="1" applyBorder="1" applyAlignment="1">
      <alignment horizontal="center" vertical="center" wrapText="1"/>
    </xf>
    <xf numFmtId="0" fontId="18" fillId="0" borderId="0" xfId="19" applyFont="1" applyFill="1" applyBorder="1" applyAlignment="1"/>
    <xf numFmtId="0" fontId="5" fillId="0" borderId="4" xfId="10" applyFont="1" applyBorder="1" applyAlignment="1">
      <alignment horizontal="center" vertical="top"/>
    </xf>
    <xf numFmtId="0" fontId="18" fillId="2" borderId="0" xfId="5" applyFont="1" applyFill="1" applyBorder="1" applyAlignment="1">
      <alignment horizontal="center" vertical="center" wrapText="1"/>
    </xf>
    <xf numFmtId="0" fontId="18" fillId="0" borderId="0" xfId="10" applyNumberFormat="1" applyFont="1" applyFill="1" applyBorder="1" applyAlignment="1"/>
    <xf numFmtId="0" fontId="7" fillId="2" borderId="10" xfId="5" applyFont="1" applyFill="1" applyBorder="1" applyAlignment="1">
      <alignment horizontal="center" vertical="center" wrapText="1"/>
    </xf>
    <xf numFmtId="169" fontId="9" fillId="0" borderId="0" xfId="5" applyNumberFormat="1" applyFont="1" applyFill="1" applyBorder="1" applyAlignment="1">
      <alignment horizontal="right" vertical="center" wrapText="1"/>
    </xf>
    <xf numFmtId="0" fontId="9" fillId="0" borderId="0" xfId="5" applyNumberFormat="1" applyFont="1" applyFill="1" applyBorder="1" applyAlignment="1">
      <alignment horizontal="right" vertical="center" wrapText="1"/>
    </xf>
    <xf numFmtId="172" fontId="9" fillId="0" borderId="0" xfId="11" applyNumberFormat="1" applyFont="1" applyFill="1" applyBorder="1" applyAlignment="1">
      <alignment horizontal="right" vertical="center"/>
    </xf>
    <xf numFmtId="0" fontId="9" fillId="0" borderId="0" xfId="19" applyFont="1" applyFill="1" applyBorder="1" applyAlignment="1"/>
    <xf numFmtId="3" fontId="9" fillId="0" borderId="0" xfId="5" applyNumberFormat="1" applyFont="1" applyFill="1" applyBorder="1" applyAlignment="1">
      <alignment horizontal="center" vertical="center" wrapText="1"/>
    </xf>
    <xf numFmtId="174" fontId="9" fillId="0" borderId="0" xfId="5" applyNumberFormat="1" applyFont="1" applyFill="1" applyBorder="1" applyAlignment="1">
      <alignment horizontal="right" vertical="center" wrapText="1"/>
    </xf>
    <xf numFmtId="169" fontId="7" fillId="0" borderId="0" xfId="5" applyNumberFormat="1" applyFont="1" applyFill="1" applyBorder="1" applyAlignment="1">
      <alignment horizontal="right" vertical="center" wrapText="1"/>
    </xf>
    <xf numFmtId="0" fontId="7" fillId="0" borderId="0" xfId="5" applyNumberFormat="1" applyFont="1" applyFill="1" applyBorder="1" applyAlignment="1">
      <alignment horizontal="right" vertical="center" wrapText="1"/>
    </xf>
    <xf numFmtId="3" fontId="7" fillId="0" borderId="0" xfId="5" applyNumberFormat="1" applyFont="1" applyFill="1" applyBorder="1" applyAlignment="1">
      <alignment horizontal="center" vertical="center" wrapText="1"/>
    </xf>
    <xf numFmtId="174" fontId="7" fillId="0" borderId="0" xfId="5" applyNumberFormat="1" applyFont="1" applyFill="1" applyBorder="1" applyAlignment="1">
      <alignment horizontal="right" vertical="center" wrapText="1"/>
    </xf>
    <xf numFmtId="174" fontId="7" fillId="0" borderId="0" xfId="10" applyNumberFormat="1" applyFont="1" applyBorder="1" applyAlignment="1">
      <alignment horizontal="right" vertical="center"/>
    </xf>
    <xf numFmtId="0" fontId="12" fillId="0" borderId="0" xfId="10" applyNumberFormat="1" applyFont="1" applyFill="1" applyBorder="1" applyAlignment="1">
      <alignment horizontal="left" vertical="center" wrapText="1" indent="1"/>
    </xf>
    <xf numFmtId="0" fontId="5" fillId="0" borderId="0" xfId="19" applyFont="1" applyFill="1" applyBorder="1" applyAlignment="1">
      <alignment vertical="top" wrapText="1"/>
    </xf>
    <xf numFmtId="0" fontId="5" fillId="0" borderId="0" xfId="10" applyNumberFormat="1" applyFont="1" applyFill="1" applyBorder="1" applyAlignment="1">
      <alignment horizontal="center" vertical="top" wrapText="1"/>
    </xf>
    <xf numFmtId="0" fontId="3" fillId="0" borderId="0" xfId="0" applyNumberFormat="1" applyFont="1" applyFill="1" applyBorder="1" applyAlignment="1">
      <alignment horizontal="center" vertical="center"/>
    </xf>
    <xf numFmtId="0" fontId="3" fillId="0" borderId="0" xfId="13" applyNumberFormat="1" applyFont="1" applyFill="1" applyBorder="1" applyAlignment="1">
      <alignment horizontal="center" vertical="center" wrapText="1"/>
    </xf>
    <xf numFmtId="0" fontId="36" fillId="0" borderId="0" xfId="13" applyNumberFormat="1" applyFont="1" applyFill="1" applyBorder="1" applyAlignment="1">
      <alignment horizontal="left" vertical="center"/>
    </xf>
    <xf numFmtId="0" fontId="3" fillId="0" borderId="0" xfId="13"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5" fillId="2" borderId="0" xfId="13" applyNumberFormat="1" applyFont="1" applyFill="1" applyBorder="1" applyAlignment="1" applyProtection="1">
      <alignment horizontal="left" vertical="center"/>
    </xf>
    <xf numFmtId="0" fontId="5" fillId="2" borderId="0" xfId="13" applyNumberFormat="1" applyFont="1" applyFill="1" applyBorder="1" applyAlignment="1" applyProtection="1">
      <alignment horizontal="right" vertical="center"/>
    </xf>
    <xf numFmtId="0" fontId="4" fillId="2" borderId="0" xfId="13" applyFont="1" applyFill="1" applyBorder="1" applyAlignment="1" applyProtection="1">
      <alignment horizontal="center" vertical="center" wrapText="1"/>
    </xf>
    <xf numFmtId="0" fontId="4" fillId="2" borderId="0" xfId="0" applyFont="1" applyFill="1" applyBorder="1" applyAlignment="1" applyProtection="1">
      <alignment horizontal="center" vertical="center" wrapText="1"/>
    </xf>
    <xf numFmtId="0" fontId="9" fillId="0" borderId="0" xfId="5" applyFont="1" applyFill="1" applyBorder="1" applyAlignment="1">
      <alignment horizontal="right" vertical="center" wrapText="1"/>
    </xf>
    <xf numFmtId="0" fontId="14" fillId="4" borderId="0" xfId="13" quotePrefix="1" applyNumberFormat="1" applyFont="1" applyFill="1" applyBorder="1" applyAlignment="1">
      <alignment horizontal="left" vertical="center" indent="1"/>
    </xf>
    <xf numFmtId="0" fontId="14" fillId="4" borderId="0" xfId="13" applyNumberFormat="1" applyFont="1" applyFill="1" applyBorder="1" applyAlignment="1">
      <alignment vertical="center"/>
    </xf>
    <xf numFmtId="0" fontId="14" fillId="0" borderId="0" xfId="1" applyNumberFormat="1" applyFont="1" applyFill="1" applyBorder="1" applyAlignment="1" applyProtection="1">
      <alignment vertical="center"/>
      <protection locked="0"/>
    </xf>
    <xf numFmtId="175" fontId="14" fillId="0" borderId="0" xfId="1" applyNumberFormat="1" applyFont="1" applyFill="1" applyBorder="1" applyAlignment="1" applyProtection="1">
      <alignment horizontal="right" vertical="center"/>
      <protection locked="0"/>
    </xf>
    <xf numFmtId="0" fontId="14" fillId="4" borderId="0" xfId="13" applyNumberFormat="1" applyFont="1" applyFill="1" applyBorder="1" applyAlignment="1">
      <alignment horizontal="left" vertical="center" indent="1"/>
    </xf>
    <xf numFmtId="175" fontId="12" fillId="0" borderId="0" xfId="1" applyNumberFormat="1" applyFont="1" applyFill="1" applyBorder="1" applyAlignment="1" applyProtection="1">
      <alignment horizontal="right" vertical="center"/>
      <protection locked="0"/>
    </xf>
    <xf numFmtId="0" fontId="14" fillId="4" borderId="0" xfId="13" quotePrefix="1" applyNumberFormat="1" applyFont="1" applyFill="1" applyBorder="1" applyAlignment="1">
      <alignment vertical="center"/>
    </xf>
    <xf numFmtId="0" fontId="12" fillId="0" borderId="0" xfId="1" applyNumberFormat="1" applyFont="1" applyFill="1" applyBorder="1" applyAlignment="1" applyProtection="1">
      <alignment horizontal="left" vertical="center" indent="1"/>
      <protection locked="0"/>
    </xf>
    <xf numFmtId="0" fontId="12" fillId="4" borderId="0" xfId="13" applyNumberFormat="1" applyFont="1" applyFill="1" applyBorder="1" applyAlignment="1">
      <alignment horizontal="left" vertical="center" indent="1"/>
    </xf>
    <xf numFmtId="49" fontId="12" fillId="4" borderId="0" xfId="13" applyNumberFormat="1" applyFont="1" applyFill="1" applyBorder="1" applyAlignment="1">
      <alignment vertical="center"/>
    </xf>
    <xf numFmtId="169" fontId="7" fillId="0" borderId="0" xfId="13" applyNumberFormat="1" applyFont="1" applyFill="1" applyBorder="1" applyAlignment="1">
      <alignment horizontal="right" vertical="center"/>
    </xf>
    <xf numFmtId="0" fontId="5" fillId="0" borderId="0" xfId="13" applyNumberFormat="1" applyFont="1" applyBorder="1" applyAlignment="1">
      <alignment horizontal="center" vertical="center"/>
    </xf>
    <xf numFmtId="169" fontId="5" fillId="0" borderId="0" xfId="13" applyNumberFormat="1" applyFont="1" applyFill="1" applyBorder="1" applyAlignment="1">
      <alignment horizontal="right" vertical="center"/>
    </xf>
    <xf numFmtId="0" fontId="5" fillId="0" borderId="0" xfId="19" applyNumberFormat="1" applyFont="1" applyBorder="1"/>
    <xf numFmtId="169" fontId="19" fillId="0" borderId="0" xfId="1" applyNumberFormat="1" applyFont="1" applyAlignment="1" applyProtection="1">
      <alignment vertical="center"/>
      <protection locked="0"/>
    </xf>
    <xf numFmtId="0" fontId="19" fillId="0" borderId="0" xfId="1" applyFont="1" applyAlignment="1" applyProtection="1">
      <alignment vertical="center"/>
      <protection locked="0"/>
    </xf>
    <xf numFmtId="0" fontId="19" fillId="0" borderId="0" xfId="1" applyNumberFormat="1" applyFont="1" applyFill="1" applyBorder="1" applyAlignment="1" applyProtection="1">
      <protection locked="0"/>
    </xf>
    <xf numFmtId="175" fontId="12" fillId="0" borderId="0" xfId="1" applyNumberFormat="1" applyFont="1" applyFill="1" applyBorder="1" applyAlignment="1" applyProtection="1">
      <protection locked="0"/>
    </xf>
    <xf numFmtId="0" fontId="12" fillId="0" borderId="0" xfId="1" applyNumberFormat="1" applyFont="1" applyFill="1" applyBorder="1" applyAlignment="1" applyProtection="1">
      <protection locked="0"/>
    </xf>
    <xf numFmtId="0" fontId="12" fillId="0" borderId="0" xfId="1" applyFont="1" applyAlignment="1" applyProtection="1">
      <alignment vertical="center"/>
      <protection locked="0"/>
    </xf>
    <xf numFmtId="169" fontId="12" fillId="0" borderId="0" xfId="1" applyNumberFormat="1" applyFont="1" applyAlignment="1" applyProtection="1">
      <alignment vertical="center"/>
      <protection locked="0"/>
    </xf>
    <xf numFmtId="0" fontId="20" fillId="0" borderId="0" xfId="10" applyNumberFormat="1" applyFont="1" applyFill="1" applyBorder="1" applyAlignment="1">
      <alignment horizontal="center" vertical="center"/>
    </xf>
    <xf numFmtId="0" fontId="20" fillId="0" borderId="0" xfId="10" applyFont="1" applyBorder="1" applyAlignment="1">
      <alignment horizontal="center" vertical="center" wrapText="1"/>
    </xf>
    <xf numFmtId="0" fontId="21" fillId="0" borderId="0" xfId="10" applyNumberFormat="1" applyFont="1" applyFill="1" applyBorder="1" applyAlignment="1">
      <alignment horizontal="center" vertical="center"/>
    </xf>
    <xf numFmtId="0" fontId="19" fillId="0" borderId="0" xfId="10" applyNumberFormat="1" applyFont="1" applyFill="1" applyBorder="1" applyAlignment="1">
      <alignment horizontal="left" vertical="center"/>
    </xf>
    <xf numFmtId="0" fontId="22" fillId="0" borderId="0" xfId="10" applyFont="1" applyBorder="1" applyAlignment="1">
      <alignment horizontal="left" vertical="center"/>
    </xf>
    <xf numFmtId="0" fontId="21" fillId="0" borderId="0" xfId="10" applyFont="1" applyBorder="1" applyAlignment="1">
      <alignment horizontal="center" vertical="center" wrapText="1"/>
    </xf>
    <xf numFmtId="0" fontId="19" fillId="0" borderId="0" xfId="10" applyNumberFormat="1" applyFont="1" applyFill="1" applyBorder="1" applyAlignment="1">
      <alignment horizontal="right" vertical="center"/>
    </xf>
    <xf numFmtId="0" fontId="5" fillId="0" borderId="0" xfId="10" applyFont="1"/>
    <xf numFmtId="0" fontId="12" fillId="0" borderId="0" xfId="19" applyFont="1" applyFill="1" applyBorder="1" applyAlignment="1"/>
    <xf numFmtId="0" fontId="23" fillId="0" borderId="0" xfId="10" applyFont="1" applyFill="1"/>
    <xf numFmtId="0" fontId="7" fillId="0" borderId="0" xfId="19" applyNumberFormat="1" applyFont="1" applyFill="1" applyBorder="1"/>
    <xf numFmtId="0" fontId="7" fillId="0" borderId="0" xfId="10" applyFont="1"/>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12" fillId="0" borderId="0" xfId="18" applyNumberFormat="1" applyFont="1" applyFill="1" applyBorder="1" applyAlignment="1" applyProtection="1">
      <alignment horizontal="left" vertical="center"/>
      <protection locked="0"/>
    </xf>
    <xf numFmtId="0" fontId="12" fillId="0" borderId="0" xfId="10" applyNumberFormat="1" applyFont="1" applyFill="1" applyBorder="1" applyAlignment="1"/>
    <xf numFmtId="0" fontId="14" fillId="0" borderId="0" xfId="14" applyNumberFormat="1" applyFont="1" applyFill="1" applyBorder="1" applyAlignment="1">
      <alignment vertical="center"/>
    </xf>
    <xf numFmtId="169" fontId="14" fillId="0" borderId="0" xfId="5" applyNumberFormat="1" applyFont="1" applyFill="1" applyBorder="1" applyAlignment="1">
      <alignment horizontal="right" vertical="center" wrapText="1"/>
    </xf>
    <xf numFmtId="0" fontId="12" fillId="0" borderId="0" xfId="5" applyNumberFormat="1" applyFont="1" applyFill="1" applyBorder="1" applyAlignment="1">
      <alignment horizontal="center" vertical="center" wrapText="1"/>
    </xf>
    <xf numFmtId="0" fontId="14" fillId="0" borderId="0" xfId="14" quotePrefix="1" applyNumberFormat="1" applyFont="1" applyFill="1" applyBorder="1" applyAlignment="1">
      <alignment horizontal="left" vertical="center" indent="1"/>
    </xf>
    <xf numFmtId="0" fontId="14" fillId="0" borderId="0" xfId="14" applyNumberFormat="1" applyFont="1" applyFill="1" applyBorder="1" applyAlignment="1">
      <alignment horizontal="left" vertical="center" indent="1"/>
    </xf>
    <xf numFmtId="0" fontId="12" fillId="0" borderId="0" xfId="10" applyNumberFormat="1" applyFont="1" applyBorder="1" applyAlignment="1">
      <alignment vertical="center"/>
    </xf>
    <xf numFmtId="169" fontId="14" fillId="0" borderId="0" xfId="10" applyNumberFormat="1" applyFont="1" applyFill="1" applyBorder="1" applyAlignment="1">
      <alignment horizontal="right" vertical="center"/>
    </xf>
    <xf numFmtId="0" fontId="12" fillId="0" borderId="0" xfId="10" applyNumberFormat="1" applyFont="1" applyBorder="1" applyAlignment="1">
      <alignment horizontal="left" vertical="center" indent="1"/>
    </xf>
    <xf numFmtId="0" fontId="14" fillId="0" borderId="0" xfId="14" quotePrefix="1" applyNumberFormat="1" applyFont="1" applyFill="1" applyBorder="1" applyAlignment="1">
      <alignment vertical="center"/>
    </xf>
    <xf numFmtId="0" fontId="7" fillId="0" borderId="0" xfId="14" applyNumberFormat="1" applyFont="1" applyFill="1" applyBorder="1" applyAlignment="1">
      <alignment horizontal="left" vertical="center" indent="1"/>
    </xf>
    <xf numFmtId="169" fontId="12" fillId="0" borderId="0" xfId="10" applyNumberFormat="1" applyFont="1" applyFill="1" applyBorder="1" applyAlignment="1">
      <alignment horizontal="right" vertical="center"/>
    </xf>
    <xf numFmtId="0" fontId="14" fillId="0" borderId="0" xfId="10" applyNumberFormat="1" applyFont="1" applyBorder="1" applyAlignment="1">
      <alignment horizontal="left" vertical="center"/>
    </xf>
    <xf numFmtId="0" fontId="12" fillId="0" borderId="0" xfId="14" applyNumberFormat="1" applyFont="1" applyFill="1" applyBorder="1" applyAlignment="1">
      <alignment horizontal="left" vertical="center" indent="1"/>
    </xf>
    <xf numFmtId="49" fontId="12" fillId="0" borderId="0" xfId="14" applyNumberFormat="1" applyFont="1" applyFill="1" applyBorder="1" applyAlignment="1">
      <alignment vertical="center"/>
    </xf>
    <xf numFmtId="0" fontId="14" fillId="0" borderId="0" xfId="10" applyNumberFormat="1" applyFont="1" applyBorder="1" applyAlignment="1">
      <alignment vertical="center"/>
    </xf>
    <xf numFmtId="0" fontId="24" fillId="0" borderId="0" xfId="10" applyFont="1" applyFill="1"/>
    <xf numFmtId="0" fontId="19" fillId="0" borderId="0" xfId="19" applyFont="1" applyFill="1" applyBorder="1" applyAlignment="1"/>
    <xf numFmtId="0" fontId="19" fillId="0" borderId="0" xfId="10" applyFont="1" applyBorder="1" applyAlignment="1">
      <alignment horizontal="center" vertical="top"/>
    </xf>
    <xf numFmtId="0" fontId="5" fillId="0" borderId="0" xfId="0" applyFont="1" applyBorder="1" applyAlignment="1">
      <alignment horizontal="center" vertical="center" wrapText="1"/>
    </xf>
    <xf numFmtId="0" fontId="5" fillId="0" borderId="0" xfId="10" applyFont="1" applyBorder="1"/>
    <xf numFmtId="0" fontId="19" fillId="0" borderId="0" xfId="10" applyNumberFormat="1" applyFont="1" applyFill="1" applyBorder="1" applyAlignment="1">
      <alignment horizontal="left" vertical="top"/>
    </xf>
    <xf numFmtId="0" fontId="25" fillId="0" borderId="0" xfId="19" applyFont="1" applyFill="1" applyBorder="1" applyAlignment="1">
      <alignment horizontal="left" vertical="top"/>
    </xf>
    <xf numFmtId="0" fontId="19" fillId="0" borderId="0" xfId="10" applyNumberFormat="1" applyFont="1" applyFill="1" applyBorder="1" applyAlignment="1"/>
    <xf numFmtId="0" fontId="37" fillId="0" borderId="0" xfId="19" applyFont="1" applyFill="1" applyBorder="1" applyAlignment="1"/>
    <xf numFmtId="0" fontId="20" fillId="0" borderId="0" xfId="0" applyNumberFormat="1" applyFont="1" applyFill="1" applyBorder="1" applyAlignment="1">
      <alignment horizontal="center" vertical="center"/>
    </xf>
    <xf numFmtId="0" fontId="20"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xf>
    <xf numFmtId="0" fontId="38" fillId="0" borderId="0" xfId="0" applyNumberFormat="1" applyFont="1" applyFill="1" applyBorder="1" applyAlignment="1">
      <alignment horizontal="right" vertical="center"/>
    </xf>
    <xf numFmtId="0" fontId="39"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2" fillId="0" borderId="0" xfId="0" applyNumberFormat="1" applyFont="1" applyFill="1" applyBorder="1" applyAlignment="1">
      <alignment horizontal="right" vertical="center"/>
    </xf>
    <xf numFmtId="0" fontId="12" fillId="0" borderId="3" xfId="5" applyFont="1" applyFill="1" applyBorder="1" applyAlignment="1">
      <alignment horizontal="center" vertical="center" wrapText="1"/>
    </xf>
    <xf numFmtId="0" fontId="12" fillId="0" borderId="2" xfId="5" applyFont="1" applyFill="1" applyBorder="1" applyAlignment="1">
      <alignment horizontal="center" vertical="center" wrapText="1"/>
    </xf>
    <xf numFmtId="0" fontId="12" fillId="0" borderId="0" xfId="5" applyFont="1" applyFill="1" applyBorder="1" applyAlignment="1">
      <alignment horizontal="center" vertical="center" wrapText="1"/>
    </xf>
    <xf numFmtId="0" fontId="35" fillId="0" borderId="2" xfId="8" applyFont="1" applyFill="1" applyBorder="1" applyAlignment="1" applyProtection="1">
      <alignment horizontal="center" vertical="center" wrapText="1"/>
    </xf>
    <xf numFmtId="0" fontId="12" fillId="2" borderId="3" xfId="5" applyFont="1" applyFill="1" applyBorder="1" applyAlignment="1">
      <alignment horizontal="center" vertical="center" wrapText="1"/>
    </xf>
    <xf numFmtId="0" fontId="12" fillId="2" borderId="0" xfId="5" applyFont="1" applyFill="1" applyBorder="1" applyAlignment="1">
      <alignment horizontal="center" vertical="center" wrapText="1"/>
    </xf>
    <xf numFmtId="0" fontId="14" fillId="0" borderId="0" xfId="0" applyNumberFormat="1" applyFont="1" applyBorder="1" applyAlignment="1">
      <alignment vertical="center"/>
    </xf>
    <xf numFmtId="169" fontId="14" fillId="0" borderId="0" xfId="0" applyNumberFormat="1" applyFont="1" applyFill="1" applyBorder="1" applyAlignment="1">
      <alignment horizontal="right" vertical="center"/>
    </xf>
    <xf numFmtId="1" fontId="9" fillId="0" borderId="0" xfId="11" applyNumberFormat="1" applyFont="1" applyFill="1" applyBorder="1" applyAlignment="1">
      <alignment horizontal="right" vertical="center"/>
    </xf>
    <xf numFmtId="169" fontId="12" fillId="0" borderId="0" xfId="5" applyNumberFormat="1" applyFont="1" applyFill="1" applyBorder="1" applyAlignment="1">
      <alignment horizontal="right" vertical="center" wrapText="1"/>
    </xf>
    <xf numFmtId="0" fontId="12" fillId="0" borderId="0" xfId="0" applyNumberFormat="1" applyFont="1" applyBorder="1" applyAlignment="1">
      <alignment vertical="center"/>
    </xf>
    <xf numFmtId="0" fontId="14" fillId="0" borderId="0" xfId="14" applyNumberFormat="1" applyFont="1" applyFill="1" applyBorder="1" applyAlignment="1">
      <alignment horizontal="left" vertical="center"/>
    </xf>
    <xf numFmtId="169" fontId="12" fillId="0" borderId="0" xfId="0" applyNumberFormat="1" applyFont="1" applyFill="1" applyBorder="1" applyAlignment="1">
      <alignment horizontal="right" vertical="center"/>
    </xf>
    <xf numFmtId="1" fontId="7" fillId="0" borderId="0" xfId="11" applyNumberFormat="1" applyFont="1" applyFill="1" applyBorder="1" applyAlignment="1">
      <alignment horizontal="right" vertical="center"/>
    </xf>
    <xf numFmtId="0" fontId="12" fillId="2" borderId="10" xfId="5" applyFont="1" applyFill="1" applyBorder="1" applyAlignment="1">
      <alignment horizontal="center" vertical="center" wrapText="1"/>
    </xf>
    <xf numFmtId="0" fontId="5" fillId="0" borderId="0" xfId="0" applyFont="1" applyBorder="1" applyAlignment="1">
      <alignment horizontal="center" vertical="top"/>
    </xf>
    <xf numFmtId="0" fontId="19" fillId="2" borderId="4" xfId="5" applyFont="1" applyFill="1" applyBorder="1" applyAlignment="1">
      <alignment horizontal="center" vertical="center" wrapText="1"/>
    </xf>
    <xf numFmtId="0" fontId="19" fillId="2" borderId="0" xfId="5" applyFont="1" applyFill="1" applyBorder="1" applyAlignment="1">
      <alignment horizontal="center" vertical="center" wrapText="1"/>
    </xf>
    <xf numFmtId="0" fontId="19" fillId="0" borderId="0" xfId="0" applyNumberFormat="1" applyFont="1" applyFill="1" applyBorder="1" applyAlignment="1"/>
    <xf numFmtId="0" fontId="5" fillId="2" borderId="0" xfId="0" applyNumberFormat="1" applyFont="1" applyFill="1" applyBorder="1" applyAlignment="1">
      <alignment horizontal="left" vertical="top" wrapText="1"/>
    </xf>
    <xf numFmtId="0" fontId="5" fillId="2" borderId="0" xfId="0" applyNumberFormat="1" applyFont="1" applyFill="1" applyBorder="1" applyAlignment="1">
      <alignment horizontal="left" vertical="top"/>
    </xf>
    <xf numFmtId="0" fontId="12" fillId="0" borderId="0" xfId="0" applyNumberFormat="1" applyFont="1" applyFill="1" applyBorder="1" applyAlignment="1"/>
    <xf numFmtId="0" fontId="7" fillId="2" borderId="0" xfId="0" applyNumberFormat="1" applyFont="1" applyFill="1" applyBorder="1" applyAlignment="1">
      <alignment horizontal="left" vertical="top" wrapText="1"/>
    </xf>
    <xf numFmtId="0" fontId="7" fillId="2" borderId="0" xfId="0" applyNumberFormat="1" applyFont="1" applyFill="1" applyBorder="1" applyAlignment="1">
      <alignment horizontal="left" vertical="top"/>
    </xf>
    <xf numFmtId="0" fontId="20" fillId="0" borderId="0" xfId="11" applyNumberFormat="1" applyFont="1" applyFill="1" applyBorder="1" applyAlignment="1">
      <alignment horizontal="center" vertical="center"/>
    </xf>
    <xf numFmtId="0" fontId="20" fillId="0" borderId="0" xfId="11" applyFont="1" applyBorder="1" applyAlignment="1">
      <alignment horizontal="center" vertical="center" wrapText="1"/>
    </xf>
    <xf numFmtId="0" fontId="21" fillId="0" borderId="0" xfId="11" applyNumberFormat="1" applyFont="1" applyFill="1" applyBorder="1" applyAlignment="1">
      <alignment horizontal="center" vertical="center"/>
    </xf>
    <xf numFmtId="0" fontId="19" fillId="0" borderId="0" xfId="11" applyNumberFormat="1" applyFont="1" applyFill="1" applyBorder="1" applyAlignment="1">
      <alignment horizontal="left" vertical="center"/>
    </xf>
    <xf numFmtId="0" fontId="21" fillId="0" borderId="0" xfId="11" applyFont="1" applyBorder="1" applyAlignment="1">
      <alignment horizontal="center" vertical="center" wrapText="1"/>
    </xf>
    <xf numFmtId="0" fontId="19" fillId="0" borderId="0" xfId="11" applyNumberFormat="1" applyFont="1" applyFill="1" applyBorder="1" applyAlignment="1">
      <alignment horizontal="right" vertical="center"/>
    </xf>
    <xf numFmtId="0" fontId="14" fillId="0" borderId="0" xfId="19" applyFont="1" applyFill="1" applyBorder="1" applyAlignment="1"/>
    <xf numFmtId="0" fontId="14" fillId="0" borderId="0" xfId="11" applyNumberFormat="1" applyFont="1" applyFill="1" applyBorder="1" applyAlignment="1">
      <alignment horizontal="left" vertical="center" wrapText="1"/>
    </xf>
    <xf numFmtId="169" fontId="14" fillId="0" borderId="0" xfId="11" applyNumberFormat="1" applyFont="1" applyFill="1" applyBorder="1" applyAlignment="1">
      <alignment horizontal="right" vertical="center"/>
    </xf>
    <xf numFmtId="0" fontId="9" fillId="0" borderId="0" xfId="19" applyNumberFormat="1" applyFont="1" applyBorder="1"/>
    <xf numFmtId="0" fontId="14" fillId="0" borderId="0" xfId="11" applyNumberFormat="1" applyFont="1" applyBorder="1" applyAlignment="1">
      <alignment vertical="center"/>
    </xf>
    <xf numFmtId="0" fontId="14" fillId="0" borderId="0" xfId="11" applyNumberFormat="1" applyFont="1" applyFill="1" applyBorder="1" applyAlignment="1"/>
    <xf numFmtId="49" fontId="14" fillId="0" borderId="0" xfId="11" applyNumberFormat="1" applyFont="1" applyBorder="1" applyAlignment="1">
      <alignment vertical="center"/>
    </xf>
    <xf numFmtId="0" fontId="12" fillId="0" borderId="0" xfId="11" applyNumberFormat="1" applyFont="1" applyFill="1" applyBorder="1" applyAlignment="1"/>
    <xf numFmtId="0" fontId="12" fillId="0" borderId="0" xfId="11" applyNumberFormat="1" applyFont="1" applyFill="1" applyBorder="1" applyAlignment="1">
      <alignment horizontal="left" vertical="center" wrapText="1"/>
    </xf>
    <xf numFmtId="169" fontId="12" fillId="0" borderId="0" xfId="11" applyNumberFormat="1" applyFont="1" applyFill="1" applyBorder="1" applyAlignment="1">
      <alignment horizontal="right" vertical="center"/>
    </xf>
    <xf numFmtId="0" fontId="12" fillId="0" borderId="0" xfId="11" applyNumberFormat="1" applyFont="1" applyBorder="1" applyAlignment="1">
      <alignment vertical="center"/>
    </xf>
    <xf numFmtId="169" fontId="12" fillId="0" borderId="0" xfId="11" quotePrefix="1" applyNumberFormat="1" applyFont="1" applyFill="1" applyBorder="1" applyAlignment="1">
      <alignment horizontal="right" vertical="center"/>
    </xf>
    <xf numFmtId="0" fontId="12" fillId="2" borderId="2" xfId="5" applyFont="1" applyFill="1" applyBorder="1" applyAlignment="1">
      <alignment horizontal="center" vertical="center" wrapText="1"/>
    </xf>
    <xf numFmtId="0" fontId="7" fillId="0" borderId="0" xfId="11" applyFont="1" applyFill="1" applyBorder="1" applyAlignment="1">
      <alignment horizontal="center" vertical="top"/>
    </xf>
    <xf numFmtId="0" fontId="12" fillId="0" borderId="4" xfId="5" applyFont="1" applyFill="1" applyBorder="1" applyAlignment="1">
      <alignment horizontal="center" vertical="center" wrapText="1"/>
    </xf>
    <xf numFmtId="0" fontId="12" fillId="2" borderId="4" xfId="5" applyFont="1" applyFill="1" applyBorder="1" applyAlignment="1">
      <alignment horizontal="center" vertical="center" wrapText="1"/>
    </xf>
    <xf numFmtId="0" fontId="5" fillId="0" borderId="0" xfId="19" applyNumberFormat="1" applyFont="1" applyFill="1" applyBorder="1"/>
    <xf numFmtId="0" fontId="19" fillId="0" borderId="0" xfId="18" applyNumberFormat="1" applyFont="1" applyFill="1" applyBorder="1" applyAlignment="1" applyProtection="1">
      <alignment horizontal="left" vertical="center"/>
      <protection locked="0"/>
    </xf>
    <xf numFmtId="0" fontId="19" fillId="0" borderId="0" xfId="11" applyNumberFormat="1" applyFont="1" applyFill="1" applyBorder="1" applyAlignment="1">
      <alignment vertical="top"/>
    </xf>
    <xf numFmtId="0" fontId="20" fillId="2" borderId="0" xfId="1" applyNumberFormat="1" applyFont="1" applyFill="1" applyBorder="1" applyAlignment="1" applyProtection="1">
      <alignment horizontal="center" vertical="center"/>
    </xf>
    <xf numFmtId="0" fontId="20" fillId="2" borderId="0" xfId="1" applyNumberFormat="1" applyFont="1" applyFill="1" applyBorder="1" applyAlignment="1" applyProtection="1">
      <alignment horizontal="center" vertical="center" wrapText="1"/>
    </xf>
    <xf numFmtId="0" fontId="20" fillId="4" borderId="0" xfId="1" applyNumberFormat="1" applyFont="1" applyFill="1" applyBorder="1" applyAlignment="1" applyProtection="1">
      <alignment horizontal="center" vertical="center"/>
    </xf>
    <xf numFmtId="0" fontId="20" fillId="2" borderId="5" xfId="1" applyNumberFormat="1" applyFont="1" applyFill="1" applyBorder="1" applyAlignment="1" applyProtection="1">
      <alignment horizontal="center" vertical="center" wrapText="1"/>
    </xf>
    <xf numFmtId="0" fontId="12" fillId="2" borderId="0" xfId="1" applyNumberFormat="1" applyFont="1" applyFill="1" applyBorder="1" applyAlignment="1" applyProtection="1"/>
    <xf numFmtId="0" fontId="12" fillId="0" borderId="0" xfId="5" applyFont="1" applyFill="1" applyBorder="1" applyAlignment="1" applyProtection="1">
      <alignment horizontal="center" vertical="center" wrapText="1"/>
    </xf>
    <xf numFmtId="0" fontId="12" fillId="0" borderId="0" xfId="1" applyNumberFormat="1" applyFont="1" applyFill="1" applyBorder="1" applyAlignment="1" applyProtection="1"/>
    <xf numFmtId="0" fontId="12" fillId="2" borderId="0" xfId="19" applyFont="1" applyFill="1" applyBorder="1" applyAlignment="1" applyProtection="1"/>
    <xf numFmtId="0" fontId="12" fillId="2" borderId="11" xfId="5" applyFont="1" applyFill="1" applyBorder="1" applyAlignment="1" applyProtection="1">
      <alignment horizontal="center" vertical="center" wrapText="1"/>
    </xf>
    <xf numFmtId="0" fontId="12" fillId="0" borderId="3" xfId="5" applyFont="1" applyFill="1" applyBorder="1" applyAlignment="1" applyProtection="1">
      <alignment horizontal="center" vertical="center" wrapText="1"/>
    </xf>
    <xf numFmtId="0" fontId="12" fillId="0" borderId="0" xfId="3" applyNumberFormat="1" applyFont="1" applyFill="1" applyBorder="1" applyAlignment="1" applyProtection="1">
      <alignment vertical="center"/>
      <protection locked="0"/>
    </xf>
    <xf numFmtId="49" fontId="12" fillId="0" borderId="0" xfId="3" applyNumberFormat="1" applyFont="1" applyFill="1" applyBorder="1" applyAlignment="1" applyProtection="1">
      <alignment vertical="center"/>
      <protection locked="0"/>
    </xf>
    <xf numFmtId="0" fontId="12" fillId="0" borderId="0" xfId="1" applyNumberFormat="1" applyFont="1" applyBorder="1" applyAlignment="1" applyProtection="1">
      <alignment vertical="center"/>
    </xf>
    <xf numFmtId="0" fontId="14" fillId="2" borderId="0" xfId="1" applyNumberFormat="1" applyFont="1" applyFill="1" applyBorder="1" applyAlignment="1" applyProtection="1">
      <alignment vertical="center"/>
      <protection locked="0"/>
    </xf>
    <xf numFmtId="176" fontId="9" fillId="0" borderId="0" xfId="0" applyNumberFormat="1" applyFont="1" applyFill="1" applyBorder="1" applyAlignment="1">
      <alignment horizontal="right" vertical="center"/>
    </xf>
    <xf numFmtId="1" fontId="14" fillId="2" borderId="0" xfId="1" applyNumberFormat="1" applyFont="1" applyFill="1" applyBorder="1" applyAlignment="1" applyProtection="1">
      <alignment vertical="center"/>
      <protection locked="0"/>
    </xf>
    <xf numFmtId="0" fontId="14" fillId="0" borderId="0" xfId="1" applyNumberFormat="1" applyFont="1" applyBorder="1" applyAlignment="1" applyProtection="1">
      <alignment vertical="center"/>
    </xf>
    <xf numFmtId="0" fontId="12" fillId="2" borderId="0" xfId="1" applyNumberFormat="1" applyFont="1" applyFill="1" applyBorder="1" applyAlignment="1" applyProtection="1">
      <alignment vertical="center"/>
      <protection locked="0"/>
    </xf>
    <xf numFmtId="49" fontId="12" fillId="0" borderId="0" xfId="1" applyNumberFormat="1" applyFont="1" applyBorder="1" applyAlignment="1" applyProtection="1">
      <alignment vertical="center"/>
    </xf>
    <xf numFmtId="176" fontId="7" fillId="0" borderId="0" xfId="0" applyNumberFormat="1" applyFont="1" applyFill="1" applyBorder="1" applyAlignment="1">
      <alignment horizontal="right" vertical="center"/>
    </xf>
    <xf numFmtId="0" fontId="14" fillId="0" borderId="0" xfId="1" quotePrefix="1" applyNumberFormat="1" applyFont="1" applyBorder="1" applyAlignment="1" applyProtection="1">
      <alignment vertical="center"/>
    </xf>
    <xf numFmtId="0" fontId="12" fillId="2" borderId="0" xfId="1" applyNumberFormat="1" applyFont="1" applyFill="1" applyBorder="1" applyAlignment="1" applyProtection="1">
      <protection locked="0"/>
    </xf>
    <xf numFmtId="0" fontId="12" fillId="2" borderId="0" xfId="19" applyFont="1" applyFill="1" applyBorder="1" applyAlignment="1" applyProtection="1">
      <protection locked="0"/>
    </xf>
    <xf numFmtId="0" fontId="19" fillId="2" borderId="0" xfId="19" applyFont="1" applyFill="1" applyBorder="1" applyAlignment="1" applyProtection="1">
      <protection locked="0"/>
    </xf>
    <xf numFmtId="0" fontId="21" fillId="2" borderId="0" xfId="19" applyFont="1" applyFill="1" applyBorder="1" applyAlignment="1" applyProtection="1">
      <alignment horizontal="center" vertical="center" wrapText="1"/>
    </xf>
    <xf numFmtId="0" fontId="19" fillId="2" borderId="0" xfId="5" applyFont="1" applyFill="1" applyBorder="1" applyAlignment="1" applyProtection="1">
      <alignment horizontal="center" vertical="center" wrapText="1"/>
    </xf>
    <xf numFmtId="0" fontId="19" fillId="0" borderId="0" xfId="5" applyFont="1" applyFill="1" applyBorder="1" applyAlignment="1" applyProtection="1">
      <alignment horizontal="center" vertical="center" wrapText="1"/>
    </xf>
    <xf numFmtId="0" fontId="19" fillId="2" borderId="0" xfId="1" applyNumberFormat="1" applyFont="1" applyFill="1" applyBorder="1" applyAlignment="1" applyProtection="1">
      <alignment vertical="center" wrapText="1"/>
      <protection locked="0"/>
    </xf>
    <xf numFmtId="0" fontId="19" fillId="0" borderId="0" xfId="1" applyNumberFormat="1" applyFont="1" applyFill="1" applyBorder="1" applyAlignment="1" applyProtection="1">
      <alignment horizontal="left" vertical="top" wrapText="1"/>
      <protection locked="0"/>
    </xf>
    <xf numFmtId="0" fontId="12" fillId="2" borderId="0" xfId="1" applyNumberFormat="1" applyFont="1" applyFill="1" applyBorder="1" applyAlignment="1" applyProtection="1">
      <alignment vertical="center" wrapText="1"/>
      <protection locked="0"/>
    </xf>
    <xf numFmtId="0" fontId="12" fillId="0" borderId="0" xfId="1" applyNumberFormat="1" applyFont="1" applyFill="1" applyBorder="1" applyAlignment="1" applyProtection="1">
      <alignment horizontal="left" vertical="top" wrapText="1"/>
      <protection locked="0"/>
    </xf>
    <xf numFmtId="0" fontId="7" fillId="0" borderId="0" xfId="1" applyFont="1" applyAlignment="1">
      <alignment horizontal="left" vertical="top" wrapText="1"/>
    </xf>
    <xf numFmtId="0" fontId="12" fillId="0" borderId="0" xfId="1" applyNumberFormat="1" applyFont="1" applyFill="1" applyBorder="1" applyAlignment="1" applyProtection="1">
      <alignment horizontal="left" vertical="center" wrapText="1"/>
      <protection locked="0"/>
    </xf>
    <xf numFmtId="0" fontId="12" fillId="0" borderId="0" xfId="19" applyFont="1" applyFill="1" applyBorder="1" applyAlignment="1" applyProtection="1">
      <protection locked="0"/>
    </xf>
    <xf numFmtId="0" fontId="20" fillId="0" borderId="0" xfId="18" applyNumberFormat="1" applyFont="1" applyFill="1" applyBorder="1" applyAlignment="1" applyProtection="1">
      <alignment horizontal="center" vertical="center"/>
      <protection locked="0"/>
    </xf>
    <xf numFmtId="0" fontId="20" fillId="0" borderId="0" xfId="18" applyFont="1" applyFill="1" applyBorder="1" applyAlignment="1" applyProtection="1">
      <alignment horizontal="center" vertical="center" wrapText="1"/>
    </xf>
    <xf numFmtId="0" fontId="20" fillId="4" borderId="0" xfId="18" applyFont="1" applyFill="1" applyBorder="1" applyAlignment="1" applyProtection="1">
      <alignment horizontal="center" vertical="center" wrapText="1"/>
    </xf>
    <xf numFmtId="0" fontId="14" fillId="0" borderId="0" xfId="18" applyNumberFormat="1" applyFont="1" applyFill="1" applyBorder="1" applyAlignment="1" applyProtection="1">
      <alignment horizontal="center" vertical="center"/>
      <protection locked="0"/>
    </xf>
    <xf numFmtId="0" fontId="12" fillId="2" borderId="2" xfId="5" applyFont="1" applyFill="1" applyBorder="1" applyAlignment="1" applyProtection="1">
      <alignment horizontal="center" vertical="center" wrapText="1"/>
    </xf>
    <xf numFmtId="0" fontId="12" fillId="0" borderId="11" xfId="5" applyFont="1" applyFill="1" applyBorder="1" applyAlignment="1" applyProtection="1">
      <alignment horizontal="center" vertical="center" wrapText="1"/>
    </xf>
    <xf numFmtId="0" fontId="14" fillId="0" borderId="0" xfId="18" applyNumberFormat="1" applyFont="1" applyBorder="1" applyAlignment="1" applyProtection="1">
      <alignment vertical="center"/>
      <protection locked="0"/>
    </xf>
    <xf numFmtId="2" fontId="14" fillId="0" borderId="0" xfId="18" applyNumberFormat="1" applyFont="1" applyBorder="1" applyAlignment="1" applyProtection="1">
      <alignment vertical="center"/>
      <protection locked="0"/>
    </xf>
    <xf numFmtId="169" fontId="14" fillId="0" borderId="0" xfId="4" applyNumberFormat="1" applyFont="1" applyFill="1" applyBorder="1" applyAlignment="1" applyProtection="1">
      <alignment horizontal="right" vertical="top" wrapText="1"/>
      <protection locked="0"/>
    </xf>
    <xf numFmtId="177" fontId="12" fillId="0" borderId="0" xfId="4" applyNumberFormat="1" applyFont="1" applyFill="1" applyBorder="1" applyAlignment="1" applyProtection="1">
      <alignment horizontal="right" vertical="top" wrapText="1"/>
      <protection locked="0"/>
    </xf>
    <xf numFmtId="0" fontId="12" fillId="0" borderId="0" xfId="18" applyNumberFormat="1" applyFont="1" applyBorder="1" applyAlignment="1" applyProtection="1">
      <alignment vertical="center"/>
      <protection locked="0"/>
    </xf>
    <xf numFmtId="169" fontId="14" fillId="0" borderId="0" xfId="18" applyNumberFormat="1" applyFont="1" applyFill="1" applyBorder="1" applyAlignment="1" applyProtection="1">
      <alignment horizontal="right" vertical="center"/>
      <protection locked="0"/>
    </xf>
    <xf numFmtId="169" fontId="12" fillId="0" borderId="0" xfId="4" applyNumberFormat="1" applyFont="1" applyFill="1" applyBorder="1" applyAlignment="1" applyProtection="1">
      <alignment horizontal="right" vertical="top" wrapText="1"/>
      <protection locked="0"/>
    </xf>
    <xf numFmtId="169" fontId="12" fillId="0" borderId="0" xfId="18" applyNumberFormat="1" applyFont="1" applyFill="1" applyBorder="1" applyAlignment="1" applyProtection="1">
      <alignment horizontal="right" vertical="center"/>
      <protection locked="0"/>
    </xf>
    <xf numFmtId="2" fontId="12" fillId="0" borderId="0" xfId="18" quotePrefix="1" applyNumberFormat="1" applyFont="1" applyFill="1" applyBorder="1" applyAlignment="1" applyProtection="1">
      <alignment horizontal="right" vertical="center"/>
      <protection locked="0"/>
    </xf>
    <xf numFmtId="2" fontId="12" fillId="0" borderId="0" xfId="18" applyNumberFormat="1" applyFont="1" applyBorder="1" applyAlignment="1" applyProtection="1">
      <alignment vertical="center"/>
      <protection locked="0"/>
    </xf>
    <xf numFmtId="0" fontId="21" fillId="0" borderId="0" xfId="18" applyNumberFormat="1" applyFont="1" applyFill="1" applyBorder="1" applyAlignment="1" applyProtection="1">
      <alignment horizontal="center" vertical="center"/>
      <protection locked="0"/>
    </xf>
    <xf numFmtId="0" fontId="19" fillId="0" borderId="0" xfId="18" applyNumberFormat="1" applyFont="1" applyFill="1" applyBorder="1" applyAlignment="1" applyProtection="1">
      <alignment horizontal="center" vertical="center" wrapText="1"/>
    </xf>
    <xf numFmtId="0" fontId="19" fillId="0" borderId="0" xfId="18" applyNumberFormat="1" applyFont="1" applyFill="1" applyBorder="1" applyAlignment="1" applyProtection="1">
      <protection locked="0"/>
    </xf>
    <xf numFmtId="0" fontId="19" fillId="0" borderId="0" xfId="18" applyNumberFormat="1" applyFont="1" applyFill="1" applyBorder="1" applyAlignment="1" applyProtection="1">
      <alignment horizontal="left" vertical="top"/>
      <protection locked="0"/>
    </xf>
    <xf numFmtId="0" fontId="19" fillId="0" borderId="0" xfId="19" applyFont="1" applyFill="1" applyBorder="1" applyAlignment="1" applyProtection="1">
      <protection locked="0"/>
    </xf>
    <xf numFmtId="0" fontId="19" fillId="4" borderId="0" xfId="19" applyNumberFormat="1" applyFont="1" applyFill="1" applyBorder="1" applyAlignment="1" applyProtection="1">
      <alignment horizontal="left" vertical="top" wrapText="1"/>
      <protection locked="0"/>
    </xf>
    <xf numFmtId="0" fontId="20" fillId="0" borderId="0" xfId="2" applyNumberFormat="1" applyFont="1" applyFill="1" applyBorder="1" applyAlignment="1" applyProtection="1">
      <alignment horizontal="center" vertical="center" wrapText="1"/>
    </xf>
    <xf numFmtId="0" fontId="20" fillId="0" borderId="0" xfId="18" applyFont="1" applyBorder="1" applyAlignment="1" applyProtection="1">
      <alignment horizontal="center" vertical="center" wrapText="1"/>
    </xf>
    <xf numFmtId="0" fontId="19" fillId="0" borderId="5" xfId="18" applyFont="1" applyBorder="1" applyAlignment="1" applyProtection="1">
      <alignment horizontal="left" vertical="center" wrapText="1"/>
    </xf>
    <xf numFmtId="0" fontId="19" fillId="0" borderId="0" xfId="18" applyFont="1" applyBorder="1" applyAlignment="1" applyProtection="1">
      <alignment horizontal="center" vertical="center" wrapText="1"/>
    </xf>
    <xf numFmtId="0" fontId="19" fillId="0" borderId="0" xfId="18" applyFont="1" applyBorder="1" applyAlignment="1" applyProtection="1">
      <alignment horizontal="right" vertical="center"/>
    </xf>
    <xf numFmtId="0" fontId="40" fillId="0" borderId="2" xfId="8" applyFont="1" applyFill="1" applyBorder="1" applyAlignment="1" applyProtection="1">
      <alignment horizontal="center" vertical="center" wrapText="1"/>
    </xf>
    <xf numFmtId="0" fontId="19" fillId="0" borderId="4" xfId="18" applyNumberFormat="1" applyFont="1" applyFill="1" applyBorder="1" applyAlignment="1" applyProtection="1">
      <alignment horizontal="center" vertical="center" wrapText="1"/>
    </xf>
    <xf numFmtId="0" fontId="41" fillId="0" borderId="4" xfId="8" applyFont="1" applyBorder="1" applyAlignment="1" applyProtection="1">
      <alignment horizontal="center" vertical="center"/>
    </xf>
    <xf numFmtId="0" fontId="42" fillId="0" borderId="4" xfId="8" applyFont="1" applyFill="1" applyBorder="1" applyAlignment="1" applyProtection="1">
      <alignment horizontal="center" vertical="center" wrapText="1"/>
    </xf>
    <xf numFmtId="0" fontId="19" fillId="0" borderId="0" xfId="18" applyNumberFormat="1" applyFont="1" applyBorder="1" applyAlignment="1" applyProtection="1">
      <alignment vertical="center"/>
      <protection locked="0"/>
    </xf>
    <xf numFmtId="0" fontId="5" fillId="0" borderId="0" xfId="19" applyFont="1" applyFill="1" applyBorder="1" applyAlignment="1" applyProtection="1">
      <protection locked="0"/>
    </xf>
    <xf numFmtId="0" fontId="5" fillId="0" borderId="0" xfId="0" applyFont="1" applyAlignment="1">
      <alignment horizontal="left" vertical="top" wrapText="1"/>
    </xf>
    <xf numFmtId="169" fontId="12" fillId="0" borderId="0" xfId="2" applyNumberFormat="1" applyFont="1" applyAlignment="1" applyProtection="1">
      <alignment vertical="center"/>
      <protection locked="0"/>
    </xf>
    <xf numFmtId="0" fontId="20" fillId="0" borderId="0" xfId="2" applyNumberFormat="1" applyFont="1" applyFill="1" applyBorder="1" applyAlignment="1" applyProtection="1">
      <alignment horizontal="center" vertical="center"/>
      <protection locked="0"/>
    </xf>
    <xf numFmtId="0" fontId="27" fillId="0" borderId="0" xfId="19" applyFont="1" applyFill="1" applyBorder="1" applyAlignment="1" applyProtection="1">
      <protection locked="0"/>
    </xf>
    <xf numFmtId="0" fontId="21" fillId="0" borderId="0" xfId="2" applyNumberFormat="1" applyFont="1" applyFill="1" applyBorder="1" applyAlignment="1" applyProtection="1">
      <alignment horizontal="center" vertical="center"/>
      <protection locked="0"/>
    </xf>
    <xf numFmtId="0" fontId="19" fillId="0" borderId="0" xfId="2" applyNumberFormat="1" applyFont="1" applyFill="1" applyBorder="1" applyAlignment="1" applyProtection="1">
      <alignment horizontal="left" vertical="center"/>
    </xf>
    <xf numFmtId="0" fontId="21" fillId="0" borderId="0" xfId="2" applyFont="1" applyBorder="1" applyAlignment="1" applyProtection="1">
      <alignment horizontal="center" vertical="center" wrapText="1"/>
    </xf>
    <xf numFmtId="0" fontId="19" fillId="0" borderId="0" xfId="2" applyNumberFormat="1" applyFont="1" applyFill="1" applyBorder="1" applyAlignment="1" applyProtection="1">
      <alignment horizontal="right" vertical="center"/>
    </xf>
    <xf numFmtId="0" fontId="12" fillId="2" borderId="0" xfId="5" applyFont="1" applyFill="1" applyBorder="1" applyAlignment="1" applyProtection="1">
      <alignment horizontal="center" vertical="center" wrapText="1"/>
    </xf>
    <xf numFmtId="0" fontId="12" fillId="0" borderId="0" xfId="19" applyNumberFormat="1" applyFont="1" applyBorder="1" applyProtection="1">
      <protection locked="0"/>
    </xf>
    <xf numFmtId="169" fontId="12" fillId="0" borderId="0" xfId="2" applyNumberFormat="1" applyFont="1" applyFill="1" applyBorder="1" applyAlignment="1" applyProtection="1">
      <alignment horizontal="right" vertical="center"/>
      <protection locked="0"/>
    </xf>
    <xf numFmtId="176" fontId="12" fillId="0" borderId="0" xfId="2" applyNumberFormat="1" applyFont="1" applyFill="1" applyBorder="1" applyAlignment="1">
      <alignment horizontal="right" vertical="center"/>
    </xf>
    <xf numFmtId="176" fontId="14" fillId="0" borderId="0" xfId="2" applyNumberFormat="1" applyFont="1" applyFill="1" applyBorder="1" applyAlignment="1">
      <alignment horizontal="right" vertical="center"/>
    </xf>
    <xf numFmtId="0" fontId="14" fillId="0" borderId="0" xfId="2" applyNumberFormat="1" applyFont="1" applyBorder="1" applyAlignment="1" applyProtection="1">
      <alignment vertical="center"/>
    </xf>
    <xf numFmtId="0" fontId="19" fillId="0" borderId="4" xfId="2" applyFont="1" applyFill="1" applyBorder="1" applyAlignment="1" applyProtection="1">
      <alignment horizontal="center" vertical="top"/>
    </xf>
    <xf numFmtId="0" fontId="5" fillId="0" borderId="4" xfId="0" applyFont="1" applyBorder="1" applyAlignment="1">
      <alignment horizontal="center" vertical="center" wrapText="1"/>
    </xf>
    <xf numFmtId="0" fontId="5" fillId="0" borderId="0" xfId="0" applyFont="1" applyBorder="1" applyAlignment="1">
      <alignment horizontal="left" vertical="top" wrapText="1"/>
    </xf>
    <xf numFmtId="0" fontId="5" fillId="0" borderId="0" xfId="0" applyFont="1" applyFill="1" applyAlignment="1">
      <alignment horizontal="left" vertical="top" wrapText="1"/>
    </xf>
    <xf numFmtId="0" fontId="28" fillId="0" borderId="0" xfId="0" applyFont="1" applyAlignment="1">
      <alignment vertical="top"/>
    </xf>
    <xf numFmtId="0" fontId="12" fillId="0" borderId="0" xfId="4" applyNumberFormat="1" applyFont="1" applyFill="1" applyBorder="1" applyAlignment="1" applyProtection="1">
      <protection locked="0"/>
    </xf>
    <xf numFmtId="169" fontId="12" fillId="0" borderId="0" xfId="4" applyNumberFormat="1" applyFont="1" applyAlignment="1" applyProtection="1">
      <alignment vertical="center"/>
      <protection locked="0"/>
    </xf>
    <xf numFmtId="0" fontId="20" fillId="2" borderId="0" xfId="2" applyNumberFormat="1" applyFont="1" applyFill="1" applyBorder="1" applyAlignment="1" applyProtection="1">
      <alignment horizontal="center" vertical="center"/>
    </xf>
    <xf numFmtId="0" fontId="20" fillId="2" borderId="0" xfId="2" applyNumberFormat="1" applyFont="1" applyFill="1" applyBorder="1" applyAlignment="1" applyProtection="1">
      <alignment horizontal="center" vertical="center" wrapText="1"/>
    </xf>
    <xf numFmtId="0" fontId="21" fillId="2" borderId="0" xfId="2" applyNumberFormat="1" applyFont="1" applyFill="1" applyBorder="1" applyAlignment="1" applyProtection="1">
      <alignment horizontal="center" vertical="center"/>
    </xf>
    <xf numFmtId="0" fontId="19" fillId="2" borderId="0" xfId="2" applyNumberFormat="1" applyFont="1" applyFill="1" applyBorder="1" applyAlignment="1" applyProtection="1">
      <alignment horizontal="left" vertical="center"/>
    </xf>
    <xf numFmtId="0" fontId="21" fillId="2" borderId="0" xfId="2" applyFont="1" applyFill="1" applyBorder="1" applyAlignment="1" applyProtection="1">
      <alignment horizontal="center" vertical="center" wrapText="1"/>
    </xf>
    <xf numFmtId="0" fontId="19" fillId="2" borderId="0" xfId="2" applyNumberFormat="1" applyFont="1" applyFill="1" applyBorder="1" applyAlignment="1" applyProtection="1">
      <alignment horizontal="right" vertical="center"/>
    </xf>
    <xf numFmtId="0" fontId="12" fillId="2" borderId="0" xfId="2" applyNumberFormat="1" applyFont="1" applyFill="1" applyBorder="1" applyAlignment="1" applyProtection="1"/>
    <xf numFmtId="0" fontId="14" fillId="2" borderId="0" xfId="2" applyNumberFormat="1" applyFont="1" applyFill="1" applyBorder="1" applyAlignment="1" applyProtection="1">
      <alignment vertical="center"/>
      <protection locked="0"/>
    </xf>
    <xf numFmtId="1" fontId="14" fillId="2" borderId="0" xfId="2" applyNumberFormat="1" applyFont="1" applyFill="1" applyBorder="1" applyAlignment="1" applyProtection="1">
      <alignment vertical="center"/>
      <protection locked="0"/>
    </xf>
    <xf numFmtId="0" fontId="12" fillId="2" borderId="0" xfId="2" applyNumberFormat="1" applyFont="1" applyFill="1" applyBorder="1" applyAlignment="1" applyProtection="1">
      <alignment vertical="center"/>
      <protection locked="0"/>
    </xf>
    <xf numFmtId="0" fontId="7" fillId="0" borderId="0" xfId="0" applyNumberFormat="1" applyFont="1" applyFill="1" applyBorder="1" applyAlignment="1">
      <alignment horizontal="right" vertical="center"/>
    </xf>
    <xf numFmtId="0" fontId="12" fillId="2" borderId="0" xfId="2" applyNumberFormat="1" applyFont="1" applyFill="1" applyBorder="1" applyAlignment="1" applyProtection="1">
      <protection locked="0"/>
    </xf>
    <xf numFmtId="0" fontId="21" fillId="2" borderId="4" xfId="19" applyFont="1" applyFill="1" applyBorder="1" applyAlignment="1" applyProtection="1">
      <alignment horizontal="center" vertical="top"/>
    </xf>
    <xf numFmtId="0" fontId="19" fillId="2" borderId="0" xfId="2" applyNumberFormat="1" applyFont="1" applyFill="1" applyBorder="1" applyAlignment="1" applyProtection="1">
      <alignment vertical="center"/>
      <protection locked="0"/>
    </xf>
    <xf numFmtId="0" fontId="19" fillId="2" borderId="0" xfId="2" applyNumberFormat="1" applyFont="1" applyFill="1" applyBorder="1" applyAlignment="1" applyProtection="1">
      <protection locked="0"/>
    </xf>
    <xf numFmtId="0" fontId="6" fillId="0" borderId="0" xfId="12" applyFont="1" applyFill="1" applyBorder="1"/>
    <xf numFmtId="0" fontId="20" fillId="2" borderId="0" xfId="17" applyFont="1" applyFill="1" applyBorder="1" applyAlignment="1" applyProtection="1">
      <alignment horizontal="center" vertical="center"/>
    </xf>
    <xf numFmtId="0" fontId="5" fillId="0" borderId="0" xfId="12" applyFont="1" applyFill="1" applyBorder="1"/>
    <xf numFmtId="0" fontId="19" fillId="0" borderId="0" xfId="18" applyFont="1" applyBorder="1" applyAlignment="1" applyProtection="1">
      <alignment horizontal="left" vertical="center" wrapText="1"/>
    </xf>
    <xf numFmtId="0" fontId="19" fillId="0" borderId="0" xfId="18" applyFont="1" applyBorder="1" applyAlignment="1" applyProtection="1">
      <alignment horizontal="right" vertical="center" wrapText="1"/>
    </xf>
    <xf numFmtId="0" fontId="7" fillId="0" borderId="0" xfId="12" applyFont="1" applyFill="1" applyBorder="1"/>
    <xf numFmtId="0" fontId="7" fillId="0" borderId="0" xfId="12" applyFont="1" applyFill="1" applyBorder="1" applyAlignment="1">
      <alignment horizontal="center" vertical="center"/>
    </xf>
    <xf numFmtId="0" fontId="7" fillId="0" borderId="2" xfId="0" applyFont="1" applyBorder="1" applyAlignment="1">
      <alignment horizontal="center" vertical="center"/>
    </xf>
    <xf numFmtId="0" fontId="12" fillId="0" borderId="0" xfId="6" applyFont="1" applyFill="1" applyBorder="1" applyAlignment="1" applyProtection="1">
      <alignment horizontal="center" vertical="center" wrapText="1"/>
    </xf>
    <xf numFmtId="0" fontId="9" fillId="0" borderId="0" xfId="18" applyNumberFormat="1" applyFont="1" applyBorder="1" applyAlignment="1" applyProtection="1">
      <protection locked="0"/>
    </xf>
    <xf numFmtId="169" fontId="14" fillId="0" borderId="0" xfId="2" applyNumberFormat="1" applyFont="1" applyFill="1" applyBorder="1" applyAlignment="1" applyProtection="1">
      <alignment horizontal="right" vertical="center"/>
      <protection locked="0"/>
    </xf>
    <xf numFmtId="178" fontId="14" fillId="2" borderId="0" xfId="2" applyNumberFormat="1" applyFont="1" applyFill="1" applyAlignment="1" applyProtection="1">
      <alignment horizontal="right" vertical="center"/>
      <protection locked="0"/>
    </xf>
    <xf numFmtId="0" fontId="12" fillId="0" borderId="0" xfId="0" applyNumberFormat="1" applyFont="1" applyFill="1" applyBorder="1" applyAlignment="1">
      <alignment vertical="center"/>
    </xf>
    <xf numFmtId="169" fontId="7" fillId="0" borderId="0" xfId="2" applyNumberFormat="1" applyFont="1" applyFill="1" applyBorder="1" applyAlignment="1" applyProtection="1">
      <alignment vertical="center"/>
    </xf>
    <xf numFmtId="178" fontId="12" fillId="2" borderId="0" xfId="2" applyNumberFormat="1" applyFont="1" applyFill="1" applyAlignment="1" applyProtection="1">
      <alignment horizontal="right" vertical="center"/>
      <protection locked="0"/>
    </xf>
    <xf numFmtId="178" fontId="7" fillId="0" borderId="0" xfId="2" applyNumberFormat="1" applyFont="1" applyBorder="1" applyAlignment="1">
      <alignment horizontal="right"/>
    </xf>
    <xf numFmtId="178" fontId="7" fillId="0" borderId="0" xfId="2" quotePrefix="1" applyNumberFormat="1" applyFont="1" applyBorder="1" applyAlignment="1">
      <alignment horizontal="right"/>
    </xf>
    <xf numFmtId="0" fontId="12" fillId="0" borderId="0" xfId="0" applyNumberFormat="1" applyFont="1" applyFill="1" applyBorder="1" applyAlignment="1">
      <alignment horizontal="left" vertical="center"/>
    </xf>
    <xf numFmtId="178" fontId="14" fillId="2" borderId="0" xfId="2" quotePrefix="1" applyNumberFormat="1" applyFont="1" applyFill="1" applyAlignment="1" applyProtection="1">
      <alignment horizontal="right" vertical="center"/>
      <protection locked="0"/>
    </xf>
    <xf numFmtId="178" fontId="12" fillId="2" borderId="0" xfId="2" quotePrefix="1" applyNumberFormat="1" applyFont="1" applyFill="1" applyAlignment="1" applyProtection="1">
      <alignment horizontal="right" vertical="center"/>
      <protection locked="0"/>
    </xf>
    <xf numFmtId="0" fontId="12" fillId="0" borderId="0" xfId="0" quotePrefix="1" applyNumberFormat="1" applyFont="1" applyFill="1" applyBorder="1" applyAlignment="1">
      <alignment horizontal="left" vertical="center" indent="1"/>
    </xf>
    <xf numFmtId="0" fontId="21" fillId="0" borderId="0" xfId="18" applyFont="1" applyBorder="1" applyAlignment="1" applyProtection="1">
      <alignment horizontal="center" vertical="center"/>
    </xf>
    <xf numFmtId="0" fontId="5" fillId="0" borderId="4" xfId="0" applyFont="1" applyBorder="1" applyAlignment="1">
      <alignment horizontal="center" vertical="center"/>
    </xf>
    <xf numFmtId="0" fontId="19" fillId="0" borderId="0" xfId="6" applyFont="1" applyFill="1" applyBorder="1" applyAlignment="1" applyProtection="1">
      <alignment horizontal="center" vertical="center" wrapText="1"/>
    </xf>
    <xf numFmtId="0" fontId="12" fillId="0" borderId="0" xfId="15" applyNumberFormat="1" applyFont="1" applyFill="1" applyBorder="1" applyAlignment="1" applyProtection="1">
      <protection locked="0"/>
    </xf>
    <xf numFmtId="0" fontId="12" fillId="4" borderId="0" xfId="16" applyFont="1" applyFill="1" applyBorder="1" applyAlignment="1" applyProtection="1">
      <alignment vertical="top" wrapText="1"/>
      <protection locked="0"/>
    </xf>
    <xf numFmtId="179" fontId="7" fillId="0" borderId="0" xfId="12" applyNumberFormat="1" applyFont="1" applyFill="1" applyBorder="1"/>
    <xf numFmtId="0" fontId="27" fillId="0" borderId="0" xfId="18" applyNumberFormat="1" applyFont="1" applyFill="1" applyBorder="1" applyAlignment="1" applyProtection="1">
      <alignment vertical="center" wrapText="1"/>
      <protection locked="0"/>
    </xf>
    <xf numFmtId="0" fontId="14" fillId="0" borderId="0" xfId="2" applyNumberFormat="1" applyFont="1" applyBorder="1" applyAlignment="1" applyProtection="1">
      <alignment vertical="center"/>
      <protection locked="0"/>
    </xf>
    <xf numFmtId="169" fontId="14" fillId="0" borderId="0" xfId="2" applyNumberFormat="1" applyFont="1" applyFill="1" applyAlignment="1" applyProtection="1">
      <alignment horizontal="right" vertical="center"/>
      <protection locked="0"/>
    </xf>
    <xf numFmtId="0" fontId="12" fillId="0" borderId="0" xfId="2" applyNumberFormat="1" applyFont="1" applyBorder="1" applyAlignment="1" applyProtection="1">
      <alignment vertical="center"/>
      <protection locked="0"/>
    </xf>
    <xf numFmtId="169" fontId="12" fillId="0" borderId="0" xfId="2" applyNumberFormat="1" applyFont="1" applyFill="1" applyAlignment="1" applyProtection="1">
      <alignment horizontal="right" vertical="center"/>
      <protection locked="0"/>
    </xf>
    <xf numFmtId="169" fontId="12" fillId="0" borderId="0" xfId="2" applyNumberFormat="1" applyFont="1" applyBorder="1" applyAlignment="1" applyProtection="1">
      <alignment vertical="center"/>
      <protection locked="0"/>
    </xf>
    <xf numFmtId="169" fontId="7" fillId="0" borderId="0" xfId="2" applyNumberFormat="1" applyFont="1" applyBorder="1" applyAlignment="1">
      <alignment vertical="center"/>
    </xf>
    <xf numFmtId="0" fontId="12" fillId="0" borderId="0" xfId="2" applyNumberFormat="1" applyFont="1" applyFill="1" applyBorder="1" applyAlignment="1" applyProtection="1">
      <alignment horizontal="right" vertical="center"/>
      <protection locked="0"/>
    </xf>
    <xf numFmtId="169" fontId="7" fillId="0" borderId="0" xfId="2" applyNumberFormat="1" applyFont="1" applyBorder="1" applyAlignment="1" applyProtection="1">
      <alignment horizontal="right" vertical="center"/>
      <protection locked="0"/>
    </xf>
    <xf numFmtId="0" fontId="7" fillId="0" borderId="0" xfId="2" applyNumberFormat="1" applyFont="1" applyBorder="1" applyAlignment="1" applyProtection="1">
      <alignment horizontal="right" vertical="center"/>
      <protection locked="0"/>
    </xf>
    <xf numFmtId="169" fontId="7" fillId="0" borderId="0" xfId="2" applyNumberFormat="1" applyFont="1" applyFill="1" applyBorder="1" applyAlignment="1" applyProtection="1">
      <alignment horizontal="right" vertical="center"/>
    </xf>
    <xf numFmtId="169" fontId="14" fillId="0" borderId="0" xfId="2" applyNumberFormat="1" applyFont="1" applyBorder="1" applyAlignment="1" applyProtection="1">
      <alignment vertical="center"/>
      <protection locked="0"/>
    </xf>
    <xf numFmtId="0" fontId="14" fillId="0" borderId="0" xfId="2" applyNumberFormat="1" applyFont="1" applyFill="1" applyBorder="1" applyAlignment="1" applyProtection="1">
      <alignment horizontal="right" vertical="center"/>
      <protection locked="0"/>
    </xf>
    <xf numFmtId="0" fontId="19" fillId="2" borderId="0" xfId="19" applyFont="1" applyFill="1" applyBorder="1" applyAlignment="1" applyProtection="1"/>
    <xf numFmtId="0" fontId="21" fillId="0" borderId="4" xfId="19" applyFont="1" applyFill="1" applyBorder="1" applyAlignment="1" applyProtection="1">
      <alignment horizontal="center" vertical="top"/>
    </xf>
    <xf numFmtId="0" fontId="19" fillId="0" borderId="0" xfId="2" applyNumberFormat="1" applyFont="1" applyFill="1" applyBorder="1" applyAlignment="1" applyProtection="1">
      <alignment horizontal="left" vertical="top"/>
      <protection locked="0"/>
    </xf>
    <xf numFmtId="0" fontId="21" fillId="2" borderId="0" xfId="19" applyNumberFormat="1" applyFont="1" applyFill="1" applyBorder="1" applyAlignment="1" applyProtection="1">
      <protection locked="0"/>
    </xf>
    <xf numFmtId="165" fontId="19" fillId="2" borderId="0" xfId="19" applyNumberFormat="1" applyFont="1" applyFill="1" applyBorder="1" applyAlignment="1" applyProtection="1">
      <protection locked="0"/>
    </xf>
    <xf numFmtId="0" fontId="35" fillId="0" borderId="0" xfId="8" applyFont="1" applyFill="1" applyBorder="1" applyAlignment="1" applyProtection="1">
      <protection locked="0"/>
    </xf>
    <xf numFmtId="178" fontId="7" fillId="0" borderId="0" xfId="17" applyNumberFormat="1" applyFont="1" applyFill="1" applyProtection="1">
      <protection locked="0"/>
    </xf>
    <xf numFmtId="0" fontId="30" fillId="0" borderId="0" xfId="9" applyFont="1"/>
    <xf numFmtId="0" fontId="31" fillId="0" borderId="0" xfId="9" applyFont="1"/>
    <xf numFmtId="0" fontId="43" fillId="2" borderId="0" xfId="8" applyNumberFormat="1" applyFont="1" applyFill="1" applyBorder="1" applyAlignment="1" applyProtection="1">
      <alignment horizontal="center" vertical="center"/>
    </xf>
    <xf numFmtId="0" fontId="12" fillId="2" borderId="3" xfId="5" applyFont="1" applyFill="1" applyBorder="1" applyAlignment="1" applyProtection="1">
      <alignment horizontal="center" vertical="center" wrapText="1"/>
    </xf>
    <xf numFmtId="0" fontId="12" fillId="2" borderId="12" xfId="5" applyFont="1" applyFill="1" applyBorder="1" applyAlignment="1" applyProtection="1">
      <alignment horizontal="center" vertical="center" wrapText="1"/>
    </xf>
    <xf numFmtId="0" fontId="19" fillId="0" borderId="0" xfId="18" applyNumberFormat="1" applyFont="1" applyFill="1" applyBorder="1" applyAlignment="1" applyProtection="1">
      <alignment horizontal="left" vertical="center" wrapText="1"/>
    </xf>
    <xf numFmtId="0" fontId="35" fillId="0" borderId="3" xfId="8" applyFont="1" applyFill="1" applyBorder="1" applyAlignment="1" applyProtection="1">
      <alignment horizontal="center" vertical="center" wrapText="1"/>
    </xf>
    <xf numFmtId="0" fontId="20" fillId="4" borderId="0" xfId="18" applyFont="1" applyFill="1" applyBorder="1" applyAlignment="1" applyProtection="1">
      <alignment horizontal="center" vertical="center" wrapText="1"/>
    </xf>
    <xf numFmtId="0" fontId="12" fillId="0" borderId="13" xfId="18" applyNumberFormat="1" applyFont="1" applyFill="1" applyBorder="1" applyAlignment="1" applyProtection="1">
      <alignment horizontal="center" vertical="center" wrapText="1"/>
    </xf>
    <xf numFmtId="0" fontId="35" fillId="0" borderId="2" xfId="8" applyFont="1" applyBorder="1" applyAlignment="1" applyProtection="1">
      <alignment horizontal="center" vertical="center" wrapText="1"/>
    </xf>
    <xf numFmtId="0" fontId="35" fillId="0" borderId="3" xfId="8" applyFont="1" applyBorder="1" applyAlignment="1" applyProtection="1">
      <alignment horizontal="center" vertical="center" wrapText="1"/>
    </xf>
    <xf numFmtId="0" fontId="35" fillId="0" borderId="4" xfId="8" applyFont="1" applyBorder="1" applyAlignment="1" applyProtection="1">
      <alignment horizontal="center" vertical="center"/>
    </xf>
    <xf numFmtId="0" fontId="30" fillId="0" borderId="0" xfId="20" applyFont="1"/>
    <xf numFmtId="0" fontId="1" fillId="0" borderId="0" xfId="20"/>
    <xf numFmtId="0" fontId="31" fillId="0" borderId="0" xfId="20" applyFont="1"/>
    <xf numFmtId="0" fontId="34" fillId="0" borderId="0" xfId="21" applyFont="1" applyAlignment="1" applyProtection="1"/>
    <xf numFmtId="0" fontId="1" fillId="0" borderId="0" xfId="20" applyFont="1"/>
    <xf numFmtId="0" fontId="27" fillId="0" borderId="0" xfId="2" applyFont="1" applyFill="1" applyProtection="1">
      <protection locked="0"/>
    </xf>
    <xf numFmtId="0" fontId="20" fillId="0" borderId="5" xfId="2" applyFont="1" applyFill="1" applyBorder="1" applyAlignment="1" applyProtection="1">
      <alignment horizontal="center" vertical="center"/>
    </xf>
    <xf numFmtId="0" fontId="27" fillId="0" borderId="0" xfId="2" applyFont="1" applyFill="1" applyBorder="1" applyProtection="1">
      <protection locked="0"/>
    </xf>
    <xf numFmtId="0" fontId="43" fillId="2" borderId="0" xfId="21" applyNumberFormat="1" applyFont="1" applyFill="1" applyBorder="1" applyAlignment="1" applyProtection="1">
      <alignment horizontal="center" vertical="center"/>
    </xf>
    <xf numFmtId="0" fontId="35" fillId="0" borderId="2" xfId="21" applyFont="1" applyFill="1" applyBorder="1" applyAlignment="1" applyProtection="1">
      <alignment horizontal="center" vertical="center" wrapText="1"/>
    </xf>
    <xf numFmtId="180" fontId="35" fillId="0" borderId="2" xfId="21" applyNumberFormat="1" applyFont="1" applyFill="1" applyBorder="1" applyAlignment="1" applyProtection="1">
      <alignment horizontal="center" vertical="center" wrapText="1"/>
    </xf>
    <xf numFmtId="172" fontId="35" fillId="0" borderId="2" xfId="21" applyNumberFormat="1" applyFont="1" applyFill="1" applyBorder="1" applyAlignment="1" applyProtection="1">
      <alignment horizontal="center" vertical="center" wrapText="1"/>
    </xf>
    <xf numFmtId="0" fontId="40" fillId="0" borderId="0" xfId="5" applyFont="1" applyFill="1" applyBorder="1" applyAlignment="1" applyProtection="1">
      <alignment horizontal="center" vertical="center" wrapText="1"/>
    </xf>
    <xf numFmtId="0" fontId="40" fillId="0" borderId="0" xfId="2" applyFont="1" applyFill="1" applyProtection="1">
      <protection locked="0"/>
    </xf>
    <xf numFmtId="0" fontId="40" fillId="0" borderId="2" xfId="20" applyFont="1" applyFill="1" applyBorder="1" applyAlignment="1">
      <alignment horizontal="center" vertical="center"/>
    </xf>
    <xf numFmtId="0" fontId="12" fillId="0" borderId="2" xfId="5" applyFont="1" applyFill="1" applyBorder="1" applyAlignment="1" applyProtection="1">
      <alignment horizontal="center" vertical="center" wrapText="1"/>
    </xf>
    <xf numFmtId="0" fontId="12" fillId="0" borderId="0" xfId="2" applyFont="1" applyFill="1" applyProtection="1">
      <protection locked="0"/>
    </xf>
    <xf numFmtId="0" fontId="14" fillId="0" borderId="0" xfId="20" applyNumberFormat="1" applyFont="1" applyFill="1" applyBorder="1" applyAlignment="1">
      <alignment vertical="center"/>
    </xf>
    <xf numFmtId="181" fontId="47" fillId="0" borderId="22" xfId="20" applyNumberFormat="1" applyFont="1" applyFill="1" applyBorder="1" applyAlignment="1">
      <alignment horizontal="right" vertical="center"/>
    </xf>
    <xf numFmtId="180" fontId="47" fillId="0" borderId="22" xfId="20" applyNumberFormat="1" applyFont="1" applyFill="1" applyBorder="1" applyAlignment="1">
      <alignment horizontal="right" vertical="center"/>
    </xf>
    <xf numFmtId="172" fontId="47" fillId="0" borderId="22" xfId="20" applyNumberFormat="1" applyFont="1" applyFill="1" applyBorder="1" applyAlignment="1">
      <alignment horizontal="right" vertical="center"/>
    </xf>
    <xf numFmtId="0" fontId="47" fillId="0" borderId="22" xfId="20" applyFont="1" applyFill="1" applyBorder="1" applyAlignment="1">
      <alignment horizontal="right" vertical="center"/>
    </xf>
    <xf numFmtId="182" fontId="9" fillId="0" borderId="0" xfId="2" applyNumberFormat="1" applyFont="1" applyFill="1" applyAlignment="1" applyProtection="1">
      <alignment horizontal="right" vertical="center"/>
      <protection locked="0"/>
    </xf>
    <xf numFmtId="0" fontId="9" fillId="0" borderId="0" xfId="2" applyFont="1" applyFill="1" applyAlignment="1" applyProtection="1">
      <alignment horizontal="right" vertical="center"/>
      <protection locked="0"/>
    </xf>
    <xf numFmtId="0" fontId="14" fillId="0" borderId="0" xfId="2" applyFont="1" applyFill="1" applyAlignment="1" applyProtection="1">
      <alignment vertical="center"/>
      <protection locked="0"/>
    </xf>
    <xf numFmtId="0" fontId="14" fillId="0" borderId="0" xfId="20" applyNumberFormat="1" applyFont="1" applyFill="1" applyBorder="1" applyAlignment="1">
      <alignment horizontal="left" vertical="center"/>
    </xf>
    <xf numFmtId="172" fontId="14" fillId="0" borderId="0" xfId="2" applyNumberFormat="1" applyFont="1" applyFill="1" applyAlignment="1" applyProtection="1">
      <alignment horizontal="right" vertical="center"/>
      <protection locked="0"/>
    </xf>
    <xf numFmtId="0" fontId="14" fillId="0" borderId="0" xfId="2" applyFont="1" applyFill="1" applyProtection="1">
      <protection locked="0"/>
    </xf>
    <xf numFmtId="0" fontId="12" fillId="0" borderId="0" xfId="20" applyNumberFormat="1" applyFont="1" applyFill="1" applyBorder="1" applyAlignment="1">
      <alignment horizontal="left" vertical="center" indent="1"/>
    </xf>
    <xf numFmtId="181" fontId="48" fillId="0" borderId="22" xfId="20" applyNumberFormat="1" applyFont="1" applyFill="1" applyBorder="1" applyAlignment="1">
      <alignment horizontal="right" vertical="center"/>
    </xf>
    <xf numFmtId="180" fontId="48" fillId="0" borderId="22" xfId="20" applyNumberFormat="1" applyFont="1" applyFill="1" applyBorder="1" applyAlignment="1">
      <alignment horizontal="right" vertical="center"/>
    </xf>
    <xf numFmtId="172" fontId="48" fillId="0" borderId="22" xfId="20" applyNumberFormat="1" applyFont="1" applyFill="1" applyBorder="1" applyAlignment="1">
      <alignment horizontal="right" vertical="center"/>
    </xf>
    <xf numFmtId="172" fontId="12" fillId="0" borderId="0" xfId="2" applyNumberFormat="1" applyFont="1" applyFill="1" applyAlignment="1" applyProtection="1">
      <alignment horizontal="right" vertical="center"/>
      <protection locked="0"/>
    </xf>
    <xf numFmtId="0" fontId="48" fillId="0" borderId="22" xfId="20" applyFont="1" applyFill="1" applyBorder="1" applyAlignment="1">
      <alignment horizontal="right" vertical="center"/>
    </xf>
    <xf numFmtId="182" fontId="7" fillId="0" borderId="0" xfId="2" applyNumberFormat="1" applyFont="1" applyFill="1" applyAlignment="1" applyProtection="1">
      <alignment horizontal="right" vertical="center"/>
      <protection locked="0"/>
    </xf>
    <xf numFmtId="0" fontId="7" fillId="0" borderId="0" xfId="2" applyFont="1" applyFill="1" applyAlignment="1" applyProtection="1">
      <alignment horizontal="right" vertical="center"/>
      <protection locked="0"/>
    </xf>
    <xf numFmtId="182" fontId="12" fillId="0" borderId="0" xfId="6" applyNumberFormat="1" applyFont="1" applyFill="1" applyBorder="1" applyAlignment="1" applyProtection="1">
      <alignment horizontal="right" vertical="center"/>
      <protection locked="0"/>
    </xf>
    <xf numFmtId="0" fontId="12" fillId="0" borderId="0" xfId="2" applyFont="1" applyFill="1" applyAlignment="1" applyProtection="1">
      <alignment vertical="center"/>
      <protection locked="0"/>
    </xf>
    <xf numFmtId="180" fontId="35" fillId="0" borderId="2" xfId="21" applyNumberFormat="1" applyFont="1" applyFill="1" applyBorder="1" applyAlignment="1" applyProtection="1">
      <alignment horizontal="center" vertical="center" wrapText="1"/>
      <protection locked="0"/>
    </xf>
    <xf numFmtId="0" fontId="12" fillId="0" borderId="2" xfId="2" applyFont="1" applyFill="1" applyBorder="1" applyAlignment="1" applyProtection="1">
      <alignment horizontal="center" vertical="center"/>
    </xf>
    <xf numFmtId="0" fontId="14" fillId="0" borderId="4" xfId="2" applyFont="1" applyFill="1" applyBorder="1" applyAlignment="1" applyProtection="1">
      <alignment horizontal="center" vertical="top"/>
    </xf>
    <xf numFmtId="0" fontId="12" fillId="0" borderId="4" xfId="2" applyFont="1" applyFill="1" applyBorder="1" applyAlignment="1" applyProtection="1">
      <alignment horizontal="center" vertical="center"/>
    </xf>
    <xf numFmtId="0" fontId="12" fillId="0" borderId="4" xfId="5" applyFont="1" applyFill="1" applyBorder="1" applyAlignment="1" applyProtection="1">
      <alignment horizontal="center" vertical="center" wrapText="1"/>
    </xf>
    <xf numFmtId="0" fontId="12" fillId="0" borderId="0" xfId="2" applyFont="1" applyFill="1" applyBorder="1" applyProtection="1">
      <protection locked="0"/>
    </xf>
    <xf numFmtId="0" fontId="19" fillId="0" borderId="0" xfId="2" applyFont="1" applyFill="1" applyBorder="1" applyProtection="1">
      <protection locked="0"/>
    </xf>
    <xf numFmtId="0" fontId="19" fillId="0" borderId="0" xfId="2" applyFont="1" applyFill="1" applyProtection="1">
      <protection locked="0"/>
    </xf>
    <xf numFmtId="0" fontId="5" fillId="0" borderId="0" xfId="2" applyNumberFormat="1" applyFont="1" applyFill="1" applyBorder="1" applyAlignment="1" applyProtection="1">
      <alignment vertical="top" wrapText="1"/>
      <protection locked="0"/>
    </xf>
    <xf numFmtId="0" fontId="7" fillId="0" borderId="0" xfId="2" applyNumberFormat="1" applyFont="1" applyFill="1" applyBorder="1" applyAlignment="1" applyProtection="1">
      <alignment horizontal="left" vertical="top" wrapText="1"/>
      <protection locked="0"/>
    </xf>
    <xf numFmtId="172" fontId="12" fillId="0" borderId="0" xfId="2" applyNumberFormat="1" applyFont="1" applyFill="1" applyBorder="1" applyAlignment="1" applyProtection="1">
      <alignment horizontal="left" vertical="top" wrapText="1"/>
      <protection locked="0"/>
    </xf>
    <xf numFmtId="0" fontId="12" fillId="0" borderId="0" xfId="2" applyNumberFormat="1" applyFont="1" applyFill="1" applyBorder="1" applyAlignment="1" applyProtection="1">
      <alignment horizontal="left" vertical="top" wrapText="1"/>
      <protection locked="0"/>
    </xf>
    <xf numFmtId="172" fontId="12" fillId="0" borderId="0" xfId="22" applyNumberFormat="1" applyFont="1" applyFill="1" applyBorder="1" applyAlignment="1" applyProtection="1">
      <alignment horizontal="left" vertical="top"/>
      <protection locked="0"/>
    </xf>
    <xf numFmtId="172" fontId="12" fillId="0" borderId="0" xfId="2" applyNumberFormat="1" applyFont="1" applyFill="1" applyProtection="1">
      <protection locked="0"/>
    </xf>
    <xf numFmtId="172" fontId="12" fillId="0" borderId="0" xfId="2" applyNumberFormat="1" applyFont="1" applyFill="1" applyAlignment="1" applyProtection="1">
      <alignment horizontal="center" vertical="center"/>
      <protection locked="0"/>
    </xf>
    <xf numFmtId="180" fontId="12" fillId="0" borderId="0" xfId="2" applyNumberFormat="1" applyFont="1" applyFill="1" applyProtection="1">
      <protection locked="0"/>
    </xf>
    <xf numFmtId="181" fontId="12" fillId="0" borderId="0" xfId="2" applyNumberFormat="1" applyFont="1" applyFill="1" applyProtection="1">
      <protection locked="0"/>
    </xf>
    <xf numFmtId="0" fontId="20" fillId="0" borderId="0" xfId="2" applyFont="1" applyFill="1" applyAlignment="1" applyProtection="1">
      <alignment horizontal="center" vertical="center"/>
    </xf>
    <xf numFmtId="0" fontId="27" fillId="0" borderId="0" xfId="2" applyFont="1" applyFill="1" applyBorder="1" applyAlignment="1">
      <alignment horizontal="center" vertical="center"/>
    </xf>
    <xf numFmtId="0" fontId="20" fillId="0" borderId="0" xfId="2" applyFont="1" applyFill="1" applyBorder="1" applyAlignment="1" applyProtection="1">
      <alignment horizontal="center" vertical="center"/>
    </xf>
    <xf numFmtId="172" fontId="35" fillId="0" borderId="3" xfId="21" applyNumberFormat="1" applyFont="1" applyFill="1" applyBorder="1" applyAlignment="1" applyProtection="1">
      <alignment horizontal="center" vertical="center" wrapText="1"/>
    </xf>
    <xf numFmtId="0" fontId="12" fillId="0" borderId="2" xfId="2" applyFont="1" applyFill="1" applyBorder="1" applyAlignment="1" applyProtection="1">
      <alignment horizontal="center" vertical="center" wrapText="1"/>
    </xf>
    <xf numFmtId="0" fontId="35" fillId="0" borderId="3" xfId="21" applyFont="1" applyFill="1" applyBorder="1" applyAlignment="1" applyProtection="1">
      <alignment horizontal="center" vertical="center" wrapText="1"/>
    </xf>
    <xf numFmtId="172" fontId="12" fillId="0" borderId="3" xfId="2" applyNumberFormat="1" applyFont="1" applyFill="1" applyBorder="1" applyAlignment="1" applyProtection="1">
      <alignment horizontal="center" vertical="center"/>
    </xf>
    <xf numFmtId="0" fontId="12" fillId="0" borderId="0" xfId="2" applyNumberFormat="1" applyFont="1" applyFill="1" applyBorder="1" applyAlignment="1" applyProtection="1">
      <alignment horizontal="center" vertical="center"/>
    </xf>
    <xf numFmtId="0" fontId="12" fillId="0" borderId="0" xfId="2" applyNumberFormat="1" applyFont="1" applyFill="1" applyBorder="1" applyAlignment="1" applyProtection="1">
      <protection locked="0"/>
    </xf>
    <xf numFmtId="0" fontId="12" fillId="0" borderId="0" xfId="23" applyNumberFormat="1" applyFont="1" applyFill="1" applyBorder="1" applyAlignment="1" applyProtection="1">
      <alignment vertical="center"/>
      <protection locked="0"/>
    </xf>
    <xf numFmtId="49" fontId="12" fillId="0" borderId="0" xfId="23" applyNumberFormat="1" applyFont="1" applyFill="1" applyBorder="1" applyAlignment="1" applyProtection="1">
      <alignment vertical="center"/>
      <protection locked="0"/>
    </xf>
    <xf numFmtId="180" fontId="14" fillId="0" borderId="0" xfId="2" applyNumberFormat="1" applyFont="1" applyFill="1" applyAlignment="1" applyProtection="1">
      <alignment horizontal="right" vertical="center"/>
      <protection locked="0"/>
    </xf>
    <xf numFmtId="180" fontId="14" fillId="0" borderId="0" xfId="2" applyNumberFormat="1" applyFont="1" applyFill="1" applyAlignment="1" applyProtection="1">
      <alignment vertical="center"/>
      <protection locked="0"/>
    </xf>
    <xf numFmtId="0" fontId="14" fillId="0" borderId="0" xfId="20" applyNumberFormat="1" applyFont="1" applyFill="1" applyBorder="1" applyAlignment="1">
      <alignment horizontal="left" vertical="center" indent="1"/>
    </xf>
    <xf numFmtId="0" fontId="14" fillId="0" borderId="0" xfId="20" quotePrefix="1" applyNumberFormat="1" applyFont="1" applyFill="1" applyBorder="1" applyAlignment="1">
      <alignment vertical="center"/>
    </xf>
    <xf numFmtId="180" fontId="12" fillId="0" borderId="0" xfId="2" applyNumberFormat="1" applyFont="1" applyFill="1" applyAlignment="1" applyProtection="1">
      <alignment horizontal="right" vertical="center"/>
      <protection locked="0"/>
    </xf>
    <xf numFmtId="172" fontId="7" fillId="0" borderId="0" xfId="2" applyNumberFormat="1" applyFont="1" applyFill="1" applyAlignment="1" applyProtection="1">
      <alignment horizontal="right" vertical="center"/>
      <protection locked="0"/>
    </xf>
    <xf numFmtId="180" fontId="7" fillId="0" borderId="0" xfId="2" applyNumberFormat="1" applyFont="1" applyFill="1" applyAlignment="1" applyProtection="1">
      <alignment horizontal="right" vertical="center"/>
      <protection locked="0"/>
    </xf>
    <xf numFmtId="180" fontId="12" fillId="0" borderId="0" xfId="2" applyNumberFormat="1" applyFont="1" applyFill="1" applyAlignment="1" applyProtection="1">
      <alignment vertical="center"/>
      <protection locked="0"/>
    </xf>
    <xf numFmtId="49" fontId="12" fillId="0" borderId="0" xfId="20" applyNumberFormat="1" applyFont="1" applyFill="1" applyBorder="1" applyAlignment="1">
      <alignment vertical="center"/>
    </xf>
    <xf numFmtId="172" fontId="7" fillId="0" borderId="22" xfId="20" applyNumberFormat="1" applyFont="1" applyFill="1" applyBorder="1" applyAlignment="1">
      <alignment horizontal="right" vertical="center"/>
    </xf>
    <xf numFmtId="0" fontId="40" fillId="0" borderId="2" xfId="2" applyFont="1" applyFill="1" applyBorder="1" applyAlignment="1" applyProtection="1">
      <alignment horizontal="center" vertical="center" wrapText="1"/>
    </xf>
    <xf numFmtId="0" fontId="35" fillId="0" borderId="2" xfId="21" applyFont="1" applyFill="1" applyBorder="1" applyAlignment="1" applyProtection="1">
      <alignment horizontal="center" vertical="center"/>
    </xf>
    <xf numFmtId="0" fontId="14" fillId="0" borderId="0" xfId="2" applyFont="1" applyFill="1" applyBorder="1" applyAlignment="1" applyProtection="1">
      <alignment horizontal="center" vertical="top"/>
    </xf>
    <xf numFmtId="0" fontId="12" fillId="0" borderId="4" xfId="2" applyNumberFormat="1" applyFont="1" applyFill="1" applyBorder="1" applyAlignment="1" applyProtection="1">
      <alignment horizontal="center" vertical="center"/>
    </xf>
    <xf numFmtId="0" fontId="19" fillId="0" borderId="0" xfId="2" applyNumberFormat="1" applyFont="1" applyFill="1" applyBorder="1" applyAlignment="1" applyProtection="1">
      <alignment horizontal="center" vertical="center"/>
    </xf>
    <xf numFmtId="0" fontId="19" fillId="0" borderId="0" xfId="2" applyNumberFormat="1" applyFont="1" applyFill="1" applyBorder="1" applyAlignment="1" applyProtection="1">
      <protection locked="0"/>
    </xf>
    <xf numFmtId="0" fontId="19" fillId="0" borderId="0" xfId="2" applyNumberFormat="1" applyFont="1" applyFill="1" applyBorder="1" applyAlignment="1" applyProtection="1">
      <alignment horizontal="justify" vertical="top" wrapText="1"/>
      <protection locked="0"/>
    </xf>
    <xf numFmtId="0" fontId="20" fillId="0" borderId="0" xfId="24" applyFont="1" applyFill="1" applyBorder="1" applyAlignment="1" applyProtection="1">
      <alignment horizontal="center" vertical="center"/>
      <protection locked="0"/>
    </xf>
    <xf numFmtId="0" fontId="27" fillId="0" borderId="0" xfId="24" applyFont="1" applyFill="1" applyAlignment="1" applyProtection="1">
      <alignment vertical="center"/>
      <protection locked="0"/>
    </xf>
    <xf numFmtId="183" fontId="21" fillId="0" borderId="0" xfId="2" applyNumberFormat="1" applyFont="1" applyFill="1" applyBorder="1" applyAlignment="1" applyProtection="1">
      <alignment horizontal="center" vertical="center" wrapText="1"/>
    </xf>
    <xf numFmtId="183" fontId="19" fillId="0" borderId="0" xfId="2" applyNumberFormat="1" applyFont="1" applyFill="1" applyBorder="1" applyAlignment="1" applyProtection="1">
      <alignment horizontal="right" vertical="center"/>
    </xf>
    <xf numFmtId="0" fontId="12" fillId="0" borderId="0" xfId="24" applyFont="1" applyFill="1" applyBorder="1" applyAlignment="1" applyProtection="1">
      <alignment vertical="center"/>
      <protection locked="0"/>
    </xf>
    <xf numFmtId="183" fontId="12" fillId="0" borderId="3" xfId="5" applyNumberFormat="1" applyFont="1" applyFill="1" applyBorder="1" applyAlignment="1" applyProtection="1">
      <alignment horizontal="center" vertical="center"/>
    </xf>
    <xf numFmtId="0" fontId="12" fillId="0" borderId="0" xfId="24" applyFont="1" applyFill="1" applyAlignment="1" applyProtection="1">
      <alignment vertical="center"/>
      <protection locked="0"/>
    </xf>
    <xf numFmtId="169" fontId="49" fillId="4" borderId="0" xfId="20" applyNumberFormat="1" applyFont="1" applyFill="1" applyAlignment="1">
      <alignment vertical="center"/>
    </xf>
    <xf numFmtId="172" fontId="14" fillId="0" borderId="0" xfId="2" applyNumberFormat="1" applyFont="1" applyAlignment="1" applyProtection="1">
      <alignment horizontal="right" vertical="center"/>
      <protection locked="0"/>
    </xf>
    <xf numFmtId="0" fontId="14" fillId="0" borderId="0" xfId="2" applyFont="1" applyAlignment="1" applyProtection="1">
      <alignment vertical="center"/>
      <protection locked="0"/>
    </xf>
    <xf numFmtId="0" fontId="14" fillId="0" borderId="0" xfId="2" applyFont="1" applyProtection="1">
      <protection locked="0"/>
    </xf>
    <xf numFmtId="169" fontId="40" fillId="4" borderId="0" xfId="20" applyNumberFormat="1" applyFont="1" applyFill="1" applyAlignment="1">
      <alignment vertical="center"/>
    </xf>
    <xf numFmtId="172" fontId="12" fillId="0" borderId="0" xfId="2" applyNumberFormat="1" applyFont="1" applyAlignment="1" applyProtection="1">
      <alignment horizontal="right" vertical="center"/>
      <protection locked="0"/>
    </xf>
    <xf numFmtId="0" fontId="12" fillId="0" borderId="0" xfId="2" applyFont="1" applyProtection="1">
      <protection locked="0"/>
    </xf>
    <xf numFmtId="0" fontId="12" fillId="0" borderId="0" xfId="2" applyFont="1" applyAlignment="1" applyProtection="1">
      <alignment vertical="center"/>
      <protection locked="0"/>
    </xf>
    <xf numFmtId="183" fontId="7" fillId="0" borderId="2" xfId="5" applyNumberFormat="1" applyFont="1" applyFill="1" applyBorder="1" applyAlignment="1" applyProtection="1">
      <alignment horizontal="center" vertical="center"/>
    </xf>
    <xf numFmtId="183" fontId="7" fillId="0" borderId="3" xfId="5" applyNumberFormat="1" applyFont="1" applyFill="1" applyBorder="1" applyAlignment="1" applyProtection="1">
      <alignment horizontal="center" vertical="center"/>
    </xf>
    <xf numFmtId="0" fontId="7" fillId="0" borderId="0" xfId="2" applyNumberFormat="1" applyFont="1" applyFill="1" applyBorder="1" applyAlignment="1" applyProtection="1">
      <alignment horizontal="center" vertical="center"/>
    </xf>
    <xf numFmtId="183" fontId="7" fillId="0" borderId="4" xfId="5" applyNumberFormat="1" applyFont="1" applyFill="1" applyBorder="1" applyAlignment="1" applyProtection="1">
      <alignment horizontal="center" vertical="center"/>
    </xf>
    <xf numFmtId="0" fontId="19" fillId="0" borderId="0" xfId="24" applyFont="1" applyFill="1" applyBorder="1" applyAlignment="1" applyProtection="1">
      <alignment vertical="center"/>
      <protection locked="0"/>
    </xf>
    <xf numFmtId="0" fontId="19" fillId="0" borderId="0" xfId="2" applyNumberFormat="1" applyFont="1" applyFill="1" applyBorder="1" applyAlignment="1" applyProtection="1">
      <alignment vertical="top" wrapText="1"/>
      <protection locked="0"/>
    </xf>
    <xf numFmtId="0" fontId="12" fillId="0" borderId="0" xfId="2" applyNumberFormat="1" applyFont="1" applyFill="1" applyBorder="1" applyAlignment="1" applyProtection="1">
      <alignment vertical="top" wrapText="1"/>
      <protection locked="0"/>
    </xf>
    <xf numFmtId="183" fontId="12" fillId="0" borderId="0" xfId="24" applyNumberFormat="1" applyFont="1" applyFill="1" applyAlignment="1" applyProtection="1">
      <alignment vertical="center"/>
      <protection locked="0"/>
    </xf>
    <xf numFmtId="183" fontId="12" fillId="0" borderId="18" xfId="5" applyNumberFormat="1" applyFont="1" applyFill="1" applyBorder="1" applyAlignment="1" applyProtection="1">
      <alignment horizontal="center" vertical="center"/>
    </xf>
    <xf numFmtId="183" fontId="12" fillId="0" borderId="19" xfId="5" applyNumberFormat="1" applyFont="1" applyFill="1" applyBorder="1" applyAlignment="1" applyProtection="1">
      <alignment horizontal="center" vertical="center"/>
    </xf>
    <xf numFmtId="169" fontId="49" fillId="4" borderId="0" xfId="20" applyNumberFormat="1" applyFont="1" applyFill="1" applyAlignment="1">
      <alignment horizontal="right" vertical="center"/>
    </xf>
    <xf numFmtId="169" fontId="40" fillId="4" borderId="0" xfId="20" applyNumberFormat="1" applyFont="1" applyFill="1" applyAlignment="1">
      <alignment horizontal="right" vertical="center"/>
    </xf>
    <xf numFmtId="183" fontId="12" fillId="0" borderId="23" xfId="5" applyNumberFormat="1" applyFont="1" applyFill="1" applyBorder="1" applyAlignment="1" applyProtection="1">
      <alignment horizontal="center" vertical="center"/>
    </xf>
    <xf numFmtId="0" fontId="27" fillId="0" borderId="0" xfId="2" applyFont="1" applyFill="1" applyAlignment="1" applyProtection="1">
      <alignment vertical="center"/>
      <protection locked="0"/>
    </xf>
    <xf numFmtId="183" fontId="21" fillId="0" borderId="0" xfId="2" applyNumberFormat="1" applyFont="1" applyBorder="1" applyAlignment="1" applyProtection="1">
      <alignment horizontal="center" vertical="center" wrapText="1"/>
    </xf>
    <xf numFmtId="183" fontId="12" fillId="0" borderId="2" xfId="5" applyNumberFormat="1" applyFont="1" applyFill="1" applyBorder="1" applyAlignment="1" applyProtection="1">
      <alignment horizontal="center" vertical="center" wrapText="1"/>
    </xf>
    <xf numFmtId="169" fontId="47" fillId="0" borderId="25" xfId="20" applyNumberFormat="1" applyFont="1" applyFill="1" applyBorder="1" applyAlignment="1">
      <alignment horizontal="right" vertical="center"/>
    </xf>
    <xf numFmtId="169" fontId="47" fillId="0" borderId="22" xfId="20" applyNumberFormat="1" applyFont="1" applyFill="1" applyBorder="1" applyAlignment="1">
      <alignment horizontal="right" vertical="center"/>
    </xf>
    <xf numFmtId="169" fontId="48" fillId="0" borderId="22" xfId="20" applyNumberFormat="1" applyFont="1" applyFill="1" applyBorder="1" applyAlignment="1">
      <alignment horizontal="right" vertical="center"/>
    </xf>
    <xf numFmtId="0" fontId="19" fillId="0" borderId="0" xfId="5" applyFont="1" applyFill="1" applyBorder="1" applyAlignment="1" applyProtection="1">
      <alignment horizontal="center" vertical="center"/>
    </xf>
    <xf numFmtId="0" fontId="19" fillId="0" borderId="4" xfId="5" applyNumberFormat="1" applyFont="1" applyFill="1" applyBorder="1" applyAlignment="1" applyProtection="1">
      <alignment horizontal="center" vertical="center"/>
    </xf>
    <xf numFmtId="0" fontId="19" fillId="0" borderId="0" xfId="2" applyFont="1" applyBorder="1" applyAlignment="1" applyProtection="1">
      <alignment vertical="center"/>
      <protection locked="0"/>
    </xf>
    <xf numFmtId="49" fontId="50" fillId="0" borderId="0" xfId="20" quotePrefix="1" applyNumberFormat="1" applyFont="1" applyFill="1" applyBorder="1" applyAlignment="1"/>
    <xf numFmtId="0" fontId="19" fillId="0" borderId="0" xfId="2" applyFont="1" applyAlignment="1" applyProtection="1">
      <alignment vertical="center"/>
      <protection locked="0"/>
    </xf>
    <xf numFmtId="0" fontId="5" fillId="0" borderId="0" xfId="2" applyNumberFormat="1" applyFont="1" applyFill="1" applyBorder="1" applyAlignment="1" applyProtection="1">
      <alignment vertical="top"/>
      <protection locked="0"/>
    </xf>
    <xf numFmtId="0" fontId="19" fillId="0" borderId="0" xfId="2" applyFont="1" applyAlignment="1" applyProtection="1">
      <alignment horizontal="left" vertical="center"/>
      <protection locked="0"/>
    </xf>
    <xf numFmtId="183" fontId="19" fillId="0" borderId="0" xfId="2" applyNumberFormat="1" applyFont="1" applyAlignment="1" applyProtection="1">
      <alignment vertical="center"/>
      <protection locked="0"/>
    </xf>
    <xf numFmtId="183" fontId="12" fillId="0" borderId="0" xfId="2" applyNumberFormat="1" applyFont="1" applyAlignment="1" applyProtection="1">
      <alignment vertical="center"/>
      <protection locked="0"/>
    </xf>
    <xf numFmtId="0" fontId="12" fillId="0" borderId="0" xfId="2" applyFont="1" applyAlignment="1" applyProtection="1">
      <alignment horizontal="left" vertical="center"/>
      <protection locked="0"/>
    </xf>
    <xf numFmtId="0" fontId="27" fillId="0" borderId="0" xfId="2" applyFont="1" applyFill="1" applyAlignment="1" applyProtection="1">
      <alignment horizontal="center" vertical="center"/>
      <protection locked="0"/>
    </xf>
    <xf numFmtId="0" fontId="21" fillId="0" borderId="0" xfId="2" applyFont="1" applyFill="1" applyBorder="1" applyAlignment="1" applyProtection="1">
      <alignment horizontal="center" vertical="center" wrapText="1"/>
    </xf>
    <xf numFmtId="0" fontId="51" fillId="0" borderId="0" xfId="2" applyFont="1" applyFill="1" applyBorder="1" applyAlignment="1" applyProtection="1">
      <alignment horizontal="center" vertical="center" wrapText="1"/>
    </xf>
    <xf numFmtId="0" fontId="21" fillId="0" borderId="0" xfId="2" applyNumberFormat="1" applyFont="1" applyFill="1" applyBorder="1" applyAlignment="1" applyProtection="1">
      <alignment horizontal="center" vertical="center"/>
    </xf>
    <xf numFmtId="0" fontId="5" fillId="0" borderId="0" xfId="2" applyNumberFormat="1" applyFont="1" applyFill="1" applyBorder="1" applyAlignment="1" applyProtection="1">
      <alignment horizontal="right" vertical="center"/>
    </xf>
    <xf numFmtId="0" fontId="21" fillId="0" borderId="0" xfId="2" applyFont="1" applyFill="1" applyAlignment="1" applyProtection="1">
      <alignment horizontal="center" vertical="center"/>
      <protection locked="0"/>
    </xf>
    <xf numFmtId="0" fontId="14" fillId="0" borderId="0" xfId="2" applyFont="1" applyFill="1" applyAlignment="1" applyProtection="1">
      <alignment horizontal="center" vertical="center"/>
      <protection locked="0"/>
    </xf>
    <xf numFmtId="0" fontId="12" fillId="0" borderId="0" xfId="2" applyFont="1" applyFill="1" applyAlignment="1" applyProtection="1">
      <alignment horizontal="center" vertical="center"/>
      <protection locked="0"/>
    </xf>
    <xf numFmtId="0" fontId="12" fillId="0" borderId="0" xfId="2" applyNumberFormat="1" applyFont="1" applyFill="1" applyBorder="1" applyAlignment="1" applyProtection="1">
      <alignment horizontal="center"/>
      <protection locked="0"/>
    </xf>
    <xf numFmtId="0" fontId="12" fillId="0" borderId="2" xfId="5" applyFont="1" applyFill="1" applyBorder="1" applyAlignment="1" applyProtection="1">
      <alignment horizontal="center" vertical="center"/>
    </xf>
    <xf numFmtId="0" fontId="7" fillId="0" borderId="2" xfId="5" applyFont="1" applyFill="1" applyBorder="1" applyAlignment="1" applyProtection="1">
      <alignment horizontal="center" vertical="center" wrapText="1"/>
    </xf>
    <xf numFmtId="0" fontId="7" fillId="0" borderId="3" xfId="5" applyFont="1" applyFill="1" applyBorder="1" applyAlignment="1" applyProtection="1">
      <alignment horizontal="center" vertical="center" wrapText="1"/>
    </xf>
    <xf numFmtId="0" fontId="12" fillId="0" borderId="0" xfId="2" applyNumberFormat="1" applyFont="1" applyFill="1" applyBorder="1" applyAlignment="1" applyProtection="1">
      <alignment horizontal="center" vertical="center"/>
      <protection locked="0"/>
    </xf>
    <xf numFmtId="0" fontId="40" fillId="4" borderId="3" xfId="5" applyFont="1" applyFill="1" applyBorder="1" applyAlignment="1" applyProtection="1">
      <alignment horizontal="center" vertical="center"/>
    </xf>
    <xf numFmtId="169" fontId="49" fillId="0" borderId="0" xfId="20" applyNumberFormat="1" applyFont="1" applyFill="1" applyAlignment="1">
      <alignment horizontal="right" vertical="center"/>
    </xf>
    <xf numFmtId="169" fontId="9" fillId="0" borderId="0" xfId="20" applyNumberFormat="1" applyFont="1" applyFill="1" applyBorder="1" applyAlignment="1">
      <alignment horizontal="right" vertical="center"/>
    </xf>
    <xf numFmtId="169" fontId="40" fillId="0" borderId="0" xfId="20" applyNumberFormat="1" applyFont="1" applyFill="1" applyAlignment="1">
      <alignment horizontal="right" vertical="center"/>
    </xf>
    <xf numFmtId="169" fontId="7" fillId="0" borderId="0" xfId="25" applyNumberFormat="1" applyFont="1" applyFill="1" applyBorder="1" applyAlignment="1">
      <alignment horizontal="right" vertical="center"/>
    </xf>
    <xf numFmtId="169" fontId="7" fillId="0" borderId="0" xfId="26" applyNumberFormat="1" applyFont="1" applyFill="1" applyBorder="1" applyAlignment="1">
      <alignment horizontal="right" vertical="center"/>
    </xf>
    <xf numFmtId="0" fontId="48" fillId="0" borderId="22" xfId="20" applyNumberFormat="1" applyFont="1" applyFill="1" applyBorder="1" applyAlignment="1">
      <alignment horizontal="right" vertical="center"/>
    </xf>
    <xf numFmtId="169" fontId="7" fillId="0" borderId="0" xfId="27" applyNumberFormat="1" applyFont="1" applyFill="1" applyBorder="1" applyAlignment="1">
      <alignment horizontal="right" vertical="center"/>
    </xf>
    <xf numFmtId="169" fontId="7" fillId="0" borderId="5" xfId="25" applyNumberFormat="1" applyFont="1" applyFill="1" applyBorder="1" applyAlignment="1">
      <alignment horizontal="right" vertical="center"/>
    </xf>
    <xf numFmtId="169" fontId="7" fillId="0" borderId="5" xfId="26" applyNumberFormat="1" applyFont="1" applyFill="1" applyBorder="1" applyAlignment="1">
      <alignment horizontal="right" vertical="center"/>
    </xf>
    <xf numFmtId="0" fontId="7" fillId="0" borderId="2" xfId="5" applyFont="1" applyFill="1" applyBorder="1" applyAlignment="1" applyProtection="1">
      <alignment horizontal="center" vertical="center"/>
    </xf>
    <xf numFmtId="0" fontId="7" fillId="0" borderId="3" xfId="5" applyFont="1" applyFill="1" applyBorder="1" applyAlignment="1" applyProtection="1">
      <alignment horizontal="center" vertical="center"/>
    </xf>
    <xf numFmtId="0" fontId="12" fillId="0" borderId="0" xfId="2" applyFont="1" applyFill="1" applyBorder="1" applyAlignment="1" applyProtection="1">
      <alignment horizontal="center"/>
      <protection locked="0"/>
    </xf>
    <xf numFmtId="0" fontId="40" fillId="0" borderId="3" xfId="5" applyFont="1" applyFill="1" applyBorder="1" applyAlignment="1" applyProtection="1">
      <alignment horizontal="center" vertical="center" wrapText="1"/>
    </xf>
    <xf numFmtId="0" fontId="21" fillId="0" borderId="4" xfId="2" applyFont="1" applyFill="1" applyBorder="1" applyAlignment="1" applyProtection="1">
      <alignment horizontal="center" vertical="center"/>
    </xf>
    <xf numFmtId="0" fontId="42" fillId="0" borderId="4" xfId="21" applyFont="1" applyFill="1" applyBorder="1" applyAlignment="1" applyProtection="1">
      <alignment horizontal="center" vertical="center" wrapText="1"/>
    </xf>
    <xf numFmtId="0" fontId="42" fillId="0" borderId="4" xfId="5" applyFont="1" applyFill="1" applyBorder="1" applyAlignment="1" applyProtection="1">
      <alignment horizontal="center" vertical="center" wrapText="1"/>
    </xf>
    <xf numFmtId="0" fontId="19" fillId="0" borderId="0" xfId="2" applyFont="1" applyFill="1" applyBorder="1" applyAlignment="1" applyProtection="1">
      <alignment horizontal="center"/>
      <protection locked="0"/>
    </xf>
    <xf numFmtId="0" fontId="19" fillId="0" borderId="0" xfId="2" applyFont="1" applyFill="1" applyBorder="1" applyAlignment="1" applyProtection="1">
      <alignment vertical="center"/>
      <protection locked="0"/>
    </xf>
    <xf numFmtId="0" fontId="19" fillId="0" borderId="0" xfId="2" applyNumberFormat="1" applyFont="1" applyFill="1" applyBorder="1" applyAlignment="1" applyProtection="1">
      <alignment vertical="top"/>
      <protection locked="0"/>
    </xf>
    <xf numFmtId="0" fontId="19" fillId="0" borderId="0" xfId="2" applyFont="1" applyFill="1" applyAlignment="1" applyProtection="1">
      <alignment vertical="center"/>
      <protection locked="0"/>
    </xf>
    <xf numFmtId="0" fontId="12" fillId="0" borderId="0" xfId="2" applyFont="1" applyFill="1" applyAlignment="1" applyProtection="1">
      <alignment horizontal="left" vertical="center"/>
      <protection locked="0"/>
    </xf>
    <xf numFmtId="0" fontId="40" fillId="0" borderId="0" xfId="2" applyFont="1" applyFill="1" applyAlignment="1" applyProtection="1">
      <alignment vertical="center"/>
      <protection locked="0"/>
    </xf>
    <xf numFmtId="0" fontId="40" fillId="0" borderId="0" xfId="22" applyFont="1" applyFill="1" applyBorder="1" applyAlignment="1" applyProtection="1">
      <alignment horizontal="left" vertical="top"/>
      <protection locked="0"/>
    </xf>
    <xf numFmtId="0" fontId="12" fillId="0" borderId="0" xfId="22" applyFont="1" applyFill="1" applyBorder="1" applyAlignment="1" applyProtection="1">
      <alignment horizontal="left" vertical="top"/>
      <protection locked="0"/>
    </xf>
    <xf numFmtId="0" fontId="35" fillId="0" borderId="0" xfId="21" applyFont="1" applyFill="1" applyBorder="1" applyAlignment="1" applyProtection="1">
      <protection locked="0"/>
    </xf>
    <xf numFmtId="0" fontId="12" fillId="0" borderId="0" xfId="2" applyNumberFormat="1" applyFont="1" applyFill="1" applyBorder="1" applyAlignment="1" applyProtection="1">
      <alignment horizontal="justify" vertical="top" wrapText="1"/>
      <protection locked="0"/>
    </xf>
    <xf numFmtId="49" fontId="52" fillId="0" borderId="0" xfId="2" applyNumberFormat="1" applyFont="1" applyFill="1" applyBorder="1" applyAlignment="1">
      <alignment vertical="center"/>
    </xf>
    <xf numFmtId="49" fontId="52" fillId="0" borderId="0" xfId="2" applyNumberFormat="1" applyFont="1" applyFill="1" applyBorder="1" applyAlignment="1">
      <alignment horizontal="center" vertical="center"/>
    </xf>
    <xf numFmtId="49" fontId="52" fillId="0" borderId="0" xfId="2" applyNumberFormat="1" applyFont="1" applyFill="1" applyAlignment="1">
      <alignment horizontal="right" vertical="center"/>
    </xf>
    <xf numFmtId="0" fontId="52" fillId="0" borderId="0" xfId="5" applyNumberFormat="1" applyFont="1" applyFill="1" applyBorder="1" applyAlignment="1" applyProtection="1">
      <alignment horizontal="center" vertical="center" wrapText="1"/>
    </xf>
    <xf numFmtId="175" fontId="12" fillId="0" borderId="0" xfId="2" applyNumberFormat="1" applyFont="1" applyFill="1" applyBorder="1" applyAlignment="1" applyProtection="1">
      <protection locked="0"/>
    </xf>
    <xf numFmtId="0" fontId="53" fillId="0" borderId="0" xfId="2" applyFont="1" applyFill="1" applyProtection="1">
      <protection locked="0"/>
    </xf>
    <xf numFmtId="0" fontId="5" fillId="0" borderId="0" xfId="2" applyNumberFormat="1" applyFont="1" applyFill="1" applyBorder="1" applyAlignment="1" applyProtection="1">
      <alignment horizontal="left" vertical="center"/>
    </xf>
    <xf numFmtId="0" fontId="21" fillId="0" borderId="5" xfId="2" applyFont="1" applyFill="1" applyBorder="1" applyAlignment="1" applyProtection="1">
      <alignment horizontal="center" vertical="center"/>
    </xf>
    <xf numFmtId="0" fontId="21" fillId="0" borderId="0" xfId="2" applyFont="1" applyFill="1" applyBorder="1" applyAlignment="1" applyProtection="1">
      <alignment horizontal="center" vertical="center"/>
    </xf>
    <xf numFmtId="0" fontId="14" fillId="0" borderId="12" xfId="2" applyFont="1" applyFill="1" applyBorder="1" applyAlignment="1" applyProtection="1">
      <alignment horizontal="center" vertical="top"/>
    </xf>
    <xf numFmtId="0" fontId="7" fillId="4" borderId="3" xfId="5" applyFont="1" applyFill="1" applyBorder="1" applyAlignment="1" applyProtection="1">
      <alignment horizontal="center" vertical="center" wrapText="1"/>
    </xf>
    <xf numFmtId="0" fontId="7" fillId="4" borderId="2" xfId="5" applyFont="1" applyFill="1" applyBorder="1" applyAlignment="1" applyProtection="1">
      <alignment horizontal="center" vertical="center" wrapText="1"/>
    </xf>
    <xf numFmtId="169" fontId="14" fillId="4" borderId="0" xfId="2" applyNumberFormat="1" applyFont="1" applyFill="1" applyBorder="1" applyAlignment="1" applyProtection="1">
      <alignment horizontal="right" vertical="center"/>
      <protection locked="0"/>
    </xf>
    <xf numFmtId="169" fontId="49" fillId="4" borderId="0" xfId="20" applyNumberFormat="1" applyFont="1" applyFill="1" applyBorder="1" applyAlignment="1">
      <alignment horizontal="right" vertical="center"/>
    </xf>
    <xf numFmtId="169" fontId="12" fillId="4" borderId="0" xfId="2" applyNumberFormat="1" applyFont="1" applyFill="1" applyBorder="1" applyAlignment="1" applyProtection="1">
      <alignment horizontal="right" vertical="center"/>
      <protection locked="0"/>
    </xf>
    <xf numFmtId="169" fontId="40" fillId="4" borderId="0" xfId="20" applyNumberFormat="1" applyFont="1" applyFill="1" applyBorder="1" applyAlignment="1">
      <alignment horizontal="right" vertical="center"/>
    </xf>
    <xf numFmtId="0" fontId="40" fillId="4" borderId="2" xfId="5" applyFont="1" applyFill="1" applyBorder="1" applyAlignment="1" applyProtection="1">
      <alignment horizontal="center" vertical="center" wrapText="1"/>
    </xf>
    <xf numFmtId="0" fontId="40" fillId="4" borderId="4" xfId="5" applyFont="1" applyFill="1" applyBorder="1" applyAlignment="1" applyProtection="1">
      <alignment horizontal="center" vertical="center" wrapText="1"/>
    </xf>
    <xf numFmtId="0" fontId="7" fillId="4" borderId="4" xfId="5" applyFont="1" applyFill="1" applyBorder="1" applyAlignment="1" applyProtection="1">
      <alignment horizontal="center" vertical="center" wrapText="1"/>
    </xf>
    <xf numFmtId="0" fontId="14" fillId="0" borderId="0" xfId="2" applyFont="1" applyFill="1" applyBorder="1" applyAlignment="1" applyProtection="1">
      <alignment vertical="center"/>
      <protection locked="0"/>
    </xf>
    <xf numFmtId="0" fontId="12" fillId="0" borderId="0" xfId="2" applyFont="1" applyBorder="1" applyProtection="1">
      <protection locked="0"/>
    </xf>
    <xf numFmtId="0" fontId="21" fillId="0" borderId="0" xfId="2" applyFont="1" applyFill="1" applyBorder="1" applyAlignment="1" applyProtection="1">
      <alignment vertical="center"/>
      <protection locked="0"/>
    </xf>
    <xf numFmtId="0" fontId="19" fillId="0" borderId="0" xfId="2" applyFont="1" applyBorder="1" applyProtection="1">
      <protection locked="0"/>
    </xf>
    <xf numFmtId="0" fontId="19" fillId="0" borderId="0" xfId="2" applyFont="1" applyProtection="1">
      <protection locked="0"/>
    </xf>
    <xf numFmtId="0" fontId="27" fillId="0" borderId="0" xfId="28" applyFont="1" applyFill="1" applyProtection="1">
      <protection locked="0"/>
    </xf>
    <xf numFmtId="0" fontId="1" fillId="0" borderId="0" xfId="20" applyFont="1" applyFill="1"/>
    <xf numFmtId="0" fontId="19" fillId="0" borderId="0" xfId="28" applyNumberFormat="1" applyFont="1" applyFill="1" applyBorder="1" applyAlignment="1" applyProtection="1">
      <alignment horizontal="left" vertical="center" wrapText="1"/>
    </xf>
    <xf numFmtId="0" fontId="21" fillId="0" borderId="0" xfId="28" applyNumberFormat="1" applyFont="1" applyFill="1" applyBorder="1" applyAlignment="1" applyProtection="1">
      <alignment horizontal="center" vertical="center" wrapText="1"/>
    </xf>
    <xf numFmtId="0" fontId="19" fillId="0" borderId="0" xfId="20" applyNumberFormat="1" applyFont="1" applyFill="1" applyBorder="1" applyAlignment="1" applyProtection="1">
      <alignment horizontal="right" vertical="center"/>
    </xf>
    <xf numFmtId="0" fontId="5" fillId="0" borderId="0" xfId="20" applyFont="1" applyFill="1"/>
    <xf numFmtId="0" fontId="19" fillId="0" borderId="0" xfId="28" applyFont="1" applyFill="1" applyAlignment="1" applyProtection="1">
      <alignment vertical="center"/>
      <protection locked="0"/>
    </xf>
    <xf numFmtId="0" fontId="12" fillId="0" borderId="0" xfId="28" applyFont="1" applyFill="1" applyProtection="1">
      <protection locked="0"/>
    </xf>
    <xf numFmtId="0" fontId="7" fillId="0" borderId="0" xfId="20" applyFont="1" applyFill="1"/>
    <xf numFmtId="0" fontId="7" fillId="0" borderId="2" xfId="20" applyFont="1" applyFill="1" applyBorder="1" applyAlignment="1">
      <alignment horizontal="center" vertical="center" wrapText="1"/>
    </xf>
    <xf numFmtId="0" fontId="40" fillId="0" borderId="2" xfId="5" applyFont="1" applyFill="1" applyBorder="1" applyAlignment="1" applyProtection="1">
      <alignment horizontal="center" vertical="center" wrapText="1"/>
    </xf>
    <xf numFmtId="184" fontId="14" fillId="0" borderId="0" xfId="28" applyNumberFormat="1" applyFont="1" applyFill="1" applyAlignment="1" applyProtection="1">
      <alignment horizontal="right" vertical="center"/>
      <protection locked="0"/>
    </xf>
    <xf numFmtId="0" fontId="14" fillId="0" borderId="0" xfId="29" applyNumberFormat="1" applyFont="1" applyFill="1" applyBorder="1" applyAlignment="1" applyProtection="1">
      <alignment horizontal="right" vertical="center" wrapText="1"/>
      <protection locked="0"/>
    </xf>
    <xf numFmtId="0" fontId="14" fillId="0" borderId="0" xfId="20" quotePrefix="1" applyNumberFormat="1" applyFont="1" applyFill="1" applyBorder="1" applyAlignment="1">
      <alignment horizontal="left" vertical="center" indent="1"/>
    </xf>
    <xf numFmtId="0" fontId="14" fillId="0" borderId="0" xfId="28" applyFont="1" applyFill="1" applyAlignment="1" applyProtection="1">
      <alignment vertical="center"/>
      <protection locked="0"/>
    </xf>
    <xf numFmtId="184" fontId="12" fillId="0" borderId="0" xfId="28" applyNumberFormat="1" applyFont="1" applyFill="1" applyAlignment="1" applyProtection="1">
      <alignment horizontal="right" vertical="center"/>
      <protection locked="0"/>
    </xf>
    <xf numFmtId="0" fontId="12" fillId="0" borderId="0" xfId="28" applyFont="1" applyFill="1" applyAlignment="1" applyProtection="1">
      <alignment vertical="center"/>
      <protection locked="0"/>
    </xf>
    <xf numFmtId="0" fontId="7" fillId="0" borderId="2" xfId="20" applyFont="1" applyBorder="1" applyAlignment="1">
      <alignment horizontal="center" vertical="center" wrapText="1"/>
    </xf>
    <xf numFmtId="0" fontId="19" fillId="0" borderId="0" xfId="29" applyNumberFormat="1" applyFont="1" applyFill="1" applyBorder="1" applyAlignment="1" applyProtection="1">
      <alignment horizontal="center" vertical="center"/>
    </xf>
    <xf numFmtId="0" fontId="5" fillId="0" borderId="4" xfId="20" applyFont="1" applyBorder="1" applyAlignment="1">
      <alignment horizontal="center" vertical="center" wrapText="1"/>
    </xf>
    <xf numFmtId="0" fontId="19" fillId="0" borderId="4" xfId="5" applyFont="1" applyFill="1" applyBorder="1" applyAlignment="1" applyProtection="1">
      <alignment horizontal="center" vertical="center" wrapText="1"/>
    </xf>
    <xf numFmtId="0" fontId="19" fillId="0" borderId="0" xfId="28" applyFont="1" applyFill="1" applyBorder="1" applyProtection="1">
      <protection locked="0"/>
    </xf>
    <xf numFmtId="0" fontId="5" fillId="0" borderId="0" xfId="20" applyFont="1" applyFill="1" applyBorder="1"/>
    <xf numFmtId="0" fontId="19" fillId="0" borderId="0" xfId="20" applyNumberFormat="1" applyFont="1" applyFill="1" applyBorder="1" applyAlignment="1" applyProtection="1">
      <protection locked="0"/>
    </xf>
    <xf numFmtId="0" fontId="19" fillId="0" borderId="0" xfId="20" applyFont="1" applyFill="1" applyBorder="1" applyProtection="1">
      <protection locked="0"/>
    </xf>
    <xf numFmtId="0" fontId="19" fillId="0" borderId="0" xfId="28" applyFont="1" applyFill="1" applyProtection="1">
      <protection locked="0"/>
    </xf>
    <xf numFmtId="0" fontId="19" fillId="0" borderId="0" xfId="29" applyNumberFormat="1" applyFont="1" applyFill="1" applyBorder="1" applyAlignment="1" applyProtection="1">
      <protection locked="0"/>
    </xf>
    <xf numFmtId="0" fontId="5" fillId="0" borderId="0" xfId="29" applyFont="1" applyFill="1" applyBorder="1" applyProtection="1"/>
    <xf numFmtId="0" fontId="19" fillId="0" borderId="0" xfId="29" applyFont="1" applyFill="1" applyProtection="1">
      <protection locked="0"/>
    </xf>
    <xf numFmtId="0" fontId="19" fillId="0" borderId="0" xfId="29" applyNumberFormat="1" applyFont="1" applyFill="1" applyBorder="1" applyAlignment="1" applyProtection="1">
      <alignment horizontal="left" vertical="top"/>
    </xf>
    <xf numFmtId="0" fontId="12" fillId="0" borderId="0" xfId="20" applyNumberFormat="1" applyFont="1" applyFill="1" applyBorder="1" applyAlignment="1" applyProtection="1">
      <alignment horizontal="left" vertical="center"/>
    </xf>
    <xf numFmtId="0" fontId="14" fillId="0" borderId="0" xfId="28" applyNumberFormat="1" applyFont="1" applyFill="1" applyBorder="1" applyAlignment="1" applyProtection="1">
      <alignment horizontal="center" vertical="center" wrapText="1"/>
    </xf>
    <xf numFmtId="0" fontId="12" fillId="0" borderId="0" xfId="28" applyNumberFormat="1" applyFont="1" applyFill="1" applyBorder="1" applyAlignment="1" applyProtection="1">
      <alignment horizontal="right" vertical="center" wrapText="1"/>
    </xf>
    <xf numFmtId="0" fontId="12" fillId="0" borderId="0" xfId="29" applyNumberFormat="1" applyFont="1" applyFill="1" applyBorder="1" applyAlignment="1" applyProtection="1">
      <alignment horizontal="right" vertical="center"/>
    </xf>
    <xf numFmtId="0" fontId="12" fillId="0" borderId="27" xfId="5" applyFont="1" applyFill="1" applyBorder="1" applyAlignment="1" applyProtection="1">
      <alignment horizontal="center" vertical="center" wrapText="1"/>
    </xf>
    <xf numFmtId="0" fontId="12" fillId="0" borderId="0" xfId="28" applyFont="1" applyFill="1" applyAlignment="1" applyProtection="1">
      <alignment horizontal="center"/>
      <protection locked="0"/>
    </xf>
    <xf numFmtId="0" fontId="14" fillId="0" borderId="0" xfId="20" applyNumberFormat="1" applyFont="1" applyFill="1" applyBorder="1" applyAlignment="1">
      <alignment horizontal="right" vertical="center"/>
    </xf>
    <xf numFmtId="0" fontId="12" fillId="0" borderId="0" xfId="20" applyNumberFormat="1" applyFont="1" applyFill="1" applyBorder="1" applyAlignment="1">
      <alignment horizontal="right" vertical="center"/>
    </xf>
    <xf numFmtId="0" fontId="12" fillId="0" borderId="28" xfId="5" applyFont="1" applyFill="1" applyBorder="1" applyAlignment="1" applyProtection="1">
      <alignment horizontal="center" vertical="center" wrapText="1"/>
    </xf>
    <xf numFmtId="0" fontId="19" fillId="0" borderId="29" xfId="5" applyFont="1" applyFill="1" applyBorder="1" applyAlignment="1" applyProtection="1">
      <alignment horizontal="center" vertical="center" wrapText="1"/>
    </xf>
    <xf numFmtId="0" fontId="19" fillId="0" borderId="0" xfId="29" applyFont="1" applyFill="1" applyBorder="1" applyAlignment="1" applyProtection="1">
      <alignment vertical="center"/>
      <protection locked="0"/>
    </xf>
    <xf numFmtId="0" fontId="19" fillId="0" borderId="0" xfId="29" applyFont="1" applyFill="1" applyBorder="1" applyProtection="1">
      <protection locked="0"/>
    </xf>
    <xf numFmtId="0" fontId="5" fillId="0" borderId="0" xfId="29" applyFont="1" applyFill="1" applyProtection="1">
      <protection locked="0"/>
    </xf>
    <xf numFmtId="0" fontId="27" fillId="0" borderId="0" xfId="20" applyFont="1" applyFill="1" applyBorder="1" applyProtection="1">
      <protection locked="0"/>
    </xf>
    <xf numFmtId="0" fontId="19" fillId="0" borderId="0" xfId="20" applyNumberFormat="1" applyFont="1" applyFill="1" applyBorder="1" applyAlignment="1" applyProtection="1">
      <alignment horizontal="left" vertical="center"/>
    </xf>
    <xf numFmtId="0" fontId="12" fillId="0" borderId="0" xfId="20" applyFont="1" applyFill="1" applyBorder="1" applyAlignment="1" applyProtection="1">
      <alignment horizontal="center" vertical="center"/>
    </xf>
    <xf numFmtId="0" fontId="12" fillId="0" borderId="0" xfId="20" applyFont="1" applyFill="1" applyBorder="1" applyProtection="1">
      <protection locked="0"/>
    </xf>
    <xf numFmtId="185" fontId="14" fillId="0" borderId="0" xfId="29" applyNumberFormat="1" applyFont="1" applyFill="1" applyBorder="1" applyAlignment="1" applyProtection="1">
      <alignment horizontal="right" vertical="center" wrapText="1"/>
      <protection locked="0"/>
    </xf>
    <xf numFmtId="185" fontId="12" fillId="0" borderId="0" xfId="29" applyNumberFormat="1" applyFont="1" applyFill="1" applyBorder="1" applyAlignment="1" applyProtection="1">
      <alignment horizontal="right" vertical="center"/>
      <protection locked="0"/>
    </xf>
    <xf numFmtId="185" fontId="14" fillId="0" borderId="0" xfId="29" applyNumberFormat="1" applyFont="1" applyFill="1" applyBorder="1" applyAlignment="1" applyProtection="1">
      <alignment horizontal="right" vertical="center"/>
      <protection locked="0"/>
    </xf>
    <xf numFmtId="185" fontId="14" fillId="4" borderId="0" xfId="5" applyNumberFormat="1" applyFont="1" applyFill="1" applyBorder="1" applyAlignment="1" applyProtection="1">
      <alignment horizontal="right" vertical="center" wrapText="1"/>
    </xf>
    <xf numFmtId="185" fontId="40" fillId="4" borderId="0" xfId="5" applyNumberFormat="1" applyFont="1" applyFill="1" applyBorder="1" applyAlignment="1" applyProtection="1">
      <alignment horizontal="right" vertical="center" wrapText="1"/>
    </xf>
    <xf numFmtId="185" fontId="12" fillId="4" borderId="0" xfId="5" applyNumberFormat="1" applyFont="1" applyFill="1" applyBorder="1" applyAlignment="1" applyProtection="1">
      <alignment horizontal="right" vertical="center" wrapText="1"/>
    </xf>
    <xf numFmtId="185" fontId="12" fillId="4" borderId="0" xfId="29" applyNumberFormat="1" applyFont="1" applyFill="1" applyBorder="1" applyAlignment="1" applyProtection="1">
      <alignment horizontal="right" vertical="center" wrapText="1"/>
      <protection locked="0"/>
    </xf>
    <xf numFmtId="0" fontId="14" fillId="0" borderId="4" xfId="20" applyFont="1" applyFill="1" applyBorder="1" applyAlignment="1" applyProtection="1">
      <alignment horizontal="center" vertical="center"/>
    </xf>
    <xf numFmtId="0" fontId="7" fillId="0" borderId="4" xfId="5" applyFont="1" applyFill="1" applyBorder="1" applyAlignment="1" applyProtection="1">
      <alignment horizontal="center" vertical="center" wrapText="1"/>
    </xf>
    <xf numFmtId="0" fontId="19" fillId="0" borderId="0" xfId="20" applyFont="1" applyFill="1" applyBorder="1" applyAlignment="1" applyProtection="1">
      <alignment vertical="center"/>
      <protection locked="0"/>
    </xf>
    <xf numFmtId="0" fontId="5" fillId="0" borderId="0" xfId="20" applyNumberFormat="1" applyFont="1" applyFill="1" applyBorder="1" applyAlignment="1" applyProtection="1">
      <alignment horizontal="justify" vertical="top" wrapText="1"/>
      <protection locked="0"/>
    </xf>
    <xf numFmtId="187" fontId="14" fillId="0" borderId="0" xfId="29" applyNumberFormat="1" applyFont="1" applyFill="1" applyBorder="1" applyAlignment="1" applyProtection="1">
      <alignment horizontal="right" vertical="center" wrapText="1"/>
      <protection locked="0"/>
    </xf>
    <xf numFmtId="187" fontId="14" fillId="0" borderId="0" xfId="29" applyNumberFormat="1" applyFont="1" applyFill="1" applyBorder="1" applyAlignment="1" applyProtection="1">
      <alignment vertical="center"/>
      <protection locked="0"/>
    </xf>
    <xf numFmtId="185" fontId="14" fillId="0" borderId="0" xfId="5" applyNumberFormat="1" applyFont="1" applyFill="1" applyBorder="1" applyAlignment="1" applyProtection="1">
      <alignment horizontal="right" vertical="center" wrapText="1"/>
    </xf>
    <xf numFmtId="187" fontId="12" fillId="0" borderId="0" xfId="5" applyNumberFormat="1" applyFont="1" applyFill="1" applyBorder="1" applyAlignment="1" applyProtection="1">
      <alignment horizontal="right" vertical="center" wrapText="1"/>
    </xf>
    <xf numFmtId="185" fontId="40" fillId="0" borderId="0" xfId="5" applyNumberFormat="1" applyFont="1" applyFill="1" applyBorder="1" applyAlignment="1" applyProtection="1">
      <alignment horizontal="right" vertical="center" wrapText="1"/>
    </xf>
    <xf numFmtId="187" fontId="49" fillId="0" borderId="0" xfId="5" applyNumberFormat="1" applyFont="1" applyFill="1" applyBorder="1" applyAlignment="1" applyProtection="1">
      <alignment horizontal="right" vertical="center" wrapText="1"/>
    </xf>
    <xf numFmtId="187" fontId="40" fillId="0" borderId="0" xfId="5" applyNumberFormat="1" applyFont="1" applyFill="1" applyBorder="1" applyAlignment="1" applyProtection="1">
      <alignment horizontal="right" vertical="center" wrapText="1"/>
    </xf>
    <xf numFmtId="185" fontId="12" fillId="0" borderId="0" xfId="5" applyNumberFormat="1" applyFont="1" applyFill="1" applyBorder="1" applyAlignment="1" applyProtection="1">
      <alignment horizontal="right" vertical="center" wrapText="1"/>
    </xf>
    <xf numFmtId="187" fontId="14" fillId="0" borderId="0" xfId="5" applyNumberFormat="1" applyFont="1" applyFill="1" applyBorder="1" applyAlignment="1" applyProtection="1">
      <alignment horizontal="right" vertical="center" wrapText="1"/>
    </xf>
    <xf numFmtId="185" fontId="12" fillId="0" borderId="0" xfId="29" applyNumberFormat="1" applyFont="1" applyFill="1" applyBorder="1" applyAlignment="1" applyProtection="1">
      <alignment horizontal="right" vertical="center" wrapText="1"/>
      <protection locked="0"/>
    </xf>
    <xf numFmtId="186" fontId="12" fillId="0" borderId="0" xfId="28" applyNumberFormat="1" applyFont="1" applyFill="1" applyProtection="1">
      <protection locked="0"/>
    </xf>
    <xf numFmtId="0" fontId="14" fillId="0" borderId="0" xfId="20" applyFont="1" applyFill="1" applyBorder="1" applyAlignment="1" applyProtection="1">
      <alignment horizontal="center" vertical="center"/>
    </xf>
    <xf numFmtId="0" fontId="19" fillId="0" borderId="0" xfId="29" applyFont="1" applyFill="1" applyBorder="1" applyAlignment="1" applyProtection="1">
      <alignment wrapText="1"/>
    </xf>
    <xf numFmtId="0" fontId="19" fillId="0" borderId="0" xfId="29" applyNumberFormat="1" applyFont="1" applyFill="1" applyBorder="1" applyAlignment="1" applyProtection="1">
      <alignment vertical="top" wrapText="1"/>
      <protection locked="0"/>
    </xf>
    <xf numFmtId="0" fontId="19" fillId="0" borderId="0" xfId="20" applyFont="1" applyFill="1" applyProtection="1">
      <protection locked="0"/>
    </xf>
    <xf numFmtId="0" fontId="27" fillId="0" borderId="0" xfId="20" applyNumberFormat="1" applyFont="1" applyFill="1" applyBorder="1" applyProtection="1">
      <protection locked="0"/>
    </xf>
    <xf numFmtId="0" fontId="5" fillId="0" borderId="0" xfId="20" applyNumberFormat="1" applyFont="1" applyFill="1" applyBorder="1" applyAlignment="1" applyProtection="1">
      <alignment horizontal="left" vertical="center"/>
    </xf>
    <xf numFmtId="0" fontId="19" fillId="0" borderId="0" xfId="20" applyNumberFormat="1" applyFont="1" applyFill="1" applyBorder="1" applyAlignment="1" applyProtection="1">
      <alignment horizontal="left" vertical="top"/>
    </xf>
    <xf numFmtId="0" fontId="21" fillId="0" borderId="0" xfId="28" applyNumberFormat="1" applyFont="1" applyFill="1" applyBorder="1" applyAlignment="1" applyProtection="1">
      <alignment horizontal="left" vertical="top" wrapText="1"/>
    </xf>
    <xf numFmtId="0" fontId="19" fillId="0" borderId="0" xfId="28" applyNumberFormat="1" applyFont="1" applyFill="1" applyAlignment="1" applyProtection="1">
      <alignment vertical="center"/>
      <protection locked="0"/>
    </xf>
    <xf numFmtId="0" fontId="12" fillId="0" borderId="0" xfId="20" applyNumberFormat="1" applyFont="1" applyFill="1" applyBorder="1" applyAlignment="1" applyProtection="1">
      <alignment horizontal="center" vertical="center"/>
    </xf>
    <xf numFmtId="0" fontId="12" fillId="0" borderId="0" xfId="20" applyNumberFormat="1" applyFont="1" applyFill="1" applyBorder="1" applyProtection="1">
      <protection locked="0"/>
    </xf>
    <xf numFmtId="0" fontId="12" fillId="0" borderId="2" xfId="5" applyNumberFormat="1" applyFont="1" applyFill="1" applyBorder="1" applyAlignment="1" applyProtection="1">
      <alignment horizontal="centerContinuous" vertical="center" wrapText="1"/>
    </xf>
    <xf numFmtId="0" fontId="12" fillId="0" borderId="3" xfId="5" applyNumberFormat="1" applyFont="1" applyFill="1" applyBorder="1" applyAlignment="1" applyProtection="1">
      <alignment horizontal="centerContinuous" vertical="center" wrapText="1"/>
    </xf>
    <xf numFmtId="165" fontId="12" fillId="0" borderId="0" xfId="29" applyNumberFormat="1" applyFont="1" applyFill="1" applyBorder="1" applyAlignment="1" applyProtection="1">
      <alignment horizontal="right" vertical="center" wrapText="1"/>
      <protection locked="0"/>
    </xf>
    <xf numFmtId="0" fontId="12" fillId="0" borderId="0" xfId="5" applyFont="1" applyFill="1" applyBorder="1" applyAlignment="1" applyProtection="1">
      <alignment horizontal="centerContinuous" vertical="center" wrapText="1"/>
    </xf>
    <xf numFmtId="0" fontId="4" fillId="0" borderId="0" xfId="20" applyFont="1" applyFill="1" applyBorder="1" applyAlignment="1" applyProtection="1">
      <alignment horizontal="center" vertical="center"/>
    </xf>
    <xf numFmtId="0" fontId="19" fillId="0" borderId="0" xfId="5" applyFont="1" applyFill="1" applyBorder="1" applyAlignment="1" applyProtection="1">
      <alignment horizontal="centerContinuous" vertical="center" wrapText="1"/>
    </xf>
    <xf numFmtId="0" fontId="19" fillId="0" borderId="0" xfId="20" applyNumberFormat="1" applyFont="1" applyFill="1" applyBorder="1" applyProtection="1">
      <protection locked="0"/>
    </xf>
    <xf numFmtId="0" fontId="5" fillId="0" borderId="0" xfId="20" applyNumberFormat="1" applyFont="1" applyFill="1" applyBorder="1" applyProtection="1">
      <protection locked="0"/>
    </xf>
    <xf numFmtId="0" fontId="7" fillId="0" borderId="0" xfId="20" applyNumberFormat="1" applyFont="1" applyFill="1" applyBorder="1" applyProtection="1">
      <protection locked="0"/>
    </xf>
    <xf numFmtId="0" fontId="21" fillId="0" borderId="0" xfId="28" applyNumberFormat="1" applyFont="1" applyFill="1" applyBorder="1" applyAlignment="1" applyProtection="1">
      <alignment horizontal="left" vertical="center" wrapText="1"/>
    </xf>
    <xf numFmtId="0" fontId="12" fillId="0" borderId="0" xfId="5" applyNumberFormat="1" applyFont="1" applyFill="1" applyBorder="1" applyAlignment="1" applyProtection="1">
      <alignment horizontal="center" vertical="center" wrapText="1"/>
    </xf>
    <xf numFmtId="0" fontId="12" fillId="0" borderId="2" xfId="5" applyNumberFormat="1" applyFont="1" applyFill="1" applyBorder="1" applyAlignment="1" applyProtection="1">
      <alignment horizontal="center" vertical="center" wrapText="1"/>
    </xf>
    <xf numFmtId="0" fontId="12" fillId="0" borderId="3" xfId="5" applyNumberFormat="1" applyFont="1" applyFill="1" applyBorder="1" applyAlignment="1" applyProtection="1">
      <alignment horizontal="center" vertical="center" wrapText="1"/>
    </xf>
    <xf numFmtId="188" fontId="12" fillId="0" borderId="0" xfId="20" applyNumberFormat="1" applyFont="1" applyFill="1" applyBorder="1" applyAlignment="1" applyProtection="1">
      <alignment vertical="center"/>
      <protection locked="0"/>
    </xf>
    <xf numFmtId="0" fontId="12" fillId="0" borderId="2" xfId="5" applyFont="1" applyFill="1" applyBorder="1" applyAlignment="1" applyProtection="1">
      <alignment horizontal="centerContinuous" vertical="center" wrapText="1"/>
    </xf>
    <xf numFmtId="0" fontId="7" fillId="0" borderId="0" xfId="20" applyNumberFormat="1" applyFont="1" applyFill="1" applyBorder="1" applyAlignment="1" applyProtection="1">
      <alignment horizontal="left" vertical="top" wrapText="1"/>
      <protection locked="0"/>
    </xf>
    <xf numFmtId="0" fontId="21" fillId="0" borderId="4" xfId="20" applyFont="1" applyFill="1" applyBorder="1" applyAlignment="1" applyProtection="1">
      <alignment horizontal="center" vertical="center"/>
    </xf>
    <xf numFmtId="0" fontId="19" fillId="0" borderId="4" xfId="5" applyFont="1" applyFill="1" applyBorder="1" applyAlignment="1" applyProtection="1">
      <alignment horizontal="centerContinuous" vertical="center" wrapText="1"/>
    </xf>
    <xf numFmtId="0" fontId="5" fillId="0" borderId="0" xfId="20" applyNumberFormat="1" applyFont="1" applyFill="1" applyBorder="1" applyAlignment="1" applyProtection="1">
      <alignment horizontal="left" vertical="top" wrapText="1"/>
      <protection locked="0"/>
    </xf>
    <xf numFmtId="0" fontId="21" fillId="0" borderId="0" xfId="20" applyFont="1" applyFill="1" applyBorder="1" applyAlignment="1" applyProtection="1">
      <alignment horizontal="center" vertical="center"/>
    </xf>
    <xf numFmtId="0" fontId="5" fillId="0" borderId="0" xfId="20" applyFont="1" applyFill="1" applyAlignment="1">
      <alignment vertical="top" wrapText="1"/>
    </xf>
    <xf numFmtId="0" fontId="1" fillId="0" borderId="0" xfId="20" applyFont="1" applyFill="1" applyProtection="1"/>
    <xf numFmtId="0" fontId="19" fillId="0" borderId="0" xfId="29" applyFont="1" applyFill="1" applyBorder="1" applyAlignment="1" applyProtection="1">
      <alignment vertical="top" wrapText="1"/>
    </xf>
    <xf numFmtId="0" fontId="5" fillId="0" borderId="0" xfId="20" applyNumberFormat="1" applyFont="1" applyFill="1" applyBorder="1" applyAlignment="1" applyProtection="1">
      <alignment vertical="top" wrapText="1"/>
      <protection locked="0"/>
    </xf>
    <xf numFmtId="165" fontId="14" fillId="0" borderId="0" xfId="29" applyNumberFormat="1" applyFont="1" applyFill="1" applyBorder="1" applyAlignment="1" applyProtection="1">
      <alignment horizontal="right" vertical="center" wrapText="1"/>
      <protection locked="0"/>
    </xf>
    <xf numFmtId="165" fontId="14" fillId="0" borderId="0" xfId="29" applyNumberFormat="1" applyFont="1" applyFill="1" applyBorder="1" applyAlignment="1" applyProtection="1">
      <alignment vertical="center"/>
      <protection locked="0"/>
    </xf>
    <xf numFmtId="0" fontId="21" fillId="0" borderId="0" xfId="28" applyNumberFormat="1" applyFont="1" applyFill="1" applyBorder="1" applyAlignment="1" applyProtection="1">
      <alignment horizontal="right" vertical="center" wrapText="1"/>
    </xf>
    <xf numFmtId="0" fontId="12" fillId="0" borderId="0" xfId="5" applyFont="1" applyFill="1" applyBorder="1" applyAlignment="1" applyProtection="1">
      <alignment horizontal="center" vertical="center"/>
    </xf>
    <xf numFmtId="0" fontId="12" fillId="0" borderId="15" xfId="5" applyFont="1" applyFill="1" applyBorder="1" applyAlignment="1" applyProtection="1">
      <alignment horizontal="center" vertical="center" wrapText="1"/>
    </xf>
    <xf numFmtId="0" fontId="5" fillId="0" borderId="0" xfId="20" applyFont="1" applyFill="1" applyBorder="1" applyAlignment="1">
      <alignment horizontal="left" wrapText="1"/>
    </xf>
    <xf numFmtId="0" fontId="12" fillId="0" borderId="0" xfId="20" applyFont="1" applyFill="1" applyBorder="1" applyAlignment="1" applyProtection="1">
      <alignment horizontal="right"/>
      <protection locked="0"/>
    </xf>
    <xf numFmtId="165" fontId="12" fillId="0" borderId="0" xfId="5" applyNumberFormat="1" applyFont="1" applyFill="1" applyBorder="1" applyAlignment="1" applyProtection="1">
      <alignment horizontal="right" vertical="center" wrapText="1"/>
    </xf>
    <xf numFmtId="165" fontId="49" fillId="0" borderId="0" xfId="5" applyNumberFormat="1" applyFont="1" applyFill="1" applyBorder="1" applyAlignment="1" applyProtection="1">
      <alignment horizontal="right" vertical="center" wrapText="1"/>
    </xf>
    <xf numFmtId="165" fontId="40" fillId="0" borderId="0" xfId="5" applyNumberFormat="1" applyFont="1" applyFill="1" applyBorder="1" applyAlignment="1" applyProtection="1">
      <alignment horizontal="right" vertical="center" wrapText="1"/>
    </xf>
    <xf numFmtId="165" fontId="14" fillId="0" borderId="0" xfId="5" applyNumberFormat="1" applyFont="1" applyFill="1" applyBorder="1" applyAlignment="1" applyProtection="1">
      <alignment horizontal="right" vertical="center" wrapText="1"/>
    </xf>
    <xf numFmtId="0" fontId="5" fillId="0" borderId="0" xfId="30" applyNumberFormat="1" applyFont="1" applyFill="1" applyBorder="1" applyAlignment="1" applyProtection="1">
      <alignment vertical="center"/>
      <protection locked="0"/>
    </xf>
    <xf numFmtId="0" fontId="5" fillId="0" borderId="0" xfId="20" applyFont="1" applyFill="1" applyAlignment="1" applyProtection="1">
      <alignment vertical="center"/>
    </xf>
    <xf numFmtId="0" fontId="5" fillId="0" borderId="0" xfId="5" applyFont="1" applyFill="1" applyBorder="1" applyAlignment="1" applyProtection="1">
      <alignment horizontal="center" vertical="center" wrapText="1"/>
    </xf>
    <xf numFmtId="0" fontId="55" fillId="0" borderId="0" xfId="20" applyFont="1" applyFill="1" applyAlignment="1">
      <alignment vertical="top" wrapText="1"/>
    </xf>
    <xf numFmtId="0" fontId="5" fillId="0" borderId="0" xfId="20" applyFont="1" applyFill="1" applyProtection="1"/>
    <xf numFmtId="0" fontId="7" fillId="0" borderId="0" xfId="20" applyFont="1" applyFill="1" applyProtection="1"/>
    <xf numFmtId="0" fontId="7" fillId="0" borderId="0" xfId="20" applyFont="1" applyFill="1" applyBorder="1"/>
    <xf numFmtId="0" fontId="7" fillId="0" borderId="0" xfId="5" applyFont="1" applyFill="1" applyBorder="1" applyAlignment="1" applyProtection="1">
      <alignment horizontal="center" vertical="center" wrapText="1"/>
    </xf>
    <xf numFmtId="0" fontId="5" fillId="0" borderId="0" xfId="20" applyFont="1" applyFill="1" applyBorder="1" applyAlignment="1" applyProtection="1">
      <alignment horizontal="left" wrapText="1"/>
    </xf>
    <xf numFmtId="0" fontId="19" fillId="0" borderId="0" xfId="20" applyFont="1" applyFill="1" applyBorder="1" applyAlignment="1" applyProtection="1">
      <alignment horizontal="right"/>
      <protection locked="0"/>
    </xf>
    <xf numFmtId="0" fontId="21" fillId="0" borderId="0" xfId="20" applyFont="1" applyFill="1" applyBorder="1" applyAlignment="1" applyProtection="1">
      <alignment horizontal="left" vertical="center"/>
    </xf>
    <xf numFmtId="0" fontId="19" fillId="0" borderId="0" xfId="20" applyFont="1" applyFill="1" applyBorder="1" applyAlignment="1" applyProtection="1">
      <alignment horizontal="left"/>
      <protection locked="0"/>
    </xf>
    <xf numFmtId="0" fontId="12" fillId="0" borderId="0" xfId="20" applyFont="1" applyFill="1" applyBorder="1" applyAlignment="1" applyProtection="1">
      <alignment horizontal="left"/>
      <protection locked="0"/>
    </xf>
    <xf numFmtId="0" fontId="27" fillId="0" borderId="0" xfId="20" applyFont="1" applyFill="1" applyBorder="1" applyAlignment="1" applyProtection="1">
      <alignment vertical="center"/>
      <protection locked="0"/>
    </xf>
    <xf numFmtId="0" fontId="12" fillId="0" borderId="0" xfId="28" applyNumberFormat="1" applyFont="1" applyFill="1" applyBorder="1" applyAlignment="1" applyProtection="1">
      <alignment horizontal="center" vertical="center"/>
    </xf>
    <xf numFmtId="0" fontId="12" fillId="0" borderId="0" xfId="20" applyFont="1" applyFill="1" applyBorder="1" applyAlignment="1" applyProtection="1">
      <alignment vertical="center"/>
      <protection locked="0"/>
    </xf>
    <xf numFmtId="0" fontId="7" fillId="0" borderId="2" xfId="5" applyFont="1" applyFill="1" applyBorder="1" applyAlignment="1" applyProtection="1">
      <alignment horizontal="centerContinuous" vertical="center" wrapText="1"/>
    </xf>
    <xf numFmtId="185" fontId="12" fillId="0" borderId="0" xfId="20" applyNumberFormat="1" applyFont="1" applyFill="1" applyBorder="1" applyAlignment="1" applyProtection="1">
      <alignment horizontal="right" vertical="center" wrapText="1"/>
      <protection locked="0"/>
    </xf>
    <xf numFmtId="0" fontId="14" fillId="0" borderId="0" xfId="28" applyFont="1" applyFill="1" applyProtection="1">
      <protection locked="0"/>
    </xf>
    <xf numFmtId="0" fontId="12" fillId="0" borderId="0" xfId="20" applyFont="1" applyFill="1" applyAlignment="1" applyProtection="1">
      <alignment vertical="center"/>
      <protection locked="0"/>
    </xf>
    <xf numFmtId="0" fontId="19" fillId="0" borderId="0" xfId="20" applyNumberFormat="1" applyFont="1" applyFill="1" applyBorder="1" applyAlignment="1" applyProtection="1">
      <alignment horizontal="center" vertical="center"/>
    </xf>
    <xf numFmtId="0" fontId="5" fillId="0" borderId="0" xfId="20" applyFont="1" applyFill="1" applyBorder="1" applyAlignment="1" applyProtection="1">
      <alignment horizontal="justify" wrapText="1"/>
    </xf>
    <xf numFmtId="0" fontId="19" fillId="0" borderId="0" xfId="20" applyFont="1" applyFill="1" applyAlignment="1" applyProtection="1">
      <alignment vertical="center"/>
      <protection locked="0"/>
    </xf>
    <xf numFmtId="0" fontId="5" fillId="0" borderId="0" xfId="20" applyNumberFormat="1" applyFont="1" applyFill="1" applyBorder="1" applyAlignment="1" applyProtection="1">
      <alignment horizontal="justify" wrapText="1"/>
      <protection locked="0"/>
    </xf>
    <xf numFmtId="0" fontId="21" fillId="0" borderId="0" xfId="28" applyNumberFormat="1" applyFont="1" applyFill="1" applyBorder="1" applyAlignment="1" applyProtection="1">
      <alignment horizontal="center" vertical="center"/>
    </xf>
    <xf numFmtId="0" fontId="12" fillId="0" borderId="0" xfId="20" applyFont="1" applyFill="1" applyBorder="1" applyAlignment="1" applyProtection="1">
      <alignment horizontal="center" vertical="center" wrapText="1"/>
    </xf>
    <xf numFmtId="0" fontId="12" fillId="0" borderId="3" xfId="20" applyFont="1" applyFill="1" applyBorder="1" applyAlignment="1" applyProtection="1">
      <alignment horizontal="center" vertical="center"/>
    </xf>
    <xf numFmtId="0" fontId="12" fillId="0" borderId="26" xfId="5" applyFont="1" applyFill="1" applyBorder="1" applyAlignment="1" applyProtection="1">
      <alignment horizontal="center" vertical="center" wrapText="1"/>
    </xf>
    <xf numFmtId="0" fontId="27" fillId="0" borderId="0" xfId="29" applyFont="1" applyFill="1" applyBorder="1" applyProtection="1">
      <protection locked="0"/>
    </xf>
    <xf numFmtId="0" fontId="19" fillId="0" borderId="0" xfId="29" applyNumberFormat="1" applyFont="1" applyFill="1" applyBorder="1" applyAlignment="1" applyProtection="1">
      <alignment horizontal="left" vertical="center"/>
    </xf>
    <xf numFmtId="0" fontId="19" fillId="0" borderId="0" xfId="29" applyNumberFormat="1" applyFont="1" applyFill="1" applyBorder="1" applyAlignment="1" applyProtection="1">
      <alignment horizontal="right" vertical="center"/>
    </xf>
    <xf numFmtId="0" fontId="12" fillId="0" borderId="0" xfId="29" applyFont="1" applyFill="1" applyBorder="1" applyAlignment="1" applyProtection="1">
      <alignment horizontal="center" vertical="center"/>
    </xf>
    <xf numFmtId="0" fontId="12" fillId="0" borderId="0" xfId="29" applyFont="1" applyFill="1" applyBorder="1" applyProtection="1">
      <protection locked="0"/>
    </xf>
    <xf numFmtId="0" fontId="12" fillId="0" borderId="20" xfId="5" applyFont="1" applyFill="1" applyBorder="1" applyAlignment="1" applyProtection="1">
      <alignment horizontal="center" vertical="center" wrapText="1"/>
    </xf>
    <xf numFmtId="0" fontId="12" fillId="0" borderId="21" xfId="5" applyFont="1" applyFill="1" applyBorder="1" applyAlignment="1" applyProtection="1">
      <alignment horizontal="center" vertical="center" wrapText="1"/>
    </xf>
    <xf numFmtId="165" fontId="12" fillId="0" borderId="0" xfId="28" applyNumberFormat="1" applyFont="1" applyFill="1" applyAlignment="1" applyProtection="1">
      <alignment vertical="center"/>
      <protection locked="0"/>
    </xf>
    <xf numFmtId="185" fontId="12" fillId="0" borderId="0" xfId="29" applyNumberFormat="1" applyFont="1" applyFill="1" applyBorder="1" applyProtection="1">
      <protection locked="0"/>
    </xf>
    <xf numFmtId="165" fontId="12" fillId="0" borderId="0" xfId="29" applyNumberFormat="1" applyFont="1" applyFill="1" applyBorder="1" applyProtection="1">
      <protection locked="0"/>
    </xf>
    <xf numFmtId="0" fontId="21" fillId="0" borderId="32" xfId="29" applyFont="1" applyFill="1" applyBorder="1" applyAlignment="1" applyProtection="1">
      <alignment horizontal="center" vertical="center"/>
    </xf>
    <xf numFmtId="0" fontId="19" fillId="0" borderId="32" xfId="5" applyFont="1" applyFill="1" applyBorder="1" applyAlignment="1" applyProtection="1">
      <alignment horizontal="center" vertical="center" wrapText="1"/>
    </xf>
    <xf numFmtId="0" fontId="19" fillId="0" borderId="0" xfId="29" applyFont="1" applyFill="1" applyAlignment="1" applyProtection="1">
      <alignment vertical="center"/>
      <protection locked="0"/>
    </xf>
    <xf numFmtId="0" fontId="27" fillId="0" borderId="0" xfId="29" applyFont="1" applyFill="1" applyBorder="1" applyAlignment="1" applyProtection="1">
      <alignment vertical="center"/>
      <protection locked="0"/>
    </xf>
    <xf numFmtId="0" fontId="19" fillId="0" borderId="0" xfId="29" applyFont="1" applyFill="1" applyBorder="1" applyAlignment="1" applyProtection="1">
      <alignment vertical="center"/>
    </xf>
    <xf numFmtId="0" fontId="14" fillId="0" borderId="30" xfId="29" applyFont="1" applyFill="1" applyBorder="1" applyAlignment="1" applyProtection="1">
      <alignment horizontal="center" vertical="center"/>
    </xf>
    <xf numFmtId="0" fontId="14" fillId="0" borderId="2" xfId="29" applyFont="1" applyFill="1" applyBorder="1" applyAlignment="1" applyProtection="1">
      <alignment horizontal="center" vertical="center"/>
    </xf>
    <xf numFmtId="0" fontId="12" fillId="0" borderId="2" xfId="29" applyNumberFormat="1" applyFont="1" applyFill="1" applyBorder="1" applyAlignment="1" applyProtection="1">
      <alignment horizontal="center" vertical="center" wrapText="1"/>
    </xf>
    <xf numFmtId="0" fontId="14" fillId="0" borderId="3" xfId="29" applyFont="1" applyFill="1" applyBorder="1" applyAlignment="1" applyProtection="1">
      <alignment horizontal="center" vertical="center"/>
    </xf>
    <xf numFmtId="0" fontId="12" fillId="0" borderId="0" xfId="29" applyFont="1" applyFill="1" applyBorder="1" applyAlignment="1" applyProtection="1">
      <alignment vertical="center"/>
      <protection locked="0"/>
    </xf>
    <xf numFmtId="0" fontId="14" fillId="0" borderId="0" xfId="29" applyFont="1" applyFill="1" applyBorder="1" applyAlignment="1" applyProtection="1">
      <alignment horizontal="center" vertical="center"/>
    </xf>
    <xf numFmtId="0" fontId="12" fillId="0" borderId="33" xfId="29" applyFont="1" applyFill="1" applyBorder="1" applyAlignment="1" applyProtection="1">
      <alignment horizontal="center" vertical="center"/>
    </xf>
    <xf numFmtId="185" fontId="12" fillId="0" borderId="33" xfId="29" applyNumberFormat="1" applyFont="1" applyFill="1" applyBorder="1" applyAlignment="1" applyProtection="1">
      <alignment horizontal="right" vertical="center"/>
      <protection locked="0"/>
    </xf>
    <xf numFmtId="0" fontId="12" fillId="0" borderId="0" xfId="29" applyFont="1" applyFill="1" applyBorder="1" applyAlignment="1" applyProtection="1">
      <alignment horizontal="left" vertical="center" wrapText="1"/>
    </xf>
    <xf numFmtId="0" fontId="12" fillId="0" borderId="0" xfId="29" applyFont="1" applyFill="1" applyBorder="1" applyAlignment="1" applyProtection="1">
      <alignment horizontal="right" vertical="center" wrapText="1"/>
      <protection locked="0"/>
    </xf>
    <xf numFmtId="0" fontId="5" fillId="0" borderId="0" xfId="20" applyFont="1" applyBorder="1" applyAlignment="1">
      <alignment vertical="top"/>
    </xf>
    <xf numFmtId="0" fontId="12" fillId="0" borderId="5" xfId="29" applyFont="1" applyFill="1" applyBorder="1" applyAlignment="1" applyProtection="1">
      <alignment horizontal="center" vertical="center"/>
    </xf>
    <xf numFmtId="185" fontId="12" fillId="0" borderId="5" xfId="29" applyNumberFormat="1" applyFont="1" applyFill="1" applyBorder="1" applyAlignment="1" applyProtection="1">
      <alignment horizontal="right" vertical="center"/>
      <protection locked="0"/>
    </xf>
    <xf numFmtId="0" fontId="14" fillId="0" borderId="0" xfId="29" applyFont="1" applyFill="1" applyBorder="1" applyAlignment="1" applyProtection="1">
      <alignment horizontal="left" vertical="center" wrapText="1"/>
    </xf>
    <xf numFmtId="0" fontId="14" fillId="0" borderId="4" xfId="29" applyFont="1" applyFill="1" applyBorder="1" applyAlignment="1" applyProtection="1">
      <alignment horizontal="right" vertical="center" wrapText="1"/>
      <protection locked="0"/>
    </xf>
    <xf numFmtId="185" fontId="12" fillId="0" borderId="0" xfId="5" applyNumberFormat="1" applyFont="1" applyFill="1" applyBorder="1" applyAlignment="1" applyProtection="1">
      <alignment horizontal="right" vertical="center"/>
      <protection locked="0"/>
    </xf>
    <xf numFmtId="0" fontId="12" fillId="0" borderId="33" xfId="29" applyFont="1" applyFill="1" applyBorder="1" applyAlignment="1" applyProtection="1">
      <alignment horizontal="left" vertical="center" wrapText="1"/>
    </xf>
    <xf numFmtId="185" fontId="12" fillId="0" borderId="33" xfId="5" applyNumberFormat="1" applyFont="1" applyFill="1" applyBorder="1" applyAlignment="1" applyProtection="1">
      <alignment horizontal="right" vertical="center"/>
      <protection locked="0"/>
    </xf>
    <xf numFmtId="0" fontId="12" fillId="0" borderId="33" xfId="29" applyFont="1" applyFill="1" applyBorder="1" applyAlignment="1" applyProtection="1">
      <alignment horizontal="right" vertical="center" wrapText="1"/>
      <protection locked="0"/>
    </xf>
    <xf numFmtId="0" fontId="19" fillId="0" borderId="0" xfId="29" applyFont="1" applyFill="1" applyBorder="1" applyAlignment="1" applyProtection="1">
      <alignment horizontal="left" vertical="center" wrapText="1"/>
    </xf>
    <xf numFmtId="185" fontId="19" fillId="0" borderId="0" xfId="5" applyNumberFormat="1" applyFont="1" applyFill="1" applyBorder="1" applyAlignment="1" applyProtection="1">
      <alignment horizontal="right" vertical="center"/>
      <protection locked="0"/>
    </xf>
    <xf numFmtId="185" fontId="19" fillId="0" borderId="0" xfId="29" applyNumberFormat="1" applyFont="1" applyFill="1" applyBorder="1" applyAlignment="1" applyProtection="1">
      <alignment horizontal="right" vertical="center"/>
      <protection locked="0"/>
    </xf>
    <xf numFmtId="0" fontId="19" fillId="0" borderId="0" xfId="29" applyFont="1" applyFill="1" applyBorder="1" applyAlignment="1" applyProtection="1">
      <alignment horizontal="right" vertical="center" wrapText="1"/>
      <protection locked="0"/>
    </xf>
    <xf numFmtId="0" fontId="19" fillId="0" borderId="0" xfId="29" applyFont="1" applyFill="1" applyAlignment="1" applyProtection="1">
      <alignment vertical="top"/>
      <protection locked="0"/>
    </xf>
    <xf numFmtId="2" fontId="20" fillId="0" borderId="0" xfId="28" applyNumberFormat="1" applyFont="1" applyFill="1" applyBorder="1" applyAlignment="1" applyProtection="1">
      <alignment horizontal="center" vertical="center"/>
    </xf>
    <xf numFmtId="0" fontId="3" fillId="0" borderId="0" xfId="2" applyFont="1" applyFill="1" applyAlignment="1" applyProtection="1"/>
    <xf numFmtId="0" fontId="3" fillId="0" borderId="0" xfId="2" applyFont="1" applyFill="1" applyProtection="1">
      <protection locked="0"/>
    </xf>
    <xf numFmtId="2" fontId="20" fillId="0" borderId="34" xfId="28" applyNumberFormat="1" applyFont="1" applyFill="1" applyBorder="1" applyAlignment="1" applyProtection="1">
      <alignment horizontal="center" vertical="center"/>
    </xf>
    <xf numFmtId="0" fontId="3" fillId="0" borderId="0" xfId="2" applyFont="1" applyFill="1" applyBorder="1" applyAlignment="1" applyProtection="1"/>
    <xf numFmtId="0" fontId="3" fillId="0" borderId="0" xfId="2" applyFont="1" applyFill="1" applyBorder="1" applyProtection="1">
      <protection locked="0"/>
    </xf>
    <xf numFmtId="0" fontId="7" fillId="0" borderId="20" xfId="2" applyFont="1" applyFill="1" applyBorder="1" applyAlignment="1" applyProtection="1">
      <alignment horizontal="center" vertical="center" wrapText="1"/>
      <protection locked="0"/>
    </xf>
    <xf numFmtId="0" fontId="12" fillId="0" borderId="21" xfId="5" applyNumberFormat="1" applyFont="1" applyFill="1" applyBorder="1" applyAlignment="1" applyProtection="1">
      <alignment horizontal="center" vertical="center" wrapText="1"/>
    </xf>
    <xf numFmtId="0" fontId="7" fillId="0" borderId="0" xfId="2" applyFont="1" applyFill="1" applyAlignment="1" applyProtection="1"/>
    <xf numFmtId="0" fontId="7" fillId="0" borderId="0" xfId="2" applyFont="1" applyFill="1" applyProtection="1">
      <protection locked="0"/>
    </xf>
    <xf numFmtId="2" fontId="12" fillId="0" borderId="20" xfId="5" applyNumberFormat="1" applyFont="1" applyFill="1" applyBorder="1" applyAlignment="1" applyProtection="1">
      <alignment horizontal="center" vertical="center" wrapText="1"/>
    </xf>
    <xf numFmtId="0" fontId="35" fillId="0" borderId="20" xfId="31" applyNumberFormat="1" applyFont="1" applyFill="1" applyBorder="1" applyAlignment="1" applyProtection="1">
      <alignment horizontal="center" vertical="center" wrapText="1"/>
    </xf>
    <xf numFmtId="2" fontId="12" fillId="0" borderId="20" xfId="6" applyNumberFormat="1" applyFont="1" applyFill="1" applyBorder="1" applyAlignment="1" applyProtection="1">
      <alignment horizontal="center"/>
    </xf>
    <xf numFmtId="0" fontId="12" fillId="0" borderId="0" xfId="18" applyNumberFormat="1" applyFont="1" applyFill="1" applyBorder="1" applyAlignment="1" applyProtection="1">
      <alignment vertical="center"/>
      <protection locked="0"/>
    </xf>
    <xf numFmtId="0" fontId="12" fillId="0" borderId="20" xfId="5" applyFont="1" applyFill="1" applyBorder="1" applyAlignment="1" applyProtection="1">
      <alignment horizontal="center" vertical="center"/>
    </xf>
    <xf numFmtId="187" fontId="14" fillId="0" borderId="0" xfId="2" applyNumberFormat="1" applyFont="1" applyFill="1" applyAlignment="1" applyProtection="1">
      <alignment horizontal="right" vertical="center"/>
      <protection locked="0"/>
    </xf>
    <xf numFmtId="0" fontId="14" fillId="0" borderId="0" xfId="10" quotePrefix="1" applyNumberFormat="1" applyFont="1" applyFill="1" applyBorder="1" applyAlignment="1">
      <alignment horizontal="left" vertical="center" indent="1"/>
    </xf>
    <xf numFmtId="0" fontId="9" fillId="0" borderId="0" xfId="2" applyFont="1" applyFill="1" applyProtection="1">
      <protection locked="0"/>
    </xf>
    <xf numFmtId="0" fontId="14" fillId="0" borderId="0" xfId="10" applyNumberFormat="1" applyFont="1" applyFill="1" applyBorder="1" applyAlignment="1">
      <alignment horizontal="left" vertical="center" indent="1"/>
    </xf>
    <xf numFmtId="0" fontId="14" fillId="0" borderId="0" xfId="10" quotePrefix="1" applyNumberFormat="1" applyFont="1" applyFill="1" applyBorder="1" applyAlignment="1">
      <alignment vertical="center"/>
    </xf>
    <xf numFmtId="187" fontId="12" fillId="0" borderId="0" xfId="2" applyNumberFormat="1" applyFont="1" applyFill="1" applyAlignment="1" applyProtection="1">
      <alignment horizontal="right" vertical="center"/>
      <protection locked="0"/>
    </xf>
    <xf numFmtId="49" fontId="12" fillId="0" borderId="0" xfId="10" applyNumberFormat="1" applyFont="1" applyFill="1" applyBorder="1" applyAlignment="1">
      <alignment vertical="center"/>
    </xf>
    <xf numFmtId="0" fontId="7" fillId="0" borderId="20" xfId="2" applyFont="1" applyFill="1" applyBorder="1" applyAlignment="1" applyProtection="1">
      <alignment horizontal="center" vertical="center"/>
      <protection locked="0"/>
    </xf>
    <xf numFmtId="181" fontId="7" fillId="0" borderId="0" xfId="10" applyNumberFormat="1" applyFont="1" applyFill="1"/>
    <xf numFmtId="187" fontId="12" fillId="0" borderId="20" xfId="5" applyNumberFormat="1" applyFont="1" applyFill="1" applyBorder="1" applyAlignment="1" applyProtection="1">
      <alignment horizontal="center" vertical="center" wrapText="1"/>
      <protection locked="0"/>
    </xf>
    <xf numFmtId="0" fontId="12" fillId="0" borderId="20" xfId="5" applyFont="1" applyFill="1" applyBorder="1" applyAlignment="1" applyProtection="1">
      <alignment horizontal="center" vertical="center" wrapText="1"/>
      <protection locked="0"/>
    </xf>
    <xf numFmtId="2" fontId="7" fillId="0" borderId="20" xfId="5" applyNumberFormat="1" applyFont="1" applyFill="1" applyBorder="1" applyAlignment="1" applyProtection="1">
      <alignment horizontal="center" vertical="center" wrapText="1"/>
      <protection locked="0"/>
    </xf>
    <xf numFmtId="0" fontId="35" fillId="0" borderId="20" xfId="31" applyNumberFormat="1" applyFont="1" applyFill="1" applyBorder="1" applyAlignment="1" applyProtection="1">
      <alignment horizontal="center" vertical="center" wrapText="1"/>
      <protection locked="0"/>
    </xf>
    <xf numFmtId="2" fontId="12" fillId="0" borderId="20" xfId="6" applyNumberFormat="1" applyFont="1" applyFill="1" applyBorder="1" applyAlignment="1" applyProtection="1">
      <alignment horizontal="center" vertical="center"/>
      <protection locked="0"/>
    </xf>
    <xf numFmtId="49" fontId="12" fillId="0" borderId="20" xfId="2" applyNumberFormat="1" applyFont="1" applyFill="1" applyBorder="1" applyAlignment="1" applyProtection="1">
      <alignment horizontal="center" vertical="center"/>
      <protection locked="0"/>
    </xf>
    <xf numFmtId="49" fontId="12" fillId="0" borderId="0" xfId="2" applyNumberFormat="1" applyFont="1" applyFill="1" applyBorder="1" applyAlignment="1" applyProtection="1">
      <alignment horizontal="center" vertical="center"/>
      <protection locked="0"/>
    </xf>
    <xf numFmtId="0" fontId="19" fillId="0" borderId="32" xfId="10" applyNumberFormat="1" applyFont="1" applyFill="1" applyBorder="1" applyAlignment="1">
      <alignment horizontal="center" vertical="center"/>
    </xf>
    <xf numFmtId="2" fontId="19" fillId="0" borderId="32" xfId="6" applyNumberFormat="1" applyFont="1" applyFill="1" applyBorder="1" applyAlignment="1" applyProtection="1">
      <alignment horizontal="center"/>
      <protection locked="0"/>
    </xf>
    <xf numFmtId="0" fontId="19" fillId="0" borderId="32" xfId="5" applyFont="1" applyFill="1" applyBorder="1" applyAlignment="1" applyProtection="1">
      <alignment horizontal="center" vertical="center" wrapText="1"/>
      <protection locked="0"/>
    </xf>
    <xf numFmtId="0" fontId="5" fillId="0" borderId="0" xfId="2" applyFont="1" applyFill="1" applyBorder="1" applyAlignment="1" applyProtection="1"/>
    <xf numFmtId="0" fontId="5" fillId="0" borderId="0" xfId="2" applyFont="1" applyFill="1" applyBorder="1" applyProtection="1">
      <protection locked="0"/>
    </xf>
    <xf numFmtId="0" fontId="5" fillId="0" borderId="0" xfId="2" applyNumberFormat="1" applyFont="1" applyFill="1" applyBorder="1" applyAlignment="1" applyProtection="1">
      <alignment horizontal="left" vertical="center"/>
      <protection locked="0"/>
    </xf>
    <xf numFmtId="0" fontId="19" fillId="0" borderId="0" xfId="2" applyNumberFormat="1" applyFont="1" applyFill="1" applyBorder="1" applyAlignment="1" applyProtection="1">
      <alignment vertical="top"/>
    </xf>
    <xf numFmtId="0" fontId="5" fillId="0" borderId="0" xfId="2" applyFont="1" applyFill="1" applyBorder="1" applyAlignment="1" applyProtection="1">
      <alignment horizontal="left" vertical="top"/>
      <protection locked="0"/>
    </xf>
    <xf numFmtId="2" fontId="19" fillId="0" borderId="0" xfId="28" applyNumberFormat="1" applyFont="1" applyFill="1" applyProtection="1">
      <protection locked="0"/>
    </xf>
    <xf numFmtId="0" fontId="19" fillId="0" borderId="0" xfId="28" applyFont="1" applyFill="1" applyAlignment="1" applyProtection="1">
      <protection locked="0"/>
    </xf>
    <xf numFmtId="0" fontId="5" fillId="0" borderId="0" xfId="2" applyFont="1" applyFill="1" applyAlignment="1" applyProtection="1"/>
    <xf numFmtId="0" fontId="5" fillId="0" borderId="0" xfId="2" applyFont="1" applyFill="1" applyProtection="1">
      <protection locked="0"/>
    </xf>
    <xf numFmtId="0" fontId="7" fillId="0" borderId="0" xfId="2" applyFont="1" applyFill="1" applyAlignment="1" applyProtection="1">
      <alignment vertical="center"/>
    </xf>
    <xf numFmtId="0" fontId="7" fillId="0" borderId="0" xfId="2" applyFont="1" applyFill="1" applyAlignment="1" applyProtection="1">
      <alignment vertical="center"/>
      <protection locked="0"/>
    </xf>
    <xf numFmtId="0" fontId="12" fillId="0" borderId="0" xfId="28" applyFont="1" applyFill="1" applyAlignment="1" applyProtection="1">
      <protection locked="0"/>
    </xf>
    <xf numFmtId="0" fontId="35" fillId="0" borderId="0" xfId="31" applyFont="1" applyFill="1" applyBorder="1" applyAlignment="1" applyProtection="1">
      <protection locked="0"/>
    </xf>
    <xf numFmtId="169" fontId="12" fillId="0" borderId="0" xfId="2" applyNumberFormat="1" applyFont="1" applyFill="1" applyAlignment="1" applyProtection="1">
      <alignment vertical="center"/>
      <protection locked="0"/>
    </xf>
    <xf numFmtId="2" fontId="12" fillId="0" borderId="0" xfId="28" applyNumberFormat="1" applyFont="1" applyFill="1" applyProtection="1">
      <protection locked="0"/>
    </xf>
    <xf numFmtId="0" fontId="57" fillId="0" borderId="0" xfId="2" applyFont="1" applyProtection="1"/>
    <xf numFmtId="0" fontId="3" fillId="0" borderId="0" xfId="2" applyFont="1" applyProtection="1">
      <protection locked="0"/>
    </xf>
    <xf numFmtId="0" fontId="14" fillId="2" borderId="0" xfId="28" applyNumberFormat="1" applyFont="1" applyFill="1" applyBorder="1" applyAlignment="1" applyProtection="1">
      <alignment horizontal="center" vertical="center"/>
    </xf>
    <xf numFmtId="0" fontId="58" fillId="0" borderId="0" xfId="2" applyFont="1" applyProtection="1"/>
    <xf numFmtId="0" fontId="9" fillId="0" borderId="0" xfId="2" applyFont="1" applyProtection="1">
      <protection locked="0"/>
    </xf>
    <xf numFmtId="0" fontId="59" fillId="0" borderId="0" xfId="2" applyFont="1" applyProtection="1"/>
    <xf numFmtId="0" fontId="7" fillId="0" borderId="0" xfId="2" applyFont="1" applyProtection="1">
      <protection locked="0"/>
    </xf>
    <xf numFmtId="0" fontId="7" fillId="0" borderId="2" xfId="5" applyNumberFormat="1" applyFont="1" applyFill="1" applyBorder="1" applyAlignment="1" applyProtection="1">
      <alignment horizontal="center" vertical="center" wrapText="1"/>
    </xf>
    <xf numFmtId="0" fontId="12" fillId="2" borderId="2" xfId="5" applyFont="1" applyFill="1" applyBorder="1" applyAlignment="1" applyProtection="1">
      <alignment horizontal="center" vertical="center"/>
    </xf>
    <xf numFmtId="0" fontId="59" fillId="0" borderId="0" xfId="2" applyNumberFormat="1" applyFont="1" applyBorder="1" applyAlignment="1" applyProtection="1">
      <alignment vertical="center"/>
    </xf>
    <xf numFmtId="189" fontId="14" fillId="2" borderId="0" xfId="2" applyNumberFormat="1" applyFont="1" applyFill="1" applyAlignment="1" applyProtection="1">
      <alignment horizontal="right" vertical="center"/>
      <protection locked="0"/>
    </xf>
    <xf numFmtId="187" fontId="14" fillId="2" borderId="0" xfId="2" applyNumberFormat="1" applyFont="1" applyFill="1" applyAlignment="1" applyProtection="1">
      <alignment horizontal="right" vertical="center"/>
      <protection locked="0"/>
    </xf>
    <xf numFmtId="3" fontId="9" fillId="2" borderId="0" xfId="28" applyNumberFormat="1" applyFont="1" applyFill="1" applyBorder="1" applyAlignment="1" applyProtection="1">
      <alignment horizontal="right" vertical="top"/>
      <protection locked="0"/>
    </xf>
    <xf numFmtId="3" fontId="7" fillId="5" borderId="0" xfId="28" applyNumberFormat="1" applyFont="1" applyFill="1" applyBorder="1" applyAlignment="1" applyProtection="1">
      <alignment horizontal="right" vertical="top"/>
      <protection locked="0"/>
    </xf>
    <xf numFmtId="189" fontId="12" fillId="2" borderId="0" xfId="2" applyNumberFormat="1" applyFont="1" applyFill="1" applyAlignment="1" applyProtection="1">
      <alignment horizontal="right" vertical="center"/>
      <protection locked="0"/>
    </xf>
    <xf numFmtId="187" fontId="12" fillId="2" borderId="0" xfId="2" applyNumberFormat="1" applyFont="1" applyFill="1" applyAlignment="1" applyProtection="1">
      <alignment horizontal="right" vertical="center"/>
      <protection locked="0"/>
    </xf>
    <xf numFmtId="3" fontId="9" fillId="5" borderId="0" xfId="28" applyNumberFormat="1" applyFont="1" applyFill="1" applyBorder="1" applyAlignment="1" applyProtection="1">
      <alignment horizontal="right" vertical="top"/>
      <protection locked="0"/>
    </xf>
    <xf numFmtId="3" fontId="9" fillId="2" borderId="0" xfId="28" quotePrefix="1" applyNumberFormat="1" applyFont="1" applyFill="1" applyBorder="1" applyAlignment="1" applyProtection="1">
      <alignment horizontal="right"/>
      <protection locked="0"/>
    </xf>
    <xf numFmtId="0" fontId="12" fillId="2" borderId="3" xfId="5" applyFont="1" applyFill="1" applyBorder="1" applyAlignment="1" applyProtection="1">
      <alignment horizontal="center" vertical="center" wrapText="1"/>
      <protection locked="0"/>
    </xf>
    <xf numFmtId="0" fontId="19" fillId="2" borderId="4" xfId="2" applyNumberFormat="1" applyFont="1" applyFill="1" applyBorder="1" applyAlignment="1" applyProtection="1">
      <alignment horizontal="center" vertical="center"/>
    </xf>
    <xf numFmtId="0" fontId="19" fillId="2" borderId="4" xfId="5" applyFont="1" applyFill="1" applyBorder="1" applyAlignment="1" applyProtection="1">
      <alignment horizontal="center" vertical="center"/>
    </xf>
    <xf numFmtId="6" fontId="19" fillId="2" borderId="4" xfId="5" applyNumberFormat="1" applyFont="1" applyFill="1" applyBorder="1" applyAlignment="1" applyProtection="1">
      <alignment horizontal="center" vertical="center" wrapText="1"/>
      <protection locked="0"/>
    </xf>
    <xf numFmtId="0" fontId="19" fillId="2" borderId="4" xfId="5" applyFont="1" applyFill="1" applyBorder="1" applyAlignment="1" applyProtection="1">
      <alignment horizontal="center" vertical="center" wrapText="1"/>
      <protection locked="0"/>
    </xf>
    <xf numFmtId="0" fontId="60" fillId="0" borderId="0" xfId="2" applyFont="1" applyBorder="1" applyProtection="1"/>
    <xf numFmtId="0" fontId="5" fillId="0" borderId="0" xfId="2" applyFont="1" applyBorder="1" applyProtection="1">
      <protection locked="0"/>
    </xf>
    <xf numFmtId="0" fontId="60" fillId="0" borderId="0" xfId="2" applyFont="1" applyFill="1" applyBorder="1" applyAlignment="1" applyProtection="1">
      <alignment vertical="center"/>
    </xf>
    <xf numFmtId="0" fontId="5" fillId="0" borderId="0" xfId="2" applyFont="1" applyFill="1" applyBorder="1" applyAlignment="1" applyProtection="1">
      <alignment vertical="center"/>
      <protection locked="0"/>
    </xf>
    <xf numFmtId="0" fontId="60" fillId="0" borderId="0" xfId="2" applyFont="1" applyFill="1" applyAlignment="1" applyProtection="1">
      <alignment vertical="center"/>
    </xf>
    <xf numFmtId="0" fontId="5" fillId="0" borderId="0" xfId="2" applyFont="1" applyFill="1" applyAlignment="1" applyProtection="1">
      <alignment vertical="center"/>
      <protection locked="0"/>
    </xf>
    <xf numFmtId="0" fontId="60" fillId="0" borderId="0" xfId="2" applyFont="1" applyFill="1" applyProtection="1"/>
    <xf numFmtId="0" fontId="61" fillId="0" borderId="0" xfId="28" applyFont="1" applyFill="1" applyProtection="1">
      <protection locked="0"/>
    </xf>
    <xf numFmtId="0" fontId="35" fillId="4" borderId="0" xfId="31" applyFont="1" applyFill="1" applyBorder="1" applyAlignment="1" applyProtection="1">
      <protection locked="0"/>
    </xf>
    <xf numFmtId="0" fontId="59" fillId="0" borderId="0" xfId="2" applyFont="1" applyFill="1" applyProtection="1"/>
    <xf numFmtId="0" fontId="12" fillId="2" borderId="0" xfId="28" applyFont="1" applyFill="1" applyProtection="1">
      <protection locked="0"/>
    </xf>
    <xf numFmtId="0" fontId="12" fillId="2" borderId="0" xfId="28" applyFont="1" applyFill="1" applyAlignment="1" applyProtection="1">
      <protection locked="0"/>
    </xf>
    <xf numFmtId="0" fontId="20" fillId="2" borderId="0" xfId="28" applyNumberFormat="1" applyFont="1" applyFill="1" applyBorder="1" applyAlignment="1" applyProtection="1">
      <alignment horizontal="center" vertical="center"/>
    </xf>
    <xf numFmtId="49" fontId="3" fillId="0" borderId="0" xfId="2" applyNumberFormat="1" applyFont="1" applyBorder="1" applyAlignment="1" applyProtection="1">
      <alignment horizontal="center"/>
    </xf>
    <xf numFmtId="0" fontId="20" fillId="2" borderId="0" xfId="28" applyFont="1" applyFill="1" applyProtection="1"/>
    <xf numFmtId="169" fontId="20" fillId="2" borderId="0" xfId="28" applyNumberFormat="1" applyFont="1" applyFill="1" applyBorder="1" applyAlignment="1" applyProtection="1">
      <alignment horizontal="center" vertical="center"/>
    </xf>
    <xf numFmtId="0" fontId="20" fillId="2" borderId="0" xfId="28" applyFont="1" applyFill="1" applyAlignment="1" applyProtection="1">
      <alignment vertical="center"/>
    </xf>
    <xf numFmtId="0" fontId="12" fillId="2" borderId="0" xfId="5" applyNumberFormat="1" applyFont="1" applyFill="1" applyBorder="1" applyAlignment="1" applyProtection="1">
      <alignment horizontal="center" vertical="center"/>
    </xf>
    <xf numFmtId="49" fontId="7" fillId="0" borderId="0" xfId="2" applyNumberFormat="1" applyFont="1" applyBorder="1" applyAlignment="1" applyProtection="1">
      <alignment horizontal="center"/>
    </xf>
    <xf numFmtId="0" fontId="12" fillId="2" borderId="0" xfId="28" applyFont="1" applyFill="1" applyProtection="1"/>
    <xf numFmtId="0" fontId="12" fillId="0" borderId="0" xfId="18" applyNumberFormat="1" applyFont="1" applyFill="1" applyBorder="1" applyAlignment="1" applyProtection="1">
      <alignment horizontal="center"/>
      <protection locked="0"/>
    </xf>
    <xf numFmtId="0" fontId="12" fillId="2" borderId="0" xfId="28" applyFont="1" applyFill="1" applyAlignment="1" applyProtection="1"/>
    <xf numFmtId="169" fontId="14" fillId="5" borderId="0" xfId="28" applyNumberFormat="1" applyFont="1" applyFill="1" applyBorder="1" applyAlignment="1">
      <alignment horizontal="right" vertical="center"/>
    </xf>
    <xf numFmtId="169" fontId="14" fillId="0" borderId="0" xfId="28" applyNumberFormat="1" applyFont="1" applyFill="1" applyBorder="1" applyAlignment="1">
      <alignment horizontal="right" vertical="top"/>
    </xf>
    <xf numFmtId="169" fontId="14" fillId="2" borderId="0" xfId="28" applyNumberFormat="1" applyFont="1" applyFill="1" applyBorder="1" applyAlignment="1">
      <alignment horizontal="right" vertical="center"/>
    </xf>
    <xf numFmtId="169" fontId="12" fillId="5" borderId="0" xfId="28" applyNumberFormat="1" applyFont="1" applyFill="1" applyBorder="1" applyAlignment="1">
      <alignment horizontal="right" vertical="top"/>
    </xf>
    <xf numFmtId="169" fontId="12" fillId="2" borderId="0" xfId="28" applyNumberFormat="1" applyFont="1" applyFill="1" applyBorder="1" applyAlignment="1">
      <alignment horizontal="right" vertical="center"/>
    </xf>
    <xf numFmtId="169" fontId="12" fillId="5" borderId="0" xfId="28" applyNumberFormat="1" applyFont="1" applyFill="1" applyBorder="1" applyAlignment="1">
      <alignment horizontal="right" vertical="center"/>
    </xf>
    <xf numFmtId="169" fontId="14" fillId="2" borderId="0" xfId="28" applyNumberFormat="1" applyFont="1" applyFill="1" applyBorder="1" applyAlignment="1">
      <alignment horizontal="right"/>
    </xf>
    <xf numFmtId="169" fontId="14" fillId="5" borderId="0" xfId="28" applyNumberFormat="1" applyFont="1" applyFill="1" applyBorder="1" applyAlignment="1">
      <alignment horizontal="right" vertical="top"/>
    </xf>
    <xf numFmtId="169" fontId="12" fillId="5" borderId="0" xfId="28" quotePrefix="1" applyNumberFormat="1" applyFont="1" applyFill="1" applyBorder="1" applyAlignment="1">
      <alignment horizontal="right" vertical="center"/>
    </xf>
    <xf numFmtId="169" fontId="12" fillId="0" borderId="0" xfId="28" quotePrefix="1" applyNumberFormat="1" applyFont="1" applyFill="1" applyBorder="1" applyAlignment="1">
      <alignment horizontal="right" vertical="center"/>
    </xf>
    <xf numFmtId="169" fontId="14" fillId="5" borderId="0" xfId="28" quotePrefix="1" applyNumberFormat="1" applyFont="1" applyFill="1" applyBorder="1" applyAlignment="1">
      <alignment horizontal="right"/>
    </xf>
    <xf numFmtId="0" fontId="12" fillId="2" borderId="0" xfId="5" applyNumberFormat="1" applyFont="1" applyFill="1" applyBorder="1" applyAlignment="1" applyProtection="1">
      <alignment horizontal="center" vertical="center"/>
      <protection locked="0"/>
    </xf>
    <xf numFmtId="0" fontId="12" fillId="0" borderId="0" xfId="2" applyNumberFormat="1" applyFont="1" applyFill="1" applyBorder="1" applyAlignment="1" applyProtection="1">
      <alignment horizontal="center"/>
    </xf>
    <xf numFmtId="0" fontId="12" fillId="2" borderId="2" xfId="5" applyFont="1" applyFill="1" applyBorder="1" applyAlignment="1" applyProtection="1">
      <alignment horizontal="center" vertical="center" wrapText="1"/>
      <protection locked="0"/>
    </xf>
    <xf numFmtId="0" fontId="12" fillId="2" borderId="0" xfId="5" applyFont="1" applyFill="1" applyBorder="1" applyAlignment="1" applyProtection="1">
      <alignment horizontal="center" vertical="center" wrapText="1"/>
      <protection locked="0"/>
    </xf>
    <xf numFmtId="0" fontId="21" fillId="2" borderId="4" xfId="28" applyFont="1" applyFill="1" applyBorder="1" applyAlignment="1" applyProtection="1">
      <alignment horizontal="center" vertical="top"/>
      <protection locked="0"/>
    </xf>
    <xf numFmtId="0" fontId="41" fillId="2" borderId="4" xfId="21" applyFont="1" applyFill="1" applyBorder="1" applyAlignment="1" applyProtection="1">
      <alignment horizontal="center" vertical="center" wrapText="1"/>
    </xf>
    <xf numFmtId="0" fontId="41" fillId="2" borderId="4" xfId="21" applyFont="1" applyFill="1" applyBorder="1" applyAlignment="1" applyProtection="1">
      <alignment horizontal="center" vertical="center" wrapText="1"/>
      <protection locked="0"/>
    </xf>
    <xf numFmtId="0" fontId="19" fillId="2" borderId="0" xfId="5" applyFont="1" applyFill="1" applyBorder="1" applyAlignment="1" applyProtection="1">
      <alignment horizontal="center" vertical="center" wrapText="1"/>
      <protection locked="0"/>
    </xf>
    <xf numFmtId="0" fontId="19" fillId="0" borderId="0" xfId="2" applyNumberFormat="1" applyFont="1" applyFill="1" applyBorder="1" applyAlignment="1" applyProtection="1">
      <alignment horizontal="center"/>
    </xf>
    <xf numFmtId="0" fontId="19" fillId="2" borderId="0" xfId="28" applyFont="1" applyFill="1" applyProtection="1">
      <protection locked="0"/>
    </xf>
    <xf numFmtId="49" fontId="5" fillId="0" borderId="0" xfId="2" applyNumberFormat="1" applyFont="1" applyBorder="1" applyAlignment="1" applyProtection="1">
      <alignment horizontal="center"/>
    </xf>
    <xf numFmtId="0" fontId="19" fillId="0" borderId="0" xfId="28" applyFont="1" applyFill="1" applyAlignment="1" applyProtection="1">
      <alignment horizontal="left" vertical="top" wrapText="1"/>
      <protection locked="0"/>
    </xf>
    <xf numFmtId="0" fontId="35" fillId="4" borderId="0" xfId="21" applyFont="1" applyFill="1" applyBorder="1" applyAlignment="1" applyProtection="1">
      <protection locked="0"/>
    </xf>
    <xf numFmtId="190" fontId="12" fillId="0" borderId="0" xfId="2" applyNumberFormat="1" applyFont="1" applyFill="1" applyBorder="1" applyAlignment="1" applyProtection="1">
      <protection locked="0"/>
    </xf>
    <xf numFmtId="0" fontId="35" fillId="2" borderId="2" xfId="21" applyFont="1" applyFill="1" applyBorder="1" applyAlignment="1" applyProtection="1">
      <alignment horizontal="center" vertical="center" wrapText="1"/>
    </xf>
    <xf numFmtId="174" fontId="35" fillId="2" borderId="3" xfId="21" applyNumberFormat="1" applyFont="1" applyFill="1" applyBorder="1" applyAlignment="1" applyProtection="1">
      <alignment horizontal="center" vertical="center" wrapText="1"/>
    </xf>
    <xf numFmtId="174" fontId="12" fillId="2" borderId="0" xfId="5" applyNumberFormat="1" applyFont="1" applyFill="1" applyBorder="1" applyAlignment="1" applyProtection="1">
      <alignment horizontal="center" vertical="center" wrapText="1"/>
    </xf>
    <xf numFmtId="176" fontId="14" fillId="2" borderId="0" xfId="28" applyNumberFormat="1" applyFont="1" applyFill="1" applyAlignment="1" applyProtection="1">
      <alignment vertical="center"/>
      <protection locked="0"/>
    </xf>
    <xf numFmtId="189" fontId="14" fillId="2" borderId="0" xfId="28" applyNumberFormat="1" applyFont="1" applyFill="1" applyBorder="1" applyAlignment="1">
      <alignment vertical="top"/>
    </xf>
    <xf numFmtId="0" fontId="14" fillId="2" borderId="0" xfId="28" applyFont="1" applyFill="1" applyProtection="1">
      <protection locked="0"/>
    </xf>
    <xf numFmtId="0" fontId="12" fillId="0" borderId="0" xfId="2" applyNumberFormat="1" applyFont="1" applyBorder="1" applyAlignment="1" applyProtection="1">
      <alignment vertical="center"/>
    </xf>
    <xf numFmtId="176" fontId="12" fillId="2" borderId="0" xfId="28" applyNumberFormat="1" applyFont="1" applyFill="1" applyAlignment="1" applyProtection="1">
      <alignment vertical="center"/>
      <protection locked="0"/>
    </xf>
    <xf numFmtId="189" fontId="12" fillId="2" borderId="0" xfId="28" applyNumberFormat="1" applyFont="1" applyFill="1" applyBorder="1" applyAlignment="1">
      <alignment vertical="top"/>
    </xf>
    <xf numFmtId="0" fontId="12" fillId="0" borderId="0" xfId="2" applyNumberFormat="1" applyFont="1" applyBorder="1" applyAlignment="1" applyProtection="1">
      <alignment horizontal="left" vertical="center"/>
    </xf>
    <xf numFmtId="174" fontId="12" fillId="2" borderId="0" xfId="5" applyNumberFormat="1" applyFont="1" applyFill="1" applyBorder="1" applyAlignment="1" applyProtection="1">
      <alignment horizontal="center" vertical="center" wrapText="1"/>
      <protection locked="0"/>
    </xf>
    <xf numFmtId="0" fontId="19" fillId="2" borderId="0" xfId="28" applyFont="1" applyFill="1" applyBorder="1" applyProtection="1">
      <protection locked="0"/>
    </xf>
    <xf numFmtId="0" fontId="19" fillId="0" borderId="0" xfId="2" applyNumberFormat="1" applyFont="1" applyFill="1" applyBorder="1" applyAlignment="1" applyProtection="1">
      <alignment vertical="center"/>
      <protection locked="0"/>
    </xf>
    <xf numFmtId="174" fontId="19" fillId="2" borderId="0" xfId="28" applyNumberFormat="1" applyFont="1" applyFill="1" applyProtection="1">
      <protection locked="0"/>
    </xf>
    <xf numFmtId="169" fontId="21" fillId="2" borderId="0" xfId="28" applyNumberFormat="1" applyFont="1" applyFill="1" applyBorder="1" applyAlignment="1">
      <alignment horizontal="right" vertical="top"/>
    </xf>
    <xf numFmtId="0" fontId="12" fillId="0" borderId="0" xfId="22" applyFont="1" applyFill="1" applyBorder="1" applyAlignment="1" applyProtection="1">
      <alignment vertical="center"/>
      <protection locked="0"/>
    </xf>
    <xf numFmtId="174" fontId="12" fillId="2" borderId="0" xfId="28" applyNumberFormat="1" applyFont="1" applyFill="1" applyProtection="1">
      <protection locked="0"/>
    </xf>
    <xf numFmtId="0" fontId="7" fillId="0" borderId="0" xfId="20" applyFont="1"/>
    <xf numFmtId="0" fontId="20" fillId="2" borderId="0" xfId="28" applyFont="1" applyFill="1" applyProtection="1">
      <protection locked="0"/>
    </xf>
    <xf numFmtId="49" fontId="12" fillId="2" borderId="0" xfId="5" applyNumberFormat="1" applyFont="1" applyFill="1" applyBorder="1" applyAlignment="1" applyProtection="1">
      <alignment horizontal="center" vertical="center" wrapText="1"/>
    </xf>
    <xf numFmtId="0" fontId="7" fillId="0" borderId="38" xfId="20" applyFont="1" applyBorder="1" applyAlignment="1">
      <alignment horizontal="center" vertical="center"/>
    </xf>
    <xf numFmtId="0" fontId="7" fillId="0" borderId="39" xfId="20" applyFont="1" applyBorder="1" applyAlignment="1">
      <alignment horizontal="center" vertical="center" wrapText="1"/>
    </xf>
    <xf numFmtId="0" fontId="7" fillId="0" borderId="39" xfId="20" applyFont="1" applyBorder="1" applyAlignment="1">
      <alignment horizontal="center" vertical="center"/>
    </xf>
    <xf numFmtId="0" fontId="7" fillId="0" borderId="0" xfId="20" applyFont="1" applyAlignment="1">
      <alignment horizontal="center" vertical="center" wrapText="1"/>
    </xf>
    <xf numFmtId="0" fontId="35" fillId="2" borderId="3" xfId="21" applyFont="1" applyFill="1" applyBorder="1" applyAlignment="1" applyProtection="1">
      <alignment horizontal="center" vertical="center" wrapText="1"/>
    </xf>
    <xf numFmtId="176" fontId="12" fillId="2" borderId="0" xfId="5" applyNumberFormat="1" applyFont="1" applyFill="1" applyBorder="1" applyAlignment="1" applyProtection="1">
      <alignment horizontal="center" vertical="center" wrapText="1"/>
    </xf>
    <xf numFmtId="169" fontId="12" fillId="2" borderId="0" xfId="28" applyNumberFormat="1" applyFont="1" applyFill="1" applyAlignment="1" applyProtection="1">
      <alignment horizontal="right" vertical="center"/>
      <protection locked="0"/>
    </xf>
    <xf numFmtId="169" fontId="14" fillId="0" borderId="0" xfId="28" applyNumberFormat="1" applyFont="1" applyFill="1" applyAlignment="1" applyProtection="1">
      <alignment vertical="center"/>
      <protection locked="0"/>
    </xf>
    <xf numFmtId="0" fontId="7" fillId="0" borderId="0" xfId="20" applyFont="1" applyAlignment="1">
      <alignment horizontal="center" vertical="center"/>
    </xf>
    <xf numFmtId="0" fontId="35" fillId="2" borderId="2" xfId="21" applyFont="1" applyFill="1" applyBorder="1" applyAlignment="1" applyProtection="1">
      <alignment horizontal="center" vertical="center" wrapText="1"/>
      <protection locked="0"/>
    </xf>
    <xf numFmtId="174" fontId="35" fillId="2" borderId="3" xfId="21" applyNumberFormat="1" applyFont="1" applyFill="1" applyBorder="1" applyAlignment="1" applyProtection="1">
      <alignment horizontal="center" vertical="center" wrapText="1"/>
      <protection locked="0"/>
    </xf>
    <xf numFmtId="0" fontId="19" fillId="0" borderId="32" xfId="20" applyNumberFormat="1" applyFont="1" applyFill="1" applyBorder="1" applyAlignment="1">
      <alignment horizontal="center" vertical="center"/>
    </xf>
    <xf numFmtId="169" fontId="21" fillId="0" borderId="0" xfId="28" applyNumberFormat="1" applyFont="1" applyFill="1" applyBorder="1" applyAlignment="1" applyProtection="1">
      <alignment vertical="center"/>
      <protection locked="0"/>
    </xf>
    <xf numFmtId="0" fontId="19" fillId="2" borderId="0" xfId="28" applyFont="1" applyFill="1" applyBorder="1" applyProtection="1"/>
    <xf numFmtId="169" fontId="21" fillId="0" borderId="0" xfId="28" applyNumberFormat="1" applyFont="1" applyFill="1" applyAlignment="1" applyProtection="1">
      <alignment vertical="center"/>
      <protection locked="0"/>
    </xf>
    <xf numFmtId="0" fontId="19" fillId="2" borderId="0" xfId="28" applyFont="1" applyFill="1" applyProtection="1"/>
    <xf numFmtId="0" fontId="19" fillId="0" borderId="0" xfId="2" applyNumberFormat="1" applyFont="1" applyFill="1" applyBorder="1" applyAlignment="1" applyProtection="1">
      <alignment vertical="center"/>
    </xf>
    <xf numFmtId="0" fontId="61" fillId="0" borderId="0" xfId="2" applyNumberFormat="1" applyFont="1" applyFill="1" applyBorder="1" applyAlignment="1" applyProtection="1">
      <alignment horizontal="justify" vertical="top" wrapText="1"/>
      <protection locked="0"/>
    </xf>
    <xf numFmtId="0" fontId="61" fillId="0" borderId="0" xfId="2" applyNumberFormat="1" applyFont="1" applyFill="1" applyBorder="1" applyAlignment="1" applyProtection="1">
      <alignment vertical="center"/>
    </xf>
    <xf numFmtId="0" fontId="61" fillId="0" borderId="0" xfId="2" applyNumberFormat="1" applyFont="1" applyFill="1" applyBorder="1" applyAlignment="1" applyProtection="1">
      <alignment vertical="center"/>
      <protection locked="0"/>
    </xf>
    <xf numFmtId="0" fontId="12" fillId="0" borderId="0" xfId="22" applyFont="1" applyFill="1" applyBorder="1" applyAlignment="1" applyProtection="1">
      <alignment horizontal="left" vertical="center"/>
      <protection locked="0"/>
    </xf>
    <xf numFmtId="0" fontId="21" fillId="2" borderId="5" xfId="28" applyNumberFormat="1" applyFont="1" applyFill="1" applyBorder="1" applyAlignment="1" applyProtection="1">
      <alignment horizontal="center" vertical="center"/>
    </xf>
    <xf numFmtId="0" fontId="21" fillId="2" borderId="0" xfId="28" applyFont="1" applyFill="1" applyAlignment="1" applyProtection="1">
      <alignment vertical="center"/>
    </xf>
    <xf numFmtId="0" fontId="12" fillId="0" borderId="0" xfId="18" applyNumberFormat="1" applyFont="1" applyFill="1" applyBorder="1" applyAlignment="1" applyProtection="1">
      <alignment horizontal="left"/>
      <protection locked="0"/>
    </xf>
    <xf numFmtId="0" fontId="12" fillId="2" borderId="0" xfId="5" applyFont="1" applyFill="1" applyBorder="1" applyAlignment="1" applyProtection="1">
      <alignment vertical="center" wrapText="1"/>
      <protection locked="0"/>
    </xf>
    <xf numFmtId="0" fontId="12" fillId="0" borderId="3" xfId="5" applyFont="1" applyFill="1" applyBorder="1" applyAlignment="1" applyProtection="1">
      <alignment horizontal="center" vertical="center" wrapText="1"/>
      <protection locked="0"/>
    </xf>
    <xf numFmtId="174" fontId="12" fillId="0" borderId="2" xfId="5" applyNumberFormat="1" applyFont="1" applyFill="1" applyBorder="1" applyAlignment="1" applyProtection="1">
      <alignment horizontal="center" vertical="center" wrapText="1"/>
      <protection locked="0"/>
    </xf>
    <xf numFmtId="174" fontId="12" fillId="0" borderId="3" xfId="5" applyNumberFormat="1" applyFont="1" applyFill="1" applyBorder="1" applyAlignment="1" applyProtection="1">
      <alignment horizontal="center" vertical="center" wrapText="1"/>
      <protection locked="0"/>
    </xf>
    <xf numFmtId="0" fontId="14" fillId="2" borderId="4" xfId="28" applyFont="1" applyFill="1" applyBorder="1" applyAlignment="1" applyProtection="1">
      <alignment horizontal="center" vertical="top"/>
      <protection locked="0"/>
    </xf>
    <xf numFmtId="0" fontId="12" fillId="2" borderId="4" xfId="5" applyFont="1" applyFill="1" applyBorder="1" applyAlignment="1" applyProtection="1">
      <alignment horizontal="center" vertical="center" wrapText="1"/>
      <protection locked="0"/>
    </xf>
    <xf numFmtId="0" fontId="12" fillId="0" borderId="4" xfId="5" applyFont="1" applyFill="1" applyBorder="1" applyAlignment="1" applyProtection="1">
      <alignment horizontal="center" vertical="center" wrapText="1"/>
      <protection locked="0"/>
    </xf>
    <xf numFmtId="174" fontId="12" fillId="0" borderId="4" xfId="5" applyNumberFormat="1" applyFont="1" applyFill="1" applyBorder="1" applyAlignment="1" applyProtection="1">
      <alignment horizontal="center" vertical="center" wrapText="1"/>
      <protection locked="0"/>
    </xf>
    <xf numFmtId="0" fontId="12" fillId="2" borderId="0" xfId="28" applyFont="1" applyFill="1" applyBorder="1" applyProtection="1"/>
    <xf numFmtId="0" fontId="12" fillId="2" borderId="0" xfId="28" applyFont="1" applyFill="1" applyBorder="1" applyProtection="1">
      <protection locked="0"/>
    </xf>
    <xf numFmtId="174" fontId="19" fillId="2" borderId="0" xfId="5" applyNumberFormat="1" applyFont="1" applyFill="1" applyBorder="1" applyAlignment="1" applyProtection="1">
      <alignment horizontal="center" vertical="center" wrapText="1"/>
      <protection locked="0"/>
    </xf>
    <xf numFmtId="0" fontId="3" fillId="0" borderId="0" xfId="2" applyNumberFormat="1" applyFont="1" applyBorder="1" applyProtection="1"/>
    <xf numFmtId="0" fontId="62" fillId="0" borderId="0" xfId="2" applyNumberFormat="1" applyFont="1" applyFill="1" applyBorder="1" applyAlignment="1" applyProtection="1">
      <alignment horizontal="left" vertical="center"/>
    </xf>
    <xf numFmtId="0" fontId="7" fillId="0" borderId="0" xfId="2" applyNumberFormat="1" applyFont="1" applyBorder="1" applyProtection="1"/>
    <xf numFmtId="189" fontId="14" fillId="2" borderId="0" xfId="28" applyNumberFormat="1" applyFont="1" applyFill="1" applyBorder="1" applyAlignment="1" applyProtection="1">
      <alignment horizontal="right" vertical="top"/>
      <protection locked="0"/>
    </xf>
    <xf numFmtId="189" fontId="12" fillId="5" borderId="0" xfId="28" applyNumberFormat="1" applyFont="1" applyFill="1" applyBorder="1" applyAlignment="1" applyProtection="1">
      <alignment horizontal="right" vertical="top"/>
      <protection locked="0"/>
    </xf>
    <xf numFmtId="189" fontId="14" fillId="5" borderId="0" xfId="28" applyNumberFormat="1" applyFont="1" applyFill="1" applyBorder="1" applyAlignment="1" applyProtection="1">
      <alignment horizontal="right" vertical="top"/>
      <protection locked="0"/>
    </xf>
    <xf numFmtId="189" fontId="14" fillId="2" borderId="0" xfId="28" quotePrefix="1" applyNumberFormat="1" applyFont="1" applyFill="1" applyBorder="1" applyAlignment="1" applyProtection="1">
      <alignment horizontal="right"/>
      <protection locked="0"/>
    </xf>
    <xf numFmtId="0" fontId="12" fillId="2" borderId="0" xfId="28" applyNumberFormat="1" applyFont="1" applyFill="1" applyBorder="1" applyAlignment="1">
      <alignment horizontal="right" vertical="center"/>
    </xf>
    <xf numFmtId="0" fontId="12" fillId="5" borderId="0" xfId="28" applyNumberFormat="1" applyFont="1" applyFill="1" applyBorder="1" applyAlignment="1">
      <alignment horizontal="right" vertical="center"/>
    </xf>
    <xf numFmtId="0" fontId="7" fillId="0" borderId="0" xfId="20" applyFont="1" applyBorder="1" applyAlignment="1">
      <alignment horizontal="center" vertical="center" wrapText="1"/>
    </xf>
    <xf numFmtId="0" fontId="35" fillId="2" borderId="0" xfId="21" applyFont="1" applyFill="1" applyBorder="1" applyAlignment="1" applyProtection="1">
      <alignment horizontal="center" vertical="center" wrapText="1"/>
      <protection locked="0"/>
    </xf>
    <xf numFmtId="0" fontId="35" fillId="2" borderId="4" xfId="21" applyFont="1" applyFill="1" applyBorder="1" applyAlignment="1" applyProtection="1">
      <alignment horizontal="center" vertical="center" wrapText="1"/>
      <protection locked="0"/>
    </xf>
    <xf numFmtId="0" fontId="35" fillId="0" borderId="4" xfId="21" applyFont="1" applyFill="1" applyBorder="1" applyAlignment="1" applyProtection="1">
      <alignment horizontal="center" vertical="center" wrapText="1"/>
      <protection locked="0"/>
    </xf>
    <xf numFmtId="0" fontId="35" fillId="2" borderId="0" xfId="21" applyFont="1" applyFill="1" applyBorder="1" applyAlignment="1" applyProtection="1">
      <alignment horizontal="center" vertical="center" wrapText="1"/>
    </xf>
    <xf numFmtId="0" fontId="35" fillId="0" borderId="0" xfId="21" applyFont="1" applyFill="1" applyBorder="1" applyAlignment="1" applyProtection="1">
      <alignment horizontal="center" vertical="center" wrapText="1"/>
    </xf>
    <xf numFmtId="0" fontId="5" fillId="0" borderId="0" xfId="2" applyNumberFormat="1" applyFont="1" applyBorder="1" applyProtection="1"/>
    <xf numFmtId="0" fontId="19" fillId="0" borderId="0" xfId="2" applyNumberFormat="1" applyFont="1" applyFill="1" applyBorder="1" applyAlignment="1" applyProtection="1">
      <alignment horizontal="left" vertical="top" wrapText="1"/>
      <protection locked="0"/>
    </xf>
    <xf numFmtId="0" fontId="3" fillId="0" borderId="0" xfId="2" applyFont="1" applyProtection="1"/>
    <xf numFmtId="0" fontId="5" fillId="0" borderId="0" xfId="20" applyFont="1"/>
    <xf numFmtId="0" fontId="5" fillId="0" borderId="0" xfId="2" applyFont="1" applyProtection="1">
      <protection locked="0"/>
    </xf>
    <xf numFmtId="0" fontId="7" fillId="0" borderId="0" xfId="2" applyFont="1" applyProtection="1"/>
    <xf numFmtId="0" fontId="12" fillId="0" borderId="2" xfId="32" applyFont="1" applyFill="1" applyBorder="1" applyAlignment="1" applyProtection="1">
      <alignment horizontal="center" vertical="center"/>
    </xf>
    <xf numFmtId="0" fontId="7" fillId="0" borderId="3" xfId="20" applyFont="1" applyFill="1" applyBorder="1" applyAlignment="1">
      <alignment horizontal="center" vertical="center" wrapText="1"/>
    </xf>
    <xf numFmtId="0" fontId="14" fillId="0" borderId="0" xfId="18" applyNumberFormat="1" applyFont="1" applyFill="1" applyBorder="1" applyAlignment="1" applyProtection="1">
      <alignment vertical="center"/>
      <protection locked="0"/>
    </xf>
    <xf numFmtId="169" fontId="9" fillId="0" borderId="0" xfId="2" applyNumberFormat="1" applyFont="1" applyAlignment="1" applyProtection="1">
      <alignment vertical="center"/>
      <protection locked="0"/>
    </xf>
    <xf numFmtId="169" fontId="7" fillId="0" borderId="0" xfId="2" applyNumberFormat="1" applyFont="1" applyAlignment="1" applyProtection="1">
      <alignment vertical="center"/>
      <protection locked="0"/>
    </xf>
    <xf numFmtId="169" fontId="7" fillId="0" borderId="0" xfId="2" applyNumberFormat="1" applyFont="1" applyFill="1" applyAlignment="1" applyProtection="1">
      <alignment vertical="center"/>
      <protection locked="0"/>
    </xf>
    <xf numFmtId="0" fontId="12" fillId="0" borderId="2" xfId="32" applyFont="1" applyBorder="1" applyAlignment="1" applyProtection="1">
      <alignment horizontal="center" vertical="center" wrapText="1"/>
      <protection locked="0"/>
    </xf>
    <xf numFmtId="0" fontId="35" fillId="0" borderId="0" xfId="21" applyFont="1" applyFill="1" applyBorder="1" applyAlignment="1" applyProtection="1">
      <alignment horizontal="center" vertical="center" wrapText="1"/>
      <protection locked="0"/>
    </xf>
    <xf numFmtId="0" fontId="12" fillId="0" borderId="4" xfId="32" applyFont="1" applyBorder="1" applyAlignment="1" applyProtection="1">
      <alignment horizontal="center" vertical="center" wrapText="1"/>
      <protection locked="0"/>
    </xf>
    <xf numFmtId="0" fontId="7" fillId="0" borderId="0" xfId="20" applyFont="1" applyBorder="1"/>
    <xf numFmtId="0" fontId="7" fillId="0" borderId="0" xfId="2" applyFont="1" applyBorder="1" applyProtection="1"/>
    <xf numFmtId="0" fontId="7" fillId="0" borderId="0" xfId="2" applyFont="1" applyBorder="1" applyProtection="1">
      <protection locked="0"/>
    </xf>
    <xf numFmtId="0" fontId="5" fillId="0" borderId="0" xfId="20" applyFont="1" applyBorder="1"/>
    <xf numFmtId="0" fontId="5" fillId="0" borderId="0" xfId="2" applyFont="1" applyBorder="1" applyProtection="1"/>
    <xf numFmtId="0" fontId="5" fillId="0" borderId="0" xfId="2" applyFont="1" applyBorder="1" applyAlignment="1" applyProtection="1">
      <alignment vertical="center"/>
    </xf>
    <xf numFmtId="0" fontId="5" fillId="0" borderId="0" xfId="2" applyFont="1" applyBorder="1" applyAlignment="1" applyProtection="1">
      <alignment vertical="center"/>
      <protection locked="0"/>
    </xf>
    <xf numFmtId="0" fontId="5" fillId="0" borderId="0" xfId="2" applyFont="1" applyAlignment="1" applyProtection="1">
      <alignment vertical="center"/>
    </xf>
    <xf numFmtId="0" fontId="5" fillId="0" borderId="0" xfId="2" applyFont="1" applyAlignment="1" applyProtection="1">
      <alignment vertical="center"/>
      <protection locked="0"/>
    </xf>
    <xf numFmtId="0" fontId="7" fillId="0" borderId="0" xfId="2" applyFont="1" applyAlignment="1" applyProtection="1">
      <alignment vertical="center"/>
    </xf>
    <xf numFmtId="0" fontId="7" fillId="0" borderId="0" xfId="2" applyFont="1" applyAlignment="1" applyProtection="1">
      <alignment vertical="center"/>
      <protection locked="0"/>
    </xf>
    <xf numFmtId="0" fontId="12" fillId="0" borderId="0" xfId="2" applyNumberFormat="1" applyFont="1" applyFill="1" applyBorder="1" applyAlignment="1" applyProtection="1">
      <alignment vertical="center"/>
      <protection locked="0"/>
    </xf>
    <xf numFmtId="0" fontId="14" fillId="0" borderId="0" xfId="2" applyNumberFormat="1" applyFont="1" applyFill="1" applyBorder="1" applyAlignment="1" applyProtection="1">
      <alignment horizontal="left" vertical="center"/>
      <protection locked="0"/>
    </xf>
    <xf numFmtId="0" fontId="7" fillId="0" borderId="2" xfId="2" applyFont="1" applyBorder="1" applyAlignment="1" applyProtection="1">
      <alignment horizontal="center" vertical="center"/>
      <protection locked="0"/>
    </xf>
    <xf numFmtId="0" fontId="12" fillId="0" borderId="2" xfId="5" applyFont="1" applyFill="1" applyBorder="1" applyAlignment="1" applyProtection="1">
      <alignment horizontal="center" vertical="center"/>
      <protection locked="0"/>
    </xf>
    <xf numFmtId="0" fontId="12" fillId="0" borderId="2" xfId="32" applyFont="1" applyBorder="1" applyAlignment="1" applyProtection="1">
      <alignment horizontal="center" vertical="center"/>
      <protection locked="0"/>
    </xf>
    <xf numFmtId="0" fontId="35" fillId="0" borderId="4" xfId="21" applyFont="1" applyFill="1" applyBorder="1" applyAlignment="1" applyProtection="1">
      <alignment horizontal="center" vertical="center" wrapText="1"/>
    </xf>
    <xf numFmtId="0" fontId="12" fillId="0" borderId="4" xfId="5" applyFont="1" applyFill="1" applyBorder="1" applyAlignment="1" applyProtection="1">
      <alignment horizontal="center" vertical="center"/>
      <protection locked="0"/>
    </xf>
    <xf numFmtId="0" fontId="12" fillId="0" borderId="4" xfId="32" applyFont="1" applyBorder="1" applyAlignment="1" applyProtection="1">
      <alignment horizontal="center" vertical="center"/>
      <protection locked="0"/>
    </xf>
    <xf numFmtId="0" fontId="19" fillId="0" borderId="0" xfId="2" applyNumberFormat="1" applyFont="1" applyFill="1" applyBorder="1" applyAlignment="1">
      <alignment horizontal="left" vertical="top"/>
    </xf>
    <xf numFmtId="0" fontId="19" fillId="2" borderId="0" xfId="28" applyFont="1" applyFill="1" applyAlignment="1" applyProtection="1">
      <alignment vertical="top" wrapText="1"/>
      <protection locked="0"/>
    </xf>
    <xf numFmtId="0" fontId="35" fillId="2" borderId="4" xfId="21" applyFont="1" applyFill="1" applyBorder="1" applyAlignment="1" applyProtection="1">
      <alignment horizontal="center" vertical="center" wrapText="1"/>
    </xf>
    <xf numFmtId="0" fontId="7" fillId="0" borderId="4" xfId="20" applyFont="1" applyBorder="1" applyAlignment="1">
      <alignment horizontal="center" vertical="center"/>
    </xf>
    <xf numFmtId="169" fontId="19" fillId="0" borderId="0" xfId="2" applyNumberFormat="1" applyFont="1" applyAlignment="1" applyProtection="1">
      <alignment vertical="center"/>
      <protection locked="0"/>
    </xf>
    <xf numFmtId="187" fontId="27" fillId="0" borderId="0" xfId="33" applyNumberFormat="1" applyFont="1" applyFill="1" applyAlignment="1" applyProtection="1">
      <alignment vertical="center"/>
      <protection locked="0"/>
    </xf>
    <xf numFmtId="0" fontId="27" fillId="0" borderId="0" xfId="33" applyFont="1" applyFill="1" applyAlignment="1" applyProtection="1">
      <alignment vertical="center"/>
      <protection locked="0"/>
    </xf>
    <xf numFmtId="0" fontId="20" fillId="0" borderId="0" xfId="33" applyFont="1" applyFill="1" applyBorder="1" applyAlignment="1" applyProtection="1">
      <alignment horizontal="center" vertical="center" wrapText="1"/>
    </xf>
    <xf numFmtId="0" fontId="13" fillId="0" borderId="3" xfId="21" applyFont="1" applyFill="1" applyBorder="1" applyAlignment="1" applyProtection="1">
      <alignment horizontal="center" vertical="center" wrapText="1"/>
    </xf>
    <xf numFmtId="0" fontId="63" fillId="0" borderId="0" xfId="34" applyFont="1" applyFill="1" applyAlignment="1" applyProtection="1">
      <alignment vertical="center"/>
      <protection locked="0"/>
    </xf>
    <xf numFmtId="0" fontId="12" fillId="0" borderId="0" xfId="33" applyFont="1" applyFill="1" applyAlignment="1" applyProtection="1">
      <alignment vertical="center"/>
      <protection locked="0"/>
    </xf>
    <xf numFmtId="0" fontId="12" fillId="0" borderId="3" xfId="33" applyFont="1" applyFill="1" applyBorder="1" applyAlignment="1" applyProtection="1">
      <alignment horizontal="center" vertical="center"/>
    </xf>
    <xf numFmtId="0" fontId="12" fillId="0" borderId="0" xfId="33" applyFont="1" applyFill="1" applyBorder="1" applyAlignment="1" applyProtection="1">
      <alignment horizontal="center" vertical="center"/>
      <protection locked="0"/>
    </xf>
    <xf numFmtId="0" fontId="12" fillId="0" borderId="0" xfId="23" applyNumberFormat="1" applyFont="1" applyBorder="1" applyAlignment="1" applyProtection="1">
      <alignment vertical="center"/>
      <protection locked="0"/>
    </xf>
    <xf numFmtId="49" fontId="12" fillId="0" borderId="0" xfId="23" applyNumberFormat="1" applyFont="1" applyBorder="1" applyAlignment="1" applyProtection="1">
      <alignment vertical="center"/>
      <protection locked="0"/>
    </xf>
    <xf numFmtId="0" fontId="14" fillId="0" borderId="0" xfId="33" applyFont="1" applyFill="1" applyAlignment="1" applyProtection="1">
      <alignment vertical="center"/>
      <protection locked="0"/>
    </xf>
    <xf numFmtId="187" fontId="14" fillId="0" borderId="0" xfId="33" applyNumberFormat="1" applyFont="1" applyFill="1" applyAlignment="1" applyProtection="1">
      <alignment vertical="center"/>
      <protection locked="0"/>
    </xf>
    <xf numFmtId="191" fontId="9" fillId="0" borderId="22" xfId="20" applyNumberFormat="1" applyFont="1" applyFill="1" applyBorder="1" applyAlignment="1">
      <alignment horizontal="right" vertical="center"/>
    </xf>
    <xf numFmtId="0" fontId="14" fillId="0" borderId="0" xfId="35" applyNumberFormat="1" applyFont="1" applyFill="1" applyBorder="1" applyAlignment="1">
      <alignment vertical="center"/>
    </xf>
    <xf numFmtId="0" fontId="14" fillId="0" borderId="0" xfId="35" quotePrefix="1" applyNumberFormat="1" applyFont="1" applyFill="1" applyBorder="1" applyAlignment="1">
      <alignment horizontal="left" vertical="center" indent="1"/>
    </xf>
    <xf numFmtId="2" fontId="7" fillId="0" borderId="0" xfId="20" applyNumberFormat="1" applyFont="1"/>
    <xf numFmtId="187" fontId="7" fillId="0" borderId="0" xfId="20" applyNumberFormat="1" applyFont="1"/>
    <xf numFmtId="0" fontId="12" fillId="0" borderId="0" xfId="35" applyNumberFormat="1" applyFont="1" applyFill="1" applyBorder="1" applyAlignment="1">
      <alignment vertical="center"/>
    </xf>
    <xf numFmtId="0" fontId="14" fillId="0" borderId="0" xfId="35" applyNumberFormat="1" applyFont="1" applyFill="1" applyBorder="1" applyAlignment="1">
      <alignment horizontal="left" vertical="center" indent="1"/>
    </xf>
    <xf numFmtId="191" fontId="9" fillId="0" borderId="0" xfId="20" applyNumberFormat="1" applyFont="1" applyFill="1" applyBorder="1" applyAlignment="1">
      <alignment horizontal="right" vertical="center"/>
    </xf>
    <xf numFmtId="0" fontId="14" fillId="0" borderId="0" xfId="35" applyNumberFormat="1" applyFont="1" applyFill="1" applyBorder="1" applyAlignment="1">
      <alignment horizontal="right" vertical="center"/>
    </xf>
    <xf numFmtId="0" fontId="14" fillId="0" borderId="0" xfId="35" quotePrefix="1" applyNumberFormat="1" applyFont="1" applyFill="1" applyBorder="1" applyAlignment="1">
      <alignment vertical="center"/>
    </xf>
    <xf numFmtId="187" fontId="12" fillId="0" borderId="0" xfId="33" applyNumberFormat="1" applyFont="1" applyFill="1" applyAlignment="1" applyProtection="1">
      <alignment vertical="center"/>
      <protection locked="0"/>
    </xf>
    <xf numFmtId="191" fontId="12" fillId="0" borderId="0" xfId="33" applyNumberFormat="1" applyFont="1" applyFill="1" applyBorder="1" applyAlignment="1" applyProtection="1">
      <alignment horizontal="right" vertical="center"/>
      <protection locked="0"/>
    </xf>
    <xf numFmtId="191" fontId="7" fillId="0" borderId="0" xfId="20" applyNumberFormat="1" applyFont="1" applyFill="1" applyBorder="1" applyAlignment="1">
      <alignment horizontal="right" vertical="center"/>
    </xf>
    <xf numFmtId="191" fontId="40" fillId="0" borderId="0" xfId="20" applyNumberFormat="1" applyFont="1" applyFill="1" applyBorder="1" applyAlignment="1">
      <alignment horizontal="right" vertical="center"/>
    </xf>
    <xf numFmtId="0" fontId="12" fillId="0" borderId="0" xfId="35" applyNumberFormat="1" applyFont="1" applyFill="1" applyBorder="1" applyAlignment="1">
      <alignment horizontal="right" vertical="center"/>
    </xf>
    <xf numFmtId="0" fontId="12" fillId="0" borderId="0" xfId="35" applyNumberFormat="1" applyFont="1" applyFill="1" applyBorder="1" applyAlignment="1">
      <alignment horizontal="left" vertical="center" indent="1"/>
    </xf>
    <xf numFmtId="49" fontId="12" fillId="0" borderId="0" xfId="35" applyNumberFormat="1" applyFont="1" applyFill="1" applyBorder="1" applyAlignment="1">
      <alignment vertical="center"/>
    </xf>
    <xf numFmtId="191" fontId="7" fillId="0" borderId="25" xfId="20" applyNumberFormat="1" applyFont="1" applyFill="1" applyBorder="1" applyAlignment="1">
      <alignment horizontal="right" vertical="center"/>
    </xf>
    <xf numFmtId="191" fontId="7" fillId="0" borderId="22" xfId="20" applyNumberFormat="1" applyFont="1" applyFill="1" applyBorder="1" applyAlignment="1">
      <alignment horizontal="right" vertical="center"/>
    </xf>
    <xf numFmtId="0" fontId="13" fillId="0" borderId="2" xfId="21" applyFont="1" applyFill="1" applyBorder="1" applyAlignment="1" applyProtection="1">
      <alignment horizontal="center" vertical="center" wrapText="1"/>
    </xf>
    <xf numFmtId="0" fontId="12" fillId="0" borderId="0" xfId="5" applyFont="1" applyFill="1" applyBorder="1" applyAlignment="1" applyProtection="1">
      <alignment horizontal="center" vertical="center" wrapText="1"/>
      <protection locked="0"/>
    </xf>
    <xf numFmtId="0" fontId="12" fillId="0" borderId="0" xfId="23" applyNumberFormat="1" applyFont="1" applyFill="1" applyBorder="1" applyAlignment="1" applyProtection="1">
      <protection locked="0"/>
    </xf>
    <xf numFmtId="0" fontId="7" fillId="0" borderId="0" xfId="23" applyFont="1" applyBorder="1" applyProtection="1">
      <protection locked="0"/>
    </xf>
    <xf numFmtId="0" fontId="21" fillId="0" borderId="0" xfId="6" applyFont="1" applyFill="1" applyBorder="1" applyAlignment="1" applyProtection="1">
      <alignment horizontal="center" vertical="center"/>
    </xf>
    <xf numFmtId="0" fontId="19" fillId="0" borderId="0" xfId="23" applyNumberFormat="1" applyFont="1" applyFill="1" applyBorder="1" applyAlignment="1" applyProtection="1">
      <protection locked="0"/>
    </xf>
    <xf numFmtId="0" fontId="5" fillId="0" borderId="0" xfId="23" applyFont="1" applyBorder="1" applyProtection="1">
      <protection locked="0"/>
    </xf>
    <xf numFmtId="0" fontId="19" fillId="0" borderId="0" xfId="33" applyFont="1" applyFill="1" applyBorder="1" applyAlignment="1" applyProtection="1">
      <alignment vertical="center"/>
      <protection locked="0"/>
    </xf>
    <xf numFmtId="0" fontId="65" fillId="0" borderId="0" xfId="23" applyFont="1" applyProtection="1">
      <protection locked="0"/>
    </xf>
    <xf numFmtId="0" fontId="19" fillId="0" borderId="0" xfId="23" applyFont="1" applyProtection="1">
      <protection locked="0"/>
    </xf>
    <xf numFmtId="0" fontId="5" fillId="0" borderId="0" xfId="23" applyFont="1" applyProtection="1">
      <protection locked="0"/>
    </xf>
    <xf numFmtId="0" fontId="19" fillId="0" borderId="0" xfId="36" applyFont="1"/>
    <xf numFmtId="0" fontId="7" fillId="0" borderId="0" xfId="23" applyNumberFormat="1" applyFont="1" applyFill="1" applyBorder="1" applyAlignment="1" applyProtection="1">
      <alignment horizontal="left" vertical="top" wrapText="1"/>
    </xf>
    <xf numFmtId="0" fontId="12" fillId="0" borderId="0" xfId="36" applyFont="1"/>
    <xf numFmtId="0" fontId="12" fillId="0" borderId="0" xfId="23" applyFont="1" applyProtection="1">
      <protection locked="0"/>
    </xf>
    <xf numFmtId="0" fontId="7" fillId="0" borderId="0" xfId="36" applyFont="1"/>
    <xf numFmtId="0" fontId="13" fillId="0" borderId="0" xfId="21" applyFont="1" applyFill="1" applyBorder="1" applyAlignment="1" applyProtection="1">
      <protection locked="0"/>
    </xf>
    <xf numFmtId="2" fontId="12" fillId="0" borderId="0" xfId="33" applyNumberFormat="1" applyFont="1" applyFill="1" applyAlignment="1" applyProtection="1">
      <alignment vertical="center"/>
      <protection locked="0"/>
    </xf>
    <xf numFmtId="2" fontId="12" fillId="0" borderId="0" xfId="33" applyNumberFormat="1" applyFont="1" applyFill="1" applyAlignment="1" applyProtection="1">
      <alignment horizontal="right" vertical="center"/>
      <protection locked="0"/>
    </xf>
    <xf numFmtId="0" fontId="12" fillId="0" borderId="0" xfId="33" applyFont="1" applyFill="1" applyAlignment="1" applyProtection="1">
      <alignment horizontal="right" vertical="center"/>
      <protection locked="0"/>
    </xf>
    <xf numFmtId="0" fontId="19" fillId="0" borderId="0" xfId="37" applyFont="1" applyFill="1" applyBorder="1" applyAlignment="1" applyProtection="1">
      <alignment horizontal="left" vertical="center"/>
    </xf>
    <xf numFmtId="173" fontId="19" fillId="0" borderId="0" xfId="37" applyNumberFormat="1" applyFont="1" applyBorder="1" applyAlignment="1" applyProtection="1">
      <alignment vertical="center"/>
    </xf>
    <xf numFmtId="173" fontId="19" fillId="0" borderId="0" xfId="37" applyNumberFormat="1" applyFont="1" applyAlignment="1" applyProtection="1">
      <alignment vertical="center"/>
    </xf>
    <xf numFmtId="0" fontId="19" fillId="0" borderId="0" xfId="37" applyFont="1" applyFill="1" applyBorder="1" applyAlignment="1" applyProtection="1">
      <alignment horizontal="right" vertical="center"/>
    </xf>
    <xf numFmtId="0" fontId="19" fillId="0" borderId="0" xfId="37" applyFont="1" applyAlignment="1" applyProtection="1">
      <alignment vertical="center"/>
      <protection locked="0"/>
    </xf>
    <xf numFmtId="0" fontId="7" fillId="0" borderId="41" xfId="20" applyFont="1" applyBorder="1" applyAlignment="1">
      <alignment horizontal="center" vertical="center" wrapText="1"/>
    </xf>
    <xf numFmtId="0" fontId="13" fillId="0" borderId="41" xfId="21" applyFont="1" applyFill="1" applyBorder="1" applyAlignment="1" applyProtection="1">
      <alignment horizontal="center" vertical="center" wrapText="1"/>
    </xf>
    <xf numFmtId="0" fontId="7" fillId="0" borderId="42" xfId="20" applyFont="1" applyBorder="1" applyAlignment="1">
      <alignment horizontal="center" vertical="center" wrapText="1"/>
    </xf>
    <xf numFmtId="49" fontId="12" fillId="0" borderId="0" xfId="23" applyNumberFormat="1" applyFont="1" applyBorder="1" applyAlignment="1" applyProtection="1">
      <alignment horizontal="center" vertical="center"/>
      <protection locked="0"/>
    </xf>
    <xf numFmtId="0" fontId="12" fillId="0" borderId="0" xfId="23" applyNumberFormat="1" applyFont="1" applyBorder="1" applyAlignment="1" applyProtection="1">
      <alignment horizontal="center" vertical="center"/>
      <protection locked="0"/>
    </xf>
    <xf numFmtId="172" fontId="9" fillId="0" borderId="0" xfId="20" applyNumberFormat="1" applyFont="1" applyFill="1" applyBorder="1" applyAlignment="1">
      <alignment horizontal="right" vertical="center"/>
    </xf>
    <xf numFmtId="0" fontId="14" fillId="0" borderId="0" xfId="23" applyNumberFormat="1" applyFont="1" applyFill="1" applyBorder="1" applyAlignment="1" applyProtection="1">
      <alignment vertical="center"/>
      <protection locked="0"/>
    </xf>
    <xf numFmtId="0" fontId="14" fillId="0" borderId="0" xfId="23" applyNumberFormat="1" applyFont="1" applyBorder="1" applyAlignment="1" applyProtection="1">
      <alignment vertical="center"/>
      <protection locked="0"/>
    </xf>
    <xf numFmtId="172" fontId="7" fillId="0" borderId="0" xfId="33" applyNumberFormat="1" applyFont="1" applyFill="1" applyBorder="1" applyAlignment="1" applyProtection="1">
      <alignment horizontal="right" vertical="center"/>
      <protection locked="0"/>
    </xf>
    <xf numFmtId="172" fontId="7" fillId="0" borderId="0" xfId="20" applyNumberFormat="1" applyFont="1" applyFill="1" applyBorder="1" applyAlignment="1">
      <alignment horizontal="right" vertical="center"/>
    </xf>
    <xf numFmtId="0" fontId="13" fillId="0" borderId="44" xfId="21" applyFont="1" applyFill="1" applyBorder="1" applyAlignment="1" applyProtection="1">
      <alignment horizontal="center" vertical="center" wrapText="1"/>
    </xf>
    <xf numFmtId="0" fontId="4" fillId="0" borderId="0" xfId="6" applyFont="1" applyFill="1" applyBorder="1" applyAlignment="1" applyProtection="1">
      <alignment horizontal="center" vertical="center"/>
    </xf>
    <xf numFmtId="0" fontId="19" fillId="0" borderId="0" xfId="33" applyFont="1" applyFill="1" applyAlignment="1" applyProtection="1">
      <alignment vertical="center"/>
      <protection locked="0"/>
    </xf>
    <xf numFmtId="0" fontId="42" fillId="0" borderId="0" xfId="23" applyFont="1" applyBorder="1" applyProtection="1">
      <protection locked="0"/>
    </xf>
    <xf numFmtId="0" fontId="42" fillId="0" borderId="0" xfId="23" applyFont="1" applyProtection="1">
      <protection locked="0"/>
    </xf>
    <xf numFmtId="0" fontId="67" fillId="0" borderId="0" xfId="38" applyFont="1" applyAlignment="1" applyProtection="1">
      <alignment vertical="center"/>
      <protection locked="0"/>
    </xf>
    <xf numFmtId="0" fontId="42" fillId="0" borderId="0" xfId="37" applyFont="1" applyBorder="1" applyAlignment="1" applyProtection="1">
      <alignment horizontal="left" vertical="center"/>
    </xf>
    <xf numFmtId="173" fontId="68" fillId="0" borderId="0" xfId="38" applyNumberFormat="1" applyFont="1" applyBorder="1" applyAlignment="1" applyProtection="1">
      <alignment horizontal="center" vertical="center"/>
    </xf>
    <xf numFmtId="0" fontId="42" fillId="0" borderId="0" xfId="38" applyFont="1" applyAlignment="1" applyProtection="1">
      <alignment vertical="center"/>
      <protection locked="0"/>
    </xf>
    <xf numFmtId="0" fontId="40" fillId="0" borderId="0" xfId="23" applyFont="1" applyProtection="1">
      <protection locked="0"/>
    </xf>
    <xf numFmtId="173" fontId="40" fillId="0" borderId="2" xfId="5" applyNumberFormat="1" applyFont="1" applyFill="1" applyBorder="1" applyAlignment="1" applyProtection="1">
      <alignment horizontal="center" vertical="center" wrapText="1"/>
    </xf>
    <xf numFmtId="173" fontId="40" fillId="0" borderId="3" xfId="5" applyNumberFormat="1" applyFont="1" applyFill="1" applyBorder="1" applyAlignment="1" applyProtection="1">
      <alignment horizontal="center" vertical="center" wrapText="1"/>
    </xf>
    <xf numFmtId="173" fontId="13" fillId="0" borderId="3" xfId="21" applyNumberFormat="1" applyFont="1" applyFill="1" applyBorder="1" applyAlignment="1" applyProtection="1">
      <alignment horizontal="center" vertical="center" wrapText="1"/>
    </xf>
    <xf numFmtId="0" fontId="40" fillId="0" borderId="0" xfId="38" applyFont="1" applyAlignment="1" applyProtection="1">
      <alignment vertical="center"/>
      <protection locked="0"/>
    </xf>
    <xf numFmtId="169" fontId="14" fillId="0" borderId="0" xfId="38" applyNumberFormat="1" applyFont="1" applyAlignment="1" applyProtection="1">
      <alignment vertical="center"/>
      <protection locked="0"/>
    </xf>
    <xf numFmtId="169" fontId="14" fillId="0" borderId="0" xfId="23" applyNumberFormat="1" applyFont="1" applyBorder="1" applyAlignment="1" applyProtection="1">
      <alignment vertical="center"/>
      <protection locked="0"/>
    </xf>
    <xf numFmtId="0" fontId="14" fillId="0" borderId="0" xfId="38" applyFont="1" applyAlignment="1" applyProtection="1">
      <alignment vertical="center"/>
      <protection locked="0"/>
    </xf>
    <xf numFmtId="169" fontId="7" fillId="0" borderId="0" xfId="20" applyNumberFormat="1" applyFont="1" applyFill="1" applyBorder="1" applyAlignment="1">
      <alignment horizontal="right" vertical="center"/>
    </xf>
    <xf numFmtId="0" fontId="12" fillId="0" borderId="0" xfId="38" applyFont="1" applyAlignment="1" applyProtection="1">
      <alignment vertical="center"/>
      <protection locked="0"/>
    </xf>
    <xf numFmtId="173" fontId="13" fillId="0" borderId="2" xfId="21" applyNumberFormat="1" applyFont="1" applyFill="1" applyBorder="1" applyAlignment="1" applyProtection="1">
      <alignment horizontal="center" vertical="center" wrapText="1"/>
    </xf>
    <xf numFmtId="0" fontId="42" fillId="0" borderId="4" xfId="23" applyFont="1" applyBorder="1" applyAlignment="1" applyProtection="1">
      <alignment horizontal="center"/>
    </xf>
    <xf numFmtId="173" fontId="42" fillId="0" borderId="4" xfId="5" applyNumberFormat="1" applyFont="1" applyFill="1" applyBorder="1" applyAlignment="1" applyProtection="1">
      <alignment horizontal="center" vertical="center" wrapText="1"/>
    </xf>
    <xf numFmtId="173" fontId="32" fillId="0" borderId="4" xfId="21" applyNumberFormat="1" applyFont="1" applyFill="1" applyBorder="1" applyAlignment="1" applyProtection="1">
      <alignment horizontal="center" vertical="center" wrapText="1"/>
    </xf>
    <xf numFmtId="0" fontId="42" fillId="0" borderId="0" xfId="23" applyFont="1" applyFill="1" applyBorder="1" applyProtection="1">
      <protection locked="0"/>
    </xf>
    <xf numFmtId="0" fontId="65" fillId="0" borderId="0" xfId="23" applyFont="1"/>
    <xf numFmtId="173" fontId="40" fillId="0" borderId="0" xfId="38" applyNumberFormat="1" applyFont="1" applyAlignment="1" applyProtection="1">
      <alignment vertical="center"/>
      <protection locked="0"/>
    </xf>
    <xf numFmtId="169" fontId="40" fillId="0" borderId="0" xfId="23" applyNumberFormat="1" applyFont="1" applyAlignment="1" applyProtection="1">
      <alignment vertical="center"/>
      <protection locked="0"/>
    </xf>
    <xf numFmtId="0" fontId="27" fillId="0" borderId="0" xfId="23" applyFont="1" applyFill="1" applyBorder="1" applyAlignment="1" applyProtection="1">
      <alignment vertical="center"/>
      <protection locked="0"/>
    </xf>
    <xf numFmtId="0" fontId="19" fillId="0" borderId="0" xfId="37" applyFont="1" applyBorder="1" applyAlignment="1" applyProtection="1">
      <alignment horizontal="left" vertical="center"/>
    </xf>
    <xf numFmtId="173" fontId="19" fillId="0" borderId="0" xfId="37" applyNumberFormat="1" applyFont="1" applyBorder="1" applyAlignment="1" applyProtection="1">
      <alignment horizontal="left" vertical="top"/>
    </xf>
    <xf numFmtId="173" fontId="19" fillId="0" borderId="0" xfId="37" applyNumberFormat="1" applyFont="1" applyFill="1" applyAlignment="1" applyProtection="1">
      <alignment horizontal="right" vertical="center"/>
    </xf>
    <xf numFmtId="0" fontId="19" fillId="0" borderId="0" xfId="37" applyFont="1" applyBorder="1" applyAlignment="1" applyProtection="1">
      <protection locked="0"/>
    </xf>
    <xf numFmtId="0" fontId="19" fillId="0" borderId="0" xfId="37" applyFont="1" applyAlignment="1" applyProtection="1">
      <protection locked="0"/>
    </xf>
    <xf numFmtId="0" fontId="19" fillId="0" borderId="0" xfId="37" applyFont="1" applyFill="1" applyAlignment="1" applyProtection="1">
      <protection locked="0"/>
    </xf>
    <xf numFmtId="0" fontId="12" fillId="0" borderId="0" xfId="37" applyFont="1" applyBorder="1" applyAlignment="1" applyProtection="1">
      <protection locked="0"/>
    </xf>
    <xf numFmtId="0" fontId="12" fillId="0" borderId="0" xfId="37" applyFont="1" applyAlignment="1" applyProtection="1">
      <protection locked="0"/>
    </xf>
    <xf numFmtId="0" fontId="12" fillId="0" borderId="0" xfId="37" applyFont="1" applyFill="1" applyAlignment="1" applyProtection="1">
      <protection locked="0"/>
    </xf>
    <xf numFmtId="173" fontId="40" fillId="0" borderId="11" xfId="5" applyNumberFormat="1" applyFont="1" applyFill="1" applyBorder="1" applyAlignment="1" applyProtection="1">
      <alignment horizontal="center" vertical="center" wrapText="1"/>
    </xf>
    <xf numFmtId="173" fontId="40" fillId="0" borderId="38" xfId="5" applyNumberFormat="1" applyFont="1" applyFill="1" applyBorder="1" applyAlignment="1" applyProtection="1">
      <alignment horizontal="center" vertical="center" wrapText="1"/>
    </xf>
    <xf numFmtId="173" fontId="13" fillId="2" borderId="13" xfId="21" applyNumberFormat="1" applyFont="1" applyFill="1" applyBorder="1" applyAlignment="1" applyProtection="1">
      <alignment horizontal="center" vertical="center" wrapText="1"/>
    </xf>
    <xf numFmtId="173" fontId="13" fillId="2" borderId="3" xfId="21" applyNumberFormat="1" applyFont="1" applyFill="1" applyBorder="1" applyAlignment="1" applyProtection="1">
      <alignment horizontal="center" vertical="center" wrapText="1"/>
    </xf>
    <xf numFmtId="190" fontId="47" fillId="0" borderId="0" xfId="20" applyNumberFormat="1" applyFont="1" applyFill="1" applyBorder="1" applyAlignment="1">
      <alignment horizontal="right" vertical="center"/>
    </xf>
    <xf numFmtId="0" fontId="14" fillId="0" borderId="0" xfId="38" applyFont="1" applyFill="1" applyAlignment="1" applyProtection="1">
      <alignment vertical="center"/>
      <protection locked="0"/>
    </xf>
    <xf numFmtId="49" fontId="14" fillId="0" borderId="0" xfId="23" applyNumberFormat="1" applyFont="1" applyBorder="1" applyAlignment="1" applyProtection="1">
      <alignment vertical="center"/>
      <protection locked="0"/>
    </xf>
    <xf numFmtId="0" fontId="14" fillId="0" borderId="0" xfId="23" applyFont="1" applyFill="1" applyAlignment="1" applyProtection="1">
      <alignment vertical="center"/>
      <protection locked="0"/>
    </xf>
    <xf numFmtId="190" fontId="48" fillId="0" borderId="0" xfId="20" applyNumberFormat="1" applyFont="1" applyFill="1" applyBorder="1" applyAlignment="1">
      <alignment horizontal="right" vertical="center"/>
    </xf>
    <xf numFmtId="0" fontId="12" fillId="0" borderId="0" xfId="23" applyFont="1" applyFill="1" applyAlignment="1" applyProtection="1">
      <alignment vertical="center"/>
      <protection locked="0"/>
    </xf>
    <xf numFmtId="0" fontId="12" fillId="0" borderId="0" xfId="23" quotePrefix="1" applyNumberFormat="1" applyFont="1" applyBorder="1" applyAlignment="1" applyProtection="1">
      <alignment vertical="center"/>
      <protection locked="0"/>
    </xf>
    <xf numFmtId="0" fontId="12" fillId="0" borderId="0" xfId="37" applyFont="1" applyFill="1" applyBorder="1" applyAlignment="1" applyProtection="1">
      <protection locked="0"/>
    </xf>
    <xf numFmtId="173" fontId="13" fillId="2" borderId="2" xfId="21" applyNumberFormat="1" applyFont="1" applyFill="1" applyBorder="1" applyAlignment="1" applyProtection="1">
      <alignment horizontal="center" vertical="center" wrapText="1"/>
    </xf>
    <xf numFmtId="0" fontId="19" fillId="0" borderId="4" xfId="37" applyFont="1" applyBorder="1" applyAlignment="1" applyProtection="1">
      <alignment horizontal="center" vertical="top"/>
    </xf>
    <xf numFmtId="173" fontId="42" fillId="0" borderId="0" xfId="5" applyNumberFormat="1" applyFont="1" applyFill="1" applyBorder="1" applyAlignment="1" applyProtection="1">
      <alignment horizontal="center" vertical="center" wrapText="1"/>
    </xf>
    <xf numFmtId="173" fontId="32" fillId="2" borderId="4" xfId="21" applyNumberFormat="1" applyFont="1" applyFill="1" applyBorder="1" applyAlignment="1" applyProtection="1">
      <alignment horizontal="center" vertical="center" wrapText="1"/>
    </xf>
    <xf numFmtId="0" fontId="19" fillId="0" borderId="0" xfId="37" applyFont="1" applyFill="1" applyBorder="1" applyAlignment="1" applyProtection="1">
      <protection locked="0"/>
    </xf>
    <xf numFmtId="0" fontId="42" fillId="0" borderId="0" xfId="38" applyFont="1" applyFill="1" applyBorder="1" applyAlignment="1" applyProtection="1">
      <alignment vertical="center"/>
      <protection locked="0"/>
    </xf>
    <xf numFmtId="0" fontId="42" fillId="0" borderId="0" xfId="38" applyFont="1" applyFill="1" applyAlignment="1" applyProtection="1">
      <alignment vertical="center"/>
      <protection locked="0"/>
    </xf>
    <xf numFmtId="0" fontId="19" fillId="0" borderId="0" xfId="23" applyFont="1" applyFill="1" applyBorder="1" applyAlignment="1" applyProtection="1">
      <alignment vertical="center"/>
      <protection locked="0"/>
    </xf>
    <xf numFmtId="0" fontId="19" fillId="0" borderId="0" xfId="23" applyFont="1" applyFill="1" applyAlignment="1" applyProtection="1">
      <alignment vertical="center"/>
      <protection locked="0"/>
    </xf>
    <xf numFmtId="0" fontId="42" fillId="0" borderId="0" xfId="23" applyNumberFormat="1" applyFont="1" applyFill="1" applyBorder="1" applyAlignment="1" applyProtection="1">
      <alignment horizontal="left" vertical="top" wrapText="1"/>
      <protection locked="0"/>
    </xf>
    <xf numFmtId="173" fontId="40" fillId="0" borderId="0" xfId="38" applyNumberFormat="1" applyFont="1" applyFill="1" applyAlignment="1" applyProtection="1">
      <alignment vertical="center"/>
      <protection locked="0"/>
    </xf>
    <xf numFmtId="0" fontId="40" fillId="0" borderId="0" xfId="38" applyFont="1" applyFill="1" applyBorder="1" applyAlignment="1" applyProtection="1">
      <alignment vertical="center"/>
      <protection locked="0"/>
    </xf>
    <xf numFmtId="0" fontId="40" fillId="0" borderId="0" xfId="38" applyFont="1" applyFill="1" applyAlignment="1" applyProtection="1">
      <alignment vertical="center"/>
      <protection locked="0"/>
    </xf>
    <xf numFmtId="0" fontId="40" fillId="0" borderId="0" xfId="23" applyFont="1" applyAlignment="1" applyProtection="1">
      <alignment vertical="center"/>
      <protection locked="0"/>
    </xf>
    <xf numFmtId="173" fontId="12" fillId="0" borderId="0" xfId="23" applyNumberFormat="1" applyFont="1" applyFill="1" applyAlignment="1" applyProtection="1">
      <alignment vertical="center"/>
      <protection locked="0"/>
    </xf>
    <xf numFmtId="0" fontId="12" fillId="0" borderId="0" xfId="23" applyFont="1" applyFill="1" applyBorder="1" applyAlignment="1" applyProtection="1">
      <alignment vertical="center"/>
      <protection locked="0"/>
    </xf>
    <xf numFmtId="0" fontId="7" fillId="0" borderId="0" xfId="23" applyNumberFormat="1" applyFont="1" applyFill="1" applyBorder="1" applyAlignment="1" applyProtection="1">
      <alignment horizontal="left" vertical="top" wrapText="1"/>
      <protection locked="0"/>
    </xf>
    <xf numFmtId="0" fontId="12" fillId="2" borderId="0" xfId="23" applyFont="1" applyFill="1" applyAlignment="1" applyProtection="1">
      <alignment vertical="center"/>
      <protection locked="0"/>
    </xf>
    <xf numFmtId="173" fontId="12" fillId="2" borderId="0" xfId="23" applyNumberFormat="1" applyFont="1" applyFill="1" applyAlignment="1" applyProtection="1">
      <alignment vertical="center"/>
      <protection locked="0"/>
    </xf>
    <xf numFmtId="173" fontId="42" fillId="0" borderId="0" xfId="37" applyNumberFormat="1" applyFont="1" applyBorder="1" applyAlignment="1" applyProtection="1">
      <alignment vertical="center"/>
    </xf>
    <xf numFmtId="173" fontId="42" fillId="0" borderId="0" xfId="37" applyNumberFormat="1" applyFont="1" applyAlignment="1" applyProtection="1">
      <alignment vertical="center"/>
    </xf>
    <xf numFmtId="173" fontId="42" fillId="0" borderId="0" xfId="37" applyNumberFormat="1" applyFont="1" applyBorder="1" applyAlignment="1" applyProtection="1">
      <alignment horizontal="right" vertical="center"/>
    </xf>
    <xf numFmtId="0" fontId="42" fillId="0" borderId="0" xfId="37" applyFont="1" applyAlignment="1" applyProtection="1">
      <alignment vertical="center"/>
      <protection locked="0"/>
    </xf>
    <xf numFmtId="0" fontId="40" fillId="0" borderId="0" xfId="37" applyFont="1" applyAlignment="1" applyProtection="1">
      <protection locked="0"/>
    </xf>
    <xf numFmtId="190" fontId="47" fillId="0" borderId="22" xfId="20" applyNumberFormat="1" applyFont="1" applyFill="1" applyBorder="1" applyAlignment="1">
      <alignment horizontal="right" vertical="center"/>
    </xf>
    <xf numFmtId="0" fontId="49" fillId="0" borderId="0" xfId="38" applyFont="1" applyAlignment="1" applyProtection="1">
      <alignment vertical="center"/>
      <protection locked="0"/>
    </xf>
    <xf numFmtId="0" fontId="49" fillId="0" borderId="0" xfId="38" applyFont="1" applyFill="1" applyAlignment="1" applyProtection="1">
      <alignment vertical="center"/>
      <protection locked="0"/>
    </xf>
    <xf numFmtId="0" fontId="40" fillId="0" borderId="0" xfId="23" applyFont="1" applyFill="1" applyAlignment="1" applyProtection="1">
      <alignment horizontal="left" vertical="top"/>
      <protection locked="0"/>
    </xf>
    <xf numFmtId="0" fontId="40" fillId="0" borderId="0" xfId="38" applyFont="1" applyAlignment="1" applyProtection="1">
      <alignment horizontal="left" vertical="top"/>
      <protection locked="0"/>
    </xf>
    <xf numFmtId="0" fontId="12" fillId="0" borderId="4" xfId="23" applyNumberFormat="1" applyFont="1" applyFill="1" applyBorder="1" applyAlignment="1" applyProtection="1">
      <alignment horizontal="center" vertical="center"/>
      <protection locked="0"/>
    </xf>
    <xf numFmtId="173" fontId="40" fillId="0" borderId="4" xfId="5" applyNumberFormat="1" applyFont="1" applyFill="1" applyBorder="1" applyAlignment="1" applyProtection="1">
      <alignment horizontal="center" vertical="center" wrapText="1"/>
    </xf>
    <xf numFmtId="0" fontId="40" fillId="0" borderId="0" xfId="23" applyFont="1" applyFill="1" applyBorder="1" applyAlignment="1" applyProtection="1">
      <alignment horizontal="left" vertical="top"/>
      <protection locked="0"/>
    </xf>
    <xf numFmtId="0" fontId="40" fillId="0" borderId="0" xfId="38" applyFont="1" applyBorder="1" applyAlignment="1" applyProtection="1">
      <alignment horizontal="left" vertical="top"/>
      <protection locked="0"/>
    </xf>
    <xf numFmtId="0" fontId="40" fillId="0" borderId="0" xfId="38" applyFont="1" applyBorder="1" applyAlignment="1" applyProtection="1">
      <alignment vertical="center"/>
      <protection locked="0"/>
    </xf>
    <xf numFmtId="0" fontId="42" fillId="0" borderId="0" xfId="23" applyFont="1" applyFill="1" applyBorder="1" applyAlignment="1" applyProtection="1">
      <alignment horizontal="left" vertical="top"/>
      <protection locked="0"/>
    </xf>
    <xf numFmtId="0" fontId="42" fillId="0" borderId="0" xfId="38" applyFont="1" applyBorder="1" applyAlignment="1" applyProtection="1">
      <alignment horizontal="left" vertical="top"/>
      <protection locked="0"/>
    </xf>
    <xf numFmtId="0" fontId="42" fillId="0" borderId="0" xfId="38" applyFont="1" applyBorder="1" applyAlignment="1" applyProtection="1">
      <alignment vertical="center"/>
      <protection locked="0"/>
    </xf>
    <xf numFmtId="0" fontId="42" fillId="0" borderId="0" xfId="38" applyFont="1" applyFill="1" applyBorder="1" applyAlignment="1" applyProtection="1">
      <alignment horizontal="left" vertical="top"/>
      <protection locked="0"/>
    </xf>
    <xf numFmtId="0" fontId="42" fillId="0" borderId="0" xfId="38" applyFont="1" applyAlignment="1" applyProtection="1">
      <alignment horizontal="left" vertical="top"/>
      <protection locked="0"/>
    </xf>
    <xf numFmtId="173" fontId="42" fillId="0" borderId="0" xfId="38" applyNumberFormat="1" applyFont="1" applyAlignment="1" applyProtection="1">
      <alignment vertical="center"/>
      <protection locked="0"/>
    </xf>
    <xf numFmtId="0" fontId="27" fillId="0" borderId="0" xfId="23" applyFont="1" applyFill="1" applyAlignment="1" applyProtection="1">
      <alignment vertical="center"/>
      <protection locked="0"/>
    </xf>
    <xf numFmtId="173" fontId="19" fillId="0" borderId="0" xfId="37" applyNumberFormat="1" applyFont="1" applyBorder="1" applyAlignment="1" applyProtection="1">
      <alignment horizontal="left" vertical="center"/>
    </xf>
    <xf numFmtId="0" fontId="19" fillId="0" borderId="0" xfId="37" applyFont="1" applyAlignment="1" applyProtection="1">
      <alignment horizontal="right" vertical="center"/>
      <protection locked="0"/>
    </xf>
    <xf numFmtId="0" fontId="19" fillId="0" borderId="0" xfId="37" applyFont="1" applyBorder="1" applyAlignment="1" applyProtection="1">
      <alignment vertical="center"/>
      <protection locked="0"/>
    </xf>
    <xf numFmtId="173" fontId="12" fillId="0" borderId="3" xfId="5" applyNumberFormat="1" applyFont="1" applyFill="1" applyBorder="1" applyAlignment="1" applyProtection="1">
      <alignment horizontal="center" vertical="center" wrapText="1"/>
    </xf>
    <xf numFmtId="173" fontId="12" fillId="2" borderId="3" xfId="5" applyNumberFormat="1" applyFont="1" applyFill="1" applyBorder="1" applyAlignment="1" applyProtection="1">
      <alignment horizontal="center" vertical="center" wrapText="1"/>
    </xf>
    <xf numFmtId="49" fontId="12" fillId="2" borderId="2" xfId="5" applyNumberFormat="1" applyFont="1" applyFill="1" applyBorder="1" applyAlignment="1" applyProtection="1">
      <alignment horizontal="center" vertical="center" wrapText="1"/>
    </xf>
    <xf numFmtId="49" fontId="12" fillId="2" borderId="3" xfId="5" applyNumberFormat="1" applyFont="1" applyFill="1" applyBorder="1" applyAlignment="1" applyProtection="1">
      <alignment horizontal="center" vertical="center" wrapText="1"/>
    </xf>
    <xf numFmtId="190" fontId="9" fillId="0" borderId="0" xfId="20" applyNumberFormat="1" applyFont="1" applyFill="1" applyBorder="1" applyAlignment="1">
      <alignment horizontal="right" vertical="center"/>
    </xf>
    <xf numFmtId="190" fontId="12" fillId="0" borderId="0" xfId="38" applyNumberFormat="1" applyFont="1" applyAlignment="1" applyProtection="1">
      <alignment vertical="center"/>
      <protection locked="0"/>
    </xf>
    <xf numFmtId="0" fontId="14" fillId="2" borderId="0" xfId="23" applyFont="1" applyFill="1" applyAlignment="1" applyProtection="1">
      <alignment vertical="center"/>
      <protection locked="0"/>
    </xf>
    <xf numFmtId="190" fontId="7" fillId="0" borderId="0" xfId="20" applyNumberFormat="1" applyFont="1" applyFill="1" applyBorder="1" applyAlignment="1">
      <alignment horizontal="right" vertical="center"/>
    </xf>
    <xf numFmtId="173" fontId="12" fillId="0" borderId="2" xfId="5" applyNumberFormat="1" applyFont="1" applyFill="1" applyBorder="1" applyAlignment="1" applyProtection="1">
      <alignment horizontal="center" vertical="center" wrapText="1"/>
    </xf>
    <xf numFmtId="173" fontId="12" fillId="2" borderId="2" xfId="5" applyNumberFormat="1" applyFont="1" applyFill="1" applyBorder="1" applyAlignment="1" applyProtection="1">
      <alignment horizontal="center" vertical="center" wrapText="1"/>
    </xf>
    <xf numFmtId="0" fontId="19" fillId="0" borderId="4" xfId="23" applyNumberFormat="1" applyFont="1" applyFill="1" applyBorder="1" applyAlignment="1" applyProtection="1">
      <alignment horizontal="center" vertical="center"/>
      <protection locked="0"/>
    </xf>
    <xf numFmtId="49" fontId="19" fillId="0" borderId="4" xfId="5" applyNumberFormat="1" applyFont="1" applyFill="1" applyBorder="1" applyAlignment="1" applyProtection="1">
      <alignment horizontal="center" vertical="center" wrapText="1"/>
    </xf>
    <xf numFmtId="49" fontId="19" fillId="2" borderId="4" xfId="5" applyNumberFormat="1" applyFont="1" applyFill="1" applyBorder="1" applyAlignment="1" applyProtection="1">
      <alignment horizontal="center" vertical="center" wrapText="1"/>
    </xf>
    <xf numFmtId="0" fontId="19" fillId="2" borderId="0" xfId="23" applyFont="1" applyFill="1" applyBorder="1" applyAlignment="1" applyProtection="1">
      <alignment vertical="center"/>
      <protection locked="0"/>
    </xf>
    <xf numFmtId="0" fontId="19" fillId="0" borderId="0" xfId="23" applyNumberFormat="1" applyFont="1" applyFill="1" applyBorder="1" applyAlignment="1" applyProtection="1">
      <alignment horizontal="left" vertical="top"/>
      <protection locked="0"/>
    </xf>
    <xf numFmtId="0" fontId="19" fillId="2" borderId="0" xfId="23" applyFont="1" applyFill="1" applyBorder="1" applyAlignment="1" applyProtection="1">
      <alignment horizontal="left" vertical="top"/>
      <protection locked="0"/>
    </xf>
    <xf numFmtId="0" fontId="19" fillId="2" borderId="0" xfId="23" applyFont="1" applyFill="1" applyAlignment="1" applyProtection="1">
      <alignment horizontal="left" vertical="top"/>
      <protection locked="0"/>
    </xf>
    <xf numFmtId="0" fontId="19" fillId="2" borderId="0" xfId="23" applyFont="1" applyFill="1" applyAlignment="1" applyProtection="1">
      <alignment vertical="center"/>
      <protection locked="0"/>
    </xf>
    <xf numFmtId="173" fontId="12" fillId="2" borderId="0" xfId="23" applyNumberFormat="1" applyFont="1" applyFill="1" applyAlignment="1" applyProtection="1">
      <protection locked="0"/>
    </xf>
    <xf numFmtId="0" fontId="12" fillId="2" borderId="0" xfId="23" applyFont="1" applyFill="1" applyAlignment="1" applyProtection="1">
      <protection locked="0"/>
    </xf>
    <xf numFmtId="0" fontId="20" fillId="0" borderId="0" xfId="23" applyFont="1" applyFill="1" applyBorder="1" applyAlignment="1" applyProtection="1">
      <alignment horizontal="center" vertical="center"/>
    </xf>
    <xf numFmtId="0" fontId="27" fillId="0" borderId="0" xfId="39" applyFont="1" applyAlignment="1" applyProtection="1">
      <alignment vertical="center"/>
      <protection locked="0"/>
    </xf>
    <xf numFmtId="0" fontId="27" fillId="0" borderId="0" xfId="23" applyFont="1" applyBorder="1" applyAlignment="1" applyProtection="1">
      <alignment vertical="center"/>
      <protection locked="0"/>
    </xf>
    <xf numFmtId="173" fontId="19" fillId="0" borderId="0" xfId="40" applyNumberFormat="1" applyFont="1" applyBorder="1" applyAlignment="1" applyProtection="1">
      <alignment horizontal="right" vertical="center"/>
    </xf>
    <xf numFmtId="173" fontId="19" fillId="0" borderId="0" xfId="40" applyNumberFormat="1" applyFont="1" applyAlignment="1" applyProtection="1">
      <alignment horizontal="right" vertical="center"/>
    </xf>
    <xf numFmtId="173" fontId="19" fillId="0" borderId="0" xfId="40" applyNumberFormat="1" applyFont="1" applyFill="1" applyBorder="1" applyAlignment="1" applyProtection="1">
      <alignment horizontal="right" vertical="center"/>
    </xf>
    <xf numFmtId="173" fontId="12" fillId="0" borderId="0" xfId="40" applyNumberFormat="1" applyFont="1" applyFill="1" applyBorder="1" applyAlignment="1" applyProtection="1">
      <alignment horizontal="right" vertical="center"/>
    </xf>
    <xf numFmtId="173" fontId="12" fillId="0" borderId="2" xfId="40" applyNumberFormat="1" applyFont="1" applyFill="1" applyBorder="1" applyAlignment="1" applyProtection="1">
      <alignment horizontal="center" vertical="center" wrapText="1"/>
    </xf>
    <xf numFmtId="173" fontId="12" fillId="0" borderId="3" xfId="40" applyNumberFormat="1" applyFont="1" applyFill="1" applyBorder="1" applyAlignment="1" applyProtection="1">
      <alignment horizontal="center" vertical="center" wrapText="1"/>
    </xf>
    <xf numFmtId="173" fontId="12" fillId="0" borderId="0" xfId="40" applyNumberFormat="1" applyFont="1" applyFill="1" applyBorder="1" applyAlignment="1" applyProtection="1">
      <alignment horizontal="center" vertical="center" wrapText="1"/>
    </xf>
    <xf numFmtId="1" fontId="9" fillId="0" borderId="0" xfId="20" applyNumberFormat="1" applyFont="1" applyFill="1" applyBorder="1" applyAlignment="1">
      <alignment horizontal="right" vertical="center"/>
    </xf>
    <xf numFmtId="169" fontId="14" fillId="0" borderId="0" xfId="40" applyNumberFormat="1" applyFont="1" applyFill="1" applyBorder="1" applyAlignment="1" applyProtection="1">
      <protection locked="0"/>
    </xf>
    <xf numFmtId="0" fontId="14" fillId="0" borderId="0" xfId="39" applyFont="1" applyFill="1" applyAlignment="1" applyProtection="1">
      <alignment vertical="center"/>
      <protection locked="0"/>
    </xf>
    <xf numFmtId="0" fontId="14" fillId="0" borderId="0" xfId="39" applyFont="1" applyAlignment="1" applyProtection="1">
      <alignment vertical="center"/>
      <protection locked="0"/>
    </xf>
    <xf numFmtId="169" fontId="12" fillId="0" borderId="0" xfId="40" applyNumberFormat="1" applyFont="1" applyFill="1" applyBorder="1" applyAlignment="1" applyProtection="1">
      <protection locked="0"/>
    </xf>
    <xf numFmtId="0" fontId="12" fillId="0" borderId="0" xfId="39" applyFont="1" applyAlignment="1" applyProtection="1">
      <alignment vertical="center"/>
      <protection locked="0"/>
    </xf>
    <xf numFmtId="1" fontId="7" fillId="0" borderId="0" xfId="20" applyNumberFormat="1" applyFont="1" applyFill="1" applyBorder="1" applyAlignment="1">
      <alignment horizontal="right" vertical="center"/>
    </xf>
    <xf numFmtId="0" fontId="12" fillId="0" borderId="0" xfId="23" applyFont="1" applyAlignment="1" applyProtection="1">
      <alignment vertical="center"/>
      <protection locked="0"/>
    </xf>
    <xf numFmtId="173" fontId="12" fillId="0" borderId="4" xfId="40" applyNumberFormat="1" applyFont="1" applyFill="1" applyBorder="1" applyAlignment="1" applyProtection="1">
      <alignment horizontal="center" vertical="center" wrapText="1"/>
    </xf>
    <xf numFmtId="0" fontId="12" fillId="0" borderId="0" xfId="23" applyFont="1" applyBorder="1" applyAlignment="1" applyProtection="1">
      <alignment vertical="center"/>
      <protection locked="0"/>
    </xf>
    <xf numFmtId="173" fontId="19" fillId="0" borderId="0" xfId="40" applyNumberFormat="1" applyFont="1" applyFill="1" applyBorder="1" applyAlignment="1" applyProtection="1">
      <alignment horizontal="center" vertical="center" wrapText="1"/>
    </xf>
    <xf numFmtId="0" fontId="19" fillId="0" borderId="0" xfId="23" applyFont="1" applyBorder="1" applyAlignment="1" applyProtection="1">
      <alignment vertical="center"/>
      <protection locked="0"/>
    </xf>
    <xf numFmtId="0" fontId="19" fillId="0" borderId="0" xfId="23" applyFont="1" applyBorder="1" applyProtection="1">
      <protection locked="0"/>
    </xf>
    <xf numFmtId="173" fontId="12" fillId="0" borderId="0" xfId="40" applyNumberFormat="1" applyFont="1" applyAlignment="1" applyProtection="1">
      <alignment vertical="center"/>
      <protection locked="0"/>
    </xf>
    <xf numFmtId="173" fontId="12" fillId="0" borderId="0" xfId="40" applyNumberFormat="1" applyFont="1" applyFill="1" applyAlignment="1" applyProtection="1">
      <alignment vertical="center"/>
      <protection locked="0"/>
    </xf>
    <xf numFmtId="0" fontId="66" fillId="4" borderId="0" xfId="38" applyFont="1" applyFill="1" applyBorder="1" applyAlignment="1" applyProtection="1">
      <alignment horizontal="center" vertical="center"/>
    </xf>
    <xf numFmtId="173" fontId="42" fillId="4" borderId="0" xfId="37" applyNumberFormat="1" applyFont="1" applyFill="1" applyBorder="1" applyAlignment="1" applyProtection="1">
      <alignment horizontal="right"/>
    </xf>
    <xf numFmtId="173" fontId="40" fillId="4" borderId="0" xfId="37" applyNumberFormat="1" applyFont="1" applyFill="1" applyBorder="1" applyAlignment="1" applyProtection="1">
      <alignment horizontal="right"/>
    </xf>
    <xf numFmtId="173" fontId="40" fillId="4" borderId="0" xfId="5" applyNumberFormat="1" applyFont="1" applyFill="1" applyBorder="1" applyAlignment="1" applyProtection="1">
      <alignment horizontal="center" vertical="center" wrapText="1"/>
    </xf>
    <xf numFmtId="173" fontId="49" fillId="4" borderId="0" xfId="23" applyNumberFormat="1" applyFont="1" applyFill="1" applyBorder="1" applyAlignment="1" applyProtection="1">
      <alignment horizontal="right" vertical="center" wrapText="1"/>
    </xf>
    <xf numFmtId="0" fontId="12" fillId="0" borderId="0" xfId="23" applyNumberFormat="1" applyFont="1" applyFill="1" applyBorder="1" applyAlignment="1" applyProtection="1">
      <alignment horizontal="center" vertical="center"/>
      <protection locked="0"/>
    </xf>
    <xf numFmtId="173" fontId="40" fillId="4" borderId="0" xfId="23" applyNumberFormat="1" applyFont="1" applyFill="1" applyBorder="1" applyAlignment="1" applyProtection="1">
      <alignment horizontal="right" vertical="center" wrapText="1"/>
    </xf>
    <xf numFmtId="0" fontId="14" fillId="0" borderId="4" xfId="23" applyNumberFormat="1" applyFont="1" applyFill="1" applyBorder="1" applyAlignment="1" applyProtection="1">
      <alignment horizontal="center" vertical="center"/>
      <protection locked="0"/>
    </xf>
    <xf numFmtId="0" fontId="40" fillId="0" borderId="0" xfId="23" applyFont="1" applyBorder="1" applyProtection="1">
      <protection locked="0"/>
    </xf>
    <xf numFmtId="173" fontId="42" fillId="4" borderId="0" xfId="5" applyNumberFormat="1" applyFont="1" applyFill="1" applyBorder="1" applyAlignment="1" applyProtection="1">
      <alignment horizontal="center" vertical="center" wrapText="1"/>
    </xf>
    <xf numFmtId="0" fontId="5" fillId="4" borderId="0" xfId="23" applyNumberFormat="1" applyFont="1" applyFill="1" applyBorder="1" applyAlignment="1" applyProtection="1">
      <alignment horizontal="left" wrapText="1"/>
      <protection locked="0"/>
    </xf>
    <xf numFmtId="0" fontId="5" fillId="0" borderId="0" xfId="23" applyFont="1" applyFill="1" applyBorder="1" applyProtection="1">
      <protection locked="0"/>
    </xf>
    <xf numFmtId="0" fontId="5" fillId="4" borderId="0" xfId="23" applyNumberFormat="1" applyFont="1" applyFill="1" applyBorder="1" applyAlignment="1" applyProtection="1">
      <alignment horizontal="left"/>
      <protection locked="0"/>
    </xf>
    <xf numFmtId="0" fontId="5" fillId="0" borderId="0" xfId="38" applyFont="1" applyAlignment="1" applyProtection="1">
      <alignment vertical="center"/>
      <protection locked="0"/>
    </xf>
    <xf numFmtId="0" fontId="5" fillId="4" borderId="0" xfId="38" applyFont="1" applyFill="1" applyAlignment="1" applyProtection="1">
      <alignment vertical="center"/>
      <protection locked="0"/>
    </xf>
    <xf numFmtId="0" fontId="5" fillId="0" borderId="0" xfId="23" applyNumberFormat="1" applyFont="1" applyFill="1" applyBorder="1" applyAlignment="1" applyProtection="1">
      <alignment horizontal="left" vertical="top"/>
      <protection locked="0"/>
    </xf>
    <xf numFmtId="0" fontId="5" fillId="0" borderId="0" xfId="20" applyFont="1" applyAlignment="1">
      <alignment horizontal="left" vertical="top"/>
    </xf>
    <xf numFmtId="173" fontId="7" fillId="0" borderId="0" xfId="38" applyNumberFormat="1" applyFont="1" applyAlignment="1" applyProtection="1">
      <alignment vertical="center"/>
      <protection locked="0"/>
    </xf>
    <xf numFmtId="0" fontId="7" fillId="4" borderId="0" xfId="38" applyFont="1" applyFill="1" applyAlignment="1" applyProtection="1">
      <alignment vertical="center"/>
      <protection locked="0"/>
    </xf>
    <xf numFmtId="0" fontId="7" fillId="0" borderId="0" xfId="38" applyFont="1" applyAlignment="1" applyProtection="1">
      <alignment vertical="center"/>
      <protection locked="0"/>
    </xf>
    <xf numFmtId="0" fontId="7" fillId="0" borderId="0" xfId="22" applyFont="1" applyFill="1" applyBorder="1" applyAlignment="1" applyProtection="1">
      <alignment horizontal="left" vertical="top"/>
      <protection locked="0"/>
    </xf>
    <xf numFmtId="0" fontId="40" fillId="4" borderId="0" xfId="23" applyFont="1" applyFill="1" applyAlignment="1" applyProtection="1">
      <alignment vertical="center"/>
      <protection locked="0"/>
    </xf>
    <xf numFmtId="0" fontId="40" fillId="4" borderId="0" xfId="38" applyFont="1" applyFill="1" applyAlignment="1" applyProtection="1">
      <alignment vertical="center"/>
      <protection locked="0"/>
    </xf>
    <xf numFmtId="0" fontId="20" fillId="0" borderId="0" xfId="2" applyNumberFormat="1" applyFont="1" applyFill="1" applyBorder="1" applyAlignment="1">
      <alignment horizontal="center" vertical="center"/>
    </xf>
    <xf numFmtId="0" fontId="19" fillId="0" borderId="0" xfId="2" applyNumberFormat="1" applyFont="1" applyFill="1" applyBorder="1" applyAlignment="1">
      <alignment horizontal="left" vertical="center"/>
    </xf>
    <xf numFmtId="0" fontId="21" fillId="0" borderId="0" xfId="2" applyFont="1" applyBorder="1" applyAlignment="1">
      <alignment horizontal="center" vertical="center" wrapText="1"/>
    </xf>
    <xf numFmtId="0" fontId="19" fillId="0" borderId="0" xfId="2" applyNumberFormat="1" applyFont="1" applyFill="1" applyBorder="1" applyAlignment="1">
      <alignment horizontal="right" vertical="center"/>
    </xf>
    <xf numFmtId="0" fontId="21" fillId="0" borderId="0" xfId="2" applyNumberFormat="1" applyFont="1" applyFill="1" applyBorder="1" applyAlignment="1">
      <alignment horizontal="center" vertical="center"/>
    </xf>
    <xf numFmtId="0" fontId="12" fillId="0" borderId="0" xfId="2" applyNumberFormat="1" applyFont="1" applyFill="1" applyBorder="1" applyAlignment="1">
      <alignment horizontal="center"/>
    </xf>
    <xf numFmtId="0" fontId="12" fillId="0" borderId="0" xfId="2" applyNumberFormat="1" applyFont="1" applyFill="1" applyBorder="1" applyAlignment="1"/>
    <xf numFmtId="0" fontId="13" fillId="0" borderId="2" xfId="21" applyNumberFormat="1" applyFont="1" applyFill="1" applyBorder="1" applyAlignment="1" applyProtection="1">
      <alignment horizontal="center" vertical="center" wrapText="1"/>
    </xf>
    <xf numFmtId="0" fontId="14" fillId="0" borderId="0" xfId="18" applyNumberFormat="1" applyFont="1" applyFill="1" applyBorder="1" applyAlignment="1">
      <alignment horizontal="left" vertical="center"/>
    </xf>
    <xf numFmtId="181" fontId="14" fillId="0" borderId="0" xfId="2" applyNumberFormat="1" applyFont="1" applyBorder="1" applyAlignment="1">
      <alignment vertical="center"/>
    </xf>
    <xf numFmtId="0" fontId="14" fillId="0" borderId="0" xfId="2" applyNumberFormat="1" applyFont="1" applyBorder="1" applyAlignment="1">
      <alignment vertical="center"/>
    </xf>
    <xf numFmtId="0" fontId="14" fillId="2" borderId="0" xfId="18" applyFont="1" applyFill="1" applyBorder="1" applyAlignment="1">
      <alignment horizontal="left" vertical="center" indent="1"/>
    </xf>
    <xf numFmtId="0" fontId="14" fillId="0" borderId="0" xfId="2" applyNumberFormat="1" applyFont="1" applyBorder="1" applyAlignment="1">
      <alignment horizontal="center" vertical="center"/>
    </xf>
    <xf numFmtId="0" fontId="12" fillId="2" borderId="0" xfId="18" applyFont="1" applyFill="1" applyBorder="1" applyAlignment="1">
      <alignment horizontal="left" vertical="center" indent="2"/>
    </xf>
    <xf numFmtId="181" fontId="12" fillId="0" borderId="0" xfId="2" applyNumberFormat="1" applyFont="1" applyBorder="1" applyAlignment="1">
      <alignment vertical="center"/>
    </xf>
    <xf numFmtId="0" fontId="12" fillId="0" borderId="0" xfId="2" applyNumberFormat="1" applyFont="1" applyBorder="1" applyAlignment="1">
      <alignment horizontal="center" vertical="center"/>
    </xf>
    <xf numFmtId="0" fontId="12" fillId="0" borderId="0" xfId="2" applyNumberFormat="1" applyFont="1" applyBorder="1" applyAlignment="1">
      <alignment vertical="center"/>
    </xf>
    <xf numFmtId="0" fontId="12" fillId="0" borderId="0" xfId="2" applyNumberFormat="1" applyFont="1" applyFill="1" applyBorder="1" applyAlignment="1">
      <alignment horizontal="center" vertical="center"/>
    </xf>
    <xf numFmtId="0" fontId="69" fillId="0" borderId="0" xfId="2" applyNumberFormat="1" applyFont="1" applyFill="1" applyBorder="1" applyAlignment="1">
      <alignment vertical="center" wrapText="1"/>
    </xf>
    <xf numFmtId="174" fontId="14" fillId="2" borderId="0" xfId="18" applyNumberFormat="1" applyFont="1" applyFill="1" applyBorder="1" applyAlignment="1">
      <alignment horizontal="left" vertical="center" indent="1"/>
    </xf>
    <xf numFmtId="0" fontId="23" fillId="0" borderId="0" xfId="2" applyNumberFormat="1" applyFont="1" applyFill="1" applyBorder="1" applyAlignment="1">
      <alignment vertical="center" wrapText="1"/>
    </xf>
    <xf numFmtId="0" fontId="69" fillId="0" borderId="0" xfId="2" applyNumberFormat="1" applyFont="1" applyFill="1" applyBorder="1" applyAlignment="1">
      <alignment horizontal="center" vertical="center" wrapText="1"/>
    </xf>
    <xf numFmtId="0" fontId="12" fillId="0" borderId="4" xfId="2" applyNumberFormat="1" applyFont="1" applyFill="1" applyBorder="1" applyAlignment="1">
      <alignment horizontal="right" vertical="center" wrapText="1"/>
    </xf>
    <xf numFmtId="0" fontId="13" fillId="0" borderId="4" xfId="21" applyNumberFormat="1" applyFont="1" applyFill="1" applyBorder="1" applyAlignment="1" applyProtection="1">
      <alignment horizontal="center" vertical="center" wrapText="1"/>
    </xf>
    <xf numFmtId="0" fontId="12" fillId="0" borderId="4" xfId="5" applyNumberFormat="1" applyFont="1" applyFill="1" applyBorder="1" applyAlignment="1">
      <alignment horizontal="center" vertical="center" wrapText="1"/>
    </xf>
    <xf numFmtId="0" fontId="19" fillId="0" borderId="0" xfId="2" applyFont="1" applyFill="1" applyBorder="1" applyAlignment="1" applyProtection="1">
      <alignment horizontal="center" vertical="center"/>
      <protection locked="0"/>
    </xf>
    <xf numFmtId="0" fontId="19" fillId="0" borderId="0" xfId="2" applyNumberFormat="1" applyFont="1" applyFill="1" applyBorder="1" applyAlignment="1">
      <alignment vertical="top"/>
    </xf>
    <xf numFmtId="0" fontId="19" fillId="0" borderId="0" xfId="2" applyNumberFormat="1" applyFont="1" applyFill="1" applyBorder="1" applyAlignment="1"/>
    <xf numFmtId="0" fontId="19" fillId="0" borderId="0" xfId="2" applyNumberFormat="1" applyFont="1" applyFill="1" applyBorder="1" applyAlignment="1">
      <alignment vertical="top" wrapText="1"/>
    </xf>
    <xf numFmtId="0" fontId="5" fillId="0" borderId="0" xfId="2" applyNumberFormat="1" applyFont="1" applyFill="1" applyBorder="1" applyAlignment="1">
      <alignment vertical="top" wrapText="1"/>
    </xf>
    <xf numFmtId="0" fontId="5" fillId="0" borderId="0" xfId="2" applyNumberFormat="1" applyFont="1" applyFill="1" applyBorder="1" applyAlignment="1"/>
    <xf numFmtId="187" fontId="12" fillId="0" borderId="0" xfId="2" applyNumberFormat="1" applyFont="1" applyFill="1" applyBorder="1" applyAlignment="1"/>
    <xf numFmtId="0" fontId="20" fillId="0" borderId="0" xfId="2" applyNumberFormat="1" applyFont="1" applyFill="1" applyBorder="1" applyAlignment="1">
      <alignment horizontal="center" vertical="center" wrapText="1"/>
    </xf>
    <xf numFmtId="0" fontId="20" fillId="0" borderId="5" xfId="2" applyNumberFormat="1" applyFont="1" applyFill="1" applyBorder="1" applyAlignment="1">
      <alignment horizontal="center" vertical="center" wrapText="1"/>
    </xf>
    <xf numFmtId="0" fontId="12" fillId="0" borderId="2" xfId="5" applyNumberFormat="1" applyFont="1" applyFill="1" applyBorder="1" applyAlignment="1">
      <alignment horizontal="center" vertical="center" wrapText="1"/>
    </xf>
    <xf numFmtId="0" fontId="12" fillId="0" borderId="3" xfId="5" applyNumberFormat="1" applyFont="1" applyFill="1" applyBorder="1" applyAlignment="1">
      <alignment horizontal="center" vertical="center" wrapText="1"/>
    </xf>
    <xf numFmtId="0" fontId="12" fillId="0" borderId="2" xfId="2" applyNumberFormat="1" applyFont="1" applyFill="1" applyBorder="1" applyAlignment="1">
      <alignment horizontal="center" vertical="center"/>
    </xf>
    <xf numFmtId="0" fontId="12" fillId="0" borderId="3" xfId="2" applyNumberFormat="1" applyFont="1" applyFill="1" applyBorder="1" applyAlignment="1">
      <alignment horizontal="center" vertical="center"/>
    </xf>
    <xf numFmtId="174" fontId="14" fillId="0" borderId="0" xfId="18" applyNumberFormat="1" applyFont="1" applyFill="1" applyBorder="1" applyAlignment="1">
      <alignment horizontal="left" vertical="center"/>
    </xf>
    <xf numFmtId="172" fontId="49" fillId="0" borderId="0" xfId="2" applyNumberFormat="1" applyFont="1" applyBorder="1" applyAlignment="1">
      <alignment vertical="center"/>
    </xf>
    <xf numFmtId="174" fontId="12" fillId="2" borderId="0" xfId="18" applyNumberFormat="1" applyFont="1" applyFill="1" applyBorder="1" applyAlignment="1">
      <alignment horizontal="left" vertical="center" indent="2"/>
    </xf>
    <xf numFmtId="172" fontId="40" fillId="0" borderId="0" xfId="2" applyNumberFormat="1" applyFont="1" applyBorder="1" applyAlignment="1">
      <alignment vertical="center"/>
    </xf>
    <xf numFmtId="0" fontId="14" fillId="0" borderId="4" xfId="2" applyNumberFormat="1" applyFont="1" applyFill="1" applyBorder="1" applyAlignment="1">
      <alignment horizontal="right" vertical="center" wrapText="1"/>
    </xf>
    <xf numFmtId="0" fontId="12" fillId="0" borderId="4" xfId="2" applyNumberFormat="1" applyFont="1" applyFill="1" applyBorder="1" applyAlignment="1">
      <alignment horizontal="center" vertical="center"/>
    </xf>
    <xf numFmtId="0" fontId="23" fillId="0" borderId="0" xfId="5" applyNumberFormat="1" applyFont="1" applyFill="1" applyBorder="1" applyAlignment="1">
      <alignment horizontal="left" vertical="center" wrapText="1"/>
    </xf>
    <xf numFmtId="172" fontId="49" fillId="0" borderId="0" xfId="20" applyNumberFormat="1" applyFont="1" applyAlignment="1">
      <alignment horizontal="right" vertical="center"/>
    </xf>
    <xf numFmtId="181" fontId="9" fillId="0" borderId="0" xfId="20" applyNumberFormat="1" applyFont="1" applyAlignment="1">
      <alignment horizontal="right" vertical="center"/>
    </xf>
    <xf numFmtId="192" fontId="14" fillId="0" borderId="0" xfId="5" applyNumberFormat="1" applyFont="1" applyFill="1" applyBorder="1" applyAlignment="1">
      <alignment horizontal="center" vertical="center" wrapText="1"/>
    </xf>
    <xf numFmtId="172" fontId="40" fillId="0" borderId="0" xfId="20" applyNumberFormat="1" applyFont="1" applyAlignment="1">
      <alignment horizontal="right" vertical="center"/>
    </xf>
    <xf numFmtId="181" fontId="7" fillId="0" borderId="0" xfId="20" applyNumberFormat="1" applyFont="1" applyAlignment="1">
      <alignment horizontal="right" vertical="center"/>
    </xf>
    <xf numFmtId="192" fontId="12" fillId="0" borderId="0" xfId="5" applyNumberFormat="1" applyFont="1" applyFill="1" applyBorder="1" applyAlignment="1">
      <alignment horizontal="center" vertical="center" wrapText="1"/>
    </xf>
    <xf numFmtId="0" fontId="12" fillId="0" borderId="4" xfId="2" applyNumberFormat="1" applyFont="1" applyFill="1" applyBorder="1" applyAlignment="1" applyProtection="1">
      <alignment horizontal="right" vertical="center" wrapText="1"/>
    </xf>
    <xf numFmtId="0" fontId="12" fillId="0" borderId="4" xfId="5" applyNumberFormat="1" applyFont="1" applyFill="1" applyBorder="1" applyAlignment="1" applyProtection="1">
      <alignment horizontal="center" vertical="center" wrapText="1"/>
    </xf>
    <xf numFmtId="0" fontId="5" fillId="0" borderId="0" xfId="2" applyNumberFormat="1" applyFont="1" applyFill="1" applyBorder="1" applyAlignment="1">
      <alignment horizontal="left" vertical="top"/>
    </xf>
    <xf numFmtId="0" fontId="20" fillId="0" borderId="5" xfId="2" applyNumberFormat="1" applyFont="1" applyFill="1" applyBorder="1" applyAlignment="1" applyProtection="1">
      <alignment horizontal="center" vertical="center" wrapText="1"/>
    </xf>
    <xf numFmtId="0" fontId="12" fillId="0" borderId="0" xfId="22" applyFont="1" applyFill="1" applyBorder="1" applyAlignment="1">
      <alignment horizontal="center" vertical="center" wrapText="1"/>
    </xf>
    <xf numFmtId="0" fontId="14" fillId="0" borderId="0" xfId="29" applyNumberFormat="1" applyFont="1" applyFill="1" applyBorder="1" applyAlignment="1">
      <alignment vertical="center"/>
    </xf>
    <xf numFmtId="172" fontId="14" fillId="2" borderId="0" xfId="2" applyNumberFormat="1" applyFont="1" applyFill="1" applyBorder="1" applyAlignment="1">
      <alignment horizontal="right" vertical="center"/>
    </xf>
    <xf numFmtId="172" fontId="14" fillId="0" borderId="0" xfId="2" applyNumberFormat="1" applyFont="1" applyFill="1" applyBorder="1" applyAlignment="1">
      <alignment horizontal="right" vertical="center"/>
    </xf>
    <xf numFmtId="172" fontId="14" fillId="0" borderId="0" xfId="5" applyNumberFormat="1" applyFont="1" applyFill="1" applyBorder="1" applyAlignment="1">
      <alignment horizontal="right" vertical="center" wrapText="1"/>
    </xf>
    <xf numFmtId="172" fontId="14" fillId="2" borderId="0" xfId="5" applyNumberFormat="1" applyFont="1" applyFill="1" applyBorder="1" applyAlignment="1">
      <alignment horizontal="right" vertical="center" wrapText="1"/>
    </xf>
    <xf numFmtId="187" fontId="14" fillId="0" borderId="0" xfId="2" applyNumberFormat="1" applyFont="1" applyFill="1" applyBorder="1" applyAlignment="1">
      <alignment horizontal="right" vertical="center"/>
    </xf>
    <xf numFmtId="172" fontId="14" fillId="0" borderId="0" xfId="2" applyNumberFormat="1" applyFont="1" applyFill="1" applyBorder="1" applyAlignment="1">
      <alignment vertical="center"/>
    </xf>
    <xf numFmtId="187" fontId="12" fillId="0" borderId="0" xfId="2" applyNumberFormat="1" applyFont="1" applyFill="1" applyBorder="1" applyAlignment="1">
      <alignment horizontal="right" vertical="center"/>
    </xf>
    <xf numFmtId="0" fontId="14" fillId="0" borderId="0" xfId="18" applyNumberFormat="1" applyFont="1" applyBorder="1" applyAlignment="1">
      <alignment vertical="center"/>
    </xf>
    <xf numFmtId="0" fontId="14" fillId="0" borderId="0" xfId="29" applyNumberFormat="1" applyFont="1" applyFill="1" applyBorder="1" applyAlignment="1">
      <alignment horizontal="left" vertical="center"/>
    </xf>
    <xf numFmtId="0" fontId="12" fillId="0" borderId="0" xfId="29" applyNumberFormat="1" applyFont="1" applyFill="1" applyBorder="1" applyAlignment="1">
      <alignment horizontal="left" vertical="center" indent="1"/>
    </xf>
    <xf numFmtId="172" fontId="12" fillId="2" borderId="0" xfId="2" applyNumberFormat="1" applyFont="1" applyFill="1" applyBorder="1" applyAlignment="1">
      <alignment horizontal="right" vertical="center"/>
    </xf>
    <xf numFmtId="172" fontId="12" fillId="0" borderId="0" xfId="2" applyNumberFormat="1" applyFont="1" applyFill="1" applyBorder="1" applyAlignment="1">
      <alignment horizontal="right" vertical="center"/>
    </xf>
    <xf numFmtId="172" fontId="12" fillId="0" borderId="0" xfId="2" applyNumberFormat="1" applyFont="1" applyFill="1" applyBorder="1" applyAlignment="1">
      <alignment vertical="center"/>
    </xf>
    <xf numFmtId="172" fontId="12" fillId="2" borderId="0" xfId="5" applyNumberFormat="1" applyFont="1" applyFill="1" applyBorder="1" applyAlignment="1">
      <alignment horizontal="right" vertical="center" wrapText="1"/>
    </xf>
    <xf numFmtId="0" fontId="14" fillId="0" borderId="4" xfId="22" applyFont="1" applyFill="1" applyBorder="1" applyAlignment="1" applyProtection="1">
      <alignment horizontal="left" vertical="top" wrapText="1"/>
    </xf>
    <xf numFmtId="0" fontId="40" fillId="0" borderId="4" xfId="5" applyFont="1" applyFill="1" applyBorder="1" applyAlignment="1" applyProtection="1">
      <alignment horizontal="center" vertical="center" wrapText="1"/>
    </xf>
    <xf numFmtId="0" fontId="19" fillId="0" borderId="0" xfId="5" applyFont="1" applyFill="1" applyBorder="1" applyAlignment="1">
      <alignment horizontal="center" vertical="center" wrapText="1"/>
    </xf>
    <xf numFmtId="0" fontId="19" fillId="0" borderId="0" xfId="22" applyFont="1" applyFill="1" applyBorder="1" applyAlignment="1">
      <alignment horizontal="center" vertical="center" wrapText="1"/>
    </xf>
    <xf numFmtId="0" fontId="72" fillId="0" borderId="0" xfId="22" applyFont="1" applyFill="1" applyBorder="1" applyAlignment="1">
      <alignment horizontal="left" vertical="top" wrapText="1"/>
    </xf>
    <xf numFmtId="0" fontId="19" fillId="0" borderId="0" xfId="22" applyFont="1" applyFill="1" applyBorder="1" applyAlignment="1">
      <alignment vertical="top" wrapText="1"/>
    </xf>
    <xf numFmtId="0" fontId="12" fillId="2" borderId="0" xfId="22" applyFont="1" applyFill="1" applyBorder="1" applyAlignment="1">
      <alignment horizontal="center" vertical="center" wrapText="1"/>
    </xf>
    <xf numFmtId="0" fontId="12" fillId="4" borderId="3" xfId="5" applyNumberFormat="1" applyFont="1" applyFill="1" applyBorder="1" applyAlignment="1" applyProtection="1">
      <alignment horizontal="center" vertical="center" wrapText="1"/>
    </xf>
    <xf numFmtId="181" fontId="14" fillId="0" borderId="0" xfId="2" applyNumberFormat="1" applyFont="1" applyBorder="1" applyAlignment="1">
      <alignment horizontal="right" vertical="center"/>
    </xf>
    <xf numFmtId="16" fontId="12" fillId="0" borderId="2" xfId="5" applyNumberFormat="1" applyFont="1" applyFill="1" applyBorder="1" applyAlignment="1" applyProtection="1">
      <alignment horizontal="center" vertical="center" wrapText="1"/>
    </xf>
    <xf numFmtId="17" fontId="12" fillId="0" borderId="2" xfId="5" applyNumberFormat="1" applyFont="1" applyFill="1" applyBorder="1" applyAlignment="1" applyProtection="1">
      <alignment horizontal="center" vertical="center" wrapText="1"/>
    </xf>
    <xf numFmtId="16" fontId="12" fillId="0" borderId="4" xfId="5" applyNumberFormat="1" applyFont="1" applyFill="1" applyBorder="1" applyAlignment="1" applyProtection="1">
      <alignment horizontal="center" vertical="center" wrapText="1"/>
    </xf>
    <xf numFmtId="17" fontId="12" fillId="0" borderId="4" xfId="5" applyNumberFormat="1" applyFont="1" applyFill="1" applyBorder="1" applyAlignment="1" applyProtection="1">
      <alignment horizontal="center" vertical="center" wrapText="1"/>
    </xf>
    <xf numFmtId="0" fontId="19" fillId="0" borderId="4" xfId="2" applyNumberFormat="1" applyFont="1" applyFill="1" applyBorder="1" applyAlignment="1" applyProtection="1">
      <alignment horizontal="right" vertical="center" wrapText="1"/>
    </xf>
    <xf numFmtId="16" fontId="19" fillId="0" borderId="4" xfId="5" applyNumberFormat="1" applyFont="1" applyFill="1" applyBorder="1" applyAlignment="1" applyProtection="1">
      <alignment horizontal="center" vertical="center" wrapText="1"/>
    </xf>
    <xf numFmtId="17" fontId="19" fillId="0" borderId="4" xfId="5" applyNumberFormat="1" applyFont="1" applyFill="1" applyBorder="1" applyAlignment="1" applyProtection="1">
      <alignment horizontal="center" vertical="center" wrapText="1"/>
    </xf>
    <xf numFmtId="0" fontId="19" fillId="0" borderId="0" xfId="5" applyNumberFormat="1" applyFont="1" applyFill="1" applyBorder="1" applyAlignment="1">
      <alignment horizontal="center" vertical="center" wrapText="1"/>
    </xf>
    <xf numFmtId="0" fontId="5" fillId="0" borderId="0" xfId="2" applyNumberFormat="1" applyFont="1" applyFill="1" applyBorder="1" applyAlignment="1">
      <alignment vertical="center" wrapText="1"/>
    </xf>
    <xf numFmtId="0" fontId="5" fillId="0" borderId="0" xfId="2" applyNumberFormat="1" applyFont="1" applyFill="1" applyBorder="1" applyAlignment="1">
      <alignment vertical="center"/>
    </xf>
    <xf numFmtId="0" fontId="13" fillId="4" borderId="3" xfId="21" applyNumberFormat="1" applyFont="1" applyFill="1" applyBorder="1" applyAlignment="1" applyProtection="1">
      <alignment horizontal="center" vertical="center" wrapText="1"/>
    </xf>
    <xf numFmtId="181" fontId="14" fillId="0" borderId="0" xfId="2" applyNumberFormat="1" applyFont="1" applyFill="1" applyBorder="1" applyAlignment="1">
      <alignment vertical="center"/>
    </xf>
    <xf numFmtId="187" fontId="14" fillId="0" borderId="0" xfId="2" applyNumberFormat="1" applyFont="1" applyBorder="1" applyAlignment="1">
      <alignment vertical="center"/>
    </xf>
    <xf numFmtId="181" fontId="12" fillId="0" borderId="0" xfId="2" applyNumberFormat="1" applyFont="1" applyFill="1" applyBorder="1" applyAlignment="1">
      <alignment vertical="center"/>
    </xf>
    <xf numFmtId="0" fontId="14" fillId="0" borderId="0" xfId="2" applyNumberFormat="1" applyFont="1" applyBorder="1" applyAlignment="1">
      <alignment horizontal="left" vertical="center"/>
    </xf>
    <xf numFmtId="181" fontId="14" fillId="0" borderId="0" xfId="2" applyNumberFormat="1" applyFont="1" applyFill="1" applyBorder="1" applyAlignment="1">
      <alignment horizontal="right" vertical="center"/>
    </xf>
    <xf numFmtId="16" fontId="12" fillId="0" borderId="2" xfId="5" applyNumberFormat="1" applyFont="1" applyFill="1" applyBorder="1" applyAlignment="1">
      <alignment horizontal="center" vertical="center" wrapText="1"/>
    </xf>
    <xf numFmtId="17" fontId="12" fillId="0" borderId="2" xfId="5" applyNumberFormat="1" applyFont="1" applyFill="1" applyBorder="1" applyAlignment="1">
      <alignment horizontal="center" vertical="center" wrapText="1"/>
    </xf>
    <xf numFmtId="16" fontId="12" fillId="0" borderId="4" xfId="5" applyNumberFormat="1" applyFont="1" applyFill="1" applyBorder="1" applyAlignment="1">
      <alignment horizontal="center" vertical="center" wrapText="1"/>
    </xf>
    <xf numFmtId="17" fontId="12" fillId="0" borderId="4" xfId="5" applyNumberFormat="1" applyFont="1" applyFill="1" applyBorder="1" applyAlignment="1">
      <alignment horizontal="center" vertical="center" wrapText="1"/>
    </xf>
    <xf numFmtId="193" fontId="14" fillId="0" borderId="0" xfId="2" applyNumberFormat="1" applyFont="1" applyBorder="1" applyAlignment="1">
      <alignment vertical="center"/>
    </xf>
    <xf numFmtId="0" fontId="19" fillId="0" borderId="0" xfId="2" applyNumberFormat="1" applyFont="1" applyFill="1" applyBorder="1" applyAlignment="1">
      <alignment horizontal="left" vertical="top" wrapText="1"/>
    </xf>
    <xf numFmtId="0" fontId="5" fillId="0" borderId="0" xfId="2" applyNumberFormat="1" applyFont="1" applyFill="1" applyBorder="1" applyAlignment="1">
      <alignment horizontal="left" vertical="top" wrapText="1"/>
    </xf>
    <xf numFmtId="0" fontId="12" fillId="4" borderId="3" xfId="5" applyNumberFormat="1" applyFont="1" applyFill="1" applyBorder="1" applyAlignment="1">
      <alignment horizontal="center" vertical="center" wrapText="1"/>
    </xf>
    <xf numFmtId="174" fontId="14" fillId="0" borderId="0" xfId="2" applyNumberFormat="1" applyFont="1" applyBorder="1" applyAlignment="1">
      <alignment vertical="center"/>
    </xf>
    <xf numFmtId="0" fontId="12" fillId="0" borderId="0" xfId="2" applyNumberFormat="1" applyFont="1" applyFill="1" applyBorder="1" applyAlignment="1">
      <alignment horizontal="right" vertical="center" wrapText="1"/>
    </xf>
    <xf numFmtId="181" fontId="14" fillId="0" borderId="0" xfId="2" applyNumberFormat="1" applyFont="1" applyFill="1" applyBorder="1" applyAlignment="1"/>
    <xf numFmtId="187" fontId="14" fillId="0" borderId="0" xfId="2" applyNumberFormat="1" applyFont="1" applyFill="1" applyBorder="1" applyAlignment="1"/>
    <xf numFmtId="181" fontId="12" fillId="0" borderId="0" xfId="2" applyNumberFormat="1" applyFont="1" applyFill="1" applyBorder="1" applyAlignment="1"/>
    <xf numFmtId="0" fontId="12" fillId="0" borderId="0" xfId="2" applyNumberFormat="1" applyFont="1" applyFill="1" applyBorder="1" applyAlignment="1">
      <alignment horizontal="right"/>
    </xf>
    <xf numFmtId="0" fontId="13" fillId="0" borderId="3" xfId="21" applyNumberFormat="1" applyFont="1" applyFill="1" applyBorder="1" applyAlignment="1" applyProtection="1">
      <alignment horizontal="center" vertical="center" wrapText="1"/>
    </xf>
    <xf numFmtId="172" fontId="14" fillId="0" borderId="0" xfId="2" applyNumberFormat="1" applyFont="1" applyBorder="1" applyAlignment="1">
      <alignment vertical="center"/>
    </xf>
    <xf numFmtId="16" fontId="12" fillId="0" borderId="0" xfId="5" applyNumberFormat="1" applyFont="1" applyFill="1" applyBorder="1" applyAlignment="1">
      <alignment horizontal="center" vertical="center" wrapText="1"/>
    </xf>
    <xf numFmtId="17" fontId="12" fillId="0" borderId="0" xfId="5" applyNumberFormat="1" applyFont="1" applyFill="1" applyBorder="1" applyAlignment="1">
      <alignment horizontal="center" vertical="center" wrapText="1"/>
    </xf>
    <xf numFmtId="0" fontId="20" fillId="0" borderId="0" xfId="2" applyFont="1" applyBorder="1" applyAlignment="1">
      <alignment horizontal="center" vertical="center" wrapText="1"/>
    </xf>
    <xf numFmtId="0" fontId="49" fillId="0" borderId="13" xfId="2" applyNumberFormat="1" applyFont="1" applyFill="1" applyBorder="1" applyAlignment="1">
      <alignment horizontal="right" vertical="center" wrapText="1"/>
    </xf>
    <xf numFmtId="0" fontId="40" fillId="0" borderId="0" xfId="2" applyNumberFormat="1" applyFont="1" applyFill="1" applyBorder="1" applyAlignment="1"/>
    <xf numFmtId="172" fontId="9" fillId="0" borderId="0" xfId="2" applyNumberFormat="1" applyFont="1" applyFill="1" applyBorder="1" applyAlignment="1">
      <alignment vertical="center"/>
    </xf>
    <xf numFmtId="187" fontId="49" fillId="0" borderId="0" xfId="2" applyNumberFormat="1" applyFont="1" applyFill="1" applyBorder="1" applyAlignment="1"/>
    <xf numFmtId="0" fontId="49" fillId="0" borderId="0" xfId="2" applyNumberFormat="1" applyFont="1" applyFill="1" applyBorder="1" applyAlignment="1"/>
    <xf numFmtId="0" fontId="49" fillId="0" borderId="0" xfId="5" applyNumberFormat="1" applyFont="1" applyFill="1" applyBorder="1" applyAlignment="1">
      <alignment horizontal="center" vertical="center" wrapText="1"/>
    </xf>
    <xf numFmtId="0" fontId="49" fillId="0" borderId="0" xfId="2" applyNumberFormat="1" applyFont="1" applyBorder="1" applyAlignment="1">
      <alignment vertical="center"/>
    </xf>
    <xf numFmtId="172" fontId="7" fillId="0" borderId="0" xfId="2" applyNumberFormat="1" applyFont="1" applyFill="1" applyBorder="1" applyAlignment="1">
      <alignment vertical="center"/>
    </xf>
    <xf numFmtId="187" fontId="40" fillId="0" borderId="0" xfId="2" applyNumberFormat="1" applyFont="1" applyFill="1" applyBorder="1" applyAlignment="1"/>
    <xf numFmtId="172" fontId="7" fillId="0" borderId="0" xfId="2" applyNumberFormat="1" applyFont="1" applyFill="1" applyBorder="1" applyAlignment="1">
      <alignment horizontal="right" vertical="center"/>
    </xf>
    <xf numFmtId="172" fontId="9" fillId="0" borderId="0" xfId="2" applyNumberFormat="1" applyFont="1" applyFill="1" applyBorder="1" applyAlignment="1">
      <alignment horizontal="right" vertical="center"/>
    </xf>
    <xf numFmtId="0" fontId="40" fillId="0" borderId="13" xfId="2" applyNumberFormat="1" applyFont="1" applyFill="1" applyBorder="1" applyAlignment="1">
      <alignment horizontal="right" vertical="center" wrapText="1"/>
    </xf>
    <xf numFmtId="0" fontId="40" fillId="0" borderId="0" xfId="2" applyNumberFormat="1" applyFont="1" applyFill="1" applyBorder="1" applyAlignment="1">
      <alignment vertical="center" wrapText="1"/>
    </xf>
    <xf numFmtId="0" fontId="42" fillId="0" borderId="0" xfId="2" applyNumberFormat="1" applyFont="1" applyFill="1" applyBorder="1" applyAlignment="1">
      <alignment horizontal="right" vertical="center" wrapText="1"/>
    </xf>
    <xf numFmtId="0" fontId="32" fillId="0" borderId="0" xfId="21" applyNumberFormat="1" applyFont="1" applyFill="1" applyBorder="1" applyAlignment="1" applyProtection="1">
      <alignment horizontal="center" vertical="center" wrapText="1"/>
    </xf>
    <xf numFmtId="0" fontId="42" fillId="0" borderId="0" xfId="2" applyNumberFormat="1" applyFont="1" applyFill="1" applyBorder="1" applyAlignment="1">
      <alignment vertical="center" wrapText="1"/>
    </xf>
    <xf numFmtId="0" fontId="42" fillId="0" borderId="0" xfId="2" applyNumberFormat="1" applyFont="1" applyFill="1" applyBorder="1" applyAlignment="1"/>
    <xf numFmtId="0" fontId="51" fillId="0" borderId="0" xfId="2" applyNumberFormat="1" applyFont="1" applyFill="1" applyBorder="1" applyAlignment="1">
      <alignment wrapText="1"/>
    </xf>
    <xf numFmtId="0" fontId="4" fillId="0" borderId="0" xfId="2" applyNumberFormat="1" applyFont="1" applyFill="1" applyBorder="1" applyAlignment="1"/>
    <xf numFmtId="0" fontId="73" fillId="0" borderId="0" xfId="2" applyNumberFormat="1" applyFont="1" applyFill="1" applyBorder="1" applyAlignment="1">
      <alignment horizontal="justify" vertical="top" wrapText="1"/>
    </xf>
    <xf numFmtId="0" fontId="12" fillId="0" borderId="0" xfId="2" applyNumberFormat="1" applyFont="1" applyFill="1" applyBorder="1" applyAlignment="1" applyProtection="1">
      <alignment horizontal="justify" wrapText="1"/>
      <protection locked="0"/>
    </xf>
    <xf numFmtId="0" fontId="12" fillId="0" borderId="0" xfId="2" applyNumberFormat="1" applyFont="1" applyFill="1" applyBorder="1" applyAlignment="1">
      <alignment vertical="top"/>
    </xf>
    <xf numFmtId="0" fontId="74" fillId="0" borderId="0" xfId="2" applyNumberFormat="1" applyFont="1" applyFill="1" applyBorder="1" applyAlignment="1">
      <alignment horizontal="left" vertical="center"/>
    </xf>
    <xf numFmtId="0" fontId="23" fillId="0" borderId="0" xfId="2" applyNumberFormat="1" applyFont="1" applyFill="1" applyBorder="1" applyAlignment="1"/>
    <xf numFmtId="16" fontId="13" fillId="0" borderId="2" xfId="21" applyNumberFormat="1" applyFont="1" applyFill="1" applyBorder="1" applyAlignment="1" applyProtection="1">
      <alignment horizontal="center" vertical="center" wrapText="1"/>
    </xf>
    <xf numFmtId="17" fontId="13" fillId="0" borderId="2" xfId="21" applyNumberFormat="1" applyFont="1" applyFill="1" applyBorder="1" applyAlignment="1" applyProtection="1">
      <alignment horizontal="center" vertical="center" wrapText="1"/>
    </xf>
    <xf numFmtId="0" fontId="13" fillId="0" borderId="4" xfId="21" applyFont="1" applyFill="1" applyBorder="1" applyAlignment="1" applyProtection="1">
      <alignment horizontal="center" vertical="center" wrapText="1"/>
    </xf>
    <xf numFmtId="16" fontId="13" fillId="0" borderId="4" xfId="21" applyNumberFormat="1" applyFont="1" applyFill="1" applyBorder="1" applyAlignment="1" applyProtection="1">
      <alignment horizontal="center" vertical="center" wrapText="1"/>
    </xf>
    <xf numFmtId="17" fontId="13" fillId="0" borderId="4" xfId="21" applyNumberFormat="1" applyFont="1" applyFill="1" applyBorder="1" applyAlignment="1" applyProtection="1">
      <alignment horizontal="center" vertical="center" wrapText="1"/>
    </xf>
    <xf numFmtId="0" fontId="42" fillId="0" borderId="0" xfId="20" applyFont="1" applyAlignment="1">
      <alignment horizontal="justify" vertical="top" wrapText="1"/>
    </xf>
    <xf numFmtId="0" fontId="42" fillId="0" borderId="0" xfId="20" applyFont="1" applyBorder="1" applyAlignment="1">
      <alignment horizontal="left" vertical="top" wrapText="1"/>
    </xf>
    <xf numFmtId="0" fontId="19" fillId="0" borderId="0" xfId="2" applyNumberFormat="1" applyFont="1" applyFill="1" applyBorder="1" applyAlignment="1">
      <alignment horizontal="justify" wrapText="1"/>
    </xf>
    <xf numFmtId="0" fontId="5" fillId="0" borderId="0" xfId="2" applyNumberFormat="1" applyFont="1" applyFill="1" applyBorder="1" applyAlignment="1">
      <alignment wrapText="1"/>
    </xf>
    <xf numFmtId="0" fontId="7" fillId="0" borderId="0" xfId="2" applyNumberFormat="1" applyFont="1" applyFill="1" applyBorder="1" applyAlignment="1">
      <alignment horizontal="left" vertical="top" wrapText="1"/>
    </xf>
    <xf numFmtId="0" fontId="7" fillId="0" borderId="0" xfId="20" applyFont="1" applyBorder="1" applyAlignment="1">
      <alignment horizontal="left" vertical="top" wrapText="1"/>
    </xf>
    <xf numFmtId="0" fontId="12" fillId="0" borderId="0" xfId="2" applyFont="1" applyAlignment="1" applyProtection="1">
      <alignment vertical="top"/>
      <protection locked="0"/>
    </xf>
    <xf numFmtId="0" fontId="12" fillId="0" borderId="0" xfId="2" applyFont="1" applyAlignment="1" applyProtection="1">
      <alignment horizontal="center" vertical="top"/>
      <protection locked="0"/>
    </xf>
    <xf numFmtId="0" fontId="14" fillId="0" borderId="0" xfId="2" applyNumberFormat="1" applyFont="1" applyFill="1" applyBorder="1" applyAlignment="1">
      <alignment horizontal="left" vertical="center"/>
    </xf>
    <xf numFmtId="17" fontId="12" fillId="0" borderId="3" xfId="5" applyNumberFormat="1" applyFont="1" applyFill="1" applyBorder="1" applyAlignment="1">
      <alignment horizontal="center" vertical="center" wrapText="1"/>
    </xf>
    <xf numFmtId="0" fontId="22" fillId="0" borderId="0" xfId="2" applyNumberFormat="1" applyFont="1" applyFill="1" applyBorder="1" applyAlignment="1">
      <alignment horizontal="left" wrapText="1"/>
    </xf>
    <xf numFmtId="0" fontId="12" fillId="0" borderId="0" xfId="2" applyNumberFormat="1" applyFont="1" applyFill="1" applyBorder="1" applyAlignment="1">
      <alignment horizontal="left" vertical="top"/>
    </xf>
    <xf numFmtId="0" fontId="23" fillId="0" borderId="13" xfId="2" applyNumberFormat="1" applyFont="1" applyFill="1" applyBorder="1" applyAlignment="1">
      <alignment horizontal="right" vertical="center" wrapText="1"/>
    </xf>
    <xf numFmtId="16" fontId="12" fillId="0" borderId="3" xfId="5" quotePrefix="1" applyNumberFormat="1" applyFont="1" applyFill="1" applyBorder="1" applyAlignment="1">
      <alignment horizontal="center" vertical="center" wrapText="1"/>
    </xf>
    <xf numFmtId="0" fontId="12" fillId="0" borderId="0" xfId="2" applyNumberFormat="1" applyFont="1" applyFill="1" applyBorder="1" applyAlignment="1">
      <alignment horizontal="left" vertical="center" wrapText="1"/>
    </xf>
    <xf numFmtId="194" fontId="12" fillId="0" borderId="0" xfId="5" applyNumberFormat="1" applyFont="1" applyFill="1" applyBorder="1" applyAlignment="1">
      <alignment horizontal="center" vertical="center" wrapText="1"/>
    </xf>
    <xf numFmtId="172" fontId="75" fillId="0" borderId="0" xfId="20" applyNumberFormat="1" applyFont="1" applyAlignment="1">
      <alignment horizontal="right" vertical="center"/>
    </xf>
    <xf numFmtId="16" fontId="12" fillId="0" borderId="2" xfId="5" quotePrefix="1" applyNumberFormat="1" applyFont="1" applyFill="1" applyBorder="1" applyAlignment="1">
      <alignment horizontal="center" vertical="center" wrapText="1"/>
    </xf>
    <xf numFmtId="0" fontId="22" fillId="0" borderId="4" xfId="2" applyNumberFormat="1" applyFont="1" applyFill="1" applyBorder="1" applyAlignment="1">
      <alignment horizontal="right" vertical="center" wrapText="1"/>
    </xf>
    <xf numFmtId="0" fontId="19" fillId="0" borderId="4" xfId="5" applyNumberFormat="1" applyFont="1" applyFill="1" applyBorder="1" applyAlignment="1">
      <alignment horizontal="center" vertical="center" wrapText="1"/>
    </xf>
    <xf numFmtId="16" fontId="19" fillId="0" borderId="4" xfId="5" quotePrefix="1" applyNumberFormat="1" applyFont="1" applyFill="1" applyBorder="1" applyAlignment="1">
      <alignment horizontal="center" vertical="center" wrapText="1"/>
    </xf>
    <xf numFmtId="0" fontId="42" fillId="0" borderId="0" xfId="20" applyFont="1" applyAlignment="1">
      <alignment horizontal="left" vertical="top" wrapText="1"/>
    </xf>
    <xf numFmtId="0" fontId="42" fillId="0" borderId="0" xfId="20" applyFont="1" applyAlignment="1">
      <alignment horizontal="left" vertical="top"/>
    </xf>
    <xf numFmtId="0" fontId="23" fillId="0" borderId="4" xfId="2" applyNumberFormat="1" applyFont="1" applyFill="1" applyBorder="1" applyAlignment="1">
      <alignment horizontal="right" vertical="center" wrapText="1"/>
    </xf>
    <xf numFmtId="0" fontId="19" fillId="0" borderId="4" xfId="2" applyNumberFormat="1" applyFont="1" applyFill="1" applyBorder="1" applyAlignment="1">
      <alignment horizontal="center"/>
    </xf>
    <xf numFmtId="0" fontId="19" fillId="0" borderId="4" xfId="5" applyFont="1" applyFill="1" applyBorder="1" applyAlignment="1">
      <alignment horizontal="center" vertical="center" wrapText="1"/>
    </xf>
    <xf numFmtId="16" fontId="19" fillId="0" borderId="4" xfId="5" applyNumberFormat="1" applyFont="1" applyFill="1" applyBorder="1" applyAlignment="1">
      <alignment horizontal="center" vertical="center" wrapText="1"/>
    </xf>
    <xf numFmtId="17" fontId="19" fillId="0" borderId="4" xfId="5" applyNumberFormat="1" applyFont="1" applyFill="1" applyBorder="1" applyAlignment="1">
      <alignment horizontal="center" vertical="center" wrapText="1"/>
    </xf>
    <xf numFmtId="0" fontId="32" fillId="4" borderId="0" xfId="21" applyFont="1" applyFill="1" applyBorder="1" applyAlignment="1" applyProtection="1">
      <alignment horizontal="center" vertical="center" wrapText="1"/>
    </xf>
    <xf numFmtId="0" fontId="42" fillId="0" borderId="0" xfId="20" applyFont="1" applyAlignment="1">
      <alignment horizontal="justify" wrapText="1"/>
    </xf>
    <xf numFmtId="0" fontId="42" fillId="0" borderId="0" xfId="20" applyFont="1" applyBorder="1" applyAlignment="1">
      <alignment horizontal="left" vertical="center" wrapText="1"/>
    </xf>
    <xf numFmtId="0" fontId="12" fillId="0" borderId="13" xfId="2" applyNumberFormat="1" applyFont="1" applyFill="1" applyBorder="1" applyAlignment="1">
      <alignment horizontal="right" vertical="center" wrapText="1"/>
    </xf>
    <xf numFmtId="174" fontId="9" fillId="0" borderId="0" xfId="18" applyNumberFormat="1" applyFont="1" applyFill="1" applyBorder="1" applyAlignment="1">
      <alignment horizontal="left" vertical="center"/>
    </xf>
    <xf numFmtId="195" fontId="14" fillId="0" borderId="0" xfId="2" applyNumberFormat="1" applyFont="1" applyBorder="1" applyAlignment="1">
      <alignment vertical="center"/>
    </xf>
    <xf numFmtId="181" fontId="12" fillId="0" borderId="0" xfId="5" applyNumberFormat="1" applyFont="1" applyFill="1" applyBorder="1" applyAlignment="1">
      <alignment horizontal="center" vertical="center" wrapText="1"/>
    </xf>
    <xf numFmtId="174" fontId="9" fillId="2" borderId="0" xfId="18" applyNumberFormat="1" applyFont="1" applyFill="1" applyBorder="1" applyAlignment="1">
      <alignment horizontal="left" vertical="center" indent="1"/>
    </xf>
    <xf numFmtId="174" fontId="7" fillId="2" borderId="0" xfId="18" applyNumberFormat="1" applyFont="1" applyFill="1" applyBorder="1" applyAlignment="1">
      <alignment horizontal="left" vertical="center" indent="2"/>
    </xf>
    <xf numFmtId="172" fontId="12" fillId="0" borderId="0" xfId="5" applyNumberFormat="1" applyFont="1" applyFill="1" applyBorder="1" applyAlignment="1">
      <alignment horizontal="right" vertical="center" wrapText="1"/>
    </xf>
    <xf numFmtId="195" fontId="14" fillId="0" borderId="0" xfId="2" applyNumberFormat="1" applyFont="1" applyBorder="1" applyAlignment="1">
      <alignment horizontal="left" vertical="center"/>
    </xf>
    <xf numFmtId="195" fontId="12" fillId="0" borderId="0" xfId="2" applyNumberFormat="1" applyFont="1" applyFill="1" applyBorder="1" applyAlignment="1">
      <alignment vertical="center" wrapText="1"/>
    </xf>
    <xf numFmtId="195" fontId="14" fillId="0" borderId="0" xfId="2" applyNumberFormat="1" applyFont="1" applyFill="1" applyBorder="1" applyAlignment="1">
      <alignment vertical="center" wrapText="1"/>
    </xf>
    <xf numFmtId="0" fontId="19" fillId="0" borderId="4" xfId="2" applyNumberFormat="1" applyFont="1" applyFill="1" applyBorder="1" applyAlignment="1">
      <alignment horizontal="right" vertical="center" wrapText="1"/>
    </xf>
    <xf numFmtId="0" fontId="32" fillId="0" borderId="4" xfId="21" applyNumberFormat="1" applyFont="1" applyFill="1" applyBorder="1" applyAlignment="1" applyProtection="1">
      <alignment horizontal="center" vertical="center" wrapText="1"/>
    </xf>
    <xf numFmtId="0" fontId="42" fillId="0" borderId="0" xfId="2" applyNumberFormat="1" applyFont="1" applyFill="1" applyBorder="1" applyAlignment="1">
      <alignment wrapText="1"/>
    </xf>
    <xf numFmtId="0" fontId="19" fillId="0" borderId="0" xfId="2" applyNumberFormat="1" applyFont="1" applyFill="1" applyBorder="1" applyAlignment="1">
      <alignment wrapText="1"/>
    </xf>
    <xf numFmtId="0" fontId="42" fillId="0" borderId="0" xfId="2" applyNumberFormat="1" applyFont="1" applyFill="1" applyBorder="1" applyAlignment="1">
      <alignment vertical="top"/>
    </xf>
    <xf numFmtId="0" fontId="5" fillId="0" borderId="0" xfId="22" applyFont="1" applyFill="1" applyBorder="1" applyAlignment="1" applyProtection="1">
      <alignment horizontal="left" vertical="top"/>
      <protection locked="0"/>
    </xf>
    <xf numFmtId="0" fontId="5" fillId="0" borderId="0" xfId="2" applyNumberFormat="1" applyFont="1" applyFill="1" applyBorder="1" applyAlignment="1" applyProtection="1">
      <alignment horizontal="justify" wrapText="1"/>
      <protection locked="0"/>
    </xf>
    <xf numFmtId="0" fontId="5" fillId="0" borderId="0" xfId="2" applyFont="1" applyAlignment="1" applyProtection="1">
      <alignment horizontal="center" vertical="center"/>
      <protection locked="0"/>
    </xf>
    <xf numFmtId="0" fontId="73" fillId="0" borderId="0" xfId="2" applyNumberFormat="1" applyFont="1" applyFill="1" applyBorder="1" applyAlignment="1">
      <alignment horizontal="left" vertical="top" wrapText="1"/>
    </xf>
    <xf numFmtId="0" fontId="40" fillId="0" borderId="0" xfId="2" applyNumberFormat="1" applyFont="1" applyFill="1" applyBorder="1" applyAlignment="1">
      <alignment vertical="top" wrapText="1"/>
    </xf>
    <xf numFmtId="0" fontId="12" fillId="0" borderId="0" xfId="2" applyFont="1" applyAlignment="1" applyProtection="1">
      <alignment horizontal="center" vertical="center"/>
      <protection locked="0"/>
    </xf>
    <xf numFmtId="0" fontId="12" fillId="0" borderId="0" xfId="2" applyNumberFormat="1" applyFont="1" applyFill="1" applyBorder="1" applyAlignment="1">
      <alignment horizontal="left"/>
    </xf>
    <xf numFmtId="172" fontId="35" fillId="0" borderId="0" xfId="21" applyNumberFormat="1" applyFont="1" applyFill="1" applyBorder="1" applyAlignment="1" applyProtection="1">
      <protection locked="0"/>
    </xf>
    <xf numFmtId="172" fontId="12" fillId="0" borderId="0" xfId="2" applyNumberFormat="1" applyFont="1" applyFill="1" applyBorder="1" applyAlignment="1" applyProtection="1">
      <alignment horizontal="justify" vertical="top" wrapText="1"/>
      <protection locked="0"/>
    </xf>
    <xf numFmtId="0" fontId="20" fillId="0" borderId="0" xfId="2" applyNumberFormat="1" applyFont="1" applyFill="1" applyBorder="1" applyAlignment="1" applyProtection="1">
      <alignment horizontal="left" vertical="center"/>
    </xf>
    <xf numFmtId="0" fontId="20" fillId="0" borderId="0" xfId="2" applyNumberFormat="1" applyFont="1" applyFill="1" applyBorder="1" applyAlignment="1" applyProtection="1">
      <alignment vertical="center" wrapText="1"/>
    </xf>
    <xf numFmtId="0" fontId="21" fillId="0" borderId="0" xfId="2" applyNumberFormat="1" applyFont="1" applyFill="1" applyBorder="1" applyAlignment="1" applyProtection="1">
      <alignment horizontal="left" vertical="center"/>
    </xf>
    <xf numFmtId="0" fontId="40" fillId="0" borderId="50" xfId="2" applyFont="1" applyFill="1" applyBorder="1" applyAlignment="1" applyProtection="1">
      <alignment horizontal="center" vertical="center" wrapText="1"/>
    </xf>
    <xf numFmtId="0" fontId="40" fillId="0" borderId="51" xfId="2" applyFont="1" applyFill="1" applyBorder="1" applyAlignment="1" applyProtection="1">
      <alignment horizontal="center" vertical="center" wrapText="1"/>
    </xf>
    <xf numFmtId="196" fontId="49" fillId="4" borderId="0" xfId="41" applyNumberFormat="1" applyFont="1" applyFill="1" applyBorder="1" applyAlignment="1" applyProtection="1">
      <alignment horizontal="right" vertical="center"/>
      <protection locked="0"/>
    </xf>
    <xf numFmtId="196" fontId="49" fillId="4" borderId="0" xfId="41" applyNumberFormat="1" applyFont="1" applyFill="1" applyAlignment="1" applyProtection="1">
      <alignment horizontal="right" vertical="center"/>
      <protection locked="0"/>
    </xf>
    <xf numFmtId="196" fontId="14" fillId="0" borderId="0" xfId="2" applyNumberFormat="1" applyFont="1" applyFill="1" applyBorder="1" applyAlignment="1" applyProtection="1">
      <alignment vertical="center"/>
      <protection locked="0"/>
    </xf>
    <xf numFmtId="0" fontId="14" fillId="0" borderId="0" xfId="2" applyNumberFormat="1" applyFont="1" applyFill="1" applyBorder="1" applyAlignment="1" applyProtection="1">
      <alignment vertical="center"/>
      <protection locked="0"/>
    </xf>
    <xf numFmtId="187" fontId="49" fillId="0" borderId="0" xfId="41" applyNumberFormat="1" applyFont="1" applyFill="1" applyBorder="1" applyAlignment="1" applyProtection="1">
      <alignment horizontal="right" vertical="center"/>
      <protection locked="0"/>
    </xf>
    <xf numFmtId="174" fontId="14" fillId="2" borderId="0" xfId="18" applyNumberFormat="1" applyFont="1" applyFill="1" applyBorder="1" applyAlignment="1">
      <alignment vertical="center"/>
    </xf>
    <xf numFmtId="196" fontId="49" fillId="0" borderId="0" xfId="41" applyNumberFormat="1" applyFont="1" applyFill="1" applyBorder="1" applyAlignment="1" applyProtection="1">
      <alignment horizontal="right" vertical="center"/>
      <protection locked="0"/>
    </xf>
    <xf numFmtId="174" fontId="12" fillId="2" borderId="0" xfId="18" applyNumberFormat="1" applyFont="1" applyFill="1" applyBorder="1" applyAlignment="1">
      <alignment horizontal="left" vertical="center" indent="1"/>
    </xf>
    <xf numFmtId="196" fontId="40" fillId="4" borderId="0" xfId="41" applyNumberFormat="1" applyFont="1" applyFill="1" applyBorder="1" applyAlignment="1" applyProtection="1">
      <alignment horizontal="right" vertical="center"/>
      <protection locked="0"/>
    </xf>
    <xf numFmtId="196" fontId="40" fillId="0" borderId="0" xfId="41" applyNumberFormat="1" applyFont="1" applyFill="1" applyBorder="1" applyAlignment="1" applyProtection="1">
      <alignment horizontal="right" vertical="center"/>
      <protection locked="0"/>
    </xf>
    <xf numFmtId="187" fontId="40" fillId="0" borderId="0" xfId="41" applyNumberFormat="1" applyFont="1" applyFill="1" applyBorder="1" applyAlignment="1" applyProtection="1">
      <alignment horizontal="right" vertical="center"/>
      <protection locked="0"/>
    </xf>
    <xf numFmtId="0" fontId="19" fillId="0" borderId="0" xfId="5" applyNumberFormat="1" applyFont="1" applyFill="1" applyBorder="1" applyAlignment="1" applyProtection="1">
      <alignment horizontal="center" vertical="center" wrapText="1"/>
    </xf>
    <xf numFmtId="0" fontId="42" fillId="0" borderId="0" xfId="2" applyFont="1" applyFill="1" applyBorder="1" applyAlignment="1" applyProtection="1">
      <alignment horizontal="center" vertical="center" wrapText="1"/>
    </xf>
    <xf numFmtId="197" fontId="7" fillId="0" borderId="0" xfId="42" applyNumberFormat="1" applyFont="1"/>
    <xf numFmtId="0" fontId="12" fillId="0" borderId="0" xfId="22" applyFont="1" applyFill="1" applyBorder="1" applyAlignment="1"/>
    <xf numFmtId="169" fontId="14" fillId="0" borderId="0" xfId="2" applyNumberFormat="1" applyFont="1" applyBorder="1" applyAlignment="1">
      <alignment horizontal="right" vertical="center"/>
    </xf>
    <xf numFmtId="169" fontId="14" fillId="0" borderId="0" xfId="43" applyNumberFormat="1" applyFont="1" applyFill="1" applyBorder="1" applyAlignment="1" applyProtection="1">
      <alignment horizontal="right" vertical="center"/>
      <protection locked="0"/>
    </xf>
    <xf numFmtId="173" fontId="14" fillId="0" borderId="0" xfId="43" applyNumberFormat="1" applyFont="1" applyFill="1" applyBorder="1" applyAlignment="1">
      <alignment horizontal="right" vertical="center"/>
    </xf>
    <xf numFmtId="169" fontId="14" fillId="0" borderId="0" xfId="2" applyNumberFormat="1" applyFont="1" applyFill="1" applyBorder="1" applyAlignment="1">
      <alignment horizontal="right" vertical="center"/>
    </xf>
    <xf numFmtId="169" fontId="9" fillId="0" borderId="0" xfId="20" applyNumberFormat="1" applyFont="1" applyFill="1" applyAlignment="1">
      <alignment horizontal="right" vertical="center"/>
    </xf>
    <xf numFmtId="169" fontId="40" fillId="0" borderId="0" xfId="20" applyNumberFormat="1" applyFont="1" applyAlignment="1">
      <alignment horizontal="right" vertical="center"/>
    </xf>
    <xf numFmtId="169" fontId="12" fillId="0" borderId="0" xfId="18" applyNumberFormat="1" applyFont="1" applyBorder="1" applyAlignment="1" applyProtection="1">
      <alignment horizontal="right" vertical="center"/>
      <protection locked="0"/>
    </xf>
    <xf numFmtId="0" fontId="21" fillId="0" borderId="4" xfId="22" applyFont="1" applyFill="1" applyBorder="1" applyAlignment="1">
      <alignment horizontal="left" vertical="top"/>
    </xf>
    <xf numFmtId="17" fontId="19" fillId="0" borderId="0" xfId="5" applyNumberFormat="1" applyFont="1" applyFill="1" applyBorder="1" applyAlignment="1">
      <alignment horizontal="center" vertical="center" wrapText="1"/>
    </xf>
    <xf numFmtId="0" fontId="19" fillId="0" borderId="0" xfId="22" applyFont="1" applyFill="1" applyBorder="1" applyAlignment="1"/>
    <xf numFmtId="0" fontId="19" fillId="0" borderId="0" xfId="2" applyNumberFormat="1" applyFont="1" applyFill="1" applyBorder="1" applyAlignment="1">
      <alignment vertical="center"/>
    </xf>
    <xf numFmtId="0" fontId="21" fillId="0" borderId="0" xfId="2" applyFont="1" applyFill="1" applyBorder="1" applyAlignment="1">
      <alignment horizontal="center" vertical="center" wrapText="1"/>
    </xf>
    <xf numFmtId="0" fontId="7" fillId="0" borderId="2" xfId="20" applyFont="1" applyBorder="1" applyAlignment="1">
      <alignment horizontal="center" vertical="center"/>
    </xf>
    <xf numFmtId="0" fontId="12" fillId="0" borderId="0" xfId="5" applyFont="1" applyFill="1" applyBorder="1" applyAlignment="1">
      <alignment horizontal="centerContinuous" vertical="center" wrapText="1"/>
    </xf>
    <xf numFmtId="198" fontId="14" fillId="0" borderId="0" xfId="43" applyNumberFormat="1" applyFont="1" applyFill="1" applyBorder="1" applyAlignment="1" applyProtection="1">
      <alignment horizontal="right" vertical="center"/>
      <protection locked="0"/>
    </xf>
    <xf numFmtId="198" fontId="49" fillId="0" borderId="0" xfId="20" applyNumberFormat="1" applyFont="1" applyAlignment="1">
      <alignment horizontal="right" vertical="center"/>
    </xf>
    <xf numFmtId="199" fontId="14" fillId="0" borderId="0" xfId="2" applyNumberFormat="1" applyFont="1" applyBorder="1" applyAlignment="1">
      <alignment vertical="center"/>
    </xf>
    <xf numFmtId="0" fontId="12" fillId="0" borderId="0" xfId="2" applyNumberFormat="1" applyFont="1" applyBorder="1" applyAlignment="1">
      <alignment horizontal="left" vertical="center" indent="1"/>
    </xf>
    <xf numFmtId="198" fontId="40" fillId="0" borderId="0" xfId="20" applyNumberFormat="1" applyFont="1" applyAlignment="1">
      <alignment horizontal="right" vertical="center"/>
    </xf>
    <xf numFmtId="198" fontId="12" fillId="0" borderId="0" xfId="18" applyNumberFormat="1" applyFont="1" applyBorder="1" applyAlignment="1" applyProtection="1">
      <alignment horizontal="right" vertical="center"/>
      <protection locked="0"/>
    </xf>
    <xf numFmtId="49" fontId="7" fillId="0" borderId="0" xfId="22" applyNumberFormat="1" applyFont="1" applyBorder="1"/>
    <xf numFmtId="0" fontId="12" fillId="0" borderId="0" xfId="43" applyFont="1"/>
    <xf numFmtId="0" fontId="21" fillId="0" borderId="4" xfId="22" applyFont="1" applyFill="1" applyBorder="1" applyAlignment="1">
      <alignment horizontal="center" vertical="center"/>
    </xf>
    <xf numFmtId="0" fontId="5" fillId="0" borderId="4" xfId="20" applyFont="1" applyBorder="1" applyAlignment="1">
      <alignment horizontal="center" vertical="center"/>
    </xf>
    <xf numFmtId="49" fontId="5" fillId="0" borderId="0" xfId="22" applyNumberFormat="1" applyFont="1" applyBorder="1"/>
    <xf numFmtId="0" fontId="19" fillId="0" borderId="0" xfId="43" applyFont="1" applyBorder="1"/>
    <xf numFmtId="0" fontId="42" fillId="0" borderId="0" xfId="22" applyFont="1" applyFill="1" applyBorder="1" applyAlignment="1">
      <alignment horizontal="left" vertical="top"/>
    </xf>
    <xf numFmtId="169" fontId="42" fillId="0" borderId="0" xfId="22" applyNumberFormat="1" applyFont="1" applyFill="1" applyBorder="1" applyAlignment="1">
      <alignment horizontal="left" vertical="top"/>
    </xf>
    <xf numFmtId="0" fontId="14" fillId="0" borderId="0" xfId="2" applyFont="1" applyBorder="1" applyAlignment="1">
      <alignment horizontal="center" vertical="center" wrapText="1"/>
    </xf>
    <xf numFmtId="0" fontId="14" fillId="0" borderId="0" xfId="2" applyNumberFormat="1" applyFont="1" applyFill="1" applyBorder="1" applyAlignment="1">
      <alignment horizontal="center" vertical="center"/>
    </xf>
    <xf numFmtId="17" fontId="12" fillId="0" borderId="2" xfId="5" quotePrefix="1" applyNumberFormat="1" applyFont="1" applyFill="1" applyBorder="1" applyAlignment="1">
      <alignment horizontal="center" vertical="center" wrapText="1"/>
    </xf>
    <xf numFmtId="0" fontId="12" fillId="0" borderId="2" xfId="5" quotePrefix="1" applyFont="1" applyFill="1" applyBorder="1" applyAlignment="1">
      <alignment horizontal="center" vertical="center" wrapText="1"/>
    </xf>
    <xf numFmtId="0" fontId="23" fillId="0" borderId="0" xfId="5" applyFont="1" applyFill="1" applyBorder="1" applyAlignment="1">
      <alignment horizontal="left" vertical="center" wrapText="1"/>
    </xf>
    <xf numFmtId="200" fontId="14" fillId="0" borderId="0" xfId="2" applyNumberFormat="1" applyFont="1" applyBorder="1" applyAlignment="1">
      <alignment vertical="center"/>
    </xf>
    <xf numFmtId="169" fontId="49" fillId="0" borderId="0" xfId="20" applyNumberFormat="1" applyFont="1" applyAlignment="1">
      <alignment horizontal="right" vertical="center"/>
    </xf>
    <xf numFmtId="169" fontId="7" fillId="0" borderId="0" xfId="20" applyNumberFormat="1" applyFont="1" applyFill="1" applyAlignment="1">
      <alignment horizontal="right" vertical="center"/>
    </xf>
    <xf numFmtId="0" fontId="12" fillId="0" borderId="0" xfId="2" applyNumberFormat="1" applyFont="1" applyFill="1" applyBorder="1" applyAlignment="1">
      <alignment horizontal="left" vertical="center" indent="1"/>
    </xf>
    <xf numFmtId="0" fontId="12" fillId="0" borderId="4" xfId="2" applyNumberFormat="1" applyFont="1" applyFill="1" applyBorder="1" applyAlignment="1">
      <alignment horizontal="left" vertical="center"/>
    </xf>
    <xf numFmtId="16" fontId="12" fillId="0" borderId="4" xfId="5" quotePrefix="1" applyNumberFormat="1" applyFont="1" applyFill="1" applyBorder="1" applyAlignment="1">
      <alignment horizontal="center" vertical="center" wrapText="1"/>
    </xf>
    <xf numFmtId="17" fontId="12" fillId="0" borderId="4" xfId="5" quotePrefix="1" applyNumberFormat="1" applyFont="1" applyFill="1" applyBorder="1" applyAlignment="1">
      <alignment horizontal="center" vertical="center" wrapText="1"/>
    </xf>
    <xf numFmtId="0" fontId="12" fillId="0" borderId="4" xfId="5" quotePrefix="1" applyFont="1" applyFill="1" applyBorder="1" applyAlignment="1">
      <alignment horizontal="center" vertical="center" wrapText="1"/>
    </xf>
    <xf numFmtId="0" fontId="42" fillId="0" borderId="0" xfId="2" applyNumberFormat="1" applyFont="1" applyFill="1" applyBorder="1" applyAlignment="1">
      <alignment vertical="center"/>
    </xf>
    <xf numFmtId="0" fontId="42" fillId="0" borderId="0" xfId="18" applyNumberFormat="1" applyFont="1" applyFill="1" applyBorder="1" applyAlignment="1">
      <alignment horizontal="left" vertical="top" wrapText="1"/>
    </xf>
    <xf numFmtId="0" fontId="20" fillId="0" borderId="0" xfId="18" applyNumberFormat="1" applyFont="1" applyFill="1" applyBorder="1" applyAlignment="1">
      <alignment horizontal="center" vertical="center" wrapText="1"/>
    </xf>
    <xf numFmtId="0" fontId="20" fillId="0" borderId="0" xfId="18" applyNumberFormat="1" applyFont="1" applyFill="1" applyBorder="1" applyAlignment="1">
      <alignment horizontal="center" vertical="center"/>
    </xf>
    <xf numFmtId="0" fontId="21" fillId="0" borderId="0" xfId="18" applyNumberFormat="1" applyFont="1" applyFill="1" applyBorder="1" applyAlignment="1">
      <alignment horizontal="center" vertical="center"/>
    </xf>
    <xf numFmtId="0" fontId="14" fillId="0" borderId="0" xfId="18" applyFont="1" applyBorder="1" applyAlignment="1">
      <alignment horizontal="center" vertical="center" wrapText="1"/>
    </xf>
    <xf numFmtId="0" fontId="14" fillId="0" borderId="0" xfId="18" applyNumberFormat="1" applyFont="1" applyFill="1" applyBorder="1" applyAlignment="1">
      <alignment horizontal="center" vertical="center"/>
    </xf>
    <xf numFmtId="0" fontId="23" fillId="0" borderId="0" xfId="22" applyNumberFormat="1" applyFont="1" applyBorder="1"/>
    <xf numFmtId="0" fontId="12" fillId="0" borderId="0" xfId="18" applyNumberFormat="1" applyFont="1" applyBorder="1" applyAlignment="1">
      <alignment horizontal="left" vertical="center" indent="1"/>
    </xf>
    <xf numFmtId="0" fontId="12" fillId="0" borderId="0" xfId="18" applyNumberFormat="1" applyFont="1" applyBorder="1" applyAlignment="1">
      <alignment vertical="center"/>
    </xf>
    <xf numFmtId="198" fontId="12" fillId="0" borderId="0" xfId="43" applyNumberFormat="1" applyFont="1" applyFill="1" applyBorder="1" applyAlignment="1" applyProtection="1">
      <alignment horizontal="right" vertical="center"/>
      <protection locked="0"/>
    </xf>
    <xf numFmtId="0" fontId="14" fillId="0" borderId="0" xfId="18" applyNumberFormat="1" applyFont="1" applyBorder="1" applyAlignment="1">
      <alignment horizontal="left" vertical="center"/>
    </xf>
    <xf numFmtId="0" fontId="12" fillId="0" borderId="0" xfId="18" applyNumberFormat="1" applyFont="1" applyFill="1" applyBorder="1" applyAlignment="1">
      <alignment horizontal="left" vertical="center" indent="1"/>
    </xf>
    <xf numFmtId="0" fontId="19" fillId="0" borderId="4" xfId="2" applyNumberFormat="1" applyFont="1" applyFill="1" applyBorder="1" applyAlignment="1">
      <alignment horizontal="left" vertical="center"/>
    </xf>
    <xf numFmtId="17" fontId="19" fillId="0" borderId="4" xfId="5" quotePrefix="1" applyNumberFormat="1" applyFont="1" applyFill="1" applyBorder="1" applyAlignment="1">
      <alignment horizontal="center" vertical="center" wrapText="1"/>
    </xf>
    <xf numFmtId="0" fontId="19" fillId="0" borderId="4" xfId="5" quotePrefix="1" applyFont="1" applyFill="1" applyBorder="1" applyAlignment="1">
      <alignment horizontal="center" vertical="center" wrapText="1"/>
    </xf>
    <xf numFmtId="0" fontId="42" fillId="0" borderId="0" xfId="2" applyFont="1" applyAlignment="1">
      <alignment horizontal="left" wrapText="1"/>
    </xf>
    <xf numFmtId="0" fontId="21" fillId="0" borderId="0" xfId="2" applyFont="1" applyBorder="1" applyAlignment="1" applyProtection="1">
      <alignment horizontal="center" vertical="center" wrapText="1"/>
      <protection locked="0"/>
    </xf>
    <xf numFmtId="0" fontId="19" fillId="0" borderId="0" xfId="2" applyNumberFormat="1" applyFont="1" applyFill="1" applyBorder="1" applyAlignment="1" applyProtection="1">
      <alignment horizontal="right" vertical="center"/>
      <protection locked="0"/>
    </xf>
    <xf numFmtId="0" fontId="14" fillId="0" borderId="0" xfId="2" applyNumberFormat="1" applyFont="1" applyFill="1" applyBorder="1" applyAlignment="1" applyProtection="1">
      <alignment horizontal="center" vertical="center"/>
      <protection locked="0"/>
    </xf>
    <xf numFmtId="17" fontId="12" fillId="0" borderId="3" xfId="5" applyNumberFormat="1" applyFont="1" applyFill="1" applyBorder="1" applyAlignment="1" applyProtection="1">
      <alignment horizontal="center" vertical="center" wrapText="1"/>
    </xf>
    <xf numFmtId="0" fontId="12" fillId="0" borderId="0" xfId="22" applyFont="1" applyFill="1" applyBorder="1" applyAlignment="1" applyProtection="1">
      <alignment horizontal="center" vertical="center" wrapText="1"/>
      <protection locked="0"/>
    </xf>
    <xf numFmtId="169" fontId="14" fillId="0" borderId="0" xfId="18" applyNumberFormat="1" applyFont="1" applyBorder="1" applyAlignment="1" applyProtection="1">
      <alignment horizontal="right" vertical="center"/>
      <protection locked="0"/>
    </xf>
    <xf numFmtId="17" fontId="12" fillId="0" borderId="2" xfId="5" applyNumberFormat="1" applyFont="1" applyFill="1" applyBorder="1" applyAlignment="1" applyProtection="1">
      <alignment horizontal="center" vertical="center" wrapText="1"/>
      <protection locked="0"/>
    </xf>
    <xf numFmtId="0" fontId="7" fillId="0" borderId="2" xfId="5" applyFont="1" applyFill="1" applyBorder="1" applyAlignment="1" applyProtection="1">
      <alignment horizontal="center" vertical="center" wrapText="1"/>
      <protection locked="0"/>
    </xf>
    <xf numFmtId="0" fontId="7" fillId="0" borderId="3" xfId="5" applyFont="1" applyFill="1" applyBorder="1" applyAlignment="1" applyProtection="1">
      <alignment horizontal="center" vertical="center" wrapText="1"/>
      <protection locked="0"/>
    </xf>
    <xf numFmtId="0" fontId="19" fillId="0" borderId="4" xfId="2" applyNumberFormat="1" applyFont="1" applyFill="1" applyBorder="1" applyAlignment="1" applyProtection="1">
      <alignment horizontal="left" vertical="center"/>
      <protection locked="0"/>
    </xf>
    <xf numFmtId="17" fontId="19" fillId="0" borderId="4" xfId="5" applyNumberFormat="1" applyFont="1" applyFill="1" applyBorder="1" applyAlignment="1" applyProtection="1">
      <alignment horizontal="center" vertical="center" wrapText="1"/>
      <protection locked="0"/>
    </xf>
    <xf numFmtId="0" fontId="5" fillId="0" borderId="4" xfId="5" applyFont="1" applyFill="1" applyBorder="1" applyAlignment="1" applyProtection="1">
      <alignment horizontal="center" vertical="center" wrapText="1"/>
      <protection locked="0"/>
    </xf>
    <xf numFmtId="0" fontId="19" fillId="0" borderId="0" xfId="22" applyFont="1" applyFill="1" applyBorder="1" applyAlignment="1" applyProtection="1">
      <alignment horizontal="center" vertical="center" wrapText="1"/>
      <protection locked="0"/>
    </xf>
    <xf numFmtId="0" fontId="7" fillId="0" borderId="28" xfId="20" applyFont="1" applyBorder="1" applyAlignment="1">
      <alignment horizontal="center" vertical="center" wrapText="1"/>
    </xf>
    <xf numFmtId="198" fontId="14" fillId="0" borderId="0" xfId="18" applyNumberFormat="1" applyFont="1" applyBorder="1" applyAlignment="1" applyProtection="1">
      <alignment horizontal="right" vertical="center"/>
      <protection locked="0"/>
    </xf>
    <xf numFmtId="198" fontId="49" fillId="0" borderId="0" xfId="20" applyNumberFormat="1" applyFont="1" applyFill="1" applyAlignment="1">
      <alignment horizontal="right" vertical="center"/>
    </xf>
    <xf numFmtId="198" fontId="40" fillId="0" borderId="0" xfId="20" applyNumberFormat="1" applyFont="1" applyFill="1" applyAlignment="1">
      <alignment horizontal="right" vertical="center"/>
    </xf>
    <xf numFmtId="17" fontId="12" fillId="0" borderId="2" xfId="5" applyNumberFormat="1" applyFont="1" applyFill="1" applyBorder="1" applyAlignment="1" applyProtection="1">
      <alignment horizontal="center" vertical="center"/>
      <protection locked="0"/>
    </xf>
    <xf numFmtId="0" fontId="19" fillId="0" borderId="4" xfId="2" applyNumberFormat="1" applyFont="1" applyFill="1" applyBorder="1" applyAlignment="1" applyProtection="1">
      <alignment horizontal="center" vertical="center"/>
      <protection locked="0"/>
    </xf>
    <xf numFmtId="17" fontId="19" fillId="0" borderId="4" xfId="5" applyNumberFormat="1" applyFont="1" applyFill="1" applyBorder="1" applyAlignment="1" applyProtection="1">
      <alignment horizontal="center" vertical="center"/>
      <protection locked="0"/>
    </xf>
    <xf numFmtId="0" fontId="12" fillId="0" borderId="4" xfId="2" applyNumberFormat="1" applyFont="1" applyFill="1" applyBorder="1" applyAlignment="1" applyProtection="1">
      <alignment horizontal="left" vertical="center"/>
      <protection locked="0"/>
    </xf>
    <xf numFmtId="0" fontId="7" fillId="0" borderId="4" xfId="20" applyFont="1" applyBorder="1" applyAlignment="1">
      <alignment horizontal="center" vertical="center" wrapText="1"/>
    </xf>
    <xf numFmtId="198" fontId="9" fillId="0" borderId="0" xfId="20" applyNumberFormat="1" applyFont="1" applyFill="1" applyAlignment="1">
      <alignment horizontal="right" vertical="center"/>
    </xf>
    <xf numFmtId="198" fontId="7" fillId="0" borderId="0" xfId="20" applyNumberFormat="1" applyFont="1" applyFill="1" applyAlignment="1">
      <alignment horizontal="right" vertical="center"/>
    </xf>
    <xf numFmtId="0" fontId="20" fillId="2" borderId="0" xfId="23" applyFont="1" applyFill="1" applyAlignment="1" applyProtection="1">
      <alignment horizontal="center"/>
    </xf>
    <xf numFmtId="0" fontId="27" fillId="2" borderId="0" xfId="23" applyFont="1" applyFill="1" applyAlignment="1" applyProtection="1">
      <alignment horizontal="center"/>
    </xf>
    <xf numFmtId="0" fontId="20" fillId="2" borderId="0" xfId="44" applyFont="1" applyFill="1" applyBorder="1" applyAlignment="1" applyProtection="1">
      <alignment horizontal="center" vertical="center"/>
    </xf>
    <xf numFmtId="0" fontId="20" fillId="2" borderId="5" xfId="44" applyFont="1" applyFill="1" applyBorder="1" applyAlignment="1" applyProtection="1">
      <alignment horizontal="center" vertical="center"/>
    </xf>
    <xf numFmtId="0" fontId="20" fillId="2" borderId="0" xfId="23" applyFont="1" applyFill="1" applyBorder="1" applyAlignment="1" applyProtection="1">
      <alignment horizontal="center"/>
    </xf>
    <xf numFmtId="0" fontId="27" fillId="2" borderId="0" xfId="23" applyFont="1" applyFill="1" applyBorder="1" applyAlignment="1" applyProtection="1">
      <alignment horizontal="center"/>
    </xf>
    <xf numFmtId="0" fontId="12" fillId="0" borderId="0" xfId="44" applyFont="1" applyAlignment="1" applyProtection="1"/>
    <xf numFmtId="0" fontId="12" fillId="0" borderId="21" xfId="5" applyFont="1" applyFill="1" applyBorder="1" applyAlignment="1" applyProtection="1">
      <alignment horizontal="center" vertical="center"/>
    </xf>
    <xf numFmtId="0" fontId="12" fillId="0" borderId="2" xfId="6" applyFont="1" applyFill="1" applyBorder="1" applyAlignment="1" applyProtection="1">
      <alignment horizontal="center" vertical="center" wrapText="1"/>
    </xf>
    <xf numFmtId="169" fontId="14" fillId="0" borderId="0" xfId="36" applyNumberFormat="1" applyFont="1" applyBorder="1" applyAlignment="1" applyProtection="1">
      <alignment vertical="center"/>
      <protection locked="0"/>
    </xf>
    <xf numFmtId="0" fontId="14" fillId="0" borderId="0" xfId="36" applyNumberFormat="1" applyFont="1" applyBorder="1" applyAlignment="1" applyProtection="1">
      <alignment vertical="center"/>
    </xf>
    <xf numFmtId="49" fontId="12" fillId="0" borderId="0" xfId="36" applyNumberFormat="1" applyFont="1" applyFill="1" applyBorder="1" applyAlignment="1" applyProtection="1">
      <alignment vertical="center"/>
      <protection locked="0"/>
    </xf>
    <xf numFmtId="49" fontId="12" fillId="0" borderId="0" xfId="18" applyNumberFormat="1" applyFont="1" applyFill="1" applyBorder="1" applyAlignment="1" applyProtection="1">
      <alignment vertical="center"/>
      <protection locked="0"/>
    </xf>
    <xf numFmtId="0" fontId="12" fillId="2" borderId="0" xfId="28" applyFont="1" applyFill="1" applyAlignment="1" applyProtection="1">
      <alignment vertical="center"/>
      <protection locked="0"/>
    </xf>
    <xf numFmtId="173" fontId="14" fillId="0" borderId="0" xfId="36" applyNumberFormat="1" applyFont="1" applyBorder="1" applyAlignment="1" applyProtection="1">
      <alignment vertical="center"/>
      <protection locked="0"/>
    </xf>
    <xf numFmtId="169" fontId="14" fillId="2" borderId="0" xfId="36" applyNumberFormat="1" applyFont="1" applyFill="1" applyAlignment="1" applyProtection="1">
      <alignment vertical="center"/>
      <protection locked="0"/>
    </xf>
    <xf numFmtId="0" fontId="12" fillId="2" borderId="0" xfId="23" applyFont="1" applyFill="1" applyProtection="1"/>
    <xf numFmtId="0" fontId="12" fillId="2" borderId="0" xfId="23" applyFont="1" applyFill="1" applyProtection="1">
      <protection locked="0"/>
    </xf>
    <xf numFmtId="169" fontId="12" fillId="2" borderId="0" xfId="36" applyNumberFormat="1" applyFont="1" applyFill="1" applyAlignment="1" applyProtection="1">
      <alignment vertical="center"/>
      <protection locked="0"/>
    </xf>
    <xf numFmtId="0" fontId="12" fillId="0" borderId="0" xfId="18" quotePrefix="1" applyNumberFormat="1" applyFont="1" applyFill="1" applyBorder="1" applyAlignment="1" applyProtection="1">
      <alignment vertical="center"/>
      <protection locked="0"/>
    </xf>
    <xf numFmtId="0" fontId="21" fillId="0" borderId="0" xfId="6" applyFont="1" applyFill="1" applyBorder="1" applyAlignment="1" applyProtection="1">
      <alignment horizontal="center" vertical="top"/>
    </xf>
    <xf numFmtId="0" fontId="19" fillId="0" borderId="4" xfId="44" applyNumberFormat="1" applyFont="1" applyFill="1" applyBorder="1" applyAlignment="1" applyProtection="1">
      <alignment horizontal="center"/>
    </xf>
    <xf numFmtId="0" fontId="19" fillId="2" borderId="0" xfId="23" applyFont="1" applyFill="1" applyBorder="1" applyProtection="1"/>
    <xf numFmtId="0" fontId="19" fillId="2" borderId="0" xfId="23" applyFont="1" applyFill="1" applyBorder="1" applyProtection="1">
      <protection locked="0"/>
    </xf>
    <xf numFmtId="0" fontId="5" fillId="0" borderId="0" xfId="23" applyNumberFormat="1" applyFont="1" applyFill="1" applyBorder="1" applyAlignment="1" applyProtection="1">
      <protection locked="0"/>
    </xf>
    <xf numFmtId="0" fontId="19" fillId="0" borderId="0" xfId="23" applyFont="1" applyFill="1" applyProtection="1"/>
    <xf numFmtId="0" fontId="19" fillId="0" borderId="0" xfId="23" applyFont="1" applyFill="1" applyProtection="1">
      <protection locked="0"/>
    </xf>
    <xf numFmtId="0" fontId="42" fillId="4" borderId="0" xfId="23" applyNumberFormat="1" applyFont="1" applyFill="1" applyBorder="1" applyAlignment="1" applyProtection="1">
      <alignment horizontal="left" vertical="top" wrapText="1"/>
      <protection locked="0"/>
    </xf>
    <xf numFmtId="0" fontId="19" fillId="0" borderId="0" xfId="23" applyNumberFormat="1" applyFont="1" applyFill="1" applyBorder="1" applyAlignment="1" applyProtection="1">
      <alignment horizontal="left" vertical="center"/>
    </xf>
    <xf numFmtId="0" fontId="21" fillId="0" borderId="0" xfId="23" applyFont="1" applyBorder="1" applyAlignment="1" applyProtection="1">
      <alignment horizontal="center" vertical="center" wrapText="1"/>
    </xf>
    <xf numFmtId="0" fontId="19" fillId="0" borderId="0" xfId="23" applyNumberFormat="1" applyFont="1" applyFill="1" applyBorder="1" applyAlignment="1" applyProtection="1">
      <alignment horizontal="right" vertical="center"/>
    </xf>
    <xf numFmtId="0" fontId="21" fillId="0" borderId="0" xfId="23" applyNumberFormat="1" applyFont="1" applyFill="1" applyBorder="1" applyAlignment="1" applyProtection="1">
      <alignment horizontal="center" vertical="center"/>
    </xf>
    <xf numFmtId="0" fontId="13" fillId="0" borderId="3" xfId="21" applyFont="1" applyFill="1" applyBorder="1" applyAlignment="1" applyProtection="1">
      <alignment horizontal="center" vertical="center"/>
    </xf>
    <xf numFmtId="0" fontId="12" fillId="0" borderId="3" xfId="5" quotePrefix="1" applyFont="1" applyFill="1" applyBorder="1" applyAlignment="1" applyProtection="1">
      <alignment horizontal="center" vertical="center" wrapText="1"/>
    </xf>
    <xf numFmtId="0" fontId="12" fillId="2" borderId="3" xfId="5" applyFont="1" applyFill="1" applyBorder="1" applyAlignment="1" applyProtection="1">
      <alignment horizontal="center" vertical="center"/>
    </xf>
    <xf numFmtId="169" fontId="14" fillId="0" borderId="0" xfId="36" applyNumberFormat="1" applyFont="1" applyFill="1" applyBorder="1" applyAlignment="1" applyProtection="1">
      <alignment vertical="center"/>
      <protection locked="0"/>
    </xf>
    <xf numFmtId="49" fontId="14" fillId="0" borderId="0" xfId="36" applyNumberFormat="1" applyFont="1" applyFill="1" applyBorder="1" applyAlignment="1" applyProtection="1">
      <alignment vertical="center"/>
      <protection locked="0"/>
    </xf>
    <xf numFmtId="49" fontId="14" fillId="0" borderId="0" xfId="18" applyNumberFormat="1" applyFont="1" applyFill="1" applyBorder="1" applyAlignment="1" applyProtection="1">
      <alignment vertical="center"/>
      <protection locked="0"/>
    </xf>
    <xf numFmtId="173" fontId="12" fillId="2" borderId="0" xfId="28" applyNumberFormat="1" applyFont="1" applyFill="1" applyAlignment="1" applyProtection="1">
      <alignment vertical="center"/>
      <protection locked="0"/>
    </xf>
    <xf numFmtId="0" fontId="14" fillId="2" borderId="0" xfId="6" applyFont="1" applyFill="1" applyBorder="1" applyAlignment="1" applyProtection="1">
      <alignment horizontal="center"/>
    </xf>
    <xf numFmtId="0" fontId="13" fillId="0" borderId="4" xfId="21" applyFont="1" applyFill="1" applyBorder="1" applyAlignment="1" applyProtection="1">
      <alignment horizontal="center" vertical="center"/>
    </xf>
    <xf numFmtId="0" fontId="12" fillId="2" borderId="4" xfId="5" applyFont="1" applyFill="1" applyBorder="1" applyAlignment="1" applyProtection="1">
      <alignment horizontal="center" vertical="center"/>
    </xf>
    <xf numFmtId="0" fontId="12" fillId="2" borderId="0" xfId="23" applyFont="1" applyFill="1" applyBorder="1" applyProtection="1">
      <protection locked="0"/>
    </xf>
    <xf numFmtId="0" fontId="19" fillId="0" borderId="0" xfId="23" applyNumberFormat="1" applyFont="1" applyFill="1" applyBorder="1" applyAlignment="1" applyProtection="1">
      <alignment horizontal="left" vertical="center" wrapText="1"/>
      <protection locked="0"/>
    </xf>
    <xf numFmtId="0" fontId="5" fillId="0" borderId="0" xfId="23" applyNumberFormat="1" applyFont="1" applyFill="1" applyBorder="1" applyAlignment="1" applyProtection="1">
      <alignment horizontal="left" vertical="center"/>
      <protection locked="0"/>
    </xf>
    <xf numFmtId="0" fontId="5" fillId="0" borderId="0" xfId="23" applyNumberFormat="1" applyFont="1" applyFill="1" applyBorder="1" applyAlignment="1" applyProtection="1">
      <alignment vertical="center"/>
      <protection locked="0"/>
    </xf>
    <xf numFmtId="0" fontId="5" fillId="0" borderId="0" xfId="23" applyNumberFormat="1" applyFont="1" applyFill="1" applyBorder="1" applyAlignment="1" applyProtection="1">
      <alignment horizontal="left" vertical="center" wrapText="1"/>
      <protection locked="0"/>
    </xf>
    <xf numFmtId="0" fontId="5" fillId="0" borderId="0" xfId="23" applyNumberFormat="1" applyFont="1" applyFill="1" applyBorder="1" applyAlignment="1" applyProtection="1">
      <alignment vertical="center"/>
    </xf>
    <xf numFmtId="0" fontId="5" fillId="2" borderId="0" xfId="23" applyFont="1" applyFill="1" applyBorder="1" applyAlignment="1" applyProtection="1">
      <alignment vertical="center"/>
    </xf>
    <xf numFmtId="0" fontId="5" fillId="2" borderId="0" xfId="23" applyFont="1" applyFill="1" applyBorder="1" applyAlignment="1" applyProtection="1">
      <alignment vertical="center"/>
      <protection locked="0"/>
    </xf>
    <xf numFmtId="0" fontId="5" fillId="2" borderId="0" xfId="23" applyFont="1" applyFill="1" applyAlignment="1" applyProtection="1">
      <alignment vertical="center"/>
      <protection locked="0"/>
    </xf>
    <xf numFmtId="0" fontId="40" fillId="4" borderId="0" xfId="23" applyNumberFormat="1" applyFont="1" applyFill="1" applyBorder="1" applyAlignment="1" applyProtection="1">
      <alignment horizontal="left" vertical="center" wrapText="1"/>
      <protection locked="0"/>
    </xf>
    <xf numFmtId="0" fontId="12" fillId="0" borderId="0" xfId="23" applyFont="1" applyFill="1" applyAlignment="1" applyProtection="1">
      <alignment vertical="center"/>
    </xf>
    <xf numFmtId="0" fontId="13" fillId="0" borderId="0" xfId="21" applyFont="1" applyFill="1" applyBorder="1" applyAlignment="1" applyProtection="1">
      <alignment vertical="center"/>
      <protection locked="0"/>
    </xf>
    <xf numFmtId="0" fontId="3" fillId="0" borderId="0" xfId="44" applyFont="1" applyFill="1" applyBorder="1" applyAlignment="1" applyProtection="1">
      <alignment horizontal="center" vertical="center" wrapText="1"/>
    </xf>
    <xf numFmtId="0" fontId="27" fillId="0" borderId="0" xfId="44" applyFont="1" applyAlignment="1" applyProtection="1">
      <alignment horizontal="center"/>
    </xf>
    <xf numFmtId="0" fontId="20" fillId="0" borderId="0" xfId="44" applyFont="1" applyAlignment="1" applyProtection="1">
      <alignment horizontal="center"/>
    </xf>
    <xf numFmtId="0" fontId="27" fillId="0" borderId="0" xfId="44" applyFont="1" applyAlignment="1" applyProtection="1">
      <alignment horizontal="center" vertical="center"/>
    </xf>
    <xf numFmtId="0" fontId="20" fillId="0" borderId="0" xfId="44" applyFont="1" applyAlignment="1" applyProtection="1">
      <alignment horizontal="center" vertical="center"/>
    </xf>
    <xf numFmtId="0" fontId="19" fillId="0" borderId="0" xfId="23" applyNumberFormat="1" applyFont="1" applyFill="1" applyBorder="1" applyAlignment="1" applyProtection="1">
      <alignment horizontal="center" vertical="center"/>
    </xf>
    <xf numFmtId="0" fontId="7" fillId="0" borderId="3" xfId="5" quotePrefix="1" applyFont="1" applyFill="1" applyBorder="1" applyAlignment="1" applyProtection="1">
      <alignment horizontal="center" vertical="center" wrapText="1"/>
    </xf>
    <xf numFmtId="201" fontId="14" fillId="0" borderId="0" xfId="5" applyNumberFormat="1" applyFont="1" applyFill="1" applyBorder="1" applyAlignment="1" applyProtection="1">
      <alignment horizontal="left" vertical="center"/>
    </xf>
    <xf numFmtId="0" fontId="12" fillId="0" borderId="0" xfId="44" applyFont="1" applyProtection="1">
      <protection locked="0"/>
    </xf>
    <xf numFmtId="169" fontId="14" fillId="0" borderId="0" xfId="36" applyNumberFormat="1" applyFont="1" applyFill="1" applyAlignment="1" applyProtection="1">
      <alignment horizontal="right" vertical="center"/>
      <protection locked="0"/>
    </xf>
    <xf numFmtId="169" fontId="12" fillId="0" borderId="0" xfId="36" applyNumberFormat="1" applyFont="1" applyFill="1" applyAlignment="1" applyProtection="1">
      <alignment horizontal="right" vertical="center"/>
      <protection locked="0"/>
    </xf>
    <xf numFmtId="0" fontId="12" fillId="2" borderId="0" xfId="5" applyFont="1" applyFill="1" applyBorder="1" applyAlignment="1" applyProtection="1">
      <alignment horizontal="center" vertical="center"/>
    </xf>
    <xf numFmtId="0" fontId="14" fillId="0" borderId="0" xfId="6" applyFont="1" applyBorder="1" applyAlignment="1" applyProtection="1">
      <alignment horizontal="center"/>
    </xf>
    <xf numFmtId="0" fontId="12" fillId="0" borderId="4" xfId="5" applyFont="1" applyFill="1" applyBorder="1" applyAlignment="1" applyProtection="1">
      <alignment horizontal="center" vertical="center"/>
    </xf>
    <xf numFmtId="0" fontId="12" fillId="0" borderId="0" xfId="44" applyFont="1" applyBorder="1" applyProtection="1">
      <protection locked="0"/>
    </xf>
    <xf numFmtId="0" fontId="19" fillId="0" borderId="0" xfId="44" applyFont="1" applyBorder="1" applyProtection="1">
      <protection locked="0"/>
    </xf>
    <xf numFmtId="0" fontId="19" fillId="0" borderId="0" xfId="23" applyNumberFormat="1" applyFont="1" applyFill="1" applyBorder="1" applyAlignment="1" applyProtection="1">
      <alignment horizontal="left" vertical="top" wrapText="1"/>
      <protection locked="0"/>
    </xf>
    <xf numFmtId="0" fontId="5" fillId="0" borderId="0" xfId="23" applyNumberFormat="1" applyFont="1" applyFill="1" applyBorder="1" applyAlignment="1" applyProtection="1">
      <alignment horizontal="left" vertical="top" wrapText="1"/>
      <protection locked="0"/>
    </xf>
    <xf numFmtId="0" fontId="5" fillId="0" borderId="0" xfId="23" applyNumberFormat="1" applyFont="1" applyFill="1" applyBorder="1" applyAlignment="1" applyProtection="1">
      <alignment vertical="top" wrapText="1"/>
      <protection locked="0"/>
    </xf>
    <xf numFmtId="0" fontId="19" fillId="0" borderId="0" xfId="44" applyFont="1" applyProtection="1">
      <protection locked="0"/>
    </xf>
    <xf numFmtId="0" fontId="42" fillId="4" borderId="0" xfId="23" applyNumberFormat="1" applyFont="1" applyFill="1" applyBorder="1" applyAlignment="1" applyProtection="1">
      <alignment vertical="top" wrapText="1"/>
      <protection locked="0"/>
    </xf>
    <xf numFmtId="0" fontId="42" fillId="4" borderId="0" xfId="23" applyNumberFormat="1" applyFont="1" applyFill="1" applyBorder="1" applyAlignment="1" applyProtection="1">
      <alignment horizontal="left" vertical="center" wrapText="1"/>
      <protection locked="0"/>
    </xf>
    <xf numFmtId="0" fontId="12" fillId="0" borderId="0" xfId="44" applyFont="1" applyAlignment="1" applyProtection="1">
      <protection locked="0"/>
    </xf>
    <xf numFmtId="0" fontId="20" fillId="0" borderId="0" xfId="44" applyFont="1" applyFill="1" applyBorder="1" applyAlignment="1" applyProtection="1">
      <alignment horizontal="center" vertical="center" wrapText="1"/>
    </xf>
    <xf numFmtId="0" fontId="19" fillId="0" borderId="0" xfId="36" applyNumberFormat="1" applyFont="1" applyFill="1" applyBorder="1" applyAlignment="1" applyProtection="1">
      <alignment horizontal="right" vertical="center"/>
    </xf>
    <xf numFmtId="0" fontId="12" fillId="0" borderId="0" xfId="44" applyFont="1" applyBorder="1" applyAlignment="1" applyProtection="1">
      <alignment horizontal="center" vertical="center"/>
    </xf>
    <xf numFmtId="0" fontId="12" fillId="0" borderId="0" xfId="6" applyFont="1" applyBorder="1" applyAlignment="1" applyProtection="1">
      <alignment horizontal="center" vertical="center" wrapText="1"/>
    </xf>
    <xf numFmtId="0" fontId="12" fillId="0" borderId="18" xfId="6" applyFont="1" applyFill="1" applyBorder="1" applyAlignment="1" applyProtection="1">
      <alignment horizontal="center" vertical="center" wrapText="1"/>
    </xf>
    <xf numFmtId="0" fontId="12" fillId="0" borderId="0" xfId="36" applyNumberFormat="1" applyFont="1" applyBorder="1" applyAlignment="1" applyProtection="1">
      <alignment horizontal="center" vertical="center"/>
    </xf>
    <xf numFmtId="190" fontId="14" fillId="0" borderId="0" xfId="30" applyNumberFormat="1" applyFont="1" applyBorder="1" applyProtection="1"/>
    <xf numFmtId="190" fontId="12" fillId="2" borderId="0" xfId="28" applyNumberFormat="1" applyFont="1" applyFill="1" applyAlignment="1" applyProtection="1">
      <alignment vertical="center"/>
      <protection locked="0"/>
    </xf>
    <xf numFmtId="0" fontId="12" fillId="0" borderId="19" xfId="6" applyFont="1" applyBorder="1" applyAlignment="1" applyProtection="1">
      <alignment horizontal="center" vertical="center" wrapText="1"/>
    </xf>
    <xf numFmtId="0" fontId="12" fillId="0" borderId="4" xfId="6" applyFont="1" applyBorder="1" applyAlignment="1" applyProtection="1">
      <alignment horizontal="center" vertical="center" wrapText="1"/>
    </xf>
    <xf numFmtId="0" fontId="19" fillId="0" borderId="0" xfId="6" applyFont="1" applyBorder="1" applyAlignment="1" applyProtection="1">
      <alignment horizontal="center" vertical="center" wrapText="1"/>
    </xf>
    <xf numFmtId="0" fontId="5" fillId="4" borderId="0" xfId="23" applyNumberFormat="1" applyFont="1" applyFill="1" applyBorder="1" applyAlignment="1" applyProtection="1">
      <alignment horizontal="left" vertical="top" wrapText="1"/>
      <protection locked="0"/>
    </xf>
    <xf numFmtId="0" fontId="19" fillId="0" borderId="0" xfId="44" applyFont="1" applyFill="1" applyProtection="1"/>
    <xf numFmtId="0" fontId="19" fillId="0" borderId="0" xfId="44" applyFont="1" applyFill="1" applyProtection="1">
      <protection locked="0"/>
    </xf>
    <xf numFmtId="0" fontId="7" fillId="4" borderId="0" xfId="23" applyNumberFormat="1" applyFont="1" applyFill="1" applyBorder="1" applyAlignment="1" applyProtection="1">
      <alignment horizontal="left" vertical="top" wrapText="1"/>
      <protection locked="0"/>
    </xf>
    <xf numFmtId="0" fontId="12" fillId="0" borderId="0" xfId="44" applyFont="1" applyFill="1" applyProtection="1"/>
    <xf numFmtId="0" fontId="12" fillId="0" borderId="0" xfId="44" applyFont="1" applyFill="1" applyProtection="1">
      <protection locked="0"/>
    </xf>
    <xf numFmtId="0" fontId="12" fillId="0" borderId="18" xfId="6" applyFont="1" applyBorder="1" applyAlignment="1" applyProtection="1">
      <alignment horizontal="center" vertical="center" wrapText="1"/>
    </xf>
    <xf numFmtId="173" fontId="14" fillId="0" borderId="0" xfId="36" applyNumberFormat="1" applyFont="1" applyFill="1" applyBorder="1" applyAlignment="1" applyProtection="1">
      <alignment vertical="center"/>
      <protection locked="0"/>
    </xf>
    <xf numFmtId="0" fontId="14" fillId="2" borderId="0" xfId="28" applyFont="1" applyFill="1" applyAlignment="1" applyProtection="1">
      <alignment vertical="center"/>
      <protection locked="0"/>
    </xf>
    <xf numFmtId="173" fontId="12" fillId="2" borderId="0" xfId="36" applyNumberFormat="1" applyFont="1" applyFill="1" applyAlignment="1" applyProtection="1">
      <alignment vertical="center"/>
      <protection locked="0"/>
    </xf>
    <xf numFmtId="173" fontId="14" fillId="2" borderId="0" xfId="36" applyNumberFormat="1" applyFont="1" applyFill="1" applyAlignment="1" applyProtection="1">
      <alignment vertical="center"/>
      <protection locked="0"/>
    </xf>
    <xf numFmtId="0" fontId="14" fillId="0" borderId="0" xfId="44" applyFont="1" applyProtection="1">
      <protection locked="0"/>
    </xf>
    <xf numFmtId="0" fontId="14" fillId="0" borderId="0" xfId="18" quotePrefix="1" applyNumberFormat="1" applyFont="1" applyFill="1" applyBorder="1" applyAlignment="1" applyProtection="1">
      <alignment vertical="center"/>
      <protection locked="0"/>
    </xf>
    <xf numFmtId="0" fontId="7" fillId="0" borderId="4" xfId="6" applyFont="1" applyBorder="1" applyAlignment="1" applyProtection="1">
      <alignment horizontal="center" vertical="top"/>
    </xf>
    <xf numFmtId="0" fontId="19" fillId="0" borderId="0" xfId="44" applyFont="1" applyFill="1" applyBorder="1" applyProtection="1">
      <protection locked="0"/>
    </xf>
    <xf numFmtId="0" fontId="5" fillId="0" borderId="0" xfId="44" applyFont="1" applyFill="1" applyAlignment="1" applyProtection="1">
      <alignment horizontal="left" vertical="top" wrapText="1"/>
      <protection locked="0"/>
    </xf>
    <xf numFmtId="0" fontId="40" fillId="4" borderId="0" xfId="23" applyNumberFormat="1" applyFont="1" applyFill="1" applyBorder="1" applyAlignment="1" applyProtection="1">
      <alignment horizontal="left" vertical="top" wrapText="1"/>
      <protection locked="0"/>
    </xf>
    <xf numFmtId="0" fontId="12" fillId="0" borderId="0" xfId="23" applyNumberFormat="1" applyFont="1" applyBorder="1" applyProtection="1">
      <protection locked="0"/>
    </xf>
    <xf numFmtId="0" fontId="20" fillId="0" borderId="0" xfId="44" applyFont="1" applyFill="1" applyBorder="1" applyAlignment="1" applyProtection="1">
      <alignment horizontal="center"/>
    </xf>
    <xf numFmtId="0" fontId="20" fillId="0" borderId="0" xfId="44" applyFont="1" applyFill="1" applyBorder="1" applyAlignment="1" applyProtection="1">
      <alignment horizontal="center" vertical="center"/>
    </xf>
    <xf numFmtId="0" fontId="14" fillId="0" borderId="0" xfId="44" applyFont="1" applyFill="1" applyBorder="1" applyAlignment="1" applyProtection="1">
      <alignment horizontal="center" vertical="center" wrapText="1"/>
    </xf>
    <xf numFmtId="0" fontId="14" fillId="0" borderId="0" xfId="44" applyFont="1" applyFill="1" applyBorder="1" applyAlignment="1" applyProtection="1">
      <alignment horizontal="center" vertical="center"/>
    </xf>
    <xf numFmtId="0" fontId="12" fillId="0" borderId="0" xfId="44" applyFont="1" applyFill="1" applyBorder="1" applyAlignment="1" applyProtection="1"/>
    <xf numFmtId="0" fontId="12" fillId="0" borderId="3" xfId="6" applyFont="1" applyBorder="1" applyAlignment="1" applyProtection="1">
      <alignment horizontal="center" vertical="center" wrapText="1" shrinkToFit="1"/>
    </xf>
    <xf numFmtId="0" fontId="12" fillId="0" borderId="3" xfId="5" applyFont="1" applyFill="1" applyBorder="1" applyAlignment="1" applyProtection="1">
      <alignment horizontal="center" vertical="center" wrapText="1" shrinkToFit="1"/>
    </xf>
    <xf numFmtId="6" fontId="12" fillId="0" borderId="2" xfId="5" applyNumberFormat="1" applyFont="1" applyFill="1" applyBorder="1" applyAlignment="1" applyProtection="1">
      <alignment horizontal="center" vertical="center" wrapText="1" shrinkToFit="1"/>
    </xf>
    <xf numFmtId="6" fontId="12" fillId="0" borderId="3" xfId="5" applyNumberFormat="1" applyFont="1" applyFill="1" applyBorder="1" applyAlignment="1" applyProtection="1">
      <alignment horizontal="center" vertical="center" wrapText="1" shrinkToFit="1"/>
    </xf>
    <xf numFmtId="169" fontId="14" fillId="0" borderId="0" xfId="36" applyNumberFormat="1" applyFont="1" applyBorder="1" applyAlignment="1" applyProtection="1">
      <alignment horizontal="right" vertical="center"/>
      <protection locked="0"/>
    </xf>
    <xf numFmtId="0" fontId="14" fillId="0" borderId="0" xfId="28" applyFont="1" applyFill="1" applyBorder="1" applyAlignment="1" applyProtection="1">
      <alignment vertical="center"/>
      <protection locked="0"/>
    </xf>
    <xf numFmtId="0" fontId="12" fillId="0" borderId="0" xfId="28" applyFont="1" applyFill="1" applyBorder="1" applyAlignment="1" applyProtection="1">
      <alignment vertical="center"/>
      <protection locked="0"/>
    </xf>
    <xf numFmtId="0" fontId="14" fillId="0" borderId="0" xfId="28" applyFont="1" applyFill="1" applyBorder="1" applyProtection="1">
      <protection locked="0"/>
    </xf>
    <xf numFmtId="0" fontId="12" fillId="0" borderId="0" xfId="28" applyFont="1" applyFill="1" applyBorder="1" applyProtection="1">
      <protection locked="0"/>
    </xf>
    <xf numFmtId="0" fontId="12" fillId="0" borderId="3" xfId="6" applyFont="1" applyFill="1" applyBorder="1" applyAlignment="1" applyProtection="1">
      <alignment horizontal="center" vertical="center" wrapText="1" shrinkToFit="1"/>
    </xf>
    <xf numFmtId="0" fontId="12" fillId="0" borderId="2" xfId="6" applyFont="1" applyFill="1" applyBorder="1" applyAlignment="1" applyProtection="1">
      <alignment horizontal="center" vertical="center" wrapText="1" shrinkToFit="1"/>
    </xf>
    <xf numFmtId="0" fontId="12" fillId="0" borderId="2" xfId="5" applyFont="1" applyFill="1" applyBorder="1" applyAlignment="1" applyProtection="1">
      <alignment horizontal="center" vertical="center" wrapText="1" shrinkToFit="1"/>
    </xf>
    <xf numFmtId="0" fontId="7" fillId="0" borderId="0" xfId="6" applyFont="1" applyBorder="1" applyAlignment="1" applyProtection="1">
      <alignment horizontal="center"/>
    </xf>
    <xf numFmtId="0" fontId="12" fillId="0" borderId="4" xfId="5" applyFont="1" applyFill="1" applyBorder="1" applyAlignment="1" applyProtection="1">
      <alignment horizontal="center" vertical="center" wrapText="1" shrinkToFit="1"/>
    </xf>
    <xf numFmtId="0" fontId="19" fillId="0" borderId="0" xfId="44" applyFont="1" applyFill="1" applyBorder="1" applyAlignment="1" applyProtection="1">
      <alignment vertical="center"/>
      <protection locked="0"/>
    </xf>
    <xf numFmtId="0" fontId="7" fillId="0" borderId="0" xfId="44" applyFont="1" applyFill="1" applyAlignment="1" applyProtection="1">
      <alignment horizontal="left" vertical="top" wrapText="1"/>
      <protection locked="0"/>
    </xf>
    <xf numFmtId="0" fontId="12" fillId="0" borderId="0" xfId="44" applyFont="1" applyFill="1" applyBorder="1" applyProtection="1">
      <protection locked="0"/>
    </xf>
    <xf numFmtId="0" fontId="20" fillId="0" borderId="0" xfId="44" applyFont="1" applyFill="1" applyAlignment="1" applyProtection="1">
      <alignment horizontal="center"/>
    </xf>
    <xf numFmtId="0" fontId="27" fillId="0" borderId="0" xfId="44" applyFont="1" applyFill="1" applyAlignment="1" applyProtection="1">
      <alignment horizontal="center"/>
    </xf>
    <xf numFmtId="0" fontId="20" fillId="0" borderId="0" xfId="44" applyFont="1" applyFill="1" applyAlignment="1" applyProtection="1">
      <alignment horizontal="center" vertical="center"/>
    </xf>
    <xf numFmtId="0" fontId="27" fillId="0" borderId="0" xfId="44" applyFont="1" applyFill="1" applyAlignment="1" applyProtection="1">
      <alignment horizontal="center" vertical="center"/>
    </xf>
    <xf numFmtId="0" fontId="12" fillId="0" borderId="0" xfId="44" applyFont="1" applyFill="1" applyAlignment="1" applyProtection="1"/>
    <xf numFmtId="173" fontId="12" fillId="0" borderId="0" xfId="28" applyNumberFormat="1" applyFont="1" applyFill="1" applyAlignment="1" applyProtection="1">
      <alignment vertical="center"/>
      <protection locked="0"/>
    </xf>
    <xf numFmtId="169" fontId="14" fillId="0" borderId="0" xfId="36" applyNumberFormat="1" applyFont="1" applyFill="1" applyAlignment="1" applyProtection="1">
      <alignment vertical="center"/>
      <protection locked="0"/>
    </xf>
    <xf numFmtId="169" fontId="12" fillId="0" borderId="0" xfId="36" applyNumberFormat="1" applyFont="1" applyFill="1" applyAlignment="1" applyProtection="1">
      <alignment vertical="center"/>
      <protection locked="0"/>
    </xf>
    <xf numFmtId="0" fontId="21" fillId="0" borderId="0" xfId="6" applyFont="1" applyBorder="1" applyAlignment="1" applyProtection="1">
      <alignment horizontal="center"/>
    </xf>
    <xf numFmtId="0" fontId="19" fillId="0" borderId="4" xfId="5" applyFont="1" applyFill="1" applyBorder="1" applyAlignment="1" applyProtection="1">
      <alignment horizontal="center" vertical="center" wrapText="1" shrinkToFit="1"/>
    </xf>
    <xf numFmtId="0" fontId="5" fillId="0" borderId="0" xfId="23" applyFont="1" applyFill="1" applyBorder="1" applyAlignment="1">
      <alignment horizontal="left" vertical="top"/>
    </xf>
    <xf numFmtId="0" fontId="7" fillId="0" borderId="0" xfId="23" applyFont="1" applyFill="1" applyBorder="1" applyAlignment="1">
      <alignment horizontal="left" vertical="top"/>
    </xf>
    <xf numFmtId="0" fontId="27" fillId="0" borderId="0" xfId="23" applyNumberFormat="1" applyFont="1" applyFill="1" applyBorder="1" applyAlignment="1" applyProtection="1">
      <alignment vertical="center"/>
    </xf>
    <xf numFmtId="0" fontId="12" fillId="0" borderId="0" xfId="23" applyNumberFormat="1" applyFont="1" applyFill="1" applyBorder="1" applyAlignment="1" applyProtection="1">
      <alignment vertical="center"/>
    </xf>
    <xf numFmtId="0" fontId="12" fillId="0" borderId="2" xfId="28" applyFont="1" applyFill="1" applyBorder="1" applyAlignment="1" applyProtection="1">
      <alignment horizontal="center" vertical="center"/>
      <protection locked="0"/>
    </xf>
    <xf numFmtId="0" fontId="12" fillId="0" borderId="0" xfId="28" applyFont="1" applyFill="1" applyBorder="1" applyAlignment="1" applyProtection="1">
      <alignment horizontal="center" vertical="center"/>
      <protection locked="0"/>
    </xf>
    <xf numFmtId="169" fontId="12" fillId="0" borderId="0" xfId="28" applyNumberFormat="1" applyFont="1" applyFill="1" applyAlignment="1" applyProtection="1">
      <alignment vertical="center"/>
      <protection locked="0"/>
    </xf>
    <xf numFmtId="169" fontId="12" fillId="0" borderId="0" xfId="36" applyNumberFormat="1" applyFont="1" applyFill="1" applyBorder="1" applyAlignment="1" applyProtection="1">
      <alignment horizontal="right" vertical="center"/>
      <protection locked="0"/>
    </xf>
    <xf numFmtId="169" fontId="12" fillId="0" borderId="0" xfId="36" applyNumberFormat="1" applyFont="1" applyFill="1" applyBorder="1" applyAlignment="1" applyProtection="1">
      <alignment vertical="center"/>
      <protection locked="0"/>
    </xf>
    <xf numFmtId="0" fontId="12" fillId="0" borderId="0" xfId="5" applyFont="1" applyFill="1" applyBorder="1" applyAlignment="1" applyProtection="1">
      <alignment horizontal="center" vertical="center" wrapText="1" shrinkToFit="1"/>
    </xf>
    <xf numFmtId="0" fontId="12" fillId="0" borderId="2" xfId="6" applyFont="1" applyBorder="1" applyAlignment="1" applyProtection="1">
      <alignment horizontal="center" vertical="center" wrapText="1" shrinkToFit="1"/>
    </xf>
    <xf numFmtId="0" fontId="12" fillId="0" borderId="9" xfId="6" applyFont="1" applyBorder="1" applyAlignment="1" applyProtection="1">
      <alignment horizontal="center" vertical="center" wrapText="1" shrinkToFit="1"/>
    </xf>
    <xf numFmtId="0" fontId="12" fillId="0" borderId="0" xfId="6" applyFont="1" applyFill="1" applyBorder="1" applyAlignment="1" applyProtection="1">
      <alignment horizontal="center" vertical="center" wrapText="1" shrinkToFit="1"/>
    </xf>
    <xf numFmtId="0" fontId="5" fillId="0" borderId="0" xfId="6" applyFont="1" applyBorder="1" applyAlignment="1" applyProtection="1">
      <alignment horizontal="center"/>
    </xf>
    <xf numFmtId="0" fontId="19" fillId="0" borderId="0" xfId="5" applyFont="1" applyFill="1" applyBorder="1" applyAlignment="1" applyProtection="1">
      <alignment horizontal="center" vertical="center" wrapText="1" shrinkToFit="1"/>
    </xf>
    <xf numFmtId="0" fontId="7" fillId="0" borderId="0" xfId="44" applyFont="1" applyProtection="1">
      <protection locked="0"/>
    </xf>
    <xf numFmtId="0" fontId="7" fillId="0" borderId="0" xfId="44" applyFont="1" applyProtection="1"/>
    <xf numFmtId="0" fontId="7" fillId="0" borderId="0" xfId="44" applyFont="1" applyFill="1" applyProtection="1"/>
    <xf numFmtId="0" fontId="12" fillId="0" borderId="0" xfId="44" applyFont="1" applyProtection="1"/>
    <xf numFmtId="0" fontId="20" fillId="0" borderId="0" xfId="44" applyFont="1" applyFill="1" applyBorder="1" applyAlignment="1" applyProtection="1">
      <alignment vertical="center" wrapText="1"/>
    </xf>
    <xf numFmtId="0" fontId="20" fillId="0" borderId="0" xfId="36" applyFont="1" applyFill="1" applyAlignment="1">
      <alignment horizontal="center"/>
    </xf>
    <xf numFmtId="0" fontId="19" fillId="0" borderId="0" xfId="36" applyNumberFormat="1" applyFont="1" applyFill="1" applyBorder="1" applyAlignment="1" applyProtection="1">
      <alignment horizontal="left" vertical="center"/>
    </xf>
    <xf numFmtId="0" fontId="21" fillId="0" borderId="0" xfId="36" applyFont="1" applyBorder="1" applyAlignment="1" applyProtection="1">
      <alignment horizontal="center" vertical="center" wrapText="1"/>
    </xf>
    <xf numFmtId="0" fontId="19" fillId="0" borderId="0" xfId="36" applyFont="1" applyFill="1"/>
    <xf numFmtId="0" fontId="12" fillId="0" borderId="0" xfId="36" applyFont="1" applyFill="1" applyBorder="1" applyAlignment="1" applyProtection="1">
      <alignment horizontal="center" vertical="center" wrapText="1"/>
    </xf>
    <xf numFmtId="0" fontId="12" fillId="0" borderId="0" xfId="36" applyFont="1" applyFill="1"/>
    <xf numFmtId="0" fontId="12" fillId="0" borderId="0" xfId="36" applyNumberFormat="1" applyFont="1" applyFill="1" applyBorder="1" applyAlignment="1" applyProtection="1">
      <alignment vertical="center"/>
    </xf>
    <xf numFmtId="185" fontId="14" fillId="0" borderId="0" xfId="36" applyNumberFormat="1" applyFont="1" applyFill="1" applyBorder="1" applyAlignment="1" applyProtection="1">
      <alignment horizontal="right" vertical="center"/>
      <protection locked="0"/>
    </xf>
    <xf numFmtId="0" fontId="12" fillId="0" borderId="0" xfId="36" applyFont="1" applyFill="1" applyAlignment="1">
      <alignment vertical="center"/>
    </xf>
    <xf numFmtId="185" fontId="14" fillId="0" borderId="0" xfId="45" applyNumberFormat="1" applyFont="1" applyFill="1" applyAlignment="1" applyProtection="1">
      <alignment horizontal="right" vertical="center"/>
      <protection locked="0"/>
    </xf>
    <xf numFmtId="0" fontId="14" fillId="0" borderId="0" xfId="36" applyNumberFormat="1" applyFont="1" applyFill="1" applyBorder="1" applyAlignment="1" applyProtection="1">
      <alignment vertical="center"/>
    </xf>
    <xf numFmtId="0" fontId="12" fillId="0" borderId="0" xfId="45" applyFont="1" applyFill="1" applyAlignment="1" applyProtection="1">
      <alignment vertical="center"/>
      <protection locked="0"/>
    </xf>
    <xf numFmtId="185" fontId="14" fillId="0" borderId="0" xfId="36" applyNumberFormat="1" applyFont="1" applyFill="1" applyAlignment="1" applyProtection="1">
      <alignment horizontal="right" vertical="center"/>
      <protection locked="0"/>
    </xf>
    <xf numFmtId="185" fontId="12" fillId="0" borderId="0" xfId="45" applyNumberFormat="1" applyFont="1" applyFill="1" applyAlignment="1" applyProtection="1">
      <alignment horizontal="right" vertical="center"/>
      <protection locked="0"/>
    </xf>
    <xf numFmtId="49" fontId="12" fillId="0" borderId="0" xfId="36" applyNumberFormat="1" applyFont="1" applyFill="1" applyBorder="1" applyAlignment="1" applyProtection="1">
      <alignment vertical="center"/>
    </xf>
    <xf numFmtId="0" fontId="14" fillId="0" borderId="0" xfId="45" applyFont="1" applyFill="1" applyAlignment="1" applyProtection="1">
      <alignment vertical="center"/>
      <protection locked="0"/>
    </xf>
    <xf numFmtId="185" fontId="12" fillId="0" borderId="0" xfId="36" applyNumberFormat="1" applyFont="1" applyFill="1" applyAlignment="1" applyProtection="1">
      <alignment horizontal="right" vertical="center"/>
      <protection locked="0"/>
    </xf>
    <xf numFmtId="185" fontId="14" fillId="0" borderId="0" xfId="36" applyNumberFormat="1" applyFont="1" applyFill="1" applyAlignment="1" applyProtection="1">
      <alignment horizontal="right"/>
      <protection locked="0"/>
    </xf>
    <xf numFmtId="185" fontId="12" fillId="0" borderId="0" xfId="36" applyNumberFormat="1" applyFont="1" applyFill="1" applyAlignment="1" applyProtection="1">
      <alignment horizontal="right"/>
      <protection locked="0"/>
    </xf>
    <xf numFmtId="0" fontId="12" fillId="0" borderId="0" xfId="45" applyFont="1" applyFill="1" applyProtection="1">
      <protection locked="0"/>
    </xf>
    <xf numFmtId="185" fontId="14" fillId="0" borderId="0" xfId="45" applyNumberFormat="1" applyFont="1" applyFill="1" applyAlignment="1" applyProtection="1">
      <alignment horizontal="right"/>
      <protection locked="0"/>
    </xf>
    <xf numFmtId="0" fontId="14" fillId="0" borderId="0" xfId="36" quotePrefix="1" applyNumberFormat="1" applyFont="1" applyFill="1" applyBorder="1" applyAlignment="1" applyProtection="1">
      <alignment vertical="center"/>
    </xf>
    <xf numFmtId="185" fontId="12" fillId="0" borderId="0" xfId="45" applyNumberFormat="1" applyFont="1" applyFill="1" applyAlignment="1" applyProtection="1">
      <alignment horizontal="right"/>
      <protection locked="0"/>
    </xf>
    <xf numFmtId="0" fontId="13" fillId="0" borderId="0" xfId="21" applyFont="1" applyBorder="1" applyAlignment="1" applyProtection="1">
      <alignment horizontal="center" vertical="center" wrapText="1"/>
    </xf>
    <xf numFmtId="0" fontId="5" fillId="0" borderId="0" xfId="20" applyFont="1" applyAlignment="1">
      <alignment vertical="center" wrapText="1"/>
    </xf>
    <xf numFmtId="0" fontId="19" fillId="0" borderId="0" xfId="36" applyFont="1" applyFill="1" applyBorder="1"/>
    <xf numFmtId="0" fontId="5" fillId="0" borderId="0" xfId="36" applyNumberFormat="1" applyFont="1" applyFill="1" applyBorder="1" applyAlignment="1" applyProtection="1">
      <alignment horizontal="left" vertical="top"/>
      <protection locked="0"/>
    </xf>
    <xf numFmtId="0" fontId="5" fillId="0" borderId="0" xfId="29" applyFont="1" applyFill="1"/>
    <xf numFmtId="0" fontId="77" fillId="0" borderId="0" xfId="36" applyFont="1" applyFill="1"/>
    <xf numFmtId="0" fontId="31" fillId="0" borderId="0" xfId="8" applyFont="1" applyAlignment="1" applyProtection="1"/>
    <xf numFmtId="0" fontId="82" fillId="0" borderId="0" xfId="23" applyFont="1"/>
    <xf numFmtId="0" fontId="20" fillId="0" borderId="0" xfId="20" applyNumberFormat="1" applyFont="1" applyFill="1" applyBorder="1" applyAlignment="1" applyProtection="1">
      <alignment horizontal="center" vertical="center"/>
      <protection locked="0"/>
    </xf>
    <xf numFmtId="0" fontId="20" fillId="0" borderId="5" xfId="20" applyNumberFormat="1" applyFont="1" applyFill="1" applyBorder="1" applyAlignment="1" applyProtection="1">
      <alignment horizontal="center" vertical="center"/>
    </xf>
    <xf numFmtId="0" fontId="12" fillId="0" borderId="0" xfId="20" applyNumberFormat="1" applyFont="1" applyFill="1" applyBorder="1" applyAlignment="1" applyProtection="1">
      <alignment wrapText="1"/>
      <protection locked="0"/>
    </xf>
    <xf numFmtId="6" fontId="7" fillId="0" borderId="2" xfId="20" applyNumberFormat="1" applyFont="1" applyFill="1" applyBorder="1" applyAlignment="1" applyProtection="1">
      <alignment horizontal="center" vertical="center" wrapText="1"/>
    </xf>
    <xf numFmtId="0" fontId="7" fillId="0" borderId="2" xfId="20" applyFont="1" applyFill="1" applyBorder="1" applyAlignment="1" applyProtection="1">
      <alignment horizontal="center" vertical="center" wrapText="1"/>
    </xf>
    <xf numFmtId="6" fontId="7" fillId="0" borderId="3" xfId="20" applyNumberFormat="1" applyFont="1" applyFill="1" applyBorder="1" applyAlignment="1" applyProtection="1">
      <alignment horizontal="center" vertical="center" wrapText="1"/>
    </xf>
    <xf numFmtId="49" fontId="12" fillId="0" borderId="0" xfId="23" applyNumberFormat="1" applyFont="1" applyFill="1" applyBorder="1" applyAlignment="1" applyProtection="1">
      <alignment horizontal="center" vertical="center"/>
      <protection locked="0"/>
    </xf>
    <xf numFmtId="0" fontId="14" fillId="0" borderId="0" xfId="13" applyNumberFormat="1" applyFont="1" applyFill="1" applyBorder="1" applyAlignment="1">
      <alignment vertical="center"/>
    </xf>
    <xf numFmtId="187" fontId="14" fillId="0" borderId="0" xfId="5" applyNumberFormat="1" applyFont="1" applyFill="1" applyBorder="1" applyAlignment="1" applyProtection="1">
      <alignment horizontal="right" vertical="center" wrapText="1"/>
      <protection locked="0"/>
    </xf>
    <xf numFmtId="203" fontId="14" fillId="0" borderId="0" xfId="5" applyNumberFormat="1" applyFont="1" applyFill="1" applyBorder="1" applyAlignment="1" applyProtection="1">
      <alignment horizontal="right" vertical="center" wrapText="1"/>
      <protection locked="0"/>
    </xf>
    <xf numFmtId="169" fontId="14" fillId="0" borderId="0" xfId="5" applyNumberFormat="1" applyFont="1" applyFill="1" applyBorder="1" applyAlignment="1" applyProtection="1">
      <alignment horizontal="right" vertical="center" wrapText="1"/>
      <protection locked="0"/>
    </xf>
    <xf numFmtId="0" fontId="14" fillId="0" borderId="0" xfId="20" applyNumberFormat="1" applyFont="1" applyFill="1" applyBorder="1" applyAlignment="1" applyProtection="1">
      <alignment vertical="center"/>
      <protection locked="0"/>
    </xf>
    <xf numFmtId="184" fontId="14" fillId="0" borderId="0" xfId="64" applyNumberFormat="1" applyFont="1" applyAlignment="1">
      <alignment horizontal="center" vertical="center"/>
    </xf>
    <xf numFmtId="0" fontId="12" fillId="0" borderId="0" xfId="20" applyNumberFormat="1" applyFont="1" applyFill="1" applyBorder="1" applyAlignment="1" applyProtection="1">
      <alignment vertical="center"/>
    </xf>
    <xf numFmtId="194" fontId="14" fillId="0" borderId="0" xfId="20" applyNumberFormat="1" applyFont="1" applyFill="1" applyBorder="1" applyAlignment="1" applyProtection="1">
      <alignment vertical="center"/>
      <protection locked="0"/>
    </xf>
    <xf numFmtId="49" fontId="12" fillId="0" borderId="0" xfId="20" applyNumberFormat="1" applyFont="1" applyFill="1" applyBorder="1" applyAlignment="1" applyProtection="1">
      <alignment vertical="center"/>
    </xf>
    <xf numFmtId="0" fontId="12" fillId="0" borderId="0" xfId="13" applyNumberFormat="1" applyFont="1" applyFill="1" applyBorder="1" applyAlignment="1">
      <alignment vertical="center"/>
    </xf>
    <xf numFmtId="187" fontId="12" fillId="0" borderId="0" xfId="5" applyNumberFormat="1" applyFont="1" applyFill="1" applyBorder="1" applyAlignment="1" applyProtection="1">
      <alignment horizontal="right" vertical="center" wrapText="1"/>
      <protection locked="0"/>
    </xf>
    <xf numFmtId="203" fontId="12" fillId="0" borderId="0" xfId="5" applyNumberFormat="1" applyFont="1" applyFill="1" applyBorder="1" applyAlignment="1" applyProtection="1">
      <alignment horizontal="right" vertical="center" wrapText="1"/>
      <protection locked="0"/>
    </xf>
    <xf numFmtId="169" fontId="12" fillId="0" borderId="0" xfId="5" applyNumberFormat="1" applyFont="1" applyFill="1" applyBorder="1" applyAlignment="1" applyProtection="1">
      <alignment horizontal="right" vertical="center" wrapText="1"/>
      <protection locked="0"/>
    </xf>
    <xf numFmtId="0" fontId="12" fillId="0" borderId="0" xfId="20" applyNumberFormat="1" applyFont="1" applyFill="1" applyBorder="1" applyAlignment="1" applyProtection="1">
      <alignment vertical="center"/>
      <protection locked="0"/>
    </xf>
    <xf numFmtId="184" fontId="12" fillId="0" borderId="0" xfId="64" applyNumberFormat="1" applyFont="1" applyAlignment="1">
      <alignment horizontal="center" vertical="center"/>
    </xf>
    <xf numFmtId="194" fontId="12" fillId="0" borderId="0" xfId="20" applyNumberFormat="1" applyFont="1" applyFill="1" applyBorder="1" applyAlignment="1" applyProtection="1">
      <alignment vertical="center"/>
      <protection locked="0"/>
    </xf>
    <xf numFmtId="0" fontId="12" fillId="0" borderId="0" xfId="13" applyNumberFormat="1" applyFont="1" applyFill="1" applyBorder="1" applyAlignment="1">
      <alignment horizontal="left" vertical="center"/>
    </xf>
    <xf numFmtId="0" fontId="14" fillId="0" borderId="0" xfId="13" applyNumberFormat="1" applyFont="1" applyFill="1" applyBorder="1" applyAlignment="1">
      <alignment horizontal="left" vertical="center"/>
    </xf>
    <xf numFmtId="0" fontId="14" fillId="0" borderId="0" xfId="20" applyNumberFormat="1" applyFont="1" applyFill="1" applyBorder="1" applyAlignment="1" applyProtection="1">
      <alignment horizontal="left" vertical="center"/>
    </xf>
    <xf numFmtId="193" fontId="14" fillId="0" borderId="0" xfId="5" applyNumberFormat="1" applyFont="1" applyFill="1" applyBorder="1" applyAlignment="1" applyProtection="1">
      <alignment horizontal="right" vertical="center" wrapText="1"/>
      <protection locked="0"/>
    </xf>
    <xf numFmtId="2" fontId="14" fillId="0" borderId="0" xfId="5" applyNumberFormat="1" applyFont="1" applyFill="1" applyBorder="1" applyAlignment="1" applyProtection="1">
      <alignment horizontal="right" vertical="center" wrapText="1"/>
      <protection locked="0"/>
    </xf>
    <xf numFmtId="187" fontId="12" fillId="0" borderId="0" xfId="20" applyNumberFormat="1" applyFont="1" applyFill="1" applyBorder="1" applyAlignment="1" applyProtection="1">
      <alignment vertical="center"/>
      <protection locked="0"/>
    </xf>
    <xf numFmtId="6" fontId="12" fillId="0" borderId="2" xfId="20" applyNumberFormat="1" applyFont="1" applyFill="1" applyBorder="1" applyAlignment="1" applyProtection="1">
      <alignment horizontal="center" vertical="center" wrapText="1"/>
    </xf>
    <xf numFmtId="0" fontId="12" fillId="0" borderId="2" xfId="20" applyFont="1" applyFill="1" applyBorder="1" applyAlignment="1" applyProtection="1">
      <alignment horizontal="center" vertical="center" wrapText="1"/>
    </xf>
    <xf numFmtId="6" fontId="12" fillId="0" borderId="3" xfId="20" applyNumberFormat="1" applyFont="1" applyFill="1" applyBorder="1" applyAlignment="1" applyProtection="1">
      <alignment horizontal="center" vertical="center" wrapText="1"/>
    </xf>
    <xf numFmtId="0" fontId="19" fillId="0" borderId="4" xfId="22" applyFont="1" applyFill="1" applyBorder="1" applyAlignment="1" applyProtection="1">
      <alignment horizontal="center" vertical="center" wrapText="1"/>
      <protection locked="0"/>
    </xf>
    <xf numFmtId="0" fontId="5" fillId="0" borderId="4" xfId="20" applyFont="1" applyBorder="1"/>
    <xf numFmtId="0" fontId="5" fillId="0" borderId="4" xfId="20" applyFont="1" applyFill="1" applyBorder="1" applyAlignment="1" applyProtection="1">
      <alignment horizontal="center" vertical="center" wrapText="1"/>
    </xf>
    <xf numFmtId="0" fontId="12" fillId="0" borderId="0" xfId="20" applyNumberFormat="1" applyFont="1" applyFill="1" applyBorder="1" applyAlignment="1" applyProtection="1">
      <protection locked="0"/>
    </xf>
    <xf numFmtId="0" fontId="27" fillId="0" borderId="0" xfId="20" applyNumberFormat="1" applyFont="1" applyFill="1" applyBorder="1" applyAlignment="1" applyProtection="1">
      <alignment horizontal="center" vertical="center"/>
    </xf>
    <xf numFmtId="0" fontId="27" fillId="0" borderId="0" xfId="20" applyNumberFormat="1" applyFont="1" applyFill="1" applyBorder="1" applyAlignment="1" applyProtection="1">
      <alignment horizontal="center" vertical="center"/>
      <protection locked="0"/>
    </xf>
    <xf numFmtId="187" fontId="14" fillId="0" borderId="0" xfId="5" applyNumberFormat="1" applyFont="1" applyFill="1" applyBorder="1" applyAlignment="1" applyProtection="1">
      <alignment vertical="center" wrapText="1"/>
      <protection locked="0"/>
    </xf>
    <xf numFmtId="203" fontId="14" fillId="0" borderId="0" xfId="5" applyNumberFormat="1" applyFont="1" applyFill="1" applyBorder="1" applyAlignment="1" applyProtection="1">
      <alignment vertical="center" wrapText="1"/>
      <protection locked="0"/>
    </xf>
    <xf numFmtId="169" fontId="14" fillId="0" borderId="0" xfId="5" applyNumberFormat="1" applyFont="1" applyFill="1" applyBorder="1" applyAlignment="1" applyProtection="1">
      <alignment vertical="center" wrapText="1"/>
      <protection locked="0"/>
    </xf>
    <xf numFmtId="187" fontId="12" fillId="0" borderId="0" xfId="5" applyNumberFormat="1" applyFont="1" applyFill="1" applyBorder="1" applyAlignment="1" applyProtection="1">
      <alignment vertical="center" wrapText="1"/>
      <protection locked="0"/>
    </xf>
    <xf numFmtId="203" fontId="12" fillId="0" borderId="0" xfId="5" applyNumberFormat="1" applyFont="1" applyFill="1" applyBorder="1" applyAlignment="1" applyProtection="1">
      <alignment vertical="center" wrapText="1"/>
      <protection locked="0"/>
    </xf>
    <xf numFmtId="169" fontId="12" fillId="0" borderId="0" xfId="5" applyNumberFormat="1" applyFont="1" applyFill="1" applyBorder="1" applyAlignment="1" applyProtection="1">
      <alignment vertical="center" wrapText="1"/>
      <protection locked="0"/>
    </xf>
    <xf numFmtId="0" fontId="21" fillId="0" borderId="0" xfId="20" applyNumberFormat="1" applyFont="1" applyFill="1" applyBorder="1" applyAlignment="1" applyProtection="1">
      <alignment horizontal="center" vertical="center"/>
    </xf>
    <xf numFmtId="0" fontId="19" fillId="0" borderId="4" xfId="5" applyNumberFormat="1" applyFont="1" applyFill="1" applyBorder="1" applyAlignment="1" applyProtection="1">
      <alignment horizontal="center" vertical="center" wrapText="1"/>
    </xf>
    <xf numFmtId="6" fontId="7" fillId="0" borderId="0" xfId="20" applyNumberFormat="1" applyFont="1" applyFill="1" applyBorder="1" applyAlignment="1" applyProtection="1">
      <alignment horizontal="center" vertical="center" wrapText="1"/>
    </xf>
    <xf numFmtId="0" fontId="14" fillId="0" borderId="0" xfId="20" applyNumberFormat="1" applyFont="1" applyFill="1" applyBorder="1" applyAlignment="1" applyProtection="1">
      <alignment vertical="center"/>
    </xf>
    <xf numFmtId="187" fontId="14" fillId="0" borderId="0" xfId="20" applyNumberFormat="1" applyFont="1" applyFill="1" applyBorder="1" applyAlignment="1" applyProtection="1">
      <alignment horizontal="center" vertical="center"/>
      <protection locked="0"/>
    </xf>
    <xf numFmtId="204" fontId="14" fillId="0" borderId="0" xfId="20" applyNumberFormat="1" applyFont="1" applyFill="1" applyBorder="1" applyAlignment="1" applyProtection="1">
      <alignment horizontal="center" vertical="center"/>
      <protection locked="0"/>
    </xf>
    <xf numFmtId="169" fontId="14" fillId="0" borderId="0" xfId="20" applyNumberFormat="1" applyFont="1" applyFill="1" applyBorder="1" applyAlignment="1" applyProtection="1">
      <alignment horizontal="center" vertical="center"/>
      <protection locked="0"/>
    </xf>
    <xf numFmtId="1" fontId="14" fillId="0" borderId="0" xfId="20" applyNumberFormat="1" applyFont="1" applyFill="1" applyBorder="1" applyAlignment="1" applyProtection="1">
      <alignment vertical="center"/>
      <protection locked="0"/>
    </xf>
    <xf numFmtId="0" fontId="12" fillId="0" borderId="0" xfId="20" applyFont="1" applyFill="1" applyBorder="1" applyAlignment="1" applyProtection="1">
      <alignment horizontal="left" vertical="center" wrapText="1" indent="1"/>
    </xf>
    <xf numFmtId="187" fontId="12" fillId="0" borderId="0" xfId="20" applyNumberFormat="1" applyFont="1" applyFill="1" applyBorder="1" applyAlignment="1" applyProtection="1">
      <alignment horizontal="center" vertical="center"/>
      <protection locked="0"/>
    </xf>
    <xf numFmtId="204" fontId="12" fillId="0" borderId="0" xfId="20" applyNumberFormat="1" applyFont="1" applyFill="1" applyBorder="1" applyAlignment="1" applyProtection="1">
      <alignment horizontal="center" vertical="center"/>
      <protection locked="0"/>
    </xf>
    <xf numFmtId="169" fontId="12" fillId="0" borderId="0" xfId="20" applyNumberFormat="1" applyFont="1" applyFill="1" applyBorder="1" applyAlignment="1" applyProtection="1">
      <alignment horizontal="center" vertical="center"/>
      <protection locked="0"/>
    </xf>
    <xf numFmtId="0" fontId="14" fillId="0" borderId="0" xfId="20" applyFont="1" applyFill="1" applyAlignment="1" applyProtection="1">
      <protection locked="0"/>
    </xf>
    <xf numFmtId="0" fontId="12" fillId="0" borderId="0" xfId="20" applyFont="1" applyFill="1" applyAlignment="1" applyProtection="1">
      <protection locked="0"/>
    </xf>
    <xf numFmtId="187" fontId="14" fillId="0" borderId="0" xfId="20" applyNumberFormat="1" applyFont="1" applyFill="1" applyBorder="1" applyAlignment="1" applyProtection="1">
      <alignment vertical="center"/>
      <protection locked="0"/>
    </xf>
    <xf numFmtId="0" fontId="14" fillId="0" borderId="0" xfId="20" applyNumberFormat="1" applyFont="1" applyFill="1" applyBorder="1" applyAlignment="1" applyProtection="1">
      <alignment horizontal="left" vertical="center"/>
      <protection locked="0"/>
    </xf>
    <xf numFmtId="0" fontId="12" fillId="2" borderId="2" xfId="5" applyNumberFormat="1" applyFont="1" applyFill="1" applyBorder="1" applyAlignment="1" applyProtection="1">
      <alignment horizontal="center" vertical="center" wrapText="1"/>
    </xf>
    <xf numFmtId="0" fontId="5" fillId="0" borderId="0" xfId="20" applyFont="1" applyFill="1" applyBorder="1" applyAlignment="1">
      <alignment horizontal="center" vertical="center"/>
    </xf>
    <xf numFmtId="6" fontId="5" fillId="0" borderId="0" xfId="20" applyNumberFormat="1" applyFont="1" applyFill="1" applyBorder="1" applyAlignment="1" applyProtection="1">
      <alignment horizontal="center" vertical="center" wrapText="1"/>
    </xf>
    <xf numFmtId="0" fontId="84" fillId="0" borderId="0" xfId="20" applyFont="1" applyFill="1" applyAlignment="1">
      <alignment horizontal="left" readingOrder="1"/>
    </xf>
    <xf numFmtId="0" fontId="17" fillId="0" borderId="0" xfId="20" applyFont="1" applyFill="1" applyBorder="1" applyAlignment="1">
      <alignment horizontal="left" readingOrder="1"/>
    </xf>
    <xf numFmtId="0" fontId="85" fillId="0" borderId="0" xfId="20" applyFont="1"/>
    <xf numFmtId="0" fontId="20" fillId="0" borderId="0" xfId="49" applyNumberFormat="1" applyFont="1" applyFill="1" applyBorder="1" applyAlignment="1" applyProtection="1">
      <alignment horizontal="center" vertical="center"/>
      <protection locked="0"/>
    </xf>
    <xf numFmtId="0" fontId="20" fillId="0" borderId="5" xfId="49" applyNumberFormat="1" applyFont="1" applyFill="1" applyBorder="1" applyAlignment="1" applyProtection="1">
      <alignment horizontal="center" vertical="center"/>
    </xf>
    <xf numFmtId="6" fontId="7" fillId="0" borderId="2" xfId="49" applyNumberFormat="1" applyFont="1" applyFill="1" applyBorder="1" applyAlignment="1" applyProtection="1">
      <alignment horizontal="center" vertical="center" wrapText="1"/>
    </xf>
    <xf numFmtId="0" fontId="14" fillId="0" borderId="0" xfId="49" applyNumberFormat="1" applyFont="1" applyFill="1" applyBorder="1" applyAlignment="1" applyProtection="1">
      <alignment vertical="center"/>
      <protection locked="0"/>
    </xf>
    <xf numFmtId="205" fontId="14" fillId="0" borderId="0" xfId="49" applyNumberFormat="1" applyFont="1" applyFill="1" applyBorder="1" applyAlignment="1" applyProtection="1">
      <alignment horizontal="right" vertical="center"/>
      <protection locked="0"/>
    </xf>
    <xf numFmtId="205" fontId="12" fillId="0" borderId="0" xfId="49" applyNumberFormat="1" applyFont="1" applyFill="1" applyBorder="1" applyAlignment="1" applyProtection="1">
      <alignment horizontal="right" vertical="center"/>
      <protection locked="0"/>
    </xf>
    <xf numFmtId="0" fontId="12" fillId="0" borderId="0" xfId="49" applyNumberFormat="1" applyFont="1" applyFill="1" applyBorder="1" applyAlignment="1" applyProtection="1">
      <alignment vertical="center"/>
      <protection locked="0"/>
    </xf>
    <xf numFmtId="0" fontId="12" fillId="0" borderId="0" xfId="49" applyNumberFormat="1" applyFont="1" applyFill="1" applyBorder="1" applyAlignment="1" applyProtection="1">
      <alignment wrapText="1"/>
      <protection locked="0"/>
    </xf>
    <xf numFmtId="6" fontId="12" fillId="0" borderId="2" xfId="49" applyNumberFormat="1" applyFont="1" applyFill="1" applyBorder="1" applyAlignment="1" applyProtection="1">
      <alignment horizontal="center" vertical="center" wrapText="1"/>
    </xf>
    <xf numFmtId="0" fontId="21" fillId="0" borderId="4" xfId="49" applyNumberFormat="1" applyFont="1" applyFill="1" applyBorder="1" applyAlignment="1" applyProtection="1">
      <alignment horizontal="center" vertical="center"/>
    </xf>
    <xf numFmtId="0" fontId="19" fillId="0" borderId="0" xfId="49" applyNumberFormat="1" applyFont="1" applyFill="1" applyBorder="1" applyAlignment="1" applyProtection="1">
      <protection locked="0"/>
    </xf>
    <xf numFmtId="0" fontId="5" fillId="0" borderId="0" xfId="49" applyNumberFormat="1" applyFont="1" applyFill="1" applyBorder="1" applyAlignment="1" applyProtection="1">
      <protection locked="0"/>
    </xf>
    <xf numFmtId="0" fontId="5" fillId="0" borderId="0" xfId="49" applyNumberFormat="1" applyFont="1" applyFill="1" applyBorder="1" applyAlignment="1" applyProtection="1">
      <alignment vertical="top" wrapText="1"/>
      <protection locked="0"/>
    </xf>
    <xf numFmtId="169" fontId="19" fillId="0" borderId="0" xfId="49" applyNumberFormat="1" applyFont="1" applyFill="1" applyBorder="1" applyAlignment="1" applyProtection="1">
      <protection locked="0"/>
    </xf>
    <xf numFmtId="0" fontId="12" fillId="0" borderId="0" xfId="49" applyNumberFormat="1" applyFont="1" applyFill="1" applyBorder="1" applyAlignment="1" applyProtection="1">
      <protection locked="0"/>
    </xf>
    <xf numFmtId="169" fontId="12" fillId="0" borderId="0" xfId="49" applyNumberFormat="1" applyFont="1" applyFill="1" applyBorder="1" applyAlignment="1" applyProtection="1">
      <protection locked="0"/>
    </xf>
    <xf numFmtId="0" fontId="7" fillId="0" borderId="0" xfId="49" applyFont="1"/>
    <xf numFmtId="0" fontId="20" fillId="0" borderId="0" xfId="49" applyNumberFormat="1" applyFont="1" applyFill="1" applyBorder="1" applyAlignment="1" applyProtection="1">
      <alignment horizontal="center" vertical="center"/>
    </xf>
    <xf numFmtId="0" fontId="19" fillId="0" borderId="0" xfId="49" applyNumberFormat="1" applyFont="1" applyFill="1" applyBorder="1" applyAlignment="1" applyProtection="1">
      <alignment wrapText="1"/>
      <protection locked="0"/>
    </xf>
    <xf numFmtId="0" fontId="20" fillId="0" borderId="5" xfId="20" applyNumberFormat="1" applyFont="1" applyFill="1" applyBorder="1" applyAlignment="1" applyProtection="1">
      <alignment horizontal="center" vertical="center" wrapText="1"/>
    </xf>
    <xf numFmtId="204" fontId="14" fillId="0" borderId="0" xfId="20" applyNumberFormat="1" applyFont="1" applyFill="1" applyBorder="1" applyAlignment="1" applyProtection="1">
      <alignment horizontal="right" vertical="center"/>
      <protection locked="0"/>
    </xf>
    <xf numFmtId="204" fontId="12" fillId="0" borderId="0" xfId="20" applyNumberFormat="1" applyFont="1" applyFill="1" applyBorder="1" applyAlignment="1" applyProtection="1">
      <alignment horizontal="right" vertical="center"/>
      <protection locked="0"/>
    </xf>
    <xf numFmtId="0" fontId="83" fillId="0" borderId="0" xfId="20" applyFont="1" applyFill="1" applyAlignment="1" applyProtection="1">
      <protection locked="0"/>
    </xf>
    <xf numFmtId="0" fontId="5" fillId="0" borderId="0" xfId="20" applyFont="1" applyBorder="1" applyAlignment="1">
      <alignment horizontal="center" vertical="center"/>
    </xf>
    <xf numFmtId="204" fontId="12" fillId="0" borderId="0" xfId="20" applyNumberFormat="1" applyFont="1" applyFill="1" applyBorder="1" applyAlignment="1" applyProtection="1">
      <protection locked="0"/>
    </xf>
    <xf numFmtId="203" fontId="12" fillId="0" borderId="0" xfId="20" applyNumberFormat="1" applyFont="1" applyFill="1" applyBorder="1" applyAlignment="1" applyProtection="1">
      <protection locked="0"/>
    </xf>
    <xf numFmtId="193" fontId="14" fillId="0" borderId="0" xfId="20" applyNumberFormat="1" applyFont="1" applyFill="1" applyBorder="1" applyAlignment="1" applyProtection="1">
      <alignment vertical="center"/>
      <protection locked="0"/>
    </xf>
    <xf numFmtId="0" fontId="12" fillId="0" borderId="0" xfId="20" applyFont="1" applyFill="1" applyBorder="1" applyAlignment="1" applyProtection="1">
      <alignment horizontal="left" vertical="center" wrapText="1" indent="1"/>
      <protection locked="0"/>
    </xf>
    <xf numFmtId="0" fontId="12" fillId="0" borderId="0" xfId="20" applyFont="1" applyFill="1" applyBorder="1" applyAlignment="1" applyProtection="1">
      <alignment horizontal="left" vertical="center" indent="1"/>
    </xf>
    <xf numFmtId="0" fontId="7" fillId="0" borderId="2" xfId="20" applyNumberFormat="1" applyFont="1" applyFill="1" applyBorder="1" applyAlignment="1" applyProtection="1">
      <alignment horizontal="center" vertical="center" wrapText="1"/>
    </xf>
    <xf numFmtId="0" fontId="12" fillId="0" borderId="3" xfId="20" applyNumberFormat="1" applyFont="1" applyFill="1" applyBorder="1" applyAlignment="1" applyProtection="1">
      <alignment horizontal="center" wrapText="1"/>
      <protection locked="0"/>
    </xf>
    <xf numFmtId="0" fontId="21" fillId="0" borderId="0" xfId="20" applyNumberFormat="1" applyFont="1" applyFill="1" applyBorder="1" applyAlignment="1" applyProtection="1">
      <alignment horizontal="center" vertical="center" wrapText="1"/>
    </xf>
    <xf numFmtId="0" fontId="5" fillId="0" borderId="0" xfId="20" applyNumberFormat="1" applyFont="1" applyFill="1" applyBorder="1" applyAlignment="1" applyProtection="1">
      <alignment horizontal="center" vertical="center" wrapText="1"/>
    </xf>
    <xf numFmtId="0" fontId="19" fillId="0" borderId="0" xfId="20" applyNumberFormat="1" applyFont="1" applyFill="1" applyBorder="1" applyAlignment="1" applyProtection="1">
      <alignment horizontal="center" wrapText="1"/>
      <protection locked="0"/>
    </xf>
    <xf numFmtId="0" fontId="5" fillId="0" borderId="0" xfId="20" applyNumberFormat="1" applyFont="1" applyFill="1" applyBorder="1" applyAlignment="1" applyProtection="1">
      <alignment horizontal="left"/>
      <protection locked="0"/>
    </xf>
    <xf numFmtId="0" fontId="86" fillId="0" borderId="0" xfId="20" applyFont="1" applyFill="1" applyAlignment="1">
      <alignment horizontal="left" readingOrder="1"/>
    </xf>
    <xf numFmtId="0" fontId="1" fillId="0" borderId="0" xfId="20" applyFont="1" applyAlignment="1"/>
    <xf numFmtId="0" fontId="19" fillId="0" borderId="0" xfId="23" applyFont="1" applyAlignment="1" applyProtection="1">
      <alignment horizontal="left" vertical="center"/>
    </xf>
    <xf numFmtId="0" fontId="21" fillId="0" borderId="0" xfId="23" applyFont="1" applyBorder="1" applyAlignment="1" applyProtection="1">
      <alignment horizontal="left" vertical="center"/>
    </xf>
    <xf numFmtId="0" fontId="21" fillId="0" borderId="0" xfId="23" applyFont="1" applyAlignment="1" applyProtection="1">
      <alignment horizontal="left" vertical="center"/>
    </xf>
    <xf numFmtId="0" fontId="19" fillId="0" borderId="0" xfId="23" applyFont="1" applyAlignment="1" applyProtection="1">
      <alignment horizontal="right" vertical="center"/>
    </xf>
    <xf numFmtId="0" fontId="5" fillId="0" borderId="0" xfId="20" applyFont="1" applyAlignment="1">
      <alignment vertical="center"/>
    </xf>
    <xf numFmtId="0" fontId="14" fillId="0" borderId="13" xfId="23" applyFont="1" applyFill="1" applyBorder="1" applyAlignment="1" applyProtection="1">
      <alignment horizontal="left" vertical="center" wrapText="1"/>
    </xf>
    <xf numFmtId="0" fontId="35" fillId="0" borderId="57" xfId="8" applyFont="1" applyFill="1" applyBorder="1" applyAlignment="1" applyProtection="1">
      <alignment horizontal="center" vertical="center" wrapText="1"/>
    </xf>
    <xf numFmtId="0" fontId="7" fillId="0" borderId="0" xfId="20" applyFont="1" applyAlignment="1">
      <alignment vertical="center"/>
    </xf>
    <xf numFmtId="0" fontId="14" fillId="0" borderId="0" xfId="23" applyNumberFormat="1" applyFont="1" applyBorder="1" applyAlignment="1" applyProtection="1">
      <alignment vertical="center"/>
    </xf>
    <xf numFmtId="2" fontId="9" fillId="0" borderId="0" xfId="23" applyNumberFormat="1" applyFont="1" applyFill="1" applyAlignment="1" applyProtection="1">
      <alignment vertical="center"/>
      <protection locked="0"/>
    </xf>
    <xf numFmtId="0" fontId="9" fillId="0" borderId="0" xfId="20" applyFont="1" applyAlignment="1">
      <alignment vertical="center"/>
    </xf>
    <xf numFmtId="0" fontId="12" fillId="0" borderId="0" xfId="23" applyNumberFormat="1" applyFont="1" applyBorder="1" applyAlignment="1" applyProtection="1">
      <alignment vertical="center"/>
    </xf>
    <xf numFmtId="2" fontId="7" fillId="0" borderId="0" xfId="23" applyNumberFormat="1" applyFont="1" applyFill="1" applyAlignment="1" applyProtection="1">
      <alignment vertical="center"/>
      <protection locked="0"/>
    </xf>
    <xf numFmtId="0" fontId="12" fillId="0" borderId="0" xfId="23" applyNumberFormat="1" applyFont="1" applyBorder="1" applyAlignment="1" applyProtection="1">
      <alignment horizontal="left" vertical="center"/>
    </xf>
    <xf numFmtId="0" fontId="12" fillId="0" borderId="0" xfId="23" applyNumberFormat="1" applyFont="1" applyBorder="1" applyAlignment="1" applyProtection="1">
      <alignment horizontal="left" vertical="center" wrapText="1"/>
    </xf>
    <xf numFmtId="0" fontId="14" fillId="0" borderId="0" xfId="23" applyNumberFormat="1" applyFont="1" applyBorder="1" applyAlignment="1" applyProtection="1">
      <alignment horizontal="left" vertical="center"/>
    </xf>
    <xf numFmtId="0" fontId="14" fillId="0" borderId="4" xfId="23" applyFont="1" applyFill="1" applyBorder="1" applyAlignment="1" applyProtection="1">
      <alignment horizontal="left" vertical="center" wrapText="1"/>
    </xf>
    <xf numFmtId="0" fontId="35" fillId="0" borderId="4" xfId="8" applyFont="1" applyFill="1" applyBorder="1" applyAlignment="1" applyProtection="1">
      <alignment horizontal="center" vertical="center" wrapText="1"/>
    </xf>
    <xf numFmtId="0" fontId="7" fillId="0" borderId="0" xfId="20" applyFont="1" applyBorder="1" applyAlignment="1">
      <alignment vertical="center"/>
    </xf>
    <xf numFmtId="0" fontId="1" fillId="0" borderId="0" xfId="20" applyFont="1" applyAlignment="1">
      <alignment vertical="center"/>
    </xf>
    <xf numFmtId="0" fontId="7" fillId="0" borderId="0" xfId="20" applyFont="1" applyAlignment="1"/>
    <xf numFmtId="187" fontId="7" fillId="0" borderId="0" xfId="20" applyNumberFormat="1" applyFont="1" applyAlignment="1"/>
    <xf numFmtId="2" fontId="1" fillId="0" borderId="0" xfId="20" applyNumberFormat="1" applyFont="1" applyAlignment="1"/>
    <xf numFmtId="0" fontId="20" fillId="4" borderId="0" xfId="18" applyNumberFormat="1" applyFont="1" applyFill="1" applyBorder="1" applyAlignment="1" applyProtection="1">
      <alignment horizontal="center" vertical="center"/>
      <protection locked="0"/>
    </xf>
    <xf numFmtId="187" fontId="20" fillId="4" borderId="0" xfId="18" applyNumberFormat="1" applyFont="1" applyFill="1" applyBorder="1" applyAlignment="1" applyProtection="1">
      <alignment horizontal="center" vertical="center"/>
      <protection locked="0"/>
    </xf>
    <xf numFmtId="187" fontId="7" fillId="4" borderId="9" xfId="18" applyNumberFormat="1" applyFont="1" applyFill="1" applyBorder="1" applyAlignment="1" applyProtection="1">
      <alignment horizontal="center" vertical="center" wrapText="1"/>
    </xf>
    <xf numFmtId="187" fontId="7" fillId="4" borderId="3" xfId="18" applyNumberFormat="1" applyFont="1" applyFill="1" applyBorder="1" applyAlignment="1" applyProtection="1">
      <alignment horizontal="center" vertical="center" wrapText="1"/>
    </xf>
    <xf numFmtId="187" fontId="7" fillId="4" borderId="2" xfId="18" applyNumberFormat="1" applyFont="1" applyFill="1" applyBorder="1" applyAlignment="1" applyProtection="1">
      <alignment horizontal="center" vertical="center" wrapText="1"/>
    </xf>
    <xf numFmtId="0" fontId="35" fillId="4" borderId="9" xfId="8" applyFont="1" applyFill="1" applyBorder="1" applyAlignment="1" applyProtection="1">
      <alignment horizontal="center" vertical="center" wrapText="1"/>
    </xf>
    <xf numFmtId="0" fontId="35" fillId="4" borderId="10" xfId="8" applyFont="1" applyFill="1" applyBorder="1" applyAlignment="1" applyProtection="1">
      <alignment horizontal="center" vertical="center" wrapText="1"/>
    </xf>
    <xf numFmtId="0" fontId="7" fillId="4" borderId="0" xfId="18" applyFont="1" applyFill="1" applyBorder="1" applyAlignment="1" applyProtection="1">
      <alignment horizontal="center" vertical="center" wrapText="1"/>
    </xf>
    <xf numFmtId="0" fontId="14" fillId="4" borderId="0" xfId="18" applyNumberFormat="1" applyFont="1" applyFill="1" applyBorder="1" applyAlignment="1" applyProtection="1">
      <alignment horizontal="center" vertical="center"/>
      <protection locked="0"/>
    </xf>
    <xf numFmtId="187" fontId="14" fillId="4" borderId="0" xfId="18" applyNumberFormat="1" applyFont="1" applyFill="1" applyBorder="1" applyAlignment="1" applyProtection="1">
      <alignment horizontal="center" vertical="center"/>
      <protection locked="0"/>
    </xf>
    <xf numFmtId="187" fontId="7" fillId="4" borderId="2" xfId="18" applyNumberFormat="1" applyFont="1" applyFill="1" applyBorder="1" applyAlignment="1" applyProtection="1">
      <alignment horizontal="center" vertical="center"/>
    </xf>
    <xf numFmtId="187" fontId="7" fillId="4" borderId="13" xfId="18" applyNumberFormat="1" applyFont="1" applyFill="1" applyBorder="1" applyAlignment="1" applyProtection="1">
      <alignment horizontal="center" vertical="center" wrapText="1"/>
    </xf>
    <xf numFmtId="0" fontId="7" fillId="4" borderId="0" xfId="18" applyFont="1" applyFill="1" applyBorder="1" applyAlignment="1" applyProtection="1">
      <alignment horizontal="center" vertical="center"/>
    </xf>
    <xf numFmtId="0" fontId="9" fillId="4" borderId="0" xfId="18" applyNumberFormat="1" applyFont="1" applyFill="1" applyBorder="1" applyAlignment="1" applyProtection="1">
      <alignment vertical="center"/>
      <protection locked="0"/>
    </xf>
    <xf numFmtId="0" fontId="9" fillId="4" borderId="0" xfId="18" applyNumberFormat="1" applyFont="1" applyFill="1" applyBorder="1" applyAlignment="1" applyProtection="1">
      <alignment horizontal="center" vertical="center"/>
      <protection locked="0"/>
    </xf>
    <xf numFmtId="0" fontId="14" fillId="4" borderId="0" xfId="18" applyNumberFormat="1" applyFont="1" applyFill="1" applyBorder="1" applyAlignment="1" applyProtection="1">
      <alignment vertical="center"/>
      <protection locked="0"/>
    </xf>
    <xf numFmtId="187" fontId="14" fillId="4" borderId="0" xfId="18" applyNumberFormat="1" applyFont="1" applyFill="1" applyBorder="1" applyAlignment="1" applyProtection="1">
      <alignment vertical="center"/>
      <protection locked="0"/>
    </xf>
    <xf numFmtId="2" fontId="14" fillId="4" borderId="0" xfId="18" applyNumberFormat="1" applyFont="1" applyFill="1" applyBorder="1" applyAlignment="1" applyProtection="1">
      <alignment vertical="center"/>
      <protection locked="0"/>
    </xf>
    <xf numFmtId="0" fontId="14" fillId="4" borderId="0" xfId="20" applyNumberFormat="1" applyFont="1" applyFill="1" applyBorder="1" applyAlignment="1">
      <alignment horizontal="left" vertical="center" indent="1"/>
    </xf>
    <xf numFmtId="0" fontId="14" fillId="4" borderId="0" xfId="20" applyNumberFormat="1" applyFont="1" applyFill="1" applyBorder="1" applyAlignment="1">
      <alignment vertical="center"/>
    </xf>
    <xf numFmtId="2" fontId="14" fillId="4" borderId="0" xfId="64" applyNumberFormat="1" applyFont="1" applyFill="1" applyBorder="1" applyAlignment="1" applyProtection="1">
      <alignment horizontal="right" vertical="center" wrapText="1"/>
      <protection locked="0"/>
    </xf>
    <xf numFmtId="2" fontId="14" fillId="4" borderId="0" xfId="18" applyNumberFormat="1" applyFont="1" applyFill="1" applyBorder="1" applyAlignment="1" applyProtection="1">
      <alignment horizontal="right" vertical="center"/>
      <protection locked="0"/>
    </xf>
    <xf numFmtId="0" fontId="14" fillId="4" borderId="0" xfId="20" applyNumberFormat="1" applyFont="1" applyFill="1" applyBorder="1" applyAlignment="1">
      <alignment horizontal="left" vertical="center"/>
    </xf>
    <xf numFmtId="2" fontId="9" fillId="4" borderId="0" xfId="64" quotePrefix="1" applyNumberFormat="1" applyFont="1" applyFill="1" applyAlignment="1">
      <alignment horizontal="right" vertical="center"/>
    </xf>
    <xf numFmtId="0" fontId="14" fillId="4" borderId="0" xfId="22" applyFont="1" applyFill="1" applyBorder="1" applyAlignment="1" applyProtection="1">
      <protection locked="0"/>
    </xf>
    <xf numFmtId="0" fontId="14" fillId="4" borderId="0" xfId="20" quotePrefix="1" applyNumberFormat="1" applyFont="1" applyFill="1" applyBorder="1" applyAlignment="1">
      <alignment vertical="center"/>
    </xf>
    <xf numFmtId="0" fontId="12" fillId="4" borderId="0" xfId="22" applyFont="1" applyFill="1" applyBorder="1" applyAlignment="1" applyProtection="1">
      <protection locked="0"/>
    </xf>
    <xf numFmtId="0" fontId="12" fillId="4" borderId="0" xfId="20" applyNumberFormat="1" applyFont="1" applyFill="1" applyBorder="1" applyAlignment="1">
      <alignment horizontal="left" vertical="center" indent="1"/>
    </xf>
    <xf numFmtId="187" fontId="12" fillId="4" borderId="0" xfId="18" applyNumberFormat="1" applyFont="1" applyFill="1" applyBorder="1" applyAlignment="1" applyProtection="1">
      <alignment vertical="center"/>
      <protection locked="0"/>
    </xf>
    <xf numFmtId="2" fontId="12" fillId="4" borderId="0" xfId="18" applyNumberFormat="1" applyFont="1" applyFill="1" applyBorder="1" applyAlignment="1" applyProtection="1">
      <alignment vertical="center"/>
      <protection locked="0"/>
    </xf>
    <xf numFmtId="2" fontId="12" fillId="4" borderId="0" xfId="64" applyNumberFormat="1" applyFont="1" applyFill="1" applyBorder="1" applyAlignment="1" applyProtection="1">
      <alignment horizontal="right" vertical="center"/>
      <protection locked="0"/>
    </xf>
    <xf numFmtId="49" fontId="12" fillId="4" borderId="0" xfId="20" applyNumberFormat="1" applyFont="1" applyFill="1" applyBorder="1" applyAlignment="1">
      <alignment vertical="center"/>
    </xf>
    <xf numFmtId="2" fontId="7" fillId="4" borderId="0" xfId="64" quotePrefix="1" applyNumberFormat="1" applyFont="1" applyFill="1" applyAlignment="1">
      <alignment horizontal="right" vertical="center"/>
    </xf>
    <xf numFmtId="187" fontId="12" fillId="4" borderId="0" xfId="22" applyNumberFormat="1" applyFont="1" applyFill="1" applyBorder="1" applyAlignment="1" applyProtection="1">
      <protection locked="0"/>
    </xf>
    <xf numFmtId="0" fontId="14" fillId="4" borderId="0" xfId="18" applyFont="1" applyFill="1" applyBorder="1" applyAlignment="1" applyProtection="1">
      <alignment horizontal="center" vertical="center" wrapText="1"/>
    </xf>
    <xf numFmtId="187" fontId="7" fillId="4" borderId="0" xfId="18" applyNumberFormat="1" applyFont="1" applyFill="1" applyBorder="1" applyAlignment="1" applyProtection="1">
      <alignment horizontal="center" vertical="center"/>
    </xf>
    <xf numFmtId="0" fontId="5" fillId="4" borderId="0" xfId="18" applyFont="1" applyFill="1" applyBorder="1" applyAlignment="1" applyProtection="1">
      <alignment horizontal="left" vertical="center" wrapText="1"/>
    </xf>
    <xf numFmtId="0" fontId="19" fillId="4" borderId="0" xfId="22" applyFont="1" applyFill="1" applyBorder="1" applyAlignment="1" applyProtection="1">
      <protection locked="0"/>
    </xf>
    <xf numFmtId="187" fontId="19" fillId="4" borderId="0" xfId="22" applyNumberFormat="1" applyFont="1" applyFill="1" applyBorder="1" applyAlignment="1" applyProtection="1">
      <protection locked="0"/>
    </xf>
    <xf numFmtId="0" fontId="5" fillId="4" borderId="0" xfId="23" applyNumberFormat="1" applyFont="1" applyFill="1" applyBorder="1" applyAlignment="1" applyProtection="1">
      <alignment vertical="top" wrapText="1"/>
      <protection locked="0"/>
    </xf>
    <xf numFmtId="0" fontId="44" fillId="4" borderId="0" xfId="23" applyFont="1" applyFill="1" applyProtection="1">
      <protection locked="0"/>
    </xf>
    <xf numFmtId="0" fontId="7" fillId="4" borderId="0" xfId="23" applyNumberFormat="1" applyFont="1" applyFill="1" applyBorder="1" applyAlignment="1" applyProtection="1">
      <alignment vertical="top" wrapText="1"/>
      <protection locked="0"/>
    </xf>
    <xf numFmtId="187" fontId="87" fillId="4" borderId="0" xfId="65" applyNumberFormat="1" applyFont="1" applyFill="1" applyBorder="1" applyAlignment="1" applyProtection="1">
      <alignment vertical="top"/>
      <protection locked="0"/>
    </xf>
    <xf numFmtId="181" fontId="12" fillId="4" borderId="0" xfId="23" applyNumberFormat="1" applyFont="1" applyFill="1" applyBorder="1" applyAlignment="1" applyProtection="1">
      <alignment horizontal="center" vertical="center"/>
    </xf>
    <xf numFmtId="180" fontId="12" fillId="4" borderId="0" xfId="5" applyNumberFormat="1" applyFont="1" applyFill="1" applyBorder="1" applyAlignment="1" applyProtection="1">
      <alignment horizontal="center" vertical="center" wrapText="1"/>
    </xf>
    <xf numFmtId="172" fontId="12" fillId="4" borderId="0" xfId="5" applyNumberFormat="1" applyFont="1" applyFill="1" applyBorder="1" applyAlignment="1" applyProtection="1">
      <alignment horizontal="center" vertical="center" wrapText="1"/>
    </xf>
    <xf numFmtId="0" fontId="12" fillId="4" borderId="0" xfId="5" applyFont="1" applyFill="1" applyBorder="1" applyAlignment="1" applyProtection="1">
      <alignment horizontal="center" vertical="center" wrapText="1"/>
    </xf>
    <xf numFmtId="0" fontId="12" fillId="4" borderId="0" xfId="23" applyNumberFormat="1" applyFont="1" applyFill="1" applyBorder="1" applyAlignment="1" applyProtection="1">
      <alignment vertical="top" wrapText="1"/>
      <protection locked="0"/>
    </xf>
    <xf numFmtId="0" fontId="12" fillId="4" borderId="0" xfId="22" applyFont="1" applyFill="1" applyBorder="1" applyAlignment="1" applyProtection="1">
      <alignment horizontal="left" vertical="top"/>
      <protection locked="0"/>
    </xf>
    <xf numFmtId="187" fontId="12" fillId="4" borderId="0" xfId="23" applyNumberFormat="1" applyFont="1" applyFill="1" applyBorder="1" applyAlignment="1" applyProtection="1">
      <alignment horizontal="left" vertical="top" wrapText="1"/>
      <protection locked="0"/>
    </xf>
    <xf numFmtId="181" fontId="12" fillId="4" borderId="0" xfId="23" applyNumberFormat="1" applyFont="1" applyFill="1" applyBorder="1" applyAlignment="1" applyProtection="1">
      <alignment horizontal="left" vertical="top" wrapText="1"/>
      <protection locked="0"/>
    </xf>
    <xf numFmtId="180" fontId="12" fillId="4" borderId="0" xfId="23" applyNumberFormat="1" applyFont="1" applyFill="1" applyBorder="1" applyAlignment="1" applyProtection="1">
      <alignment horizontal="left" vertical="top" wrapText="1"/>
      <protection locked="0"/>
    </xf>
    <xf numFmtId="172" fontId="12" fillId="4" borderId="0" xfId="23" applyNumberFormat="1" applyFont="1" applyFill="1" applyBorder="1" applyAlignment="1" applyProtection="1">
      <alignment horizontal="left" vertical="top" wrapText="1"/>
      <protection locked="0"/>
    </xf>
    <xf numFmtId="0" fontId="12" fillId="4" borderId="0" xfId="23" applyNumberFormat="1" applyFont="1" applyFill="1" applyBorder="1" applyAlignment="1" applyProtection="1">
      <alignment horizontal="left" vertical="top" wrapText="1"/>
      <protection locked="0"/>
    </xf>
    <xf numFmtId="187" fontId="12" fillId="4" borderId="0" xfId="23" applyNumberFormat="1" applyFont="1" applyFill="1" applyProtection="1">
      <protection locked="0"/>
    </xf>
    <xf numFmtId="181" fontId="12" fillId="4" borderId="0" xfId="23" applyNumberFormat="1" applyFont="1" applyFill="1" applyProtection="1">
      <protection locked="0"/>
    </xf>
    <xf numFmtId="180" fontId="12" fillId="4" borderId="0" xfId="23" applyNumberFormat="1" applyFont="1" applyFill="1" applyProtection="1">
      <protection locked="0"/>
    </xf>
    <xf numFmtId="172" fontId="12" fillId="4" borderId="0" xfId="23" applyNumberFormat="1" applyFont="1" applyFill="1" applyProtection="1">
      <protection locked="0"/>
    </xf>
    <xf numFmtId="0" fontId="12" fillId="4" borderId="0" xfId="23" applyFont="1" applyFill="1" applyProtection="1">
      <protection locked="0"/>
    </xf>
    <xf numFmtId="187" fontId="44" fillId="4" borderId="0" xfId="23" applyNumberFormat="1" applyFont="1" applyFill="1" applyProtection="1">
      <protection locked="0"/>
    </xf>
    <xf numFmtId="0" fontId="35" fillId="4" borderId="0" xfId="8" applyFont="1" applyFill="1" applyBorder="1" applyAlignment="1" applyProtection="1">
      <protection locked="0"/>
    </xf>
    <xf numFmtId="187" fontId="40" fillId="4" borderId="0" xfId="20" applyNumberFormat="1" applyFont="1" applyFill="1" applyAlignment="1">
      <alignment horizontal="left" vertical="top"/>
    </xf>
    <xf numFmtId="181" fontId="12" fillId="4" borderId="0" xfId="22" applyNumberFormat="1" applyFont="1" applyFill="1" applyBorder="1" applyAlignment="1" applyProtection="1">
      <alignment horizontal="left" vertical="top"/>
      <protection locked="0"/>
    </xf>
    <xf numFmtId="180" fontId="12" fillId="4" borderId="0" xfId="22" applyNumberFormat="1" applyFont="1" applyFill="1" applyBorder="1" applyAlignment="1" applyProtection="1">
      <alignment horizontal="left" vertical="top"/>
      <protection locked="0"/>
    </xf>
    <xf numFmtId="172" fontId="35" fillId="4" borderId="0" xfId="8" applyNumberFormat="1" applyFont="1" applyFill="1" applyBorder="1" applyAlignment="1" applyProtection="1">
      <protection locked="0"/>
    </xf>
    <xf numFmtId="0" fontId="12" fillId="4" borderId="0" xfId="23" applyFont="1" applyFill="1" applyAlignment="1" applyProtection="1">
      <alignment horizontal="center" vertical="center"/>
      <protection locked="0"/>
    </xf>
    <xf numFmtId="187" fontId="12" fillId="4" borderId="2" xfId="18" applyNumberFormat="1" applyFont="1" applyFill="1" applyBorder="1" applyAlignment="1" applyProtection="1">
      <alignment horizontal="center" vertical="center" wrapText="1"/>
    </xf>
    <xf numFmtId="187" fontId="7" fillId="4" borderId="10" xfId="18" applyNumberFormat="1" applyFont="1" applyFill="1" applyBorder="1" applyAlignment="1" applyProtection="1">
      <alignment horizontal="center" vertical="center" wrapText="1"/>
    </xf>
    <xf numFmtId="187" fontId="12" fillId="4" borderId="2" xfId="18" applyNumberFormat="1" applyFont="1" applyFill="1" applyBorder="1" applyAlignment="1" applyProtection="1">
      <alignment horizontal="center" vertical="center"/>
    </xf>
    <xf numFmtId="187" fontId="7" fillId="4" borderId="12" xfId="18" applyNumberFormat="1" applyFont="1" applyFill="1" applyBorder="1" applyAlignment="1" applyProtection="1">
      <alignment horizontal="center" vertical="center"/>
    </xf>
    <xf numFmtId="0" fontId="12" fillId="4" borderId="0" xfId="18" applyFont="1" applyFill="1" applyBorder="1" applyAlignment="1" applyProtection="1">
      <alignment horizontal="center" vertical="center"/>
    </xf>
    <xf numFmtId="2" fontId="14" fillId="4" borderId="0" xfId="64" applyNumberFormat="1" applyFont="1" applyFill="1" applyBorder="1" applyAlignment="1" applyProtection="1">
      <alignment horizontal="right" vertical="top" wrapText="1"/>
      <protection locked="0"/>
    </xf>
    <xf numFmtId="2" fontId="9" fillId="4" borderId="0" xfId="64" quotePrefix="1" applyNumberFormat="1" applyFont="1" applyFill="1" applyAlignment="1">
      <alignment horizontal="right"/>
    </xf>
    <xf numFmtId="2" fontId="12" fillId="4" borderId="0" xfId="64" applyNumberFormat="1" applyFont="1" applyFill="1" applyBorder="1" applyAlignment="1" applyProtection="1">
      <alignment horizontal="right"/>
      <protection locked="0"/>
    </xf>
    <xf numFmtId="2" fontId="7" fillId="4" borderId="0" xfId="64" quotePrefix="1" applyNumberFormat="1" applyFont="1" applyFill="1" applyAlignment="1">
      <alignment horizontal="right"/>
    </xf>
    <xf numFmtId="187" fontId="12" fillId="4" borderId="2" xfId="18" applyNumberFormat="1" applyFont="1" applyFill="1" applyBorder="1" applyAlignment="1" applyProtection="1">
      <alignment horizontal="center" vertical="center" wrapText="1"/>
      <protection locked="0"/>
    </xf>
    <xf numFmtId="0" fontId="12" fillId="4" borderId="2" xfId="18" applyFont="1" applyFill="1" applyBorder="1" applyAlignment="1" applyProtection="1">
      <alignment horizontal="center" vertical="center" wrapText="1"/>
      <protection locked="0"/>
    </xf>
    <xf numFmtId="0" fontId="12" fillId="4" borderId="6" xfId="18" applyFont="1" applyFill="1" applyBorder="1" applyAlignment="1" applyProtection="1">
      <alignment horizontal="center" vertical="center" wrapText="1"/>
      <protection locked="0"/>
    </xf>
    <xf numFmtId="0" fontId="7" fillId="4" borderId="10" xfId="18" applyFont="1" applyFill="1" applyBorder="1" applyAlignment="1" applyProtection="1">
      <alignment horizontal="center" vertical="center" wrapText="1"/>
    </xf>
    <xf numFmtId="0" fontId="7" fillId="4" borderId="13" xfId="18" applyFont="1" applyFill="1" applyBorder="1" applyAlignment="1" applyProtection="1">
      <alignment horizontal="center" vertical="center"/>
    </xf>
    <xf numFmtId="0" fontId="7" fillId="4" borderId="12" xfId="18" applyFont="1" applyFill="1" applyBorder="1" applyAlignment="1" applyProtection="1">
      <alignment horizontal="center" vertical="center"/>
    </xf>
    <xf numFmtId="0" fontId="21" fillId="4" borderId="0" xfId="18" applyFont="1" applyFill="1" applyBorder="1" applyAlignment="1" applyProtection="1">
      <alignment horizontal="center" vertical="center"/>
      <protection locked="0"/>
    </xf>
    <xf numFmtId="0" fontId="5" fillId="4" borderId="4" xfId="18" applyFont="1" applyFill="1" applyBorder="1" applyAlignment="1" applyProtection="1">
      <alignment horizontal="center" vertical="center"/>
    </xf>
    <xf numFmtId="0" fontId="5" fillId="0" borderId="0" xfId="20" applyFont="1" applyAlignment="1">
      <alignment vertical="top" wrapText="1"/>
    </xf>
    <xf numFmtId="0" fontId="1" fillId="4" borderId="0" xfId="20" applyFont="1" applyFill="1"/>
    <xf numFmtId="0" fontId="19" fillId="4" borderId="0" xfId="18" applyFont="1" applyFill="1" applyBorder="1" applyAlignment="1" applyProtection="1">
      <alignment horizontal="left" vertical="center" wrapText="1"/>
    </xf>
    <xf numFmtId="0" fontId="19" fillId="4" borderId="0" xfId="18" applyFont="1" applyFill="1" applyBorder="1" applyAlignment="1" applyProtection="1">
      <alignment horizontal="center" vertical="center" wrapText="1"/>
    </xf>
    <xf numFmtId="0" fontId="19" fillId="4" borderId="0" xfId="18" applyFont="1" applyFill="1" applyBorder="1" applyAlignment="1" applyProtection="1">
      <alignment horizontal="right" vertical="center" wrapText="1"/>
    </xf>
    <xf numFmtId="0" fontId="21" fillId="4" borderId="0" xfId="18" applyFont="1" applyFill="1" applyBorder="1" applyAlignment="1" applyProtection="1">
      <alignment horizontal="center" vertical="center" wrapText="1"/>
    </xf>
    <xf numFmtId="0" fontId="5" fillId="4" borderId="0" xfId="20" applyFont="1" applyFill="1"/>
    <xf numFmtId="0" fontId="14" fillId="4" borderId="13" xfId="18" applyFont="1" applyFill="1" applyBorder="1" applyAlignment="1" applyProtection="1">
      <alignment horizontal="center" vertical="center"/>
    </xf>
    <xf numFmtId="0" fontId="35" fillId="4" borderId="2" xfId="8" applyFont="1" applyFill="1" applyBorder="1" applyAlignment="1" applyProtection="1">
      <alignment horizontal="center" vertical="center" wrapText="1"/>
    </xf>
    <xf numFmtId="0" fontId="12" fillId="4" borderId="2" xfId="23" applyFont="1" applyFill="1" applyBorder="1" applyAlignment="1" applyProtection="1">
      <alignment horizontal="center" vertical="center" wrapText="1"/>
    </xf>
    <xf numFmtId="0" fontId="35" fillId="4" borderId="2" xfId="8" applyNumberFormat="1" applyFont="1" applyFill="1" applyBorder="1" applyAlignment="1" applyProtection="1">
      <alignment horizontal="center" vertical="center" wrapText="1"/>
    </xf>
    <xf numFmtId="0" fontId="7" fillId="4" borderId="3" xfId="18" applyNumberFormat="1" applyFont="1" applyFill="1" applyBorder="1" applyAlignment="1" applyProtection="1">
      <alignment horizontal="center" vertical="center" wrapText="1"/>
    </xf>
    <xf numFmtId="0" fontId="12" fillId="4" borderId="2" xfId="18" applyFont="1" applyFill="1" applyBorder="1" applyAlignment="1" applyProtection="1">
      <alignment horizontal="center" vertical="center" wrapText="1"/>
    </xf>
    <xf numFmtId="0" fontId="12" fillId="4" borderId="3" xfId="18" applyFont="1" applyFill="1" applyBorder="1" applyAlignment="1" applyProtection="1">
      <alignment horizontal="center" vertical="center" wrapText="1"/>
    </xf>
    <xf numFmtId="49" fontId="14" fillId="0" borderId="0" xfId="20" applyNumberFormat="1" applyFont="1" applyFill="1" applyBorder="1" applyAlignment="1">
      <alignment horizontal="center" vertical="center" wrapText="1"/>
    </xf>
    <xf numFmtId="0" fontId="7" fillId="4" borderId="0" xfId="20" applyFont="1" applyFill="1"/>
    <xf numFmtId="0" fontId="14" fillId="4" borderId="0" xfId="18" applyNumberFormat="1" applyFont="1" applyFill="1" applyBorder="1" applyAlignment="1" applyProtection="1">
      <alignment horizontal="right" vertical="center"/>
      <protection locked="0"/>
    </xf>
    <xf numFmtId="49" fontId="12" fillId="4" borderId="0" xfId="20" applyNumberFormat="1" applyFont="1" applyFill="1" applyBorder="1" applyAlignment="1">
      <alignment horizontal="center" vertical="center" wrapText="1"/>
    </xf>
    <xf numFmtId="0" fontId="7" fillId="4" borderId="0" xfId="20" applyNumberFormat="1" applyFont="1" applyFill="1"/>
    <xf numFmtId="2" fontId="7" fillId="4" borderId="0" xfId="20" applyNumberFormat="1" applyFont="1" applyFill="1"/>
    <xf numFmtId="0" fontId="12" fillId="4" borderId="0" xfId="20" applyNumberFormat="1" applyFont="1" applyFill="1" applyBorder="1" applyAlignment="1">
      <alignment vertical="center"/>
    </xf>
    <xf numFmtId="0" fontId="12" fillId="4" borderId="0" xfId="18" applyNumberFormat="1" applyFont="1" applyFill="1" applyBorder="1" applyAlignment="1" applyProtection="1">
      <alignment horizontal="right" vertical="center"/>
      <protection locked="0"/>
    </xf>
    <xf numFmtId="0" fontId="12" fillId="4" borderId="0" xfId="18" applyNumberFormat="1" applyFont="1" applyFill="1" applyBorder="1" applyAlignment="1" applyProtection="1">
      <alignment vertical="center"/>
      <protection locked="0"/>
    </xf>
    <xf numFmtId="2" fontId="12" fillId="4" borderId="0" xfId="18" applyNumberFormat="1" applyFont="1" applyFill="1" applyBorder="1" applyAlignment="1" applyProtection="1">
      <alignment horizontal="right" vertical="center"/>
      <protection locked="0"/>
    </xf>
    <xf numFmtId="2" fontId="12" fillId="4" borderId="0" xfId="64" applyNumberFormat="1" applyFont="1" applyFill="1" applyBorder="1" applyAlignment="1" applyProtection="1">
      <alignment horizontal="right" vertical="center" wrapText="1"/>
      <protection locked="0"/>
    </xf>
    <xf numFmtId="0" fontId="12" fillId="4" borderId="0" xfId="20" applyNumberFormat="1" applyFont="1" applyFill="1" applyBorder="1" applyAlignment="1">
      <alignment horizontal="left" vertical="center"/>
    </xf>
    <xf numFmtId="2" fontId="14" fillId="4" borderId="0" xfId="64" applyNumberFormat="1" applyFont="1" applyFill="1" applyBorder="1" applyAlignment="1" applyProtection="1">
      <alignment horizontal="right" vertical="center"/>
      <protection locked="0"/>
    </xf>
    <xf numFmtId="0" fontId="12" fillId="4" borderId="13" xfId="18" applyFont="1" applyFill="1" applyBorder="1" applyAlignment="1" applyProtection="1">
      <alignment horizontal="center" vertical="center" wrapText="1"/>
    </xf>
    <xf numFmtId="0" fontId="7" fillId="4" borderId="2" xfId="23" applyFont="1" applyFill="1" applyBorder="1" applyAlignment="1" applyProtection="1">
      <alignment horizontal="center" vertical="center" wrapText="1"/>
    </xf>
    <xf numFmtId="0" fontId="12" fillId="4" borderId="0" xfId="18" applyFont="1" applyFill="1" applyBorder="1" applyAlignment="1" applyProtection="1">
      <alignment horizontal="center" vertical="center" wrapText="1"/>
    </xf>
    <xf numFmtId="0" fontId="35" fillId="4" borderId="0" xfId="8" applyFont="1" applyFill="1" applyBorder="1" applyAlignment="1" applyProtection="1">
      <alignment horizontal="center" vertical="center" wrapText="1"/>
    </xf>
    <xf numFmtId="0" fontId="7" fillId="4" borderId="0" xfId="23" applyFont="1" applyFill="1" applyBorder="1" applyAlignment="1" applyProtection="1">
      <alignment horizontal="center" vertical="center" wrapText="1"/>
    </xf>
    <xf numFmtId="0" fontId="35" fillId="4" borderId="0" xfId="8" applyNumberFormat="1" applyFont="1" applyFill="1" applyBorder="1" applyAlignment="1" applyProtection="1">
      <alignment horizontal="center" vertical="center" wrapText="1"/>
    </xf>
    <xf numFmtId="0" fontId="7" fillId="4" borderId="0" xfId="18" applyNumberFormat="1" applyFont="1" applyFill="1" applyBorder="1" applyAlignment="1" applyProtection="1">
      <alignment horizontal="center" vertical="center" wrapText="1"/>
    </xf>
    <xf numFmtId="0" fontId="5" fillId="4" borderId="0" xfId="20" applyFont="1" applyFill="1" applyBorder="1" applyAlignment="1">
      <alignment horizontal="left" vertical="center" wrapText="1"/>
    </xf>
    <xf numFmtId="0" fontId="12" fillId="4" borderId="0" xfId="18" applyNumberFormat="1" applyFont="1" applyFill="1" applyBorder="1" applyAlignment="1" applyProtection="1">
      <alignment horizontal="left" vertical="top"/>
      <protection locked="0"/>
    </xf>
    <xf numFmtId="0" fontId="7" fillId="4" borderId="0" xfId="20" applyFont="1" applyFill="1" applyBorder="1" applyAlignment="1">
      <alignment horizontal="left" vertical="center" wrapText="1"/>
    </xf>
    <xf numFmtId="0" fontId="88" fillId="4" borderId="0" xfId="20" applyFont="1" applyFill="1"/>
    <xf numFmtId="0" fontId="20" fillId="0" borderId="0" xfId="18" applyNumberFormat="1" applyFont="1" applyFill="1" applyBorder="1" applyAlignment="1" applyProtection="1">
      <alignment horizontal="left" vertical="center"/>
      <protection locked="0"/>
    </xf>
    <xf numFmtId="0" fontId="12" fillId="0" borderId="2" xfId="18" applyFont="1" applyFill="1" applyBorder="1" applyAlignment="1" applyProtection="1">
      <alignment horizontal="center" vertical="center" wrapText="1"/>
    </xf>
    <xf numFmtId="0" fontId="7" fillId="0" borderId="2" xfId="64" applyFont="1" applyFill="1" applyBorder="1" applyAlignment="1" applyProtection="1">
      <alignment horizontal="center" vertical="center" wrapText="1"/>
    </xf>
    <xf numFmtId="0" fontId="7" fillId="0" borderId="2" xfId="18" applyFont="1" applyFill="1" applyBorder="1" applyAlignment="1" applyProtection="1">
      <alignment horizontal="center" vertical="center" wrapText="1"/>
    </xf>
    <xf numFmtId="0" fontId="12" fillId="0" borderId="3" xfId="18" applyFont="1" applyFill="1" applyBorder="1" applyAlignment="1" applyProtection="1">
      <alignment horizontal="center" vertical="center" wrapText="1"/>
    </xf>
    <xf numFmtId="0" fontId="12" fillId="0" borderId="2" xfId="18" applyFont="1" applyFill="1" applyBorder="1" applyAlignment="1" applyProtection="1">
      <alignment horizontal="center" vertical="center"/>
    </xf>
    <xf numFmtId="0" fontId="12" fillId="0" borderId="3" xfId="18" applyFont="1" applyFill="1" applyBorder="1" applyAlignment="1" applyProtection="1">
      <alignment horizontal="center" vertical="center"/>
    </xf>
    <xf numFmtId="49" fontId="14" fillId="0" borderId="0" xfId="20" applyNumberFormat="1" applyFont="1" applyFill="1" applyBorder="1" applyAlignment="1">
      <alignment vertical="center" wrapText="1"/>
    </xf>
    <xf numFmtId="4" fontId="9" fillId="0" borderId="0" xfId="64" applyNumberFormat="1" applyFont="1" applyFill="1" applyAlignment="1">
      <alignment vertical="center"/>
    </xf>
    <xf numFmtId="4" fontId="9" fillId="0" borderId="0" xfId="64" applyNumberFormat="1" applyFont="1" applyFill="1" applyBorder="1" applyAlignment="1">
      <alignment vertical="center"/>
    </xf>
    <xf numFmtId="206" fontId="14" fillId="0" borderId="0" xfId="18" applyNumberFormat="1" applyFont="1" applyFill="1" applyBorder="1" applyAlignment="1" applyProtection="1">
      <alignment vertical="center" wrapText="1"/>
      <protection locked="0"/>
    </xf>
    <xf numFmtId="4" fontId="14" fillId="0" borderId="0" xfId="18" applyNumberFormat="1" applyFont="1" applyFill="1" applyBorder="1" applyAlignment="1" applyProtection="1">
      <alignment vertical="center"/>
      <protection locked="0"/>
    </xf>
    <xf numFmtId="0" fontId="47" fillId="0" borderId="0" xfId="20" applyFont="1" applyFill="1" applyBorder="1" applyAlignment="1">
      <alignment horizontal="center" vertical="top" wrapText="1"/>
    </xf>
    <xf numFmtId="0" fontId="12" fillId="0" borderId="0" xfId="20" applyNumberFormat="1" applyFont="1" applyFill="1" applyBorder="1" applyAlignment="1">
      <alignment vertical="center"/>
    </xf>
    <xf numFmtId="4" fontId="7" fillId="0" borderId="0" xfId="64" applyNumberFormat="1" applyFont="1" applyFill="1" applyAlignment="1">
      <alignment vertical="center"/>
    </xf>
    <xf numFmtId="4" fontId="7" fillId="0" borderId="0" xfId="64" applyNumberFormat="1" applyFont="1" applyFill="1" applyBorder="1" applyAlignment="1">
      <alignment vertical="center"/>
    </xf>
    <xf numFmtId="206" fontId="12" fillId="0" borderId="0" xfId="18" applyNumberFormat="1" applyFont="1" applyFill="1" applyBorder="1" applyAlignment="1" applyProtection="1">
      <alignment vertical="center" wrapText="1"/>
      <protection locked="0"/>
    </xf>
    <xf numFmtId="4" fontId="12" fillId="0" borderId="0" xfId="18" applyNumberFormat="1" applyFont="1" applyFill="1" applyBorder="1" applyAlignment="1" applyProtection="1">
      <alignment vertical="center"/>
      <protection locked="0"/>
    </xf>
    <xf numFmtId="0" fontId="12" fillId="0" borderId="0" xfId="22" applyFont="1" applyFill="1" applyBorder="1" applyAlignment="1" applyProtection="1">
      <protection locked="0"/>
    </xf>
    <xf numFmtId="0" fontId="12" fillId="0" borderId="0" xfId="20" applyNumberFormat="1" applyFont="1" applyFill="1" applyBorder="1" applyAlignment="1">
      <alignment horizontal="left" vertical="center"/>
    </xf>
    <xf numFmtId="0" fontId="12" fillId="0" borderId="0" xfId="20" quotePrefix="1" applyNumberFormat="1" applyFont="1" applyFill="1" applyBorder="1" applyAlignment="1">
      <alignment horizontal="left" vertical="center" indent="1"/>
    </xf>
    <xf numFmtId="0" fontId="12" fillId="0" borderId="0" xfId="64" applyNumberFormat="1" applyFont="1" applyFill="1" applyBorder="1" applyAlignment="1" applyProtection="1">
      <alignment vertical="center"/>
      <protection locked="0"/>
    </xf>
    <xf numFmtId="0" fontId="12" fillId="0" borderId="2" xfId="18" applyNumberFormat="1" applyFont="1" applyFill="1" applyBorder="1" applyAlignment="1" applyProtection="1">
      <alignment horizontal="center" vertical="center" wrapText="1"/>
    </xf>
    <xf numFmtId="0" fontId="12" fillId="0" borderId="3" xfId="18" applyNumberFormat="1" applyFont="1" applyFill="1" applyBorder="1" applyAlignment="1" applyProtection="1">
      <alignment horizontal="center" vertical="center" wrapText="1"/>
    </xf>
    <xf numFmtId="0" fontId="19" fillId="0" borderId="0" xfId="18" applyFont="1" applyFill="1" applyBorder="1" applyAlignment="1" applyProtection="1">
      <alignment horizontal="center" vertical="center"/>
    </xf>
    <xf numFmtId="0" fontId="19" fillId="0" borderId="0" xfId="22" applyFont="1" applyFill="1" applyBorder="1" applyAlignment="1" applyProtection="1">
      <protection locked="0"/>
    </xf>
    <xf numFmtId="0" fontId="44" fillId="0" borderId="0" xfId="23" applyFont="1" applyFill="1" applyProtection="1">
      <protection locked="0"/>
    </xf>
    <xf numFmtId="0" fontId="7" fillId="0" borderId="0" xfId="18" applyNumberFormat="1" applyFont="1" applyFill="1" applyBorder="1" applyAlignment="1" applyProtection="1">
      <alignment horizontal="left" vertical="top" wrapText="1"/>
      <protection locked="0"/>
    </xf>
    <xf numFmtId="0" fontId="12" fillId="0" borderId="0" xfId="23" applyFont="1" applyFill="1" applyProtection="1">
      <protection locked="0"/>
    </xf>
    <xf numFmtId="0" fontId="12" fillId="0" borderId="0" xfId="22" applyFont="1" applyFill="1" applyBorder="1" applyAlignment="1" applyProtection="1">
      <alignment wrapText="1"/>
      <protection locked="0"/>
    </xf>
    <xf numFmtId="0" fontId="20" fillId="4" borderId="0" xfId="16" applyFont="1" applyFill="1" applyAlignment="1" applyProtection="1">
      <alignment horizontal="left" vertical="center" wrapText="1"/>
      <protection locked="0"/>
    </xf>
    <xf numFmtId="0" fontId="20" fillId="4" borderId="0" xfId="15" applyNumberFormat="1" applyFont="1" applyFill="1" applyBorder="1" applyAlignment="1" applyProtection="1">
      <alignment horizontal="center" vertical="center"/>
      <protection locked="0"/>
    </xf>
    <xf numFmtId="0" fontId="20" fillId="4" borderId="0" xfId="15" applyNumberFormat="1" applyFont="1" applyFill="1" applyBorder="1" applyAlignment="1" applyProtection="1">
      <alignment horizontal="center" vertical="top" wrapText="1"/>
      <protection locked="0"/>
    </xf>
    <xf numFmtId="0" fontId="12" fillId="4" borderId="0" xfId="15" applyNumberFormat="1" applyFont="1" applyFill="1" applyBorder="1" applyAlignment="1" applyProtection="1">
      <protection locked="0"/>
    </xf>
    <xf numFmtId="0" fontId="12" fillId="4" borderId="0" xfId="5" applyNumberFormat="1" applyFont="1" applyFill="1" applyBorder="1" applyAlignment="1" applyProtection="1">
      <alignment horizontal="center" vertical="center" wrapText="1"/>
      <protection locked="0"/>
    </xf>
    <xf numFmtId="49" fontId="14" fillId="4" borderId="0" xfId="20" applyNumberFormat="1" applyFont="1" applyFill="1" applyBorder="1" applyAlignment="1">
      <alignment vertical="center" wrapText="1"/>
    </xf>
    <xf numFmtId="4" fontId="14" fillId="4" borderId="0" xfId="18" applyNumberFormat="1" applyFont="1" applyFill="1" applyBorder="1" applyAlignment="1" applyProtection="1">
      <alignment vertical="center"/>
      <protection locked="0"/>
    </xf>
    <xf numFmtId="169" fontId="14" fillId="4" borderId="0" xfId="64" applyNumberFormat="1" applyFont="1" applyFill="1" applyBorder="1" applyAlignment="1" applyProtection="1">
      <alignment horizontal="right" vertical="center"/>
      <protection locked="0"/>
    </xf>
    <xf numFmtId="169" fontId="12" fillId="4" borderId="0" xfId="64" applyNumberFormat="1" applyFont="1" applyFill="1" applyBorder="1" applyAlignment="1" applyProtection="1">
      <alignment horizontal="left" vertical="top"/>
      <protection locked="0"/>
    </xf>
    <xf numFmtId="4" fontId="12" fillId="4" borderId="0" xfId="18" applyNumberFormat="1" applyFont="1" applyFill="1" applyBorder="1" applyAlignment="1" applyProtection="1">
      <alignment vertical="center"/>
      <protection locked="0"/>
    </xf>
    <xf numFmtId="169" fontId="12" fillId="4" borderId="0" xfId="64" applyNumberFormat="1" applyFont="1" applyFill="1" applyBorder="1" applyAlignment="1" applyProtection="1">
      <alignment horizontal="right" vertical="center"/>
      <protection locked="0"/>
    </xf>
    <xf numFmtId="0" fontId="12" fillId="4" borderId="0" xfId="16" applyFont="1" applyFill="1" applyBorder="1" applyAlignment="1" applyProtection="1">
      <alignment vertical="center"/>
      <protection locked="0"/>
    </xf>
    <xf numFmtId="0" fontId="14" fillId="4" borderId="0" xfId="16" applyFont="1" applyFill="1" applyBorder="1" applyAlignment="1" applyProtection="1">
      <alignment vertical="center"/>
      <protection locked="0"/>
    </xf>
    <xf numFmtId="0" fontId="12" fillId="4" borderId="0" xfId="20" quotePrefix="1" applyNumberFormat="1" applyFont="1" applyFill="1" applyBorder="1" applyAlignment="1">
      <alignment horizontal="left" vertical="center" indent="1"/>
    </xf>
    <xf numFmtId="0" fontId="35" fillId="4" borderId="3" xfId="8" applyFont="1" applyFill="1" applyBorder="1" applyAlignment="1" applyProtection="1">
      <alignment horizontal="center" vertical="center" wrapText="1"/>
    </xf>
    <xf numFmtId="0" fontId="14" fillId="4" borderId="0" xfId="5" applyNumberFormat="1" applyFont="1" applyFill="1" applyBorder="1" applyAlignment="1" applyProtection="1">
      <alignment vertical="top" wrapText="1"/>
      <protection locked="0"/>
    </xf>
    <xf numFmtId="0" fontId="19" fillId="4" borderId="4" xfId="16" applyFont="1" applyFill="1" applyBorder="1" applyAlignment="1" applyProtection="1">
      <alignment horizontal="center" vertical="center" wrapText="1"/>
    </xf>
    <xf numFmtId="0" fontId="19" fillId="4" borderId="4" xfId="15" applyFont="1" applyFill="1" applyBorder="1" applyAlignment="1" applyProtection="1">
      <alignment horizontal="center" vertical="center" wrapText="1"/>
    </xf>
    <xf numFmtId="0" fontId="19" fillId="4" borderId="0" xfId="5" applyNumberFormat="1" applyFont="1" applyFill="1" applyBorder="1" applyAlignment="1" applyProtection="1">
      <alignment horizontal="center" vertical="center" wrapText="1"/>
      <protection locked="0"/>
    </xf>
    <xf numFmtId="0" fontId="19" fillId="4" borderId="0" xfId="15" applyNumberFormat="1" applyFont="1" applyFill="1" applyBorder="1" applyAlignment="1" applyProtection="1">
      <protection locked="0"/>
    </xf>
    <xf numFmtId="0" fontId="89" fillId="4" borderId="0" xfId="20" applyFont="1" applyFill="1"/>
    <xf numFmtId="0" fontId="90" fillId="4" borderId="0" xfId="23" applyFont="1" applyFill="1" applyProtection="1">
      <protection locked="0"/>
    </xf>
    <xf numFmtId="0" fontId="19" fillId="4" borderId="0" xfId="16" applyFont="1" applyFill="1" applyBorder="1" applyAlignment="1" applyProtection="1">
      <alignment vertical="top" wrapText="1"/>
      <protection locked="0"/>
    </xf>
    <xf numFmtId="0" fontId="19" fillId="4" borderId="5" xfId="18" applyFont="1" applyFill="1" applyBorder="1" applyAlignment="1" applyProtection="1">
      <alignment horizontal="left" vertical="center" wrapText="1"/>
    </xf>
    <xf numFmtId="0" fontId="19" fillId="4" borderId="5" xfId="18" applyFont="1" applyFill="1" applyBorder="1" applyAlignment="1" applyProtection="1">
      <alignment horizontal="center" vertical="center" wrapText="1"/>
    </xf>
    <xf numFmtId="0" fontId="19" fillId="4" borderId="5" xfId="18" applyFont="1" applyFill="1" applyBorder="1" applyAlignment="1" applyProtection="1">
      <alignment horizontal="right" vertical="center"/>
    </xf>
    <xf numFmtId="0" fontId="21" fillId="4" borderId="0" xfId="18" applyNumberFormat="1" applyFont="1" applyFill="1" applyBorder="1" applyAlignment="1" applyProtection="1">
      <alignment horizontal="center" vertical="center"/>
      <protection locked="0"/>
    </xf>
    <xf numFmtId="0" fontId="12" fillId="4" borderId="13" xfId="18" applyNumberFormat="1" applyFont="1" applyFill="1" applyBorder="1" applyAlignment="1" applyProtection="1">
      <alignment horizontal="center" vertical="center" wrapText="1"/>
    </xf>
    <xf numFmtId="169" fontId="14" fillId="4" borderId="0" xfId="64" applyNumberFormat="1" applyFont="1" applyFill="1" applyBorder="1" applyAlignment="1" applyProtection="1">
      <alignment horizontal="right" vertical="center" wrapText="1"/>
      <protection locked="0"/>
    </xf>
    <xf numFmtId="3" fontId="7" fillId="4" borderId="0" xfId="64" quotePrefix="1" applyNumberFormat="1" applyFont="1" applyFill="1"/>
    <xf numFmtId="169" fontId="12" fillId="4" borderId="0" xfId="18" applyNumberFormat="1" applyFont="1" applyFill="1" applyBorder="1" applyAlignment="1" applyProtection="1">
      <protection locked="0"/>
    </xf>
    <xf numFmtId="169" fontId="9" fillId="4" borderId="0" xfId="64" quotePrefix="1" applyNumberFormat="1" applyFont="1" applyFill="1" applyAlignment="1">
      <alignment horizontal="right" vertical="center"/>
    </xf>
    <xf numFmtId="169" fontId="7" fillId="4" borderId="0" xfId="64" quotePrefix="1" applyNumberFormat="1" applyFont="1" applyFill="1" applyAlignment="1">
      <alignment horizontal="right" vertical="center"/>
    </xf>
    <xf numFmtId="0" fontId="12" fillId="4" borderId="0" xfId="18" applyNumberFormat="1" applyFont="1" applyFill="1" applyBorder="1" applyAlignment="1" applyProtection="1">
      <alignment horizontal="center" vertical="center" wrapText="1"/>
    </xf>
    <xf numFmtId="3" fontId="5" fillId="4" borderId="0" xfId="64" quotePrefix="1" applyNumberFormat="1" applyFont="1" applyFill="1"/>
    <xf numFmtId="0" fontId="12" fillId="4" borderId="0" xfId="18" applyNumberFormat="1" applyFont="1" applyFill="1" applyBorder="1" applyAlignment="1" applyProtection="1">
      <alignment vertical="top"/>
      <protection locked="0"/>
    </xf>
    <xf numFmtId="0" fontId="12" fillId="4" borderId="0" xfId="18" applyNumberFormat="1" applyFont="1" applyFill="1" applyBorder="1" applyAlignment="1" applyProtection="1">
      <alignment vertical="top" wrapText="1"/>
      <protection locked="0"/>
    </xf>
    <xf numFmtId="169" fontId="12" fillId="4" borderId="0" xfId="22" applyNumberFormat="1" applyFont="1" applyFill="1" applyBorder="1" applyAlignment="1" applyProtection="1">
      <protection locked="0"/>
    </xf>
    <xf numFmtId="0" fontId="12" fillId="4" borderId="4" xfId="18" applyNumberFormat="1" applyFont="1" applyFill="1" applyBorder="1" applyAlignment="1" applyProtection="1">
      <alignment horizontal="center" vertical="center" wrapText="1"/>
    </xf>
    <xf numFmtId="0" fontId="35" fillId="4" borderId="4" xfId="8" applyFont="1" applyFill="1" applyBorder="1" applyAlignment="1" applyProtection="1">
      <alignment horizontal="center" vertical="center" wrapText="1"/>
    </xf>
    <xf numFmtId="0" fontId="19" fillId="4" borderId="0" xfId="5" applyFont="1" applyFill="1" applyBorder="1" applyAlignment="1" applyProtection="1">
      <alignment horizontal="center" vertical="center" wrapText="1"/>
    </xf>
    <xf numFmtId="0" fontId="14" fillId="4" borderId="0" xfId="20" quotePrefix="1" applyNumberFormat="1" applyFont="1" applyFill="1" applyBorder="1" applyAlignment="1">
      <alignment horizontal="left" vertical="center" indent="1"/>
    </xf>
    <xf numFmtId="0" fontId="19" fillId="4" borderId="4" xfId="18" applyNumberFormat="1" applyFont="1" applyFill="1" applyBorder="1" applyAlignment="1" applyProtection="1">
      <alignment horizontal="center" vertical="center" wrapText="1"/>
    </xf>
    <xf numFmtId="0" fontId="41" fillId="4" borderId="4" xfId="8" applyFont="1" applyFill="1" applyBorder="1" applyAlignment="1" applyProtection="1">
      <alignment horizontal="center" vertical="center" wrapText="1"/>
    </xf>
    <xf numFmtId="0" fontId="19" fillId="4" borderId="0" xfId="18" applyNumberFormat="1" applyFont="1" applyFill="1" applyBorder="1" applyAlignment="1" applyProtection="1">
      <alignment horizontal="left" vertical="top"/>
      <protection locked="0"/>
    </xf>
    <xf numFmtId="0" fontId="19" fillId="4" borderId="0" xfId="18" applyFont="1" applyFill="1" applyBorder="1" applyAlignment="1" applyProtection="1">
      <alignment horizontal="right" vertical="center"/>
    </xf>
    <xf numFmtId="0" fontId="35" fillId="4" borderId="3" xfId="8" applyNumberFormat="1" applyFont="1" applyFill="1" applyBorder="1" applyAlignment="1" applyProtection="1">
      <alignment horizontal="center" vertical="center" wrapText="1"/>
    </xf>
    <xf numFmtId="169" fontId="12" fillId="4" borderId="0" xfId="18" applyNumberFormat="1" applyFont="1" applyFill="1" applyBorder="1" applyAlignment="1" applyProtection="1">
      <alignment horizontal="right" vertical="center"/>
    </xf>
    <xf numFmtId="0" fontId="41" fillId="4" borderId="4" xfId="8" applyNumberFormat="1" applyFont="1" applyFill="1" applyBorder="1" applyAlignment="1" applyProtection="1">
      <alignment horizontal="center" vertical="center" wrapText="1"/>
    </xf>
    <xf numFmtId="169" fontId="19" fillId="4" borderId="0" xfId="18" applyNumberFormat="1" applyFont="1" applyFill="1" applyBorder="1" applyAlignment="1" applyProtection="1">
      <alignment horizontal="right" vertical="center"/>
    </xf>
    <xf numFmtId="0" fontId="35" fillId="4" borderId="4" xfId="8" applyNumberFormat="1" applyFont="1" applyFill="1" applyBorder="1" applyAlignment="1" applyProtection="1">
      <alignment horizontal="center" vertical="center" wrapText="1"/>
    </xf>
    <xf numFmtId="0" fontId="19" fillId="4" borderId="0" xfId="18" applyNumberFormat="1" applyFont="1" applyFill="1" applyBorder="1" applyAlignment="1" applyProtection="1">
      <alignment horizontal="left" vertical="top" wrapText="1"/>
      <protection locked="0"/>
    </xf>
    <xf numFmtId="0" fontId="12" fillId="4" borderId="0" xfId="18" applyNumberFormat="1" applyFont="1" applyFill="1" applyBorder="1" applyAlignment="1" applyProtection="1">
      <alignment horizontal="left" vertical="top" wrapText="1"/>
      <protection locked="0"/>
    </xf>
    <xf numFmtId="1" fontId="20" fillId="4" borderId="0" xfId="18" applyNumberFormat="1" applyFont="1" applyFill="1" applyBorder="1" applyAlignment="1" applyProtection="1">
      <alignment horizontal="center" vertical="center" wrapText="1"/>
    </xf>
    <xf numFmtId="1" fontId="19" fillId="4" borderId="0" xfId="18" applyNumberFormat="1" applyFont="1" applyFill="1" applyBorder="1" applyAlignment="1" applyProtection="1">
      <alignment horizontal="right" vertical="center" wrapText="1"/>
    </xf>
    <xf numFmtId="1" fontId="12" fillId="4" borderId="0" xfId="5" applyNumberFormat="1" applyFont="1" applyFill="1" applyBorder="1" applyAlignment="1" applyProtection="1">
      <alignment horizontal="center" vertical="center" wrapText="1"/>
      <protection locked="0"/>
    </xf>
    <xf numFmtId="1" fontId="19" fillId="4" borderId="0" xfId="5" applyNumberFormat="1" applyFont="1" applyFill="1" applyBorder="1" applyAlignment="1" applyProtection="1">
      <alignment horizontal="center" vertical="center" wrapText="1"/>
      <protection locked="0"/>
    </xf>
    <xf numFmtId="1" fontId="19" fillId="4" borderId="0" xfId="18" applyNumberFormat="1" applyFont="1" applyFill="1" applyBorder="1" applyAlignment="1" applyProtection="1">
      <alignment horizontal="left" vertical="top"/>
      <protection locked="0"/>
    </xf>
    <xf numFmtId="1" fontId="12" fillId="4" borderId="0" xfId="22" applyNumberFormat="1" applyFont="1" applyFill="1" applyBorder="1" applyAlignment="1" applyProtection="1">
      <protection locked="0"/>
    </xf>
    <xf numFmtId="0" fontId="21" fillId="4" borderId="0" xfId="18" applyNumberFormat="1" applyFont="1" applyFill="1" applyBorder="1" applyAlignment="1" applyProtection="1">
      <alignment horizontal="center" vertical="center"/>
    </xf>
    <xf numFmtId="0" fontId="12" fillId="4" borderId="0" xfId="20" applyNumberFormat="1" applyFont="1" applyFill="1" applyBorder="1" applyAlignment="1">
      <alignment horizontal="right" vertical="center"/>
    </xf>
    <xf numFmtId="169" fontId="12" fillId="4" borderId="0" xfId="5" applyNumberFormat="1" applyFont="1" applyFill="1" applyBorder="1" applyAlignment="1" applyProtection="1">
      <alignment horizontal="center" vertical="center" wrapText="1"/>
      <protection locked="0"/>
    </xf>
    <xf numFmtId="169" fontId="19" fillId="4" borderId="0" xfId="5" applyNumberFormat="1" applyFont="1" applyFill="1" applyBorder="1" applyAlignment="1" applyProtection="1">
      <alignment horizontal="center" vertical="center" wrapText="1"/>
      <protection locked="0"/>
    </xf>
    <xf numFmtId="0" fontId="19" fillId="4" borderId="0" xfId="22" applyFont="1" applyFill="1" applyBorder="1" applyAlignment="1" applyProtection="1">
      <alignment vertical="top"/>
      <protection locked="0"/>
    </xf>
    <xf numFmtId="169" fontId="19" fillId="4" borderId="0" xfId="22" applyNumberFormat="1" applyFont="1" applyFill="1" applyBorder="1" applyAlignment="1" applyProtection="1">
      <protection locked="0"/>
    </xf>
    <xf numFmtId="0" fontId="19" fillId="4" borderId="0" xfId="18" applyNumberFormat="1" applyFont="1" applyFill="1" applyBorder="1" applyAlignment="1" applyProtection="1">
      <alignment vertical="top"/>
      <protection locked="0"/>
    </xf>
    <xf numFmtId="49" fontId="12" fillId="4" borderId="0" xfId="5" applyNumberFormat="1" applyFont="1" applyFill="1" applyBorder="1" applyAlignment="1" applyProtection="1">
      <alignment horizontal="center" vertical="center" wrapText="1"/>
    </xf>
    <xf numFmtId="1" fontId="14" fillId="4" borderId="0" xfId="20" applyNumberFormat="1" applyFont="1" applyFill="1" applyBorder="1" applyAlignment="1">
      <alignment horizontal="right" vertical="center"/>
    </xf>
    <xf numFmtId="1" fontId="14" fillId="4" borderId="0" xfId="20" applyNumberFormat="1" applyFont="1" applyFill="1" applyBorder="1" applyAlignment="1">
      <alignment vertical="center"/>
    </xf>
    <xf numFmtId="49" fontId="19" fillId="4" borderId="0" xfId="5" applyNumberFormat="1" applyFont="1" applyFill="1" applyBorder="1" applyAlignment="1" applyProtection="1">
      <alignment horizontal="center" vertical="center" wrapText="1"/>
    </xf>
    <xf numFmtId="0" fontId="12" fillId="4" borderId="2" xfId="5" applyFont="1" applyFill="1" applyBorder="1" applyAlignment="1" applyProtection="1">
      <alignment horizontal="center" vertical="center" wrapText="1"/>
    </xf>
    <xf numFmtId="49" fontId="35" fillId="4" borderId="2" xfId="8" quotePrefix="1" applyNumberFormat="1" applyFont="1" applyFill="1" applyBorder="1" applyAlignment="1" applyProtection="1">
      <alignment horizontal="center" vertical="center" wrapText="1"/>
    </xf>
    <xf numFmtId="169" fontId="14" fillId="4" borderId="0" xfId="64" applyNumberFormat="1" applyFont="1" applyFill="1" applyBorder="1" applyAlignment="1" applyProtection="1">
      <alignment horizontal="right" vertical="top" wrapText="1"/>
      <protection locked="0"/>
    </xf>
    <xf numFmtId="0" fontId="14" fillId="4" borderId="0" xfId="20" applyNumberFormat="1" applyFont="1" applyFill="1" applyBorder="1" applyAlignment="1">
      <alignment horizontal="right" vertical="center"/>
    </xf>
    <xf numFmtId="169" fontId="7" fillId="4" borderId="0" xfId="64" quotePrefix="1" applyNumberFormat="1" applyFont="1" applyFill="1" applyAlignment="1">
      <alignment horizontal="right"/>
    </xf>
    <xf numFmtId="169" fontId="14" fillId="4" borderId="0" xfId="64" applyNumberFormat="1" applyFont="1" applyFill="1" applyBorder="1" applyAlignment="1" applyProtection="1">
      <alignment horizontal="right"/>
      <protection locked="0"/>
    </xf>
    <xf numFmtId="169" fontId="9" fillId="4" borderId="0" xfId="64" quotePrefix="1" applyNumberFormat="1" applyFont="1" applyFill="1" applyAlignment="1">
      <alignment horizontal="right"/>
    </xf>
    <xf numFmtId="17" fontId="35" fillId="4" borderId="2" xfId="8" quotePrefix="1" applyNumberFormat="1" applyFont="1" applyFill="1" applyBorder="1" applyAlignment="1" applyProtection="1">
      <alignment horizontal="center" vertical="center" wrapText="1"/>
    </xf>
    <xf numFmtId="0" fontId="12" fillId="4" borderId="4" xfId="5" applyFont="1" applyFill="1" applyBorder="1" applyAlignment="1" applyProtection="1">
      <alignment horizontal="center" vertical="center" wrapText="1"/>
    </xf>
    <xf numFmtId="17" fontId="35" fillId="4" borderId="4" xfId="8" quotePrefix="1" applyNumberFormat="1" applyFont="1" applyFill="1" applyBorder="1" applyAlignment="1" applyProtection="1">
      <alignment horizontal="center" vertical="center" wrapText="1"/>
    </xf>
    <xf numFmtId="169" fontId="12" fillId="4" borderId="0" xfId="64" applyNumberFormat="1" applyFont="1" applyFill="1" applyAlignment="1" applyProtection="1">
      <alignment vertical="center"/>
      <protection locked="0"/>
    </xf>
    <xf numFmtId="0" fontId="7" fillId="4" borderId="0" xfId="64" applyFont="1" applyFill="1"/>
    <xf numFmtId="0" fontId="14" fillId="4" borderId="0" xfId="20" applyNumberFormat="1" applyFont="1" applyFill="1" applyBorder="1" applyAlignment="1">
      <alignment horizontal="center" vertical="center"/>
    </xf>
    <xf numFmtId="0" fontId="12" fillId="4" borderId="0" xfId="18" applyNumberFormat="1" applyFont="1" applyFill="1" applyBorder="1" applyAlignment="1" applyProtection="1">
      <alignment horizontal="left" vertical="center" indent="1"/>
      <protection locked="0"/>
    </xf>
    <xf numFmtId="0" fontId="19" fillId="4" borderId="0" xfId="18" applyNumberFormat="1" applyFont="1" applyFill="1" applyBorder="1" applyAlignment="1" applyProtection="1">
      <alignment horizontal="left" vertical="center" indent="1"/>
      <protection locked="0"/>
    </xf>
    <xf numFmtId="0" fontId="27" fillId="4" borderId="0" xfId="22" applyFont="1" applyFill="1" applyBorder="1" applyAlignment="1" applyProtection="1">
      <protection locked="0"/>
    </xf>
    <xf numFmtId="0" fontId="19" fillId="4" borderId="0" xfId="18" applyFont="1" applyFill="1" applyBorder="1" applyAlignment="1" applyProtection="1">
      <alignment horizontal="left" vertical="center"/>
    </xf>
    <xf numFmtId="169" fontId="7" fillId="4" borderId="0" xfId="64" applyNumberFormat="1" applyFont="1" applyFill="1"/>
    <xf numFmtId="169" fontId="12" fillId="4" borderId="0" xfId="64" applyNumberFormat="1" applyFont="1" applyFill="1" applyBorder="1" applyAlignment="1" applyProtection="1">
      <alignment horizontal="right"/>
      <protection locked="0"/>
    </xf>
    <xf numFmtId="169" fontId="7" fillId="4" borderId="0" xfId="64" applyNumberFormat="1" applyFont="1" applyFill="1" applyAlignment="1">
      <alignment horizontal="right" vertical="center"/>
    </xf>
    <xf numFmtId="0" fontId="12" fillId="4" borderId="0" xfId="64" applyFont="1" applyFill="1" applyAlignment="1" applyProtection="1">
      <alignment vertical="center"/>
      <protection locked="0"/>
    </xf>
    <xf numFmtId="0" fontId="12" fillId="4" borderId="0" xfId="64" applyNumberFormat="1" applyFont="1" applyFill="1" applyBorder="1" applyAlignment="1" applyProtection="1">
      <protection locked="0"/>
    </xf>
    <xf numFmtId="0" fontId="19" fillId="0" borderId="0" xfId="18" applyFont="1" applyBorder="1" applyAlignment="1" applyProtection="1">
      <alignment horizontal="left" vertical="center"/>
    </xf>
    <xf numFmtId="0" fontId="19" fillId="0" borderId="0" xfId="18" applyFont="1" applyFill="1" applyBorder="1" applyAlignment="1" applyProtection="1">
      <alignment horizontal="right" vertical="center"/>
    </xf>
    <xf numFmtId="169" fontId="9" fillId="4" borderId="0" xfId="64" applyNumberFormat="1" applyFont="1" applyFill="1" applyAlignment="1">
      <alignment horizontal="right" vertical="center"/>
    </xf>
    <xf numFmtId="169" fontId="14" fillId="4" borderId="0" xfId="18" applyNumberFormat="1" applyFont="1" applyFill="1" applyBorder="1" applyAlignment="1" applyProtection="1">
      <alignment vertical="center"/>
      <protection locked="0"/>
    </xf>
    <xf numFmtId="169" fontId="27" fillId="4" borderId="0" xfId="64" applyNumberFormat="1" applyFont="1" applyFill="1" applyBorder="1" applyAlignment="1" applyProtection="1">
      <alignment horizontal="right"/>
      <protection locked="0"/>
    </xf>
    <xf numFmtId="0" fontId="41" fillId="4" borderId="0" xfId="8" applyFont="1" applyFill="1" applyBorder="1" applyAlignment="1" applyProtection="1">
      <alignment horizontal="center" vertical="center" wrapText="1"/>
    </xf>
    <xf numFmtId="175" fontId="12" fillId="4" borderId="0" xfId="64" applyNumberFormat="1" applyFont="1" applyFill="1" applyBorder="1" applyAlignment="1" applyProtection="1">
      <protection locked="0"/>
    </xf>
    <xf numFmtId="0" fontId="20" fillId="4" borderId="0" xfId="18" applyFont="1" applyFill="1" applyBorder="1" applyAlignment="1" applyProtection="1">
      <alignment horizontal="center" vertical="center" wrapText="1"/>
      <protection locked="0"/>
    </xf>
    <xf numFmtId="169" fontId="12" fillId="4" borderId="0" xfId="64" applyNumberFormat="1" applyFont="1" applyFill="1" applyBorder="1" applyAlignment="1" applyProtection="1">
      <alignment horizontal="right" vertical="top" wrapText="1"/>
      <protection locked="0"/>
    </xf>
    <xf numFmtId="169" fontId="12" fillId="4" borderId="0" xfId="64" applyNumberFormat="1" applyFont="1" applyFill="1" applyBorder="1" applyAlignment="1" applyProtection="1">
      <alignment vertical="center" wrapText="1"/>
      <protection locked="0"/>
    </xf>
    <xf numFmtId="0" fontId="27" fillId="4" borderId="0" xfId="64" applyFont="1" applyFill="1" applyAlignment="1" applyProtection="1">
      <alignment vertical="center"/>
      <protection locked="0"/>
    </xf>
    <xf numFmtId="0" fontId="14" fillId="4" borderId="0" xfId="64" applyFont="1" applyFill="1" applyBorder="1" applyAlignment="1" applyProtection="1">
      <alignment horizontal="center" vertical="center" wrapText="1"/>
    </xf>
    <xf numFmtId="0" fontId="12" fillId="4" borderId="9" xfId="64" applyFont="1" applyFill="1" applyBorder="1" applyAlignment="1" applyProtection="1">
      <alignment horizontal="center" vertical="center" wrapText="1"/>
    </xf>
    <xf numFmtId="0" fontId="14" fillId="4" borderId="0" xfId="18" applyNumberFormat="1" applyFont="1" applyFill="1" applyBorder="1" applyAlignment="1" applyProtection="1">
      <alignment horizontal="left" vertical="center" wrapText="1"/>
      <protection locked="0"/>
    </xf>
    <xf numFmtId="207" fontId="9" fillId="4" borderId="0" xfId="64" quotePrefix="1" applyNumberFormat="1" applyFont="1" applyFill="1" applyAlignment="1">
      <alignment horizontal="right" vertical="center"/>
    </xf>
    <xf numFmtId="207" fontId="14" fillId="4" borderId="0" xfId="64" applyNumberFormat="1" applyFont="1" applyFill="1" applyAlignment="1" applyProtection="1">
      <alignment vertical="center"/>
      <protection locked="0"/>
    </xf>
    <xf numFmtId="0" fontId="14" fillId="4" borderId="0" xfId="64" applyFont="1" applyFill="1" applyAlignment="1" applyProtection="1">
      <alignment vertical="center"/>
      <protection locked="0"/>
    </xf>
    <xf numFmtId="0" fontId="14" fillId="4" borderId="0" xfId="64" applyFont="1" applyFill="1" applyBorder="1" applyAlignment="1" applyProtection="1">
      <alignment vertical="center" wrapText="1"/>
      <protection locked="0"/>
    </xf>
    <xf numFmtId="0" fontId="12" fillId="4" borderId="0" xfId="64" applyFont="1" applyFill="1" applyBorder="1" applyAlignment="1" applyProtection="1">
      <alignment horizontal="center" vertical="center"/>
      <protection locked="0"/>
    </xf>
    <xf numFmtId="207" fontId="7" fillId="4" borderId="0" xfId="64" quotePrefix="1" applyNumberFormat="1" applyFont="1" applyFill="1" applyAlignment="1">
      <alignment horizontal="right" vertical="center"/>
    </xf>
    <xf numFmtId="1" fontId="7" fillId="4" borderId="0" xfId="64" quotePrefix="1" applyNumberFormat="1" applyFont="1" applyFill="1" applyAlignment="1">
      <alignment horizontal="right" vertical="center"/>
    </xf>
    <xf numFmtId="0" fontId="14" fillId="4" borderId="0" xfId="64" applyFont="1" applyFill="1" applyBorder="1" applyAlignment="1" applyProtection="1">
      <alignment vertical="center"/>
      <protection locked="0"/>
    </xf>
    <xf numFmtId="0" fontId="35" fillId="4" borderId="9" xfId="8" applyFont="1" applyFill="1" applyBorder="1" applyAlignment="1" applyProtection="1">
      <alignment horizontal="center" vertical="center"/>
    </xf>
    <xf numFmtId="0" fontId="12" fillId="4" borderId="4" xfId="64" applyFont="1" applyFill="1" applyBorder="1" applyAlignment="1" applyProtection="1">
      <alignment horizontal="center" vertical="center" wrapText="1"/>
    </xf>
    <xf numFmtId="0" fontId="7" fillId="4" borderId="4" xfId="20" applyFont="1" applyFill="1" applyBorder="1"/>
    <xf numFmtId="0" fontId="12" fillId="4" borderId="0" xfId="64" applyFont="1" applyFill="1" applyBorder="1" applyAlignment="1" applyProtection="1">
      <alignment vertical="center"/>
      <protection locked="0"/>
    </xf>
    <xf numFmtId="0" fontId="19" fillId="4" borderId="0" xfId="64" applyFont="1" applyFill="1" applyAlignment="1" applyProtection="1">
      <alignment vertical="center"/>
      <protection locked="0"/>
    </xf>
    <xf numFmtId="0" fontId="12" fillId="4" borderId="0" xfId="16" applyNumberFormat="1" applyFont="1" applyFill="1" applyBorder="1" applyAlignment="1" applyProtection="1">
      <alignment horizontal="left" vertical="top" wrapText="1"/>
      <protection locked="0"/>
    </xf>
    <xf numFmtId="3" fontId="12" fillId="4" borderId="0" xfId="64" applyNumberFormat="1" applyFont="1" applyFill="1" applyAlignment="1" applyProtection="1">
      <alignment horizontal="right"/>
      <protection locked="0"/>
    </xf>
    <xf numFmtId="178" fontId="12" fillId="4" borderId="0" xfId="64" applyNumberFormat="1" applyFont="1" applyFill="1" applyAlignment="1" applyProtection="1">
      <alignment vertical="center"/>
      <protection locked="0"/>
    </xf>
    <xf numFmtId="0" fontId="20" fillId="4" borderId="0" xfId="64" applyFont="1" applyFill="1" applyAlignment="1" applyProtection="1">
      <alignment vertical="center"/>
      <protection locked="0"/>
    </xf>
    <xf numFmtId="0" fontId="20" fillId="4" borderId="0" xfId="64" applyFont="1" applyFill="1" applyBorder="1" applyAlignment="1" applyProtection="1">
      <alignment horizontal="center" vertical="center" wrapText="1"/>
    </xf>
    <xf numFmtId="0" fontId="14" fillId="4" borderId="0" xfId="64" applyFont="1" applyFill="1" applyBorder="1" applyAlignment="1" applyProtection="1">
      <alignment vertical="center"/>
    </xf>
    <xf numFmtId="1" fontId="48" fillId="4" borderId="22" xfId="20" applyNumberFormat="1" applyFont="1" applyFill="1" applyBorder="1" applyAlignment="1">
      <alignment horizontal="right" vertical="top"/>
    </xf>
    <xf numFmtId="0" fontId="14" fillId="4" borderId="0" xfId="64" applyFont="1" applyFill="1" applyBorder="1" applyAlignment="1" applyProtection="1">
      <alignment vertical="center" wrapText="1"/>
    </xf>
    <xf numFmtId="1" fontId="9" fillId="4" borderId="0" xfId="64" quotePrefix="1" applyNumberFormat="1" applyFont="1" applyFill="1" applyAlignment="1">
      <alignment horizontal="right" vertical="center"/>
    </xf>
    <xf numFmtId="0" fontId="12" fillId="4" borderId="0" xfId="64" applyFont="1" applyFill="1" applyBorder="1" applyAlignment="1" applyProtection="1">
      <alignment horizontal="center" vertical="center"/>
    </xf>
    <xf numFmtId="207" fontId="7" fillId="4" borderId="0" xfId="64" applyNumberFormat="1" applyFont="1" applyFill="1" applyAlignment="1">
      <alignment horizontal="right" vertical="center"/>
    </xf>
    <xf numFmtId="1" fontId="7" fillId="4" borderId="0" xfId="64" applyNumberFormat="1" applyFont="1" applyFill="1" applyAlignment="1">
      <alignment horizontal="right" vertical="center"/>
    </xf>
    <xf numFmtId="0" fontId="14" fillId="4" borderId="4" xfId="64" applyFont="1" applyFill="1" applyBorder="1" applyAlignment="1" applyProtection="1">
      <alignment horizontal="center" vertical="center" wrapText="1"/>
    </xf>
    <xf numFmtId="0" fontId="12" fillId="4" borderId="0" xfId="16" applyFont="1" applyFill="1" applyBorder="1" applyAlignment="1" applyProtection="1">
      <alignment horizontal="left" vertical="top" wrapText="1"/>
      <protection locked="0"/>
    </xf>
    <xf numFmtId="189" fontId="12" fillId="4" borderId="0" xfId="64" applyNumberFormat="1" applyFont="1" applyFill="1" applyAlignment="1" applyProtection="1">
      <alignment horizontal="right" vertical="center"/>
      <protection locked="0"/>
    </xf>
    <xf numFmtId="189" fontId="12" fillId="4" borderId="0" xfId="64" applyNumberFormat="1" applyFont="1" applyFill="1" applyBorder="1" applyAlignment="1" applyProtection="1">
      <alignment horizontal="right" vertical="center"/>
      <protection locked="0"/>
    </xf>
    <xf numFmtId="0" fontId="12" fillId="4" borderId="0" xfId="64" applyFont="1" applyFill="1" applyAlignment="1" applyProtection="1">
      <alignment horizontal="right" vertical="center"/>
      <protection locked="0"/>
    </xf>
    <xf numFmtId="3" fontId="12" fillId="4" borderId="0" xfId="64" applyNumberFormat="1" applyFont="1" applyFill="1" applyBorder="1" applyAlignment="1" applyProtection="1">
      <alignment horizontal="right"/>
      <protection locked="0"/>
    </xf>
    <xf numFmtId="2" fontId="12" fillId="4" borderId="0" xfId="64" applyNumberFormat="1" applyFont="1" applyFill="1" applyAlignment="1" applyProtection="1">
      <alignment horizontal="right" vertical="center"/>
      <protection locked="0"/>
    </xf>
    <xf numFmtId="0" fontId="20" fillId="4" borderId="0" xfId="64" applyNumberFormat="1" applyFont="1" applyFill="1" applyBorder="1" applyAlignment="1" applyProtection="1">
      <alignment horizontal="center" vertical="center" wrapText="1"/>
    </xf>
    <xf numFmtId="0" fontId="20" fillId="4" borderId="0" xfId="64" applyNumberFormat="1" applyFont="1" applyFill="1" applyBorder="1" applyAlignment="1" applyProtection="1">
      <alignment horizontal="center" vertical="center" wrapText="1"/>
      <protection locked="0"/>
    </xf>
    <xf numFmtId="0" fontId="20" fillId="4" borderId="0" xfId="64" applyNumberFormat="1" applyFont="1" applyFill="1" applyBorder="1" applyAlignment="1" applyProtection="1">
      <alignment horizontal="center" vertical="center"/>
      <protection locked="0"/>
    </xf>
    <xf numFmtId="0" fontId="12" fillId="4" borderId="5" xfId="64" applyNumberFormat="1" applyFont="1" applyFill="1" applyBorder="1" applyAlignment="1" applyProtection="1">
      <alignment horizontal="left" vertical="center"/>
    </xf>
    <xf numFmtId="0" fontId="14" fillId="4" borderId="5" xfId="64" applyFont="1" applyFill="1" applyBorder="1" applyAlignment="1" applyProtection="1">
      <alignment horizontal="center" vertical="center" wrapText="1"/>
    </xf>
    <xf numFmtId="0" fontId="14" fillId="4" borderId="0" xfId="64" applyNumberFormat="1" applyFont="1" applyFill="1" applyBorder="1" applyAlignment="1" applyProtection="1">
      <alignment horizontal="center" vertical="center"/>
    </xf>
    <xf numFmtId="0" fontId="14" fillId="4" borderId="0" xfId="64" applyFont="1" applyFill="1" applyBorder="1" applyAlignment="1" applyProtection="1">
      <alignment horizontal="center" vertical="center" wrapText="1"/>
      <protection locked="0"/>
    </xf>
    <xf numFmtId="0" fontId="14" fillId="4" borderId="0" xfId="64" applyNumberFormat="1" applyFont="1" applyFill="1" applyBorder="1" applyAlignment="1" applyProtection="1">
      <alignment horizontal="center" vertical="center"/>
      <protection locked="0"/>
    </xf>
    <xf numFmtId="0" fontId="12" fillId="4" borderId="0" xfId="64" applyNumberFormat="1" applyFont="1" applyFill="1" applyBorder="1" applyAlignment="1" applyProtection="1">
      <alignment horizontal="right" vertical="center"/>
      <protection locked="0"/>
    </xf>
    <xf numFmtId="0" fontId="12" fillId="4" borderId="0" xfId="5" applyNumberFormat="1" applyFont="1" applyFill="1" applyBorder="1" applyAlignment="1" applyProtection="1">
      <alignment horizontal="center" vertical="center" wrapText="1"/>
    </xf>
    <xf numFmtId="176" fontId="9" fillId="4" borderId="0" xfId="64" quotePrefix="1" applyNumberFormat="1" applyFont="1" applyFill="1" applyAlignment="1">
      <alignment horizontal="right" vertical="center"/>
    </xf>
    <xf numFmtId="176" fontId="7" fillId="4" borderId="0" xfId="64" quotePrefix="1" applyNumberFormat="1" applyFont="1" applyFill="1" applyAlignment="1">
      <alignment horizontal="right" vertical="center"/>
    </xf>
    <xf numFmtId="176" fontId="12" fillId="4" borderId="0" xfId="18" applyNumberFormat="1" applyFont="1" applyFill="1" applyBorder="1" applyAlignment="1" applyProtection="1">
      <alignment vertical="center"/>
      <protection locked="0"/>
    </xf>
    <xf numFmtId="176" fontId="7" fillId="4" borderId="0" xfId="64" applyNumberFormat="1" applyFont="1" applyFill="1" applyAlignment="1">
      <alignment horizontal="right" vertical="center"/>
    </xf>
    <xf numFmtId="0" fontId="12" fillId="4" borderId="0" xfId="64" applyFont="1" applyFill="1" applyBorder="1" applyAlignment="1" applyProtection="1">
      <alignment horizontal="center" vertical="center" wrapText="1"/>
    </xf>
    <xf numFmtId="0" fontId="19" fillId="4" borderId="0" xfId="5" applyNumberFormat="1" applyFont="1" applyFill="1" applyBorder="1" applyAlignment="1" applyProtection="1">
      <alignment horizontal="center" vertical="center" wrapText="1"/>
    </xf>
    <xf numFmtId="0" fontId="19" fillId="4" borderId="0" xfId="64" applyNumberFormat="1" applyFont="1" applyFill="1" applyBorder="1" applyAlignment="1" applyProtection="1">
      <protection locked="0"/>
    </xf>
    <xf numFmtId="0" fontId="19" fillId="4" borderId="0" xfId="16" applyNumberFormat="1" applyFont="1" applyFill="1" applyBorder="1" applyAlignment="1" applyProtection="1">
      <alignment horizontal="left" vertical="top" wrapText="1"/>
      <protection locked="0"/>
    </xf>
    <xf numFmtId="176" fontId="12" fillId="4" borderId="0" xfId="64" applyNumberFormat="1" applyFont="1" applyFill="1" applyBorder="1" applyAlignment="1" applyProtection="1">
      <protection locked="0"/>
    </xf>
    <xf numFmtId="178" fontId="7" fillId="2" borderId="0" xfId="44" applyNumberFormat="1" applyFont="1" applyFill="1" applyProtection="1">
      <protection locked="0"/>
    </xf>
    <xf numFmtId="0" fontId="21" fillId="0" borderId="0" xfId="18" applyNumberFormat="1" applyFont="1" applyFill="1" applyBorder="1" applyAlignment="1" applyProtection="1">
      <alignment horizontal="center" vertical="center" wrapText="1"/>
    </xf>
    <xf numFmtId="0" fontId="21" fillId="0" borderId="0" xfId="18" applyNumberFormat="1" applyFont="1" applyFill="1" applyBorder="1" applyAlignment="1" applyProtection="1">
      <alignment horizontal="center" vertical="center"/>
    </xf>
    <xf numFmtId="0" fontId="5" fillId="0" borderId="0" xfId="18" applyNumberFormat="1" applyFont="1" applyFill="1" applyBorder="1" applyAlignment="1" applyProtection="1">
      <alignment horizontal="right" vertical="center"/>
    </xf>
    <xf numFmtId="0" fontId="35" fillId="0" borderId="2" xfId="8" applyNumberFormat="1" applyFont="1" applyFill="1" applyBorder="1" applyAlignment="1" applyProtection="1">
      <alignment horizontal="center" vertical="center" wrapText="1"/>
    </xf>
    <xf numFmtId="0" fontId="7" fillId="0" borderId="2" xfId="18" applyNumberFormat="1" applyFont="1" applyFill="1" applyBorder="1" applyAlignment="1" applyProtection="1">
      <alignment horizontal="center" vertical="center" wrapText="1"/>
    </xf>
    <xf numFmtId="0" fontId="35" fillId="0" borderId="3" xfId="8" applyNumberFormat="1" applyFont="1" applyFill="1" applyBorder="1" applyAlignment="1" applyProtection="1">
      <alignment horizontal="center" vertical="center" wrapText="1"/>
    </xf>
    <xf numFmtId="206" fontId="9" fillId="0" borderId="0" xfId="18" applyNumberFormat="1" applyFont="1" applyFill="1" applyBorder="1" applyAlignment="1" applyProtection="1">
      <alignment horizontal="right" vertical="center" wrapText="1"/>
    </xf>
    <xf numFmtId="208" fontId="9" fillId="0" borderId="0" xfId="18" applyNumberFormat="1" applyFont="1" applyFill="1" applyBorder="1" applyAlignment="1" applyProtection="1">
      <alignment horizontal="right" vertical="center"/>
    </xf>
    <xf numFmtId="208" fontId="9" fillId="0" borderId="0" xfId="18" quotePrefix="1" applyNumberFormat="1" applyFont="1" applyFill="1" applyBorder="1" applyAlignment="1" applyProtection="1">
      <alignment horizontal="right" vertical="center"/>
    </xf>
    <xf numFmtId="206" fontId="9" fillId="0" borderId="0" xfId="18" applyNumberFormat="1" applyFont="1" applyFill="1" applyBorder="1" applyAlignment="1" applyProtection="1">
      <alignment horizontal="right" vertical="center"/>
    </xf>
    <xf numFmtId="206" fontId="9" fillId="4" borderId="0" xfId="18" applyNumberFormat="1" applyFont="1" applyFill="1" applyBorder="1" applyAlignment="1" applyProtection="1">
      <alignment horizontal="right" vertical="center"/>
    </xf>
    <xf numFmtId="208" fontId="9" fillId="4" borderId="0" xfId="18" applyNumberFormat="1" applyFont="1" applyFill="1" applyBorder="1" applyAlignment="1" applyProtection="1">
      <alignment horizontal="right" vertical="center"/>
    </xf>
    <xf numFmtId="206" fontId="7" fillId="0" borderId="0" xfId="18" applyNumberFormat="1" applyFont="1" applyFill="1" applyBorder="1" applyAlignment="1" applyProtection="1">
      <alignment horizontal="right" vertical="center" wrapText="1"/>
    </xf>
    <xf numFmtId="208" fontId="7" fillId="0" borderId="0" xfId="18" applyNumberFormat="1" applyFont="1" applyFill="1" applyBorder="1" applyAlignment="1" applyProtection="1">
      <alignment horizontal="right" vertical="center"/>
    </xf>
    <xf numFmtId="208" fontId="7" fillId="0" borderId="0" xfId="18" quotePrefix="1" applyNumberFormat="1" applyFont="1" applyFill="1" applyBorder="1" applyAlignment="1" applyProtection="1">
      <alignment horizontal="right" vertical="center"/>
    </xf>
    <xf numFmtId="206" fontId="7" fillId="0" borderId="0" xfId="18" applyNumberFormat="1" applyFont="1" applyFill="1" applyBorder="1" applyAlignment="1" applyProtection="1">
      <alignment horizontal="right" vertical="center"/>
    </xf>
    <xf numFmtId="206" fontId="7" fillId="4" borderId="0" xfId="18" applyNumberFormat="1" applyFont="1" applyFill="1" applyBorder="1" applyAlignment="1" applyProtection="1">
      <alignment horizontal="right" vertical="center"/>
    </xf>
    <xf numFmtId="208" fontId="7" fillId="4" borderId="0" xfId="18" applyNumberFormat="1" applyFont="1" applyFill="1" applyBorder="1" applyAlignment="1" applyProtection="1">
      <alignment horizontal="right" vertical="center"/>
    </xf>
    <xf numFmtId="1" fontId="9" fillId="4" borderId="0" xfId="18" applyNumberFormat="1" applyFont="1" applyFill="1" applyBorder="1" applyAlignment="1" applyProtection="1">
      <alignment horizontal="right" vertical="center"/>
    </xf>
    <xf numFmtId="0" fontId="14" fillId="0" borderId="13" xfId="23" applyNumberFormat="1" applyFont="1" applyBorder="1" applyAlignment="1" applyProtection="1">
      <alignment horizontal="center" vertical="center"/>
    </xf>
    <xf numFmtId="0" fontId="21" fillId="0" borderId="4" xfId="23" applyNumberFormat="1" applyFont="1" applyBorder="1" applyAlignment="1" applyProtection="1">
      <alignment horizontal="center" vertical="center"/>
    </xf>
    <xf numFmtId="0" fontId="41" fillId="0" borderId="4" xfId="8" applyNumberFormat="1" applyFont="1" applyFill="1" applyBorder="1" applyAlignment="1" applyProtection="1">
      <alignment horizontal="center" vertical="center" wrapText="1"/>
    </xf>
    <xf numFmtId="0" fontId="19" fillId="0" borderId="0" xfId="18" applyNumberFormat="1" applyFont="1" applyFill="1" applyBorder="1" applyAlignment="1" applyProtection="1">
      <alignment vertical="top"/>
      <protection locked="0"/>
    </xf>
    <xf numFmtId="0" fontId="12" fillId="0" borderId="0" xfId="18" applyNumberFormat="1" applyFont="1" applyFill="1" applyBorder="1" applyAlignment="1" applyProtection="1">
      <alignment horizontal="left" vertical="top"/>
    </xf>
    <xf numFmtId="0" fontId="12" fillId="0" borderId="0" xfId="18" applyNumberFormat="1" applyFont="1" applyFill="1" applyBorder="1" applyAlignment="1" applyProtection="1">
      <protection locked="0"/>
    </xf>
    <xf numFmtId="0" fontId="7" fillId="0" borderId="0" xfId="18" applyNumberFormat="1" applyFont="1" applyFill="1" applyBorder="1" applyAlignment="1" applyProtection="1">
      <alignment horizontal="left" vertical="top"/>
    </xf>
    <xf numFmtId="208" fontId="9" fillId="0" borderId="0" xfId="18" applyNumberFormat="1" applyFont="1" applyFill="1" applyBorder="1" applyAlignment="1" applyProtection="1">
      <alignment horizontal="right" vertical="center" wrapText="1"/>
    </xf>
    <xf numFmtId="209" fontId="9" fillId="0" borderId="0" xfId="18" applyNumberFormat="1" applyFont="1" applyFill="1" applyBorder="1" applyAlignment="1" applyProtection="1">
      <alignment horizontal="right" vertical="center" wrapText="1"/>
    </xf>
    <xf numFmtId="0" fontId="7" fillId="0" borderId="0" xfId="23" applyFont="1"/>
    <xf numFmtId="0" fontId="7" fillId="0" borderId="0" xfId="18" applyNumberFormat="1" applyFont="1" applyFill="1" applyBorder="1" applyAlignment="1" applyProtection="1">
      <protection locked="0"/>
    </xf>
    <xf numFmtId="3" fontId="27" fillId="0" borderId="0" xfId="23" applyNumberFormat="1" applyFont="1" applyProtection="1">
      <protection locked="0"/>
    </xf>
    <xf numFmtId="0" fontId="27" fillId="0" borderId="0" xfId="23" applyFont="1" applyProtection="1">
      <protection locked="0"/>
    </xf>
    <xf numFmtId="0" fontId="19" fillId="0" borderId="0" xfId="23" applyFont="1" applyBorder="1" applyAlignment="1" applyProtection="1">
      <alignment horizontal="left" vertical="center"/>
    </xf>
    <xf numFmtId="0" fontId="19" fillId="0" borderId="0" xfId="23" applyFont="1" applyBorder="1" applyAlignment="1" applyProtection="1">
      <alignment horizontal="left" vertical="center" wrapText="1"/>
    </xf>
    <xf numFmtId="3" fontId="19" fillId="0" borderId="0" xfId="23" applyNumberFormat="1" applyFont="1" applyProtection="1">
      <protection locked="0"/>
    </xf>
    <xf numFmtId="0" fontId="35" fillId="0" borderId="2" xfId="8" applyFont="1" applyFill="1" applyBorder="1" applyAlignment="1" applyProtection="1">
      <alignment horizontal="center" vertical="center"/>
    </xf>
    <xf numFmtId="207" fontId="14" fillId="0" borderId="0" xfId="23" applyNumberFormat="1" applyFont="1" applyBorder="1" applyAlignment="1" applyProtection="1">
      <alignment vertical="center"/>
    </xf>
    <xf numFmtId="169" fontId="14" fillId="0" borderId="0" xfId="66" applyNumberFormat="1" applyFont="1" applyFill="1" applyAlignment="1">
      <alignment vertical="center"/>
    </xf>
    <xf numFmtId="169" fontId="9" fillId="0" borderId="0" xfId="23" applyNumberFormat="1" applyFont="1" applyFill="1" applyBorder="1" applyAlignment="1" applyProtection="1">
      <alignment vertical="center"/>
      <protection locked="0"/>
    </xf>
    <xf numFmtId="207" fontId="14" fillId="0" borderId="0" xfId="23" applyNumberFormat="1" applyFont="1" applyBorder="1" applyAlignment="1" applyProtection="1">
      <alignment horizontal="left" vertical="center" indent="1"/>
    </xf>
    <xf numFmtId="169" fontId="7" fillId="0" borderId="0" xfId="23" applyNumberFormat="1" applyFont="1"/>
    <xf numFmtId="207" fontId="12" fillId="0" borderId="0" xfId="23" applyNumberFormat="1" applyFont="1" applyBorder="1" applyAlignment="1" applyProtection="1">
      <alignment vertical="center"/>
    </xf>
    <xf numFmtId="169" fontId="12" fillId="4" borderId="0" xfId="66" applyNumberFormat="1" applyFont="1" applyFill="1" applyAlignment="1">
      <alignment vertical="center"/>
    </xf>
    <xf numFmtId="169" fontId="12" fillId="0" borderId="0" xfId="23" applyNumberFormat="1" applyFont="1" applyBorder="1" applyAlignment="1" applyProtection="1">
      <alignment horizontal="right" vertical="center"/>
      <protection locked="0"/>
    </xf>
    <xf numFmtId="0" fontId="12" fillId="0" borderId="0" xfId="23" applyNumberFormat="1" applyFont="1" applyBorder="1" applyAlignment="1" applyProtection="1">
      <alignment horizontal="left" vertical="center" indent="1"/>
    </xf>
    <xf numFmtId="207" fontId="12" fillId="0" borderId="0" xfId="23" applyNumberFormat="1" applyFont="1" applyBorder="1" applyAlignment="1" applyProtection="1">
      <alignment horizontal="left" vertical="center" indent="1"/>
    </xf>
    <xf numFmtId="169" fontId="7" fillId="0" borderId="0" xfId="20" applyNumberFormat="1" applyFont="1"/>
    <xf numFmtId="3" fontId="12" fillId="0" borderId="0" xfId="23" applyNumberFormat="1" applyFont="1" applyProtection="1">
      <protection locked="0"/>
    </xf>
    <xf numFmtId="0" fontId="12" fillId="0" borderId="4" xfId="23" applyFont="1" applyBorder="1" applyAlignment="1" applyProtection="1">
      <alignment horizontal="center" vertical="center" wrapText="1"/>
    </xf>
    <xf numFmtId="0" fontId="35" fillId="0" borderId="4" xfId="8" applyFont="1" applyFill="1" applyBorder="1" applyAlignment="1" applyProtection="1">
      <alignment horizontal="center" vertical="center"/>
    </xf>
    <xf numFmtId="0" fontId="12" fillId="0" borderId="0" xfId="23" applyFont="1" applyBorder="1" applyAlignment="1" applyProtection="1">
      <alignment horizontal="center"/>
    </xf>
    <xf numFmtId="3" fontId="12" fillId="0" borderId="0" xfId="23" applyNumberFormat="1" applyFont="1" applyBorder="1" applyProtection="1">
      <protection locked="0"/>
    </xf>
    <xf numFmtId="0" fontId="12" fillId="0" borderId="0" xfId="23" applyFont="1" applyBorder="1" applyProtection="1">
      <protection locked="0"/>
    </xf>
    <xf numFmtId="3" fontId="19" fillId="0" borderId="0" xfId="23" applyNumberFormat="1" applyFont="1" applyAlignment="1" applyProtection="1">
      <alignment horizontal="left" vertical="top"/>
      <protection locked="0"/>
    </xf>
    <xf numFmtId="0" fontId="19" fillId="0" borderId="0" xfId="23" applyFont="1" applyAlignment="1" applyProtection="1">
      <alignment horizontal="left" vertical="top"/>
      <protection locked="0"/>
    </xf>
    <xf numFmtId="3" fontId="19" fillId="0" borderId="0" xfId="18" applyNumberFormat="1" applyFont="1" applyFill="1" applyBorder="1" applyAlignment="1" applyProtection="1">
      <alignment vertical="top"/>
      <protection locked="0"/>
    </xf>
    <xf numFmtId="0" fontId="19" fillId="4" borderId="0" xfId="18" applyNumberFormat="1" applyFont="1" applyFill="1" applyBorder="1" applyAlignment="1" applyProtection="1">
      <alignment horizontal="justify" vertical="center" wrapText="1"/>
    </xf>
    <xf numFmtId="210" fontId="12" fillId="0" borderId="0" xfId="23" applyNumberFormat="1" applyFont="1" applyProtection="1">
      <protection locked="0"/>
    </xf>
    <xf numFmtId="211" fontId="12" fillId="0" borderId="0" xfId="23" applyNumberFormat="1" applyFont="1" applyFill="1" applyBorder="1" applyAlignment="1" applyProtection="1">
      <alignment vertical="center"/>
      <protection locked="0"/>
    </xf>
    <xf numFmtId="169" fontId="9" fillId="0" borderId="0" xfId="67" applyNumberFormat="1" applyFont="1" applyFill="1" applyAlignment="1" applyProtection="1">
      <alignment vertical="center"/>
      <protection locked="0"/>
    </xf>
    <xf numFmtId="169" fontId="7" fillId="0" borderId="0" xfId="23" applyNumberFormat="1" applyFont="1" applyFill="1"/>
    <xf numFmtId="207" fontId="12" fillId="0" borderId="0" xfId="23" applyNumberFormat="1" applyFont="1" applyBorder="1" applyAlignment="1" applyProtection="1">
      <alignment vertical="center" wrapText="1"/>
    </xf>
    <xf numFmtId="169" fontId="7" fillId="0" borderId="0" xfId="67" applyNumberFormat="1" applyFont="1" applyAlignment="1" applyProtection="1">
      <alignment vertical="center"/>
      <protection locked="0"/>
    </xf>
    <xf numFmtId="169" fontId="7" fillId="0" borderId="0" xfId="67" applyNumberFormat="1" applyFont="1" applyFill="1" applyAlignment="1" applyProtection="1">
      <alignment vertical="center"/>
      <protection locked="0"/>
    </xf>
    <xf numFmtId="169" fontId="12" fillId="0" borderId="0" xfId="23" applyNumberFormat="1" applyFont="1" applyAlignment="1" applyProtection="1">
      <alignment vertical="center"/>
      <protection locked="0"/>
    </xf>
    <xf numFmtId="0" fontId="12" fillId="0" borderId="0" xfId="23" applyFont="1" applyAlignment="1" applyProtection="1">
      <alignment horizontal="left" vertical="center" wrapText="1" indent="1"/>
    </xf>
    <xf numFmtId="169" fontId="12" fillId="0" borderId="0" xfId="23" applyNumberFormat="1" applyFont="1" applyAlignment="1" applyProtection="1">
      <alignment horizontal="right" vertical="center"/>
      <protection locked="0"/>
    </xf>
    <xf numFmtId="169" fontId="12" fillId="0" borderId="0" xfId="23" applyNumberFormat="1" applyFont="1" applyFill="1" applyAlignment="1" applyProtection="1">
      <alignment vertical="center"/>
      <protection locked="0"/>
    </xf>
    <xf numFmtId="169" fontId="12" fillId="0" borderId="0" xfId="23" applyNumberFormat="1" applyFont="1" applyFill="1" applyAlignment="1" applyProtection="1">
      <alignment horizontal="right" vertical="center"/>
      <protection locked="0"/>
    </xf>
    <xf numFmtId="212" fontId="12" fillId="0" borderId="0" xfId="23" applyNumberFormat="1" applyFont="1" applyProtection="1">
      <protection locked="0"/>
    </xf>
    <xf numFmtId="0" fontId="27" fillId="0" borderId="0" xfId="69" applyFont="1" applyAlignment="1" applyProtection="1">
      <alignment vertical="center"/>
      <protection locked="0"/>
    </xf>
    <xf numFmtId="0" fontId="19" fillId="0" borderId="0" xfId="68" applyFont="1" applyBorder="1" applyAlignment="1" applyProtection="1">
      <alignment horizontal="left" vertical="center"/>
    </xf>
    <xf numFmtId="169" fontId="19" fillId="0" borderId="0" xfId="68" applyNumberFormat="1" applyFont="1" applyBorder="1" applyAlignment="1" applyProtection="1">
      <alignment horizontal="center" vertical="center" wrapText="1"/>
    </xf>
    <xf numFmtId="0" fontId="21" fillId="0" borderId="0" xfId="68" applyFont="1" applyBorder="1" applyAlignment="1" applyProtection="1">
      <alignment horizontal="center" vertical="center" wrapText="1"/>
    </xf>
    <xf numFmtId="0" fontId="19" fillId="0" borderId="0" xfId="69" applyFont="1" applyAlignment="1" applyProtection="1">
      <alignment vertical="center"/>
    </xf>
    <xf numFmtId="0" fontId="19" fillId="0" borderId="0" xfId="69" applyFont="1" applyAlignment="1" applyProtection="1">
      <alignment vertical="center"/>
      <protection locked="0"/>
    </xf>
    <xf numFmtId="0" fontId="12" fillId="0" borderId="0" xfId="69" applyFont="1" applyAlignment="1" applyProtection="1">
      <alignment vertical="center"/>
      <protection locked="0"/>
    </xf>
    <xf numFmtId="0" fontId="9" fillId="4" borderId="0" xfId="68" applyFont="1" applyFill="1" applyAlignment="1" applyProtection="1">
      <alignment vertical="center" wrapText="1"/>
    </xf>
    <xf numFmtId="169" fontId="9" fillId="4" borderId="0" xfId="68" applyNumberFormat="1" applyFont="1" applyFill="1" applyAlignment="1" applyProtection="1">
      <alignment horizontal="right" vertical="center"/>
      <protection locked="0"/>
    </xf>
    <xf numFmtId="169" fontId="14" fillId="4" borderId="0" xfId="68" applyNumberFormat="1" applyFont="1" applyFill="1" applyAlignment="1" applyProtection="1">
      <alignment horizontal="right" vertical="center"/>
      <protection locked="0"/>
    </xf>
    <xf numFmtId="0" fontId="9" fillId="4" borderId="0" xfId="68" applyFont="1" applyFill="1" applyAlignment="1" applyProtection="1">
      <alignment horizontal="left" vertical="center" wrapText="1"/>
    </xf>
    <xf numFmtId="173" fontId="12" fillId="4" borderId="0" xfId="68" applyNumberFormat="1" applyFont="1" applyFill="1" applyAlignment="1" applyProtection="1">
      <alignment horizontal="left" vertical="center" indent="1"/>
    </xf>
    <xf numFmtId="169" fontId="12" fillId="4" borderId="0" xfId="68" applyNumberFormat="1" applyFont="1" applyFill="1" applyAlignment="1" applyProtection="1">
      <alignment horizontal="right" vertical="center"/>
      <protection locked="0"/>
    </xf>
    <xf numFmtId="212" fontId="12" fillId="4" borderId="0" xfId="23" applyNumberFormat="1" applyFont="1" applyFill="1" applyAlignment="1" applyProtection="1">
      <alignment horizontal="left" vertical="center" indent="1"/>
    </xf>
    <xf numFmtId="0" fontId="12" fillId="4" borderId="0" xfId="23" applyFont="1" applyFill="1" applyAlignment="1" applyProtection="1">
      <alignment horizontal="left" vertical="center" indent="1"/>
    </xf>
    <xf numFmtId="173" fontId="14" fillId="4" borderId="0" xfId="68" applyNumberFormat="1" applyFont="1" applyFill="1" applyAlignment="1" applyProtection="1">
      <alignment horizontal="left" vertical="center"/>
    </xf>
    <xf numFmtId="212" fontId="9" fillId="4" borderId="0" xfId="23" applyNumberFormat="1" applyFont="1" applyFill="1" applyAlignment="1" applyProtection="1">
      <alignment vertical="center"/>
    </xf>
    <xf numFmtId="0" fontId="12" fillId="4" borderId="0" xfId="69" applyFont="1" applyFill="1" applyAlignment="1" applyProtection="1">
      <alignment vertical="center"/>
      <protection locked="0"/>
    </xf>
    <xf numFmtId="0" fontId="14" fillId="4" borderId="0" xfId="23" applyFont="1" applyFill="1" applyAlignment="1" applyProtection="1">
      <alignment vertical="center"/>
    </xf>
    <xf numFmtId="173" fontId="14" fillId="4" borderId="0" xfId="68" applyNumberFormat="1" applyFont="1" applyFill="1" applyAlignment="1" applyProtection="1">
      <alignment horizontal="left" vertical="center" wrapText="1"/>
    </xf>
    <xf numFmtId="0" fontId="14" fillId="4" borderId="0" xfId="23" applyFont="1" applyFill="1" applyAlignment="1" applyProtection="1">
      <alignment vertical="center" wrapText="1"/>
    </xf>
    <xf numFmtId="173" fontId="14" fillId="4" borderId="0" xfId="68" applyNumberFormat="1" applyFont="1" applyFill="1" applyAlignment="1" applyProtection="1">
      <alignment vertical="center" wrapText="1"/>
    </xf>
    <xf numFmtId="173" fontId="9" fillId="4" borderId="0" xfId="68" applyNumberFormat="1" applyFont="1" applyFill="1" applyAlignment="1" applyProtection="1">
      <alignment horizontal="left" vertical="center" wrapText="1"/>
    </xf>
    <xf numFmtId="173" fontId="12" fillId="4" borderId="0" xfId="68" applyNumberFormat="1" applyFont="1" applyFill="1" applyAlignment="1" applyProtection="1">
      <alignment horizontal="left" vertical="center" wrapText="1" indent="1"/>
    </xf>
    <xf numFmtId="212" fontId="12" fillId="4" borderId="0" xfId="23" applyNumberFormat="1" applyFont="1" applyFill="1" applyAlignment="1" applyProtection="1">
      <alignment horizontal="left" vertical="center" wrapText="1" indent="1"/>
    </xf>
    <xf numFmtId="0" fontId="7" fillId="4" borderId="0" xfId="69" applyFont="1" applyFill="1" applyAlignment="1" applyProtection="1">
      <alignment vertical="center"/>
      <protection locked="0"/>
    </xf>
    <xf numFmtId="169" fontId="12" fillId="4" borderId="0" xfId="69" applyNumberFormat="1" applyFont="1" applyFill="1" applyAlignment="1" applyProtection="1">
      <alignment vertical="center"/>
      <protection locked="0"/>
    </xf>
    <xf numFmtId="169" fontId="7" fillId="4" borderId="0" xfId="69" applyNumberFormat="1" applyFont="1" applyFill="1" applyAlignment="1" applyProtection="1">
      <alignment vertical="center"/>
      <protection locked="0"/>
    </xf>
    <xf numFmtId="173" fontId="9" fillId="4" borderId="0" xfId="68" applyNumberFormat="1" applyFont="1" applyFill="1" applyAlignment="1" applyProtection="1">
      <alignment vertical="center" wrapText="1"/>
    </xf>
    <xf numFmtId="0" fontId="7" fillId="0" borderId="0" xfId="69" applyFont="1" applyAlignment="1" applyProtection="1">
      <alignment vertical="center"/>
      <protection locked="0"/>
    </xf>
    <xf numFmtId="0" fontId="12" fillId="0" borderId="0" xfId="68" applyFont="1" applyBorder="1" applyAlignment="1" applyProtection="1">
      <alignment horizontal="center" vertical="center" wrapText="1"/>
    </xf>
    <xf numFmtId="0" fontId="12" fillId="0" borderId="0" xfId="69" applyFont="1" applyBorder="1" applyAlignment="1" applyProtection="1">
      <alignment horizontal="center" vertical="center"/>
    </xf>
    <xf numFmtId="0" fontId="12" fillId="0" borderId="0" xfId="69" applyFont="1" applyBorder="1" applyAlignment="1" applyProtection="1">
      <alignment vertical="center"/>
      <protection locked="0"/>
    </xf>
    <xf numFmtId="0" fontId="19" fillId="0" borderId="0" xfId="69" applyFont="1" applyAlignment="1" applyProtection="1">
      <alignment horizontal="left" vertical="top"/>
      <protection locked="0"/>
    </xf>
    <xf numFmtId="173" fontId="12" fillId="0" borderId="0" xfId="68" applyNumberFormat="1" applyFont="1" applyAlignment="1" applyProtection="1">
      <alignment vertical="center"/>
      <protection locked="0"/>
    </xf>
    <xf numFmtId="213" fontId="12" fillId="0" borderId="0" xfId="68" applyNumberFormat="1" applyFont="1" applyFill="1" applyAlignment="1" applyProtection="1">
      <alignment horizontal="right" vertical="center"/>
      <protection locked="0"/>
    </xf>
    <xf numFmtId="169" fontId="12" fillId="0" borderId="0" xfId="68" applyNumberFormat="1" applyFont="1" applyAlignment="1" applyProtection="1">
      <alignment horizontal="right" vertical="center"/>
      <protection locked="0"/>
    </xf>
    <xf numFmtId="169" fontId="9" fillId="0" borderId="0" xfId="68" applyNumberFormat="1" applyFont="1" applyFill="1" applyAlignment="1" applyProtection="1">
      <alignment horizontal="right" vertical="center"/>
      <protection locked="0"/>
    </xf>
    <xf numFmtId="169" fontId="12" fillId="0" borderId="0" xfId="69" applyNumberFormat="1" applyFont="1" applyAlignment="1" applyProtection="1">
      <alignment vertical="center"/>
      <protection locked="0"/>
    </xf>
    <xf numFmtId="169" fontId="7" fillId="0" borderId="0" xfId="23" quotePrefix="1" applyNumberFormat="1" applyFont="1"/>
    <xf numFmtId="0" fontId="7" fillId="0" borderId="0" xfId="23" quotePrefix="1" applyNumberFormat="1" applyFont="1"/>
    <xf numFmtId="0" fontId="12" fillId="0" borderId="0" xfId="69" applyFont="1" applyAlignment="1" applyProtection="1">
      <alignment horizontal="right" vertical="center"/>
      <protection locked="0"/>
    </xf>
    <xf numFmtId="169" fontId="12" fillId="0" borderId="0" xfId="69" applyNumberFormat="1" applyFont="1" applyAlignment="1" applyProtection="1">
      <alignment horizontal="right" vertical="center"/>
      <protection locked="0"/>
    </xf>
    <xf numFmtId="174" fontId="20" fillId="4" borderId="0" xfId="18" applyNumberFormat="1" applyFont="1" applyFill="1" applyBorder="1" applyAlignment="1" applyProtection="1">
      <alignment horizontal="center" vertical="center"/>
      <protection locked="0"/>
    </xf>
    <xf numFmtId="0" fontId="19" fillId="4" borderId="5" xfId="18" applyFont="1" applyFill="1" applyBorder="1" applyAlignment="1" applyProtection="1">
      <alignment horizontal="left" vertical="center"/>
    </xf>
    <xf numFmtId="0" fontId="21" fillId="4" borderId="5" xfId="18" applyFont="1" applyFill="1" applyBorder="1" applyAlignment="1" applyProtection="1">
      <alignment horizontal="center" vertical="center" wrapText="1"/>
    </xf>
    <xf numFmtId="0" fontId="19" fillId="4" borderId="0" xfId="18" applyNumberFormat="1" applyFont="1" applyFill="1" applyBorder="1" applyAlignment="1" applyProtection="1">
      <alignment vertical="center"/>
      <protection locked="0"/>
    </xf>
    <xf numFmtId="174" fontId="12" fillId="4" borderId="0" xfId="5" applyNumberFormat="1" applyFont="1" applyFill="1" applyBorder="1" applyAlignment="1" applyProtection="1">
      <alignment horizontal="center" vertical="center"/>
    </xf>
    <xf numFmtId="0" fontId="12" fillId="4" borderId="0" xfId="5" applyFont="1" applyFill="1" applyBorder="1" applyAlignment="1" applyProtection="1">
      <alignment horizontal="center" vertical="center"/>
    </xf>
    <xf numFmtId="0" fontId="14" fillId="4" borderId="0" xfId="70" applyFont="1" applyFill="1" applyAlignment="1" applyProtection="1">
      <protection locked="0"/>
    </xf>
    <xf numFmtId="0" fontId="12" fillId="4" borderId="3" xfId="5" applyFont="1" applyFill="1" applyBorder="1" applyAlignment="1" applyProtection="1">
      <alignment horizontal="center" vertical="center" wrapText="1"/>
    </xf>
    <xf numFmtId="174" fontId="12" fillId="4" borderId="0" xfId="18" applyNumberFormat="1" applyFont="1" applyFill="1" applyBorder="1" applyAlignment="1" applyProtection="1">
      <alignment vertical="center"/>
      <protection locked="0"/>
    </xf>
    <xf numFmtId="0" fontId="14" fillId="4" borderId="0" xfId="35" applyNumberFormat="1" applyFont="1" applyFill="1" applyBorder="1" applyAlignment="1">
      <alignment vertical="center"/>
    </xf>
    <xf numFmtId="174" fontId="14" fillId="4" borderId="0" xfId="18" applyNumberFormat="1" applyFont="1" applyFill="1" applyBorder="1" applyAlignment="1" applyProtection="1">
      <alignment vertical="center"/>
      <protection locked="0"/>
    </xf>
    <xf numFmtId="0" fontId="12" fillId="4" borderId="0" xfId="18" applyNumberFormat="1" applyFont="1" applyFill="1" applyBorder="1" applyAlignment="1" applyProtection="1">
      <protection locked="0"/>
    </xf>
    <xf numFmtId="169" fontId="9" fillId="4" borderId="0" xfId="18" applyNumberFormat="1" applyFont="1" applyFill="1" applyBorder="1" applyAlignment="1" applyProtection="1">
      <alignment horizontal="right" vertical="center"/>
      <protection locked="0"/>
    </xf>
    <xf numFmtId="0" fontId="14" fillId="4" borderId="0" xfId="71" applyNumberFormat="1" applyFont="1" applyFill="1" applyBorder="1" applyAlignment="1" applyProtection="1">
      <alignment vertical="center"/>
      <protection locked="0"/>
    </xf>
    <xf numFmtId="0" fontId="14" fillId="4" borderId="0" xfId="35" applyNumberFormat="1" applyFont="1" applyFill="1" applyBorder="1" applyAlignment="1">
      <alignment horizontal="left" vertical="center"/>
    </xf>
    <xf numFmtId="0" fontId="12" fillId="4" borderId="0" xfId="35" applyNumberFormat="1" applyFont="1" applyFill="1" applyBorder="1" applyAlignment="1">
      <alignment horizontal="left" vertical="center" indent="1"/>
    </xf>
    <xf numFmtId="169" fontId="7" fillId="4" borderId="0" xfId="18" applyNumberFormat="1" applyFont="1" applyFill="1" applyBorder="1" applyAlignment="1" applyProtection="1">
      <alignment horizontal="right" vertical="center"/>
      <protection locked="0"/>
    </xf>
    <xf numFmtId="49" fontId="12" fillId="4" borderId="0" xfId="22" applyNumberFormat="1" applyFont="1" applyFill="1" applyBorder="1" applyProtection="1">
      <protection locked="0"/>
    </xf>
    <xf numFmtId="0" fontId="12" fillId="4" borderId="0" xfId="22" applyNumberFormat="1" applyFont="1" applyFill="1" applyBorder="1" applyProtection="1">
      <protection locked="0"/>
    </xf>
    <xf numFmtId="0" fontId="14" fillId="4" borderId="4" xfId="6" applyFont="1" applyFill="1" applyBorder="1" applyAlignment="1" applyProtection="1">
      <alignment horizontal="center" vertical="center"/>
    </xf>
    <xf numFmtId="0" fontId="19" fillId="4" borderId="0" xfId="6" applyFont="1" applyFill="1" applyBorder="1" applyAlignment="1" applyProtection="1">
      <alignment horizontal="left" vertical="center"/>
    </xf>
    <xf numFmtId="49" fontId="19" fillId="4" borderId="0" xfId="22" applyNumberFormat="1" applyFont="1" applyFill="1" applyBorder="1" applyProtection="1">
      <protection locked="0"/>
    </xf>
    <xf numFmtId="0" fontId="19" fillId="4" borderId="0" xfId="22" applyNumberFormat="1" applyFont="1" applyFill="1" applyBorder="1" applyProtection="1">
      <protection locked="0"/>
    </xf>
    <xf numFmtId="0" fontId="19" fillId="4" borderId="0" xfId="18" applyNumberFormat="1" applyFont="1" applyFill="1" applyBorder="1" applyAlignment="1" applyProtection="1">
      <alignment horizontal="left" vertical="top"/>
    </xf>
    <xf numFmtId="0" fontId="19" fillId="4" borderId="0" xfId="18" applyNumberFormat="1" applyFont="1" applyFill="1" applyBorder="1" applyAlignment="1" applyProtection="1">
      <protection locked="0"/>
    </xf>
    <xf numFmtId="0" fontId="5" fillId="4" borderId="0" xfId="23" applyFont="1" applyFill="1" applyAlignment="1" applyProtection="1">
      <alignment horizontal="justify" vertical="top" wrapText="1"/>
    </xf>
    <xf numFmtId="0" fontId="5" fillId="4" borderId="0" xfId="68" applyFont="1" applyFill="1" applyAlignment="1" applyProtection="1">
      <alignment horizontal="justify" vertical="top" wrapText="1"/>
    </xf>
    <xf numFmtId="0" fontId="7" fillId="4" borderId="0" xfId="68" applyFont="1" applyFill="1" applyAlignment="1" applyProtection="1">
      <alignment horizontal="justify" vertical="top" wrapText="1"/>
    </xf>
    <xf numFmtId="174" fontId="12" fillId="4" borderId="0" xfId="22" applyNumberFormat="1" applyFont="1" applyFill="1" applyBorder="1" applyAlignment="1" applyProtection="1">
      <protection locked="0"/>
    </xf>
    <xf numFmtId="0" fontId="1" fillId="0" borderId="0" xfId="23" applyFont="1" applyFill="1" applyProtection="1">
      <protection locked="0"/>
    </xf>
    <xf numFmtId="0" fontId="3" fillId="0" borderId="0" xfId="23" applyFont="1" applyFill="1" applyAlignment="1" applyProtection="1">
      <alignment horizontal="center" vertical="center" wrapText="1"/>
    </xf>
    <xf numFmtId="0" fontId="7" fillId="0" borderId="9" xfId="23" applyFont="1" applyFill="1" applyBorder="1" applyAlignment="1" applyProtection="1">
      <alignment horizontal="center" vertical="center" wrapText="1"/>
    </xf>
    <xf numFmtId="0" fontId="13" fillId="0" borderId="9" xfId="8" applyFont="1" applyFill="1" applyBorder="1" applyAlignment="1" applyProtection="1">
      <alignment horizontal="center" vertical="center" wrapText="1"/>
    </xf>
    <xf numFmtId="0" fontId="7" fillId="4" borderId="10" xfId="23" applyFont="1" applyFill="1" applyBorder="1" applyAlignment="1" applyProtection="1">
      <alignment horizontal="center" vertical="center" wrapText="1"/>
    </xf>
    <xf numFmtId="0" fontId="7" fillId="0" borderId="0" xfId="23" applyFont="1" applyFill="1" applyProtection="1">
      <protection locked="0"/>
    </xf>
    <xf numFmtId="0" fontId="7" fillId="0" borderId="2" xfId="23" applyFont="1" applyFill="1" applyBorder="1" applyAlignment="1" applyProtection="1">
      <alignment horizontal="center" vertical="center"/>
    </xf>
    <xf numFmtId="0" fontId="47" fillId="0" borderId="0" xfId="23" applyNumberFormat="1" applyFont="1" applyBorder="1" applyAlignment="1" applyProtection="1">
      <alignment vertical="center"/>
    </xf>
    <xf numFmtId="181" fontId="14" fillId="0" borderId="0" xfId="73" applyNumberFormat="1" applyFont="1" applyFill="1" applyBorder="1" applyAlignment="1" applyProtection="1">
      <alignment horizontal="right" vertical="center"/>
      <protection locked="0"/>
    </xf>
    <xf numFmtId="181" fontId="14" fillId="0" borderId="0" xfId="73" applyNumberFormat="1" applyFont="1" applyFill="1" applyBorder="1" applyAlignment="1" applyProtection="1">
      <alignment vertical="center"/>
      <protection locked="0"/>
    </xf>
    <xf numFmtId="172" fontId="14" fillId="0" borderId="0" xfId="73" applyNumberFormat="1" applyFont="1" applyFill="1" applyBorder="1" applyAlignment="1" applyProtection="1">
      <alignment horizontal="right" vertical="center"/>
      <protection locked="0"/>
    </xf>
    <xf numFmtId="198" fontId="14" fillId="0" borderId="0" xfId="73" applyNumberFormat="1" applyFont="1" applyFill="1" applyBorder="1" applyAlignment="1" applyProtection="1">
      <alignment horizontal="right" vertical="center"/>
      <protection locked="0"/>
    </xf>
    <xf numFmtId="169" fontId="14" fillId="0" borderId="0" xfId="73" applyNumberFormat="1" applyFont="1" applyFill="1" applyBorder="1" applyAlignment="1" applyProtection="1">
      <alignment horizontal="right" vertical="center"/>
      <protection locked="0"/>
    </xf>
    <xf numFmtId="0" fontId="14" fillId="0" borderId="0" xfId="73" applyNumberFormat="1" applyFont="1" applyFill="1" applyBorder="1" applyAlignment="1" applyProtection="1">
      <alignment vertical="center"/>
      <protection locked="0"/>
    </xf>
    <xf numFmtId="187" fontId="14" fillId="0" borderId="0" xfId="73" applyNumberFormat="1" applyFont="1" applyFill="1" applyBorder="1" applyAlignment="1" applyProtection="1">
      <alignment vertical="center"/>
      <protection locked="0"/>
    </xf>
    <xf numFmtId="187" fontId="12" fillId="0" borderId="0" xfId="73" applyNumberFormat="1" applyFont="1" applyFill="1" applyBorder="1" applyAlignment="1" applyProtection="1">
      <alignment vertical="center"/>
      <protection locked="0"/>
    </xf>
    <xf numFmtId="0" fontId="47" fillId="0" borderId="0" xfId="23" applyNumberFormat="1" applyFont="1" applyFill="1" applyBorder="1" applyAlignment="1" applyProtection="1">
      <alignment vertical="center"/>
    </xf>
    <xf numFmtId="0" fontId="48" fillId="0" borderId="0" xfId="23" applyNumberFormat="1" applyFont="1" applyBorder="1" applyAlignment="1" applyProtection="1">
      <alignment vertical="center"/>
    </xf>
    <xf numFmtId="181" fontId="12" fillId="0" borderId="0" xfId="73" applyNumberFormat="1" applyFont="1" applyFill="1" applyBorder="1" applyAlignment="1" applyProtection="1">
      <alignment horizontal="right" vertical="center"/>
      <protection locked="0"/>
    </xf>
    <xf numFmtId="181" fontId="12" fillId="0" borderId="0" xfId="73" applyNumberFormat="1" applyFont="1" applyFill="1" applyBorder="1" applyAlignment="1" applyProtection="1">
      <alignment vertical="center"/>
      <protection locked="0"/>
    </xf>
    <xf numFmtId="172" fontId="12" fillId="0" borderId="0" xfId="73" applyNumberFormat="1" applyFont="1" applyFill="1" applyBorder="1" applyAlignment="1" applyProtection="1">
      <alignment horizontal="right" vertical="center"/>
      <protection locked="0"/>
    </xf>
    <xf numFmtId="198" fontId="12" fillId="0" borderId="0" xfId="73" applyNumberFormat="1" applyFont="1" applyFill="1" applyBorder="1" applyAlignment="1" applyProtection="1">
      <alignment horizontal="right" vertical="center"/>
      <protection locked="0"/>
    </xf>
    <xf numFmtId="169" fontId="12" fillId="0" borderId="0" xfId="73" applyNumberFormat="1" applyFont="1" applyFill="1" applyBorder="1" applyAlignment="1" applyProtection="1">
      <alignment horizontal="right" vertical="center"/>
      <protection locked="0"/>
    </xf>
    <xf numFmtId="0" fontId="48" fillId="0" borderId="0" xfId="23" applyNumberFormat="1" applyFont="1" applyBorder="1" applyAlignment="1" applyProtection="1">
      <alignment horizontal="left" vertical="center"/>
    </xf>
    <xf numFmtId="0" fontId="12" fillId="0" borderId="0" xfId="73" applyNumberFormat="1" applyFont="1" applyFill="1" applyBorder="1" applyAlignment="1" applyProtection="1">
      <alignment vertical="center"/>
      <protection locked="0"/>
    </xf>
    <xf numFmtId="0" fontId="48" fillId="0" borderId="0" xfId="23" applyNumberFormat="1" applyFont="1" applyFill="1" applyBorder="1" applyAlignment="1" applyProtection="1">
      <alignment vertical="center"/>
    </xf>
    <xf numFmtId="0" fontId="47" fillId="0" borderId="5" xfId="23" applyNumberFormat="1" applyFont="1" applyBorder="1" applyAlignment="1" applyProtection="1">
      <alignment horizontal="left" vertical="center"/>
    </xf>
    <xf numFmtId="0" fontId="12" fillId="0" borderId="2" xfId="23" applyFont="1" applyFill="1" applyBorder="1" applyAlignment="1" applyProtection="1">
      <alignment horizontal="center" vertical="center" wrapText="1"/>
    </xf>
    <xf numFmtId="0" fontId="13" fillId="0" borderId="2" xfId="8" applyFont="1" applyFill="1" applyBorder="1" applyAlignment="1" applyProtection="1">
      <alignment horizontal="center" vertical="center" wrapText="1"/>
    </xf>
    <xf numFmtId="0" fontId="12" fillId="0" borderId="3" xfId="23" applyFont="1" applyFill="1" applyBorder="1" applyAlignment="1" applyProtection="1">
      <alignment horizontal="center" vertical="center" wrapText="1"/>
    </xf>
    <xf numFmtId="0" fontId="12" fillId="0" borderId="2" xfId="23" applyFont="1" applyFill="1" applyBorder="1" applyAlignment="1" applyProtection="1">
      <alignment horizontal="center" vertical="center"/>
    </xf>
    <xf numFmtId="0" fontId="7" fillId="0" borderId="4" xfId="23" applyFont="1" applyFill="1" applyBorder="1" applyAlignment="1" applyProtection="1">
      <alignment horizontal="center" vertical="center"/>
    </xf>
    <xf numFmtId="0" fontId="12" fillId="0" borderId="4" xfId="23" applyFont="1" applyFill="1" applyBorder="1" applyAlignment="1" applyProtection="1">
      <alignment horizontal="center" vertical="center"/>
    </xf>
    <xf numFmtId="0" fontId="7" fillId="0" borderId="0" xfId="23" applyFont="1" applyFill="1" applyBorder="1" applyProtection="1">
      <protection locked="0"/>
    </xf>
    <xf numFmtId="0" fontId="92" fillId="0" borderId="0" xfId="23" applyFont="1" applyFill="1" applyProtection="1">
      <protection locked="0"/>
    </xf>
    <xf numFmtId="0" fontId="92" fillId="0" borderId="0" xfId="23" applyFont="1" applyFill="1" applyBorder="1" applyProtection="1">
      <protection locked="0"/>
    </xf>
    <xf numFmtId="0" fontId="1" fillId="0" borderId="0" xfId="23" applyFont="1" applyProtection="1">
      <protection locked="0"/>
    </xf>
    <xf numFmtId="0" fontId="7" fillId="0" borderId="0" xfId="23" applyFont="1" applyProtection="1">
      <protection locked="0"/>
    </xf>
    <xf numFmtId="0" fontId="7" fillId="0" borderId="2" xfId="23" applyFont="1" applyFill="1" applyBorder="1" applyAlignment="1" applyProtection="1">
      <alignment horizontal="center" vertical="center" wrapText="1"/>
    </xf>
    <xf numFmtId="0" fontId="7" fillId="0" borderId="2" xfId="23" applyFont="1" applyBorder="1" applyAlignment="1" applyProtection="1">
      <alignment horizontal="center" vertical="center" wrapText="1"/>
    </xf>
    <xf numFmtId="198" fontId="9" fillId="0" borderId="0" xfId="23" applyNumberFormat="1" applyFont="1" applyAlignment="1" applyProtection="1">
      <alignment horizontal="right" vertical="center"/>
      <protection locked="0"/>
    </xf>
    <xf numFmtId="172" fontId="9" fillId="0" borderId="0" xfId="23" applyNumberFormat="1" applyFont="1" applyAlignment="1" applyProtection="1">
      <alignment horizontal="right" vertical="center"/>
      <protection locked="0"/>
    </xf>
    <xf numFmtId="4" fontId="7" fillId="0" borderId="0" xfId="23" applyNumberFormat="1" applyFont="1" applyProtection="1">
      <protection locked="0"/>
    </xf>
    <xf numFmtId="174" fontId="7" fillId="0" borderId="0" xfId="23" applyNumberFormat="1" applyFont="1" applyProtection="1">
      <protection locked="0"/>
    </xf>
    <xf numFmtId="198" fontId="7" fillId="0" borderId="0" xfId="23" applyNumberFormat="1" applyFont="1" applyAlignment="1" applyProtection="1">
      <alignment horizontal="right" vertical="center"/>
      <protection locked="0"/>
    </xf>
    <xf numFmtId="172" fontId="7" fillId="0" borderId="0" xfId="23" applyNumberFormat="1" applyFont="1" applyAlignment="1" applyProtection="1">
      <alignment horizontal="right" vertical="center"/>
      <protection locked="0"/>
    </xf>
    <xf numFmtId="0" fontId="9" fillId="0" borderId="4" xfId="23" applyFont="1" applyFill="1" applyBorder="1" applyAlignment="1" applyProtection="1">
      <alignment horizontal="center" vertical="center" wrapText="1"/>
    </xf>
    <xf numFmtId="9" fontId="7" fillId="0" borderId="4" xfId="74" applyFont="1" applyBorder="1" applyAlignment="1" applyProtection="1">
      <alignment horizontal="center" vertical="center"/>
    </xf>
    <xf numFmtId="9" fontId="12" fillId="0" borderId="4" xfId="74" applyFont="1" applyFill="1" applyBorder="1" applyAlignment="1" applyProtection="1">
      <alignment horizontal="center" vertical="center"/>
    </xf>
    <xf numFmtId="0" fontId="19" fillId="0" borderId="0" xfId="18" applyNumberFormat="1" applyFont="1" applyFill="1" applyBorder="1" applyAlignment="1" applyProtection="1">
      <alignment vertical="top"/>
    </xf>
    <xf numFmtId="0" fontId="92" fillId="0" borderId="0" xfId="23" applyFont="1" applyProtection="1">
      <protection locked="0"/>
    </xf>
    <xf numFmtId="0" fontId="92" fillId="0" borderId="0" xfId="23" applyFont="1" applyBorder="1" applyProtection="1">
      <protection locked="0"/>
    </xf>
    <xf numFmtId="0" fontId="5" fillId="0" borderId="0" xfId="75" applyNumberFormat="1" applyFont="1" applyFill="1" applyBorder="1" applyAlignment="1" applyProtection="1">
      <alignment vertical="top"/>
    </xf>
    <xf numFmtId="0" fontId="7" fillId="0" borderId="58" xfId="76" applyFont="1" applyFill="1" applyBorder="1" applyAlignment="1" applyProtection="1">
      <alignment horizontal="center" vertical="center"/>
      <protection hidden="1"/>
    </xf>
    <xf numFmtId="0" fontId="7" fillId="0" borderId="3" xfId="23" applyFont="1" applyFill="1" applyBorder="1" applyAlignment="1" applyProtection="1">
      <alignment horizontal="center" vertical="center"/>
    </xf>
    <xf numFmtId="2" fontId="9" fillId="0" borderId="0" xfId="23" applyNumberFormat="1" applyFont="1" applyFill="1" applyAlignment="1" applyProtection="1">
      <alignment horizontal="right" vertical="center"/>
      <protection locked="0"/>
    </xf>
    <xf numFmtId="169" fontId="9" fillId="0" borderId="0" xfId="23" applyNumberFormat="1" applyFont="1" applyFill="1" applyAlignment="1" applyProtection="1">
      <alignment horizontal="right" vertical="center"/>
      <protection locked="0"/>
    </xf>
    <xf numFmtId="172" fontId="9" fillId="0" borderId="0" xfId="23" applyNumberFormat="1" applyFont="1" applyFill="1" applyAlignment="1" applyProtection="1">
      <alignment horizontal="right" vertical="center"/>
      <protection locked="0"/>
    </xf>
    <xf numFmtId="2" fontId="7" fillId="0" borderId="0" xfId="23" applyNumberFormat="1" applyFont="1" applyFill="1" applyProtection="1">
      <protection locked="0"/>
    </xf>
    <xf numFmtId="169" fontId="7" fillId="0" borderId="0" xfId="23" applyNumberFormat="1" applyFont="1" applyFill="1" applyProtection="1">
      <protection locked="0"/>
    </xf>
    <xf numFmtId="172" fontId="7" fillId="0" borderId="0" xfId="23" applyNumberFormat="1" applyFont="1" applyFill="1" applyProtection="1">
      <protection locked="0"/>
    </xf>
    <xf numFmtId="187" fontId="14" fillId="0" borderId="0" xfId="73" applyNumberFormat="1" applyFont="1" applyFill="1" applyBorder="1" applyAlignment="1" applyProtection="1">
      <alignment horizontal="right" vertical="center"/>
      <protection locked="0"/>
    </xf>
    <xf numFmtId="2" fontId="7" fillId="0" borderId="0" xfId="23" applyNumberFormat="1" applyFont="1" applyFill="1" applyAlignment="1" applyProtection="1">
      <alignment horizontal="right" vertical="center"/>
      <protection locked="0"/>
    </xf>
    <xf numFmtId="169" fontId="7" fillId="0" borderId="0" xfId="23" applyNumberFormat="1" applyFont="1" applyFill="1" applyAlignment="1" applyProtection="1">
      <alignment horizontal="right" vertical="center"/>
      <protection locked="0"/>
    </xf>
    <xf numFmtId="172" fontId="7" fillId="0" borderId="0" xfId="23" applyNumberFormat="1" applyFont="1" applyFill="1" applyAlignment="1" applyProtection="1">
      <alignment horizontal="right" vertical="center"/>
      <protection locked="0"/>
    </xf>
    <xf numFmtId="187" fontId="12" fillId="0" borderId="0" xfId="73" applyNumberFormat="1" applyFont="1" applyFill="1" applyBorder="1" applyAlignment="1" applyProtection="1">
      <alignment horizontal="right" vertical="center"/>
      <protection locked="0"/>
    </xf>
    <xf numFmtId="0" fontId="12" fillId="0" borderId="9" xfId="23" applyFont="1" applyFill="1" applyBorder="1" applyAlignment="1" applyProtection="1">
      <alignment horizontal="center" vertical="center" wrapText="1"/>
    </xf>
    <xf numFmtId="0" fontId="12" fillId="0" borderId="10" xfId="23" applyFont="1" applyFill="1" applyBorder="1" applyAlignment="1" applyProtection="1">
      <alignment horizontal="center" vertical="center" wrapText="1"/>
    </xf>
    <xf numFmtId="0" fontId="12" fillId="0" borderId="3" xfId="23" applyFont="1" applyFill="1" applyBorder="1" applyAlignment="1" applyProtection="1">
      <alignment horizontal="center" vertical="center"/>
    </xf>
    <xf numFmtId="0" fontId="9" fillId="0" borderId="0" xfId="23" applyFont="1" applyFill="1" applyBorder="1" applyAlignment="1" applyProtection="1">
      <alignment horizontal="center" vertical="center" wrapText="1"/>
    </xf>
    <xf numFmtId="0" fontId="3" fillId="0" borderId="0" xfId="23" applyFont="1" applyAlignment="1" applyProtection="1">
      <alignment horizontal="center" vertical="center" wrapText="1"/>
    </xf>
    <xf numFmtId="0" fontId="93" fillId="0" borderId="0" xfId="23" applyFont="1" applyFill="1" applyAlignment="1" applyProtection="1">
      <alignment horizontal="center" vertical="center" wrapText="1"/>
    </xf>
    <xf numFmtId="0" fontId="93" fillId="0" borderId="0" xfId="23" applyFont="1" applyAlignment="1" applyProtection="1">
      <alignment horizontal="center" vertical="center" wrapText="1"/>
    </xf>
    <xf numFmtId="0" fontId="12" fillId="0" borderId="0" xfId="23" applyFont="1" applyBorder="1" applyAlignment="1" applyProtection="1">
      <alignment horizontal="center" vertical="center"/>
    </xf>
    <xf numFmtId="0" fontId="13" fillId="0" borderId="10" xfId="8" applyFont="1" applyFill="1" applyBorder="1" applyAlignment="1" applyProtection="1">
      <alignment horizontal="center" vertical="center" wrapText="1"/>
    </xf>
    <xf numFmtId="0" fontId="12" fillId="0" borderId="0" xfId="23" applyFont="1" applyBorder="1" applyAlignment="1" applyProtection="1">
      <alignment horizontal="center" vertical="center" wrapText="1"/>
    </xf>
    <xf numFmtId="0" fontId="7" fillId="0" borderId="18" xfId="23" applyFont="1" applyFill="1" applyBorder="1" applyAlignment="1" applyProtection="1">
      <alignment horizontal="center" vertical="center"/>
    </xf>
    <xf numFmtId="0" fontId="7" fillId="0" borderId="0" xfId="23" applyFont="1" applyBorder="1" applyAlignment="1" applyProtection="1">
      <alignment horizontal="center"/>
    </xf>
    <xf numFmtId="0" fontId="9" fillId="0" borderId="0" xfId="73" applyNumberFormat="1" applyFont="1" applyFill="1" applyBorder="1" applyAlignment="1" applyProtection="1">
      <alignment vertical="center"/>
    </xf>
    <xf numFmtId="169" fontId="71" fillId="0" borderId="0" xfId="23" applyNumberFormat="1" applyFont="1" applyAlignment="1" applyProtection="1">
      <alignment horizontal="right"/>
      <protection locked="0"/>
    </xf>
    <xf numFmtId="169" fontId="73" fillId="0" borderId="0" xfId="23" applyNumberFormat="1" applyFont="1" applyFill="1" applyAlignment="1" applyProtection="1">
      <alignment horizontal="right" vertical="center" wrapText="1"/>
      <protection locked="0"/>
    </xf>
    <xf numFmtId="169" fontId="14" fillId="0" borderId="0" xfId="73" applyNumberFormat="1" applyFont="1" applyFill="1" applyBorder="1" applyAlignment="1" applyProtection="1">
      <alignment vertical="center"/>
      <protection locked="0"/>
    </xf>
    <xf numFmtId="169" fontId="7" fillId="0" borderId="0" xfId="23" applyNumberFormat="1" applyFont="1" applyFill="1" applyAlignment="1" applyProtection="1">
      <alignment horizontal="center" vertical="center" wrapText="1"/>
      <protection locked="0"/>
    </xf>
    <xf numFmtId="169" fontId="12" fillId="0" borderId="0" xfId="73" applyNumberFormat="1" applyFont="1" applyFill="1" applyBorder="1" applyAlignment="1" applyProtection="1">
      <alignment vertical="center"/>
      <protection locked="0"/>
    </xf>
    <xf numFmtId="169" fontId="73" fillId="0" borderId="0" xfId="23" applyNumberFormat="1" applyFont="1" applyAlignment="1" applyProtection="1">
      <alignment horizontal="right"/>
      <protection locked="0"/>
    </xf>
    <xf numFmtId="1" fontId="14" fillId="0" borderId="0" xfId="73" applyNumberFormat="1" applyFont="1" applyFill="1" applyBorder="1" applyAlignment="1" applyProtection="1">
      <alignment vertical="center"/>
      <protection locked="0"/>
    </xf>
    <xf numFmtId="169" fontId="71" fillId="0" borderId="0" xfId="23" applyNumberFormat="1" applyFont="1" applyFill="1" applyAlignment="1" applyProtection="1">
      <alignment horizontal="right" vertical="center" wrapText="1"/>
      <protection locked="0"/>
    </xf>
    <xf numFmtId="0" fontId="12" fillId="0" borderId="0" xfId="23" applyFont="1" applyFill="1" applyBorder="1" applyAlignment="1" applyProtection="1">
      <alignment horizontal="center" vertical="center" wrapText="1"/>
    </xf>
    <xf numFmtId="0" fontId="12" fillId="0" borderId="0" xfId="23" applyFont="1" applyFill="1" applyBorder="1" applyAlignment="1" applyProtection="1">
      <alignment horizontal="center"/>
    </xf>
    <xf numFmtId="0" fontId="7" fillId="0" borderId="0" xfId="23" applyFont="1" applyFill="1" applyBorder="1" applyAlignment="1" applyProtection="1">
      <alignment horizontal="center" vertical="center"/>
    </xf>
    <xf numFmtId="0" fontId="12" fillId="0" borderId="0" xfId="23" applyFont="1" applyFill="1" applyBorder="1" applyAlignment="1" applyProtection="1">
      <alignment horizontal="center" vertical="center"/>
    </xf>
    <xf numFmtId="0" fontId="19" fillId="0" borderId="0" xfId="23" applyFont="1" applyBorder="1" applyAlignment="1" applyProtection="1">
      <alignment horizontal="center"/>
    </xf>
    <xf numFmtId="0" fontId="32" fillId="4" borderId="0" xfId="8" applyFont="1" applyFill="1" applyBorder="1" applyAlignment="1" applyProtection="1">
      <protection locked="0"/>
    </xf>
    <xf numFmtId="169" fontId="94" fillId="0" borderId="0" xfId="23" applyNumberFormat="1" applyFont="1" applyProtection="1">
      <protection locked="0"/>
    </xf>
    <xf numFmtId="169" fontId="95" fillId="0" borderId="0" xfId="23" applyNumberFormat="1" applyFont="1" applyProtection="1">
      <protection locked="0"/>
    </xf>
    <xf numFmtId="169" fontId="1" fillId="0" borderId="0" xfId="23" applyNumberFormat="1" applyFont="1" applyProtection="1">
      <protection locked="0"/>
    </xf>
    <xf numFmtId="175" fontId="12" fillId="0" borderId="0" xfId="23" applyNumberFormat="1" applyFont="1" applyFill="1" applyBorder="1" applyAlignment="1" applyProtection="1">
      <protection locked="0"/>
    </xf>
    <xf numFmtId="0" fontId="7" fillId="0" borderId="0" xfId="23" applyFont="1" applyAlignment="1" applyProtection="1">
      <alignment vertical="center"/>
      <protection locked="0"/>
    </xf>
    <xf numFmtId="0" fontId="13" fillId="0" borderId="2" xfId="8" applyFont="1" applyFill="1" applyBorder="1" applyAlignment="1" applyProtection="1">
      <alignment horizontal="center" vertical="center"/>
    </xf>
    <xf numFmtId="0" fontId="13" fillId="0" borderId="3" xfId="8" applyFont="1" applyFill="1" applyBorder="1" applyAlignment="1" applyProtection="1">
      <alignment horizontal="center" vertical="center"/>
    </xf>
    <xf numFmtId="0" fontId="12" fillId="0" borderId="2" xfId="23" applyFont="1" applyBorder="1" applyAlignment="1" applyProtection="1">
      <alignment horizontal="center" vertical="center"/>
    </xf>
    <xf numFmtId="0" fontId="12" fillId="0" borderId="3" xfId="23" applyFont="1" applyBorder="1" applyAlignment="1" applyProtection="1">
      <alignment horizontal="center" vertical="center"/>
    </xf>
    <xf numFmtId="169" fontId="7" fillId="0" borderId="0" xfId="23" applyNumberFormat="1" applyFont="1" applyProtection="1">
      <protection locked="0"/>
    </xf>
    <xf numFmtId="0" fontId="7" fillId="0" borderId="4" xfId="23" applyFont="1" applyBorder="1" applyAlignment="1" applyProtection="1">
      <alignment horizontal="center" vertical="center"/>
    </xf>
    <xf numFmtId="0" fontId="12" fillId="0" borderId="4" xfId="23" applyFont="1" applyBorder="1" applyAlignment="1" applyProtection="1">
      <alignment horizontal="center" vertical="center"/>
    </xf>
    <xf numFmtId="0" fontId="19" fillId="0" borderId="0" xfId="75" applyNumberFormat="1" applyFont="1" applyFill="1" applyBorder="1" applyAlignment="1" applyProtection="1">
      <alignment horizontal="left" vertical="top"/>
    </xf>
    <xf numFmtId="0" fontId="19" fillId="0" borderId="0" xfId="18" applyNumberFormat="1" applyFont="1" applyFill="1" applyBorder="1" applyAlignment="1" applyProtection="1">
      <alignment horizontal="left" vertical="top"/>
    </xf>
    <xf numFmtId="0" fontId="7" fillId="0" borderId="0" xfId="20" applyFont="1" applyAlignment="1">
      <alignment horizontal="left" vertical="top"/>
    </xf>
    <xf numFmtId="0" fontId="12" fillId="0" borderId="0" xfId="75" applyNumberFormat="1" applyFont="1" applyFill="1" applyBorder="1" applyAlignment="1" applyProtection="1">
      <alignment horizontal="left" vertical="top"/>
    </xf>
    <xf numFmtId="0" fontId="96" fillId="0" borderId="0" xfId="23" applyFont="1" applyProtection="1">
      <protection locked="0"/>
    </xf>
    <xf numFmtId="0" fontId="71" fillId="0" borderId="0" xfId="75" applyNumberFormat="1" applyFont="1" applyFill="1" applyBorder="1" applyAlignment="1" applyProtection="1">
      <alignment horizontal="left" vertical="top"/>
    </xf>
    <xf numFmtId="169" fontId="73" fillId="0" borderId="0" xfId="23" applyNumberFormat="1" applyFont="1" applyProtection="1">
      <protection locked="0"/>
    </xf>
    <xf numFmtId="169" fontId="71" fillId="0" borderId="0" xfId="23" applyNumberFormat="1" applyFont="1" applyProtection="1">
      <protection locked="0"/>
    </xf>
    <xf numFmtId="0" fontId="3" fillId="0" borderId="0" xfId="23" applyFont="1" applyBorder="1" applyAlignment="1" applyProtection="1">
      <alignment horizontal="center" vertical="center" wrapText="1"/>
    </xf>
    <xf numFmtId="0" fontId="3" fillId="0" borderId="5" xfId="23" applyFont="1" applyBorder="1" applyAlignment="1" applyProtection="1">
      <alignment horizontal="center" vertical="center" wrapText="1"/>
    </xf>
    <xf numFmtId="0" fontId="1" fillId="0" borderId="0" xfId="23" applyFont="1" applyBorder="1" applyProtection="1">
      <protection locked="0"/>
    </xf>
    <xf numFmtId="0" fontId="12" fillId="0" borderId="2" xfId="23" applyFont="1" applyBorder="1" applyAlignment="1" applyProtection="1">
      <alignment horizontal="center" vertical="center" wrapText="1"/>
    </xf>
    <xf numFmtId="49" fontId="48" fillId="0" borderId="0" xfId="23" applyNumberFormat="1" applyFont="1" applyFill="1" applyBorder="1" applyAlignment="1" applyProtection="1">
      <alignment vertical="center"/>
      <protection locked="0"/>
    </xf>
    <xf numFmtId="181" fontId="9" fillId="0" borderId="0" xfId="23" applyNumberFormat="1" applyFont="1" applyFill="1" applyAlignment="1" applyProtection="1">
      <alignment vertical="center"/>
      <protection locked="0"/>
    </xf>
    <xf numFmtId="181" fontId="9" fillId="0" borderId="0" xfId="23" applyNumberFormat="1" applyFont="1" applyFill="1" applyProtection="1">
      <protection locked="0"/>
    </xf>
    <xf numFmtId="181" fontId="7" fillId="0" borderId="0" xfId="23" applyNumberFormat="1" applyFont="1" applyFill="1" applyProtection="1">
      <protection locked="0"/>
    </xf>
    <xf numFmtId="181" fontId="7" fillId="0" borderId="0" xfId="23" applyNumberFormat="1" applyFont="1" applyFill="1" applyAlignment="1" applyProtection="1">
      <alignment vertical="center"/>
      <protection locked="0"/>
    </xf>
    <xf numFmtId="0" fontId="7" fillId="0" borderId="4" xfId="23" applyFont="1" applyBorder="1" applyAlignment="1" applyProtection="1">
      <alignment horizontal="center"/>
    </xf>
    <xf numFmtId="0" fontId="7" fillId="0" borderId="4" xfId="23" applyFont="1" applyBorder="1" applyAlignment="1" applyProtection="1">
      <alignment horizontal="center" vertical="center" wrapText="1"/>
    </xf>
    <xf numFmtId="0" fontId="7" fillId="0" borderId="0" xfId="23" applyFont="1" applyBorder="1" applyAlignment="1" applyProtection="1">
      <alignment horizontal="center" vertical="center" wrapText="1"/>
    </xf>
    <xf numFmtId="0" fontId="5" fillId="0" borderId="0" xfId="23" applyFont="1" applyBorder="1" applyAlignment="1" applyProtection="1">
      <alignment horizontal="center" vertical="center" wrapText="1"/>
    </xf>
    <xf numFmtId="49" fontId="97" fillId="0" borderId="0" xfId="23" applyNumberFormat="1" applyFont="1" applyFill="1" applyBorder="1" applyAlignment="1" applyProtection="1">
      <alignment vertical="center"/>
      <protection locked="0"/>
    </xf>
    <xf numFmtId="0" fontId="5" fillId="0" borderId="0" xfId="23" applyFont="1" applyFill="1" applyAlignment="1" applyProtection="1">
      <alignment horizontal="left" vertical="top"/>
      <protection locked="0"/>
    </xf>
    <xf numFmtId="0" fontId="7" fillId="0" borderId="0" xfId="23" applyFont="1" applyFill="1" applyAlignment="1" applyProtection="1">
      <alignment horizontal="left" vertical="top"/>
      <protection locked="0"/>
    </xf>
    <xf numFmtId="0" fontId="13" fillId="4" borderId="0" xfId="8" applyFont="1" applyFill="1" applyBorder="1" applyAlignment="1" applyProtection="1">
      <protection locked="0"/>
    </xf>
    <xf numFmtId="0" fontId="20" fillId="0" borderId="0" xfId="20" applyFont="1" applyFill="1" applyAlignment="1">
      <alignment horizontal="center" vertical="center"/>
    </xf>
    <xf numFmtId="0" fontId="7" fillId="0" borderId="58" xfId="76" applyFont="1" applyFill="1" applyBorder="1" applyAlignment="1" applyProtection="1">
      <alignment horizontal="centerContinuous" vertical="center"/>
      <protection hidden="1"/>
    </xf>
    <xf numFmtId="0" fontId="7" fillId="0" borderId="60" xfId="76" applyFont="1" applyFill="1" applyBorder="1" applyAlignment="1" applyProtection="1">
      <alignment horizontal="centerContinuous" vertical="center"/>
      <protection hidden="1"/>
    </xf>
    <xf numFmtId="0" fontId="13" fillId="0" borderId="58" xfId="8" applyFont="1" applyFill="1" applyBorder="1" applyAlignment="1" applyProtection="1">
      <alignment horizontal="center" vertical="center"/>
      <protection hidden="1"/>
    </xf>
    <xf numFmtId="0" fontId="13" fillId="0" borderId="60" xfId="8" applyFont="1" applyFill="1" applyBorder="1" applyAlignment="1" applyProtection="1">
      <alignment horizontal="center" vertical="center"/>
      <protection hidden="1"/>
    </xf>
    <xf numFmtId="169" fontId="7" fillId="0" borderId="0" xfId="20" applyNumberFormat="1" applyFont="1" applyFill="1"/>
    <xf numFmtId="0" fontId="40" fillId="0" borderId="58" xfId="76" applyFont="1" applyFill="1" applyBorder="1" applyAlignment="1" applyProtection="1">
      <alignment horizontal="center" vertical="center"/>
      <protection hidden="1"/>
    </xf>
    <xf numFmtId="0" fontId="49" fillId="0" borderId="0" xfId="20" applyFont="1" applyFill="1" applyBorder="1" applyAlignment="1" applyProtection="1">
      <alignment horizontal="center" vertical="center"/>
      <protection hidden="1"/>
    </xf>
    <xf numFmtId="0" fontId="13" fillId="0" borderId="0" xfId="8" applyFont="1" applyFill="1" applyBorder="1" applyAlignment="1" applyProtection="1">
      <alignment horizontal="center" vertical="center"/>
      <protection hidden="1"/>
    </xf>
    <xf numFmtId="0" fontId="40" fillId="0" borderId="0" xfId="76" applyFont="1" applyFill="1" applyBorder="1" applyAlignment="1" applyProtection="1">
      <alignment horizontal="center" vertical="center"/>
      <protection hidden="1"/>
    </xf>
    <xf numFmtId="0" fontId="7" fillId="0" borderId="0" xfId="20" applyFont="1" applyFill="1" applyAlignment="1"/>
    <xf numFmtId="0" fontId="19" fillId="0" borderId="0" xfId="23" applyFont="1" applyFill="1" applyAlignment="1" applyProtection="1">
      <alignment vertical="center"/>
    </xf>
    <xf numFmtId="0" fontId="5" fillId="0" borderId="0" xfId="23" applyFont="1" applyFill="1" applyProtection="1"/>
    <xf numFmtId="0" fontId="19" fillId="0" borderId="0" xfId="23" applyFont="1" applyFill="1" applyAlignment="1" applyProtection="1">
      <alignment horizontal="right" vertical="center"/>
    </xf>
    <xf numFmtId="0" fontId="5" fillId="0" borderId="0" xfId="23" applyFont="1" applyFill="1" applyProtection="1">
      <protection locked="0"/>
    </xf>
    <xf numFmtId="0" fontId="7" fillId="0" borderId="4" xfId="23" applyFont="1" applyFill="1" applyBorder="1" applyAlignment="1" applyProtection="1">
      <alignment horizontal="center"/>
    </xf>
    <xf numFmtId="0" fontId="13" fillId="0" borderId="4" xfId="8" applyFont="1" applyFill="1" applyBorder="1" applyAlignment="1" applyProtection="1">
      <alignment horizontal="center" vertical="center" wrapText="1"/>
    </xf>
    <xf numFmtId="0" fontId="12" fillId="0" borderId="4" xfId="23" applyFont="1" applyFill="1" applyBorder="1" applyAlignment="1" applyProtection="1">
      <alignment horizontal="center" vertical="center" wrapText="1"/>
    </xf>
    <xf numFmtId="0" fontId="99" fillId="0" borderId="0" xfId="20" applyFont="1" applyFill="1" applyAlignment="1">
      <alignment horizontal="justify" vertical="center" wrapText="1"/>
    </xf>
    <xf numFmtId="0" fontId="20" fillId="0" borderId="0" xfId="73" applyNumberFormat="1" applyFont="1" applyFill="1" applyBorder="1" applyAlignment="1" applyProtection="1">
      <alignment vertical="center" wrapText="1"/>
    </xf>
    <xf numFmtId="0" fontId="20" fillId="0" borderId="0" xfId="73" applyNumberFormat="1" applyFont="1" applyFill="1" applyBorder="1" applyAlignment="1" applyProtection="1">
      <alignment horizontal="center" vertical="center"/>
      <protection locked="0"/>
    </xf>
    <xf numFmtId="0" fontId="27" fillId="0" borderId="0" xfId="73" applyNumberFormat="1" applyFont="1" applyFill="1" applyBorder="1" applyAlignment="1" applyProtection="1">
      <alignment vertical="center" wrapText="1"/>
    </xf>
    <xf numFmtId="0" fontId="20" fillId="0" borderId="5" xfId="73" applyNumberFormat="1" applyFont="1" applyFill="1" applyBorder="1" applyAlignment="1" applyProtection="1">
      <alignment horizontal="center" vertical="center" wrapText="1"/>
    </xf>
    <xf numFmtId="0" fontId="13" fillId="2" borderId="2" xfId="8" applyFont="1" applyFill="1" applyBorder="1" applyAlignment="1" applyProtection="1">
      <alignment horizontal="center" vertical="center"/>
    </xf>
    <xf numFmtId="0" fontId="13" fillId="2" borderId="2" xfId="8" applyFont="1" applyFill="1" applyBorder="1" applyAlignment="1" applyProtection="1">
      <alignment horizontal="center" vertical="center" wrapText="1"/>
    </xf>
    <xf numFmtId="0" fontId="12" fillId="2" borderId="2" xfId="77" applyFont="1" applyFill="1" applyBorder="1" applyAlignment="1" applyProtection="1">
      <alignment horizontal="center" vertical="center"/>
    </xf>
    <xf numFmtId="0" fontId="14" fillId="0" borderId="0" xfId="73" applyFont="1" applyFill="1" applyBorder="1" applyAlignment="1" applyProtection="1">
      <alignment horizontal="left" vertical="center"/>
    </xf>
    <xf numFmtId="0" fontId="12" fillId="0" borderId="0" xfId="77" applyNumberFormat="1" applyFont="1" applyFill="1" applyBorder="1" applyAlignment="1" applyProtection="1">
      <alignment horizontal="center" vertical="center" wrapText="1"/>
      <protection locked="0"/>
    </xf>
    <xf numFmtId="0" fontId="12" fillId="0" borderId="0" xfId="73" applyNumberFormat="1" applyFont="1" applyFill="1" applyBorder="1" applyAlignment="1" applyProtection="1">
      <protection locked="0"/>
    </xf>
    <xf numFmtId="0" fontId="14" fillId="0" borderId="0" xfId="73" applyFont="1" applyBorder="1" applyAlignment="1" applyProtection="1">
      <alignment vertical="center"/>
    </xf>
    <xf numFmtId="169" fontId="12" fillId="0" borderId="0" xfId="73" applyNumberFormat="1" applyFont="1" applyFill="1" applyBorder="1" applyAlignment="1" applyProtection="1">
      <alignment horizontal="right" vertical="center" wrapText="1"/>
      <protection locked="0"/>
    </xf>
    <xf numFmtId="174" fontId="12" fillId="0" borderId="0" xfId="77" applyNumberFormat="1" applyFont="1" applyFill="1" applyBorder="1" applyAlignment="1" applyProtection="1">
      <alignment horizontal="right" vertical="center" wrapText="1"/>
      <protection locked="0"/>
    </xf>
    <xf numFmtId="0" fontId="14" fillId="0" borderId="0" xfId="73" applyFont="1" applyFill="1" applyBorder="1" applyAlignment="1" applyProtection="1">
      <alignment vertical="center"/>
    </xf>
    <xf numFmtId="0" fontId="12" fillId="0" borderId="0" xfId="73" applyFont="1" applyFill="1" applyBorder="1" applyAlignment="1" applyProtection="1">
      <alignment horizontal="left" vertical="center" indent="1"/>
    </xf>
    <xf numFmtId="178" fontId="48" fillId="0" borderId="22" xfId="20" applyNumberFormat="1" applyFont="1" applyFill="1" applyBorder="1" applyAlignment="1">
      <alignment horizontal="right" vertical="center"/>
    </xf>
    <xf numFmtId="178" fontId="12" fillId="0" borderId="0" xfId="73" applyNumberFormat="1" applyFont="1" applyFill="1" applyBorder="1" applyAlignment="1" applyProtection="1">
      <protection locked="0"/>
    </xf>
    <xf numFmtId="169" fontId="12" fillId="0" borderId="0" xfId="73" applyNumberFormat="1" applyFont="1" applyFill="1" applyBorder="1" applyAlignment="1" applyProtection="1">
      <protection locked="0"/>
    </xf>
    <xf numFmtId="178" fontId="48" fillId="0" borderId="22" xfId="20" quotePrefix="1" applyNumberFormat="1" applyFont="1" applyFill="1" applyBorder="1" applyAlignment="1">
      <alignment horizontal="right" vertical="center"/>
    </xf>
    <xf numFmtId="0" fontId="12" fillId="0" borderId="2" xfId="77" applyFont="1" applyFill="1" applyBorder="1" applyAlignment="1" applyProtection="1">
      <alignment horizontal="center" vertical="center"/>
    </xf>
    <xf numFmtId="0" fontId="14" fillId="0" borderId="4" xfId="22" applyFont="1" applyFill="1" applyBorder="1" applyAlignment="1" applyProtection="1">
      <alignment horizontal="center" vertical="center" wrapText="1"/>
    </xf>
    <xf numFmtId="0" fontId="12" fillId="2" borderId="0" xfId="77" applyFont="1" applyFill="1" applyBorder="1" applyAlignment="1" applyProtection="1">
      <alignment horizontal="center" vertical="center"/>
    </xf>
    <xf numFmtId="0" fontId="12" fillId="0" borderId="0" xfId="77" applyFont="1" applyFill="1" applyBorder="1" applyAlignment="1" applyProtection="1">
      <alignment horizontal="center" vertical="center"/>
    </xf>
    <xf numFmtId="0" fontId="14" fillId="0" borderId="0" xfId="22" applyFont="1" applyFill="1" applyBorder="1" applyAlignment="1" applyProtection="1">
      <alignment horizontal="center" vertical="center" wrapText="1"/>
    </xf>
    <xf numFmtId="178" fontId="19" fillId="0" borderId="0" xfId="73" applyNumberFormat="1" applyFont="1" applyFill="1" applyBorder="1" applyAlignment="1" applyProtection="1">
      <protection locked="0"/>
    </xf>
    <xf numFmtId="0" fontId="19" fillId="0" borderId="0" xfId="22" applyFont="1" applyFill="1" applyBorder="1" applyAlignment="1" applyProtection="1">
      <alignment horizontal="left" vertical="top"/>
      <protection locked="0"/>
    </xf>
    <xf numFmtId="0" fontId="19" fillId="0" borderId="0" xfId="73" applyNumberFormat="1" applyFont="1" applyFill="1" applyBorder="1" applyAlignment="1" applyProtection="1">
      <alignment horizontal="left" vertical="top"/>
      <protection locked="0"/>
    </xf>
    <xf numFmtId="0" fontId="12" fillId="0" borderId="0" xfId="23" applyNumberFormat="1" applyFont="1" applyFill="1" applyBorder="1" applyAlignment="1" applyProtection="1">
      <alignment horizontal="justify" wrapText="1"/>
      <protection locked="0"/>
    </xf>
    <xf numFmtId="0" fontId="12" fillId="0" borderId="0" xfId="23" applyFont="1" applyAlignment="1" applyProtection="1">
      <alignment horizontal="center" vertical="center"/>
      <protection locked="0"/>
    </xf>
    <xf numFmtId="0" fontId="12" fillId="0" borderId="0" xfId="23" applyNumberFormat="1" applyFont="1" applyFill="1" applyBorder="1" applyAlignment="1" applyProtection="1">
      <alignment horizontal="justify" vertical="top" wrapText="1"/>
      <protection locked="0"/>
    </xf>
    <xf numFmtId="0" fontId="20" fillId="0" borderId="0" xfId="73" applyFont="1" applyBorder="1" applyAlignment="1" applyProtection="1">
      <alignment horizontal="center" vertical="center" wrapText="1"/>
      <protection locked="0"/>
    </xf>
    <xf numFmtId="0" fontId="5" fillId="0" borderId="0" xfId="73" applyNumberFormat="1" applyFont="1" applyFill="1" applyBorder="1" applyAlignment="1" applyProtection="1">
      <alignment horizontal="left" vertical="center"/>
    </xf>
    <xf numFmtId="169" fontId="19" fillId="0" borderId="0" xfId="73" applyNumberFormat="1" applyFont="1" applyFill="1" applyBorder="1" applyAlignment="1" applyProtection="1">
      <alignment horizontal="right" vertical="center"/>
      <protection locked="0"/>
    </xf>
    <xf numFmtId="169" fontId="21" fillId="0" borderId="0" xfId="73" applyNumberFormat="1" applyFont="1" applyFill="1" applyBorder="1" applyAlignment="1" applyProtection="1">
      <alignment horizontal="right" vertical="center"/>
      <protection locked="0"/>
    </xf>
    <xf numFmtId="0" fontId="19" fillId="0" borderId="0" xfId="73" applyNumberFormat="1" applyFont="1" applyFill="1" applyBorder="1" applyAlignment="1" applyProtection="1">
      <alignment horizontal="right" vertical="center"/>
    </xf>
    <xf numFmtId="0" fontId="21" fillId="0" borderId="0" xfId="23" applyNumberFormat="1" applyFont="1" applyBorder="1" applyAlignment="1" applyProtection="1">
      <alignment vertical="center"/>
      <protection locked="0"/>
    </xf>
    <xf numFmtId="0" fontId="21" fillId="0" borderId="0" xfId="22" applyFont="1" applyFill="1" applyBorder="1" applyAlignment="1" applyProtection="1">
      <protection locked="0"/>
    </xf>
    <xf numFmtId="0" fontId="14" fillId="0" borderId="0" xfId="22" applyFont="1" applyFill="1" applyBorder="1" applyAlignment="1" applyProtection="1">
      <protection locked="0"/>
    </xf>
    <xf numFmtId="178" fontId="47" fillId="0" borderId="22" xfId="20" applyNumberFormat="1" applyFont="1" applyFill="1" applyBorder="1" applyAlignment="1">
      <alignment horizontal="right" vertical="center"/>
    </xf>
    <xf numFmtId="0" fontId="14" fillId="0" borderId="0" xfId="73" applyNumberFormat="1" applyFont="1" applyBorder="1" applyAlignment="1" applyProtection="1">
      <alignment vertical="center"/>
      <protection locked="0"/>
    </xf>
    <xf numFmtId="178" fontId="14" fillId="0" borderId="0" xfId="22" applyNumberFormat="1" applyFont="1" applyFill="1" applyBorder="1" applyAlignment="1" applyProtection="1">
      <protection locked="0"/>
    </xf>
    <xf numFmtId="169" fontId="14" fillId="0" borderId="0" xfId="73" applyNumberFormat="1" applyFont="1" applyBorder="1" applyAlignment="1" applyProtection="1">
      <alignment vertical="center"/>
      <protection locked="0"/>
    </xf>
    <xf numFmtId="169" fontId="12" fillId="0" borderId="0" xfId="73" applyNumberFormat="1" applyFont="1" applyBorder="1" applyAlignment="1" applyProtection="1">
      <alignment vertical="center"/>
      <protection locked="0"/>
    </xf>
    <xf numFmtId="0" fontId="12" fillId="0" borderId="0" xfId="73" applyNumberFormat="1" applyFont="1" applyBorder="1" applyAlignment="1" applyProtection="1">
      <alignment vertical="center"/>
      <protection locked="0"/>
    </xf>
    <xf numFmtId="0" fontId="12" fillId="0" borderId="0" xfId="22" applyNumberFormat="1" applyFont="1" applyBorder="1" applyProtection="1">
      <protection locked="0"/>
    </xf>
    <xf numFmtId="0" fontId="4" fillId="0" borderId="4" xfId="73" applyNumberFormat="1" applyFont="1" applyFill="1" applyBorder="1" applyAlignment="1" applyProtection="1">
      <alignment horizontal="center" vertical="center" wrapText="1"/>
    </xf>
    <xf numFmtId="0" fontId="32" fillId="0" borderId="4" xfId="8" applyFont="1" applyFill="1" applyBorder="1" applyAlignment="1" applyProtection="1">
      <alignment horizontal="center" vertical="center" wrapText="1"/>
    </xf>
    <xf numFmtId="0" fontId="19" fillId="0" borderId="0" xfId="22" applyNumberFormat="1" applyFont="1" applyBorder="1" applyProtection="1">
      <protection locked="0"/>
    </xf>
    <xf numFmtId="0" fontId="19" fillId="0" borderId="0" xfId="73" applyNumberFormat="1" applyFont="1" applyFill="1" applyBorder="1" applyAlignment="1" applyProtection="1">
      <protection locked="0"/>
    </xf>
    <xf numFmtId="0" fontId="5" fillId="0" borderId="0" xfId="22" applyFont="1" applyFill="1" applyBorder="1" applyAlignment="1" applyProtection="1">
      <protection locked="0"/>
    </xf>
    <xf numFmtId="0" fontId="7" fillId="0" borderId="0" xfId="22" applyFont="1" applyFill="1" applyBorder="1" applyAlignment="1" applyProtection="1">
      <protection locked="0"/>
    </xf>
    <xf numFmtId="0" fontId="14" fillId="0" borderId="13" xfId="73" applyNumberFormat="1" applyFont="1" applyFill="1" applyBorder="1" applyAlignment="1" applyProtection="1">
      <alignment horizontal="center" vertical="center" wrapText="1"/>
    </xf>
    <xf numFmtId="0" fontId="14" fillId="0" borderId="3" xfId="73" applyNumberFormat="1" applyFont="1" applyFill="1" applyBorder="1" applyAlignment="1" applyProtection="1">
      <alignment horizontal="center" vertical="center" wrapText="1"/>
    </xf>
    <xf numFmtId="0" fontId="12" fillId="0" borderId="0" xfId="73" applyFont="1" applyFill="1" applyBorder="1" applyAlignment="1" applyProtection="1">
      <alignment horizontal="center" vertical="center"/>
    </xf>
    <xf numFmtId="0" fontId="14" fillId="0" borderId="0" xfId="73" applyFont="1" applyFill="1" applyBorder="1" applyAlignment="1" applyProtection="1">
      <alignment horizontal="left" vertical="center" wrapText="1"/>
    </xf>
    <xf numFmtId="0" fontId="12" fillId="0" borderId="0" xfId="73" applyFont="1" applyFill="1" applyBorder="1" applyAlignment="1" applyProtection="1">
      <alignment vertical="center"/>
    </xf>
    <xf numFmtId="178" fontId="48" fillId="0" borderId="0" xfId="20" applyNumberFormat="1" applyFont="1" applyFill="1" applyBorder="1" applyAlignment="1">
      <alignment horizontal="right" vertical="center"/>
    </xf>
    <xf numFmtId="0" fontId="13" fillId="0" borderId="0" xfId="8" applyFont="1" applyFill="1" applyBorder="1" applyAlignment="1" applyProtection="1">
      <alignment horizontal="left" vertical="center" indent="1"/>
    </xf>
    <xf numFmtId="178" fontId="7" fillId="0" borderId="0" xfId="20" applyNumberFormat="1" applyFont="1" applyFill="1" applyAlignment="1">
      <alignment vertical="center"/>
    </xf>
    <xf numFmtId="169" fontId="7" fillId="0" borderId="0" xfId="23" applyNumberFormat="1" applyFont="1" applyFill="1" applyBorder="1" applyAlignment="1">
      <alignment horizontal="right" vertical="center"/>
    </xf>
    <xf numFmtId="0" fontId="13" fillId="0" borderId="33" xfId="8" applyFont="1" applyFill="1" applyBorder="1" applyAlignment="1" applyProtection="1">
      <alignment horizontal="left" vertical="center" indent="1"/>
    </xf>
    <xf numFmtId="0" fontId="12" fillId="0" borderId="33" xfId="73" applyFont="1" applyFill="1" applyBorder="1" applyAlignment="1" applyProtection="1">
      <alignment horizontal="center" vertical="center"/>
    </xf>
    <xf numFmtId="178" fontId="48" fillId="0" borderId="70" xfId="20" applyNumberFormat="1" applyFont="1" applyFill="1" applyBorder="1" applyAlignment="1">
      <alignment horizontal="right" vertical="center"/>
    </xf>
    <xf numFmtId="0" fontId="32" fillId="0" borderId="0" xfId="8" applyFont="1" applyFill="1" applyBorder="1" applyAlignment="1" applyProtection="1">
      <alignment horizontal="left" vertical="center" indent="1"/>
    </xf>
    <xf numFmtId="0" fontId="19" fillId="0" borderId="0" xfId="73" applyFont="1" applyFill="1" applyBorder="1" applyAlignment="1" applyProtection="1">
      <alignment horizontal="center" vertical="center"/>
    </xf>
    <xf numFmtId="178" fontId="97" fillId="0" borderId="0" xfId="20" applyNumberFormat="1" applyFont="1" applyFill="1" applyBorder="1" applyAlignment="1">
      <alignment horizontal="right" vertical="center"/>
    </xf>
    <xf numFmtId="0" fontId="19" fillId="0" borderId="0" xfId="73" applyNumberFormat="1" applyFont="1" applyFill="1" applyBorder="1" applyAlignment="1" applyProtection="1">
      <alignment vertical="center"/>
      <protection locked="0"/>
    </xf>
    <xf numFmtId="0" fontId="19" fillId="0" borderId="0" xfId="73" applyNumberFormat="1" applyFont="1" applyFill="1" applyBorder="1" applyAlignment="1" applyProtection="1">
      <alignment horizontal="left" vertical="center"/>
    </xf>
    <xf numFmtId="0" fontId="21" fillId="0" borderId="0" xfId="73" applyNumberFormat="1" applyFont="1" applyFill="1" applyBorder="1" applyAlignment="1" applyProtection="1">
      <alignment horizontal="center" vertical="center" wrapText="1"/>
    </xf>
    <xf numFmtId="0" fontId="21" fillId="0" borderId="0" xfId="73" applyNumberFormat="1" applyFont="1" applyFill="1" applyBorder="1" applyAlignment="1" applyProtection="1">
      <alignment horizontal="center" vertical="center"/>
      <protection locked="0"/>
    </xf>
    <xf numFmtId="0" fontId="13" fillId="0" borderId="0" xfId="8" applyFont="1" applyFill="1" applyBorder="1" applyAlignment="1" applyProtection="1">
      <alignment vertical="center" wrapText="1"/>
    </xf>
    <xf numFmtId="0" fontId="13" fillId="0" borderId="0" xfId="8" applyFont="1" applyFill="1" applyBorder="1" applyAlignment="1" applyProtection="1">
      <alignment horizontal="left" vertical="center"/>
    </xf>
    <xf numFmtId="0" fontId="14" fillId="0" borderId="0" xfId="73" applyNumberFormat="1" applyFont="1" applyFill="1" applyBorder="1" applyAlignment="1" applyProtection="1">
      <protection locked="0"/>
    </xf>
    <xf numFmtId="0" fontId="12" fillId="0" borderId="0" xfId="23" applyFont="1" applyFill="1" applyBorder="1" applyAlignment="1" applyProtection="1">
      <alignment vertical="center" wrapText="1"/>
    </xf>
    <xf numFmtId="0" fontId="12" fillId="0" borderId="0" xfId="23" applyFont="1" applyFill="1" applyBorder="1" applyAlignment="1" applyProtection="1">
      <alignment horizontal="left" vertical="center"/>
    </xf>
    <xf numFmtId="0" fontId="12" fillId="0" borderId="0" xfId="23" applyFont="1" applyFill="1" applyBorder="1" applyAlignment="1" applyProtection="1">
      <alignment horizontal="left" vertical="center" wrapText="1"/>
    </xf>
    <xf numFmtId="0" fontId="12" fillId="0" borderId="0" xfId="23" applyFont="1" applyFill="1" applyBorder="1" applyAlignment="1" applyProtection="1">
      <alignment horizontal="left" vertical="center" wrapText="1" indent="1"/>
    </xf>
    <xf numFmtId="178" fontId="7" fillId="0" borderId="0" xfId="23" applyNumberFormat="1" applyFont="1" applyFill="1" applyBorder="1" applyAlignment="1">
      <alignment horizontal="right" vertical="center"/>
    </xf>
    <xf numFmtId="0" fontId="12" fillId="0" borderId="0" xfId="23" applyFont="1" applyFill="1" applyBorder="1" applyAlignment="1" applyProtection="1">
      <alignment horizontal="left" vertical="center" indent="1"/>
    </xf>
    <xf numFmtId="0" fontId="12" fillId="0" borderId="0" xfId="23" applyFont="1" applyFill="1" applyBorder="1" applyAlignment="1" applyProtection="1">
      <alignment wrapText="1"/>
    </xf>
    <xf numFmtId="0" fontId="12" fillId="0" borderId="0" xfId="23" applyFont="1" applyFill="1" applyBorder="1" applyAlignment="1" applyProtection="1">
      <alignment horizontal="left" wrapText="1"/>
    </xf>
    <xf numFmtId="0" fontId="7" fillId="0" borderId="0" xfId="23" applyFont="1" applyFill="1" applyBorder="1" applyAlignment="1" applyProtection="1">
      <alignment vertical="center" wrapText="1"/>
    </xf>
    <xf numFmtId="0" fontId="12" fillId="0" borderId="33" xfId="23" applyFont="1" applyFill="1" applyBorder="1" applyAlignment="1" applyProtection="1">
      <alignment vertical="center" wrapText="1"/>
    </xf>
    <xf numFmtId="178" fontId="7" fillId="0" borderId="33" xfId="23" applyNumberFormat="1" applyFont="1" applyFill="1" applyBorder="1" applyAlignment="1">
      <alignment horizontal="right" vertical="center"/>
    </xf>
    <xf numFmtId="0" fontId="12" fillId="0" borderId="33" xfId="23" applyFont="1" applyFill="1" applyBorder="1" applyAlignment="1" applyProtection="1">
      <alignment horizontal="left" vertical="center"/>
    </xf>
    <xf numFmtId="0" fontId="19" fillId="0" borderId="0" xfId="23" applyFont="1" applyFill="1" applyBorder="1" applyAlignment="1" applyProtection="1">
      <alignment wrapText="1"/>
    </xf>
    <xf numFmtId="178" fontId="5" fillId="0" borderId="0" xfId="23" applyNumberFormat="1" applyFont="1" applyFill="1" applyBorder="1" applyAlignment="1">
      <alignment horizontal="right" vertical="center"/>
    </xf>
    <xf numFmtId="0" fontId="19" fillId="0" borderId="0" xfId="23" applyFont="1" applyFill="1" applyBorder="1" applyAlignment="1" applyProtection="1">
      <alignment horizontal="left"/>
    </xf>
    <xf numFmtId="0" fontId="19" fillId="0" borderId="0" xfId="73" applyNumberFormat="1" applyFont="1" applyFill="1" applyBorder="1" applyAlignment="1" applyProtection="1">
      <alignment vertical="top"/>
    </xf>
    <xf numFmtId="0" fontId="19" fillId="0" borderId="0" xfId="73" applyFont="1" applyFill="1" applyBorder="1" applyAlignment="1" applyProtection="1">
      <alignment horizontal="left" vertical="top" indent="1"/>
      <protection locked="0"/>
    </xf>
    <xf numFmtId="0" fontId="19" fillId="0" borderId="0" xfId="73" applyFont="1" applyFill="1" applyBorder="1" applyAlignment="1" applyProtection="1">
      <alignment horizontal="left" vertical="top"/>
      <protection locked="0"/>
    </xf>
    <xf numFmtId="0" fontId="19" fillId="0" borderId="0" xfId="73" applyNumberFormat="1" applyFont="1" applyFill="1" applyBorder="1" applyAlignment="1" applyProtection="1">
      <alignment horizontal="left" vertical="top"/>
    </xf>
    <xf numFmtId="0" fontId="12" fillId="0" borderId="0" xfId="73" applyNumberFormat="1" applyFont="1" applyFill="1" applyBorder="1" applyAlignment="1" applyProtection="1">
      <alignment horizontal="left" vertical="top"/>
    </xf>
    <xf numFmtId="0" fontId="20" fillId="0" borderId="0" xfId="78" applyNumberFormat="1" applyFont="1" applyFill="1" applyBorder="1" applyAlignment="1" applyProtection="1">
      <alignment horizontal="center" vertical="center" wrapText="1"/>
    </xf>
    <xf numFmtId="0" fontId="20" fillId="0" borderId="0" xfId="78" applyNumberFormat="1" applyFont="1" applyFill="1" applyBorder="1" applyAlignment="1" applyProtection="1">
      <alignment horizontal="center" vertical="center"/>
      <protection locked="0"/>
    </xf>
    <xf numFmtId="0" fontId="20" fillId="0" borderId="5" xfId="78" applyNumberFormat="1" applyFont="1" applyFill="1" applyBorder="1" applyAlignment="1" applyProtection="1">
      <alignment horizontal="center" vertical="center" wrapText="1"/>
    </xf>
    <xf numFmtId="0" fontId="12" fillId="0" borderId="0" xfId="78" applyNumberFormat="1" applyFont="1" applyFill="1" applyBorder="1" applyAlignment="1" applyProtection="1">
      <protection locked="0"/>
    </xf>
    <xf numFmtId="214" fontId="47" fillId="0" borderId="22" xfId="20" applyNumberFormat="1" applyFont="1" applyFill="1" applyBorder="1" applyAlignment="1">
      <alignment horizontal="right" vertical="center"/>
    </xf>
    <xf numFmtId="176" fontId="47" fillId="0" borderId="0" xfId="23" applyNumberFormat="1" applyFont="1" applyFill="1" applyBorder="1" applyAlignment="1">
      <alignment horizontal="right" vertical="center"/>
    </xf>
    <xf numFmtId="169" fontId="14" fillId="0" borderId="0" xfId="5" quotePrefix="1" applyNumberFormat="1" applyFont="1" applyFill="1" applyBorder="1" applyAlignment="1" applyProtection="1">
      <alignment horizontal="right" vertical="center" wrapText="1"/>
      <protection locked="0"/>
    </xf>
    <xf numFmtId="0" fontId="14" fillId="0" borderId="0" xfId="78" applyNumberFormat="1" applyFont="1" applyFill="1" applyBorder="1" applyAlignment="1" applyProtection="1">
      <alignment vertical="center"/>
      <protection locked="0"/>
    </xf>
    <xf numFmtId="214" fontId="48" fillId="0" borderId="22" xfId="20" applyNumberFormat="1" applyFont="1" applyFill="1" applyBorder="1" applyAlignment="1">
      <alignment horizontal="right" vertical="center"/>
    </xf>
    <xf numFmtId="169" fontId="12" fillId="0" borderId="0" xfId="5" quotePrefix="1" applyNumberFormat="1" applyFont="1" applyFill="1" applyBorder="1" applyAlignment="1" applyProtection="1">
      <alignment horizontal="right" vertical="center" wrapText="1"/>
      <protection locked="0"/>
    </xf>
    <xf numFmtId="0" fontId="12" fillId="0" borderId="0" xfId="78" applyNumberFormat="1" applyFont="1" applyFill="1" applyBorder="1" applyAlignment="1" applyProtection="1">
      <alignment vertical="center"/>
      <protection locked="0"/>
    </xf>
    <xf numFmtId="0" fontId="12" fillId="0" borderId="4" xfId="78" applyNumberFormat="1" applyFont="1" applyFill="1" applyBorder="1" applyAlignment="1" applyProtection="1">
      <alignment horizontal="center" vertical="center"/>
    </xf>
    <xf numFmtId="0" fontId="42" fillId="0" borderId="0" xfId="22" applyFont="1" applyFill="1" applyBorder="1" applyAlignment="1" applyProtection="1">
      <protection locked="0"/>
    </xf>
    <xf numFmtId="0" fontId="5" fillId="0" borderId="0" xfId="23" applyFont="1" applyFill="1" applyAlignment="1" applyProtection="1">
      <alignment horizontal="left" vertical="center" wrapText="1"/>
    </xf>
    <xf numFmtId="0" fontId="4" fillId="0" borderId="0" xfId="23" applyFont="1" applyFill="1" applyAlignment="1" applyProtection="1">
      <alignment horizontal="center" vertical="center" wrapText="1"/>
    </xf>
    <xf numFmtId="0" fontId="5" fillId="0" borderId="0" xfId="23" applyFont="1" applyFill="1" applyAlignment="1" applyProtection="1">
      <alignment horizontal="right" vertical="center" wrapText="1"/>
    </xf>
    <xf numFmtId="0" fontId="5" fillId="0" borderId="0" xfId="23" applyFont="1" applyFill="1" applyAlignment="1" applyProtection="1">
      <alignment vertical="center"/>
      <protection locked="0"/>
    </xf>
    <xf numFmtId="0" fontId="5" fillId="0" borderId="0" xfId="23" applyFont="1" applyAlignment="1" applyProtection="1">
      <alignment vertical="center"/>
      <protection locked="0"/>
    </xf>
    <xf numFmtId="0" fontId="7" fillId="0" borderId="0" xfId="23" applyFont="1" applyFill="1" applyAlignment="1" applyProtection="1">
      <alignment vertical="center"/>
      <protection locked="0"/>
    </xf>
    <xf numFmtId="0" fontId="9" fillId="0" borderId="0" xfId="23" applyFont="1" applyFill="1" applyAlignment="1" applyProtection="1">
      <alignment vertical="center"/>
      <protection locked="0"/>
    </xf>
    <xf numFmtId="198" fontId="14" fillId="0" borderId="0" xfId="5" quotePrefix="1" applyNumberFormat="1" applyFont="1" applyFill="1" applyBorder="1" applyAlignment="1" applyProtection="1">
      <alignment horizontal="right" vertical="center" wrapText="1"/>
      <protection locked="0"/>
    </xf>
    <xf numFmtId="198" fontId="12" fillId="0" borderId="0" xfId="5" quotePrefix="1" applyNumberFormat="1" applyFont="1" applyFill="1" applyBorder="1" applyAlignment="1" applyProtection="1">
      <alignment horizontal="right" vertical="center" wrapText="1"/>
      <protection locked="0"/>
    </xf>
    <xf numFmtId="198" fontId="12" fillId="0" borderId="0" xfId="5" applyNumberFormat="1" applyFont="1" applyFill="1" applyBorder="1" applyAlignment="1" applyProtection="1">
      <alignment horizontal="right" vertical="center" wrapText="1"/>
      <protection locked="0"/>
    </xf>
    <xf numFmtId="1" fontId="9" fillId="0" borderId="0" xfId="23" applyNumberFormat="1" applyFont="1" applyFill="1" applyAlignment="1" applyProtection="1">
      <alignment vertical="center"/>
      <protection locked="0"/>
    </xf>
    <xf numFmtId="198" fontId="14" fillId="0" borderId="0" xfId="5" applyNumberFormat="1" applyFont="1" applyFill="1" applyBorder="1" applyAlignment="1" applyProtection="1">
      <alignment horizontal="right" vertical="center" wrapText="1"/>
      <protection locked="0"/>
    </xf>
    <xf numFmtId="0" fontId="7" fillId="0" borderId="0" xfId="23" applyFont="1" applyFill="1" applyBorder="1" applyAlignment="1" applyProtection="1">
      <alignment vertical="center"/>
      <protection locked="0"/>
    </xf>
    <xf numFmtId="0" fontId="7" fillId="0" borderId="4" xfId="23" applyFont="1" applyFill="1" applyBorder="1" applyAlignment="1" applyProtection="1">
      <alignment horizontal="center" vertical="center" wrapText="1"/>
    </xf>
    <xf numFmtId="0" fontId="5" fillId="0" borderId="0" xfId="23" applyFont="1" applyFill="1" applyBorder="1" applyAlignment="1" applyProtection="1">
      <alignment vertical="center"/>
      <protection locked="0"/>
    </xf>
    <xf numFmtId="0" fontId="5" fillId="0" borderId="0" xfId="18" applyNumberFormat="1" applyFont="1" applyFill="1" applyBorder="1" applyAlignment="1" applyProtection="1">
      <alignment horizontal="left" vertical="center"/>
      <protection locked="0"/>
    </xf>
    <xf numFmtId="0" fontId="7" fillId="0" borderId="0" xfId="23" applyFont="1" applyFill="1" applyAlignment="1" applyProtection="1">
      <alignment wrapText="1"/>
      <protection locked="0"/>
    </xf>
    <xf numFmtId="1" fontId="1" fillId="0" borderId="0" xfId="23" applyNumberFormat="1" applyFont="1" applyAlignment="1" applyProtection="1">
      <protection locked="0"/>
    </xf>
    <xf numFmtId="1" fontId="7" fillId="0" borderId="0" xfId="23" applyNumberFormat="1" applyFont="1" applyAlignment="1" applyProtection="1">
      <protection locked="0"/>
    </xf>
    <xf numFmtId="1" fontId="7" fillId="0" borderId="2" xfId="23" applyNumberFormat="1" applyFont="1" applyFill="1" applyBorder="1" applyAlignment="1" applyProtection="1">
      <alignment horizontal="center" vertical="center" wrapText="1"/>
    </xf>
    <xf numFmtId="1" fontId="13" fillId="0" borderId="2" xfId="79" applyNumberFormat="1" applyFont="1" applyFill="1" applyBorder="1" applyAlignment="1" applyProtection="1">
      <alignment horizontal="center" vertical="center" wrapText="1"/>
    </xf>
    <xf numFmtId="1" fontId="13" fillId="0" borderId="2" xfId="79" applyNumberFormat="1" applyFont="1" applyBorder="1" applyAlignment="1" applyProtection="1">
      <alignment horizontal="center" vertical="center" wrapText="1"/>
    </xf>
    <xf numFmtId="1" fontId="13" fillId="0" borderId="3" xfId="79" applyNumberFormat="1" applyFont="1" applyBorder="1" applyAlignment="1" applyProtection="1">
      <alignment horizontal="center" vertical="center" wrapText="1"/>
    </xf>
    <xf numFmtId="1" fontId="7" fillId="0" borderId="2" xfId="23" applyNumberFormat="1" applyFont="1" applyFill="1" applyBorder="1" applyAlignment="1" applyProtection="1">
      <alignment horizontal="center" vertical="center"/>
    </xf>
    <xf numFmtId="1" fontId="7" fillId="0" borderId="2" xfId="23" applyNumberFormat="1" applyFont="1" applyBorder="1" applyAlignment="1" applyProtection="1">
      <alignment horizontal="center" vertical="center"/>
    </xf>
    <xf numFmtId="1" fontId="7" fillId="0" borderId="3" xfId="23" applyNumberFormat="1" applyFont="1" applyBorder="1" applyAlignment="1" applyProtection="1">
      <alignment horizontal="center" vertical="center"/>
    </xf>
    <xf numFmtId="1" fontId="9" fillId="0" borderId="0" xfId="23" applyNumberFormat="1" applyFont="1" applyAlignment="1" applyProtection="1">
      <alignment vertical="center"/>
      <protection locked="0"/>
    </xf>
    <xf numFmtId="1" fontId="7" fillId="0" borderId="0" xfId="23" applyNumberFormat="1" applyFont="1" applyAlignment="1" applyProtection="1">
      <alignment vertical="center"/>
      <protection locked="0"/>
    </xf>
    <xf numFmtId="1" fontId="7" fillId="0" borderId="0" xfId="23" applyNumberFormat="1" applyFont="1" applyFill="1" applyAlignment="1" applyProtection="1">
      <alignment vertical="center"/>
      <protection locked="0"/>
    </xf>
    <xf numFmtId="1" fontId="7" fillId="0" borderId="4" xfId="23" applyNumberFormat="1" applyFont="1" applyFill="1" applyBorder="1" applyAlignment="1" applyProtection="1"/>
    <xf numFmtId="1" fontId="7" fillId="0" borderId="4" xfId="23" applyNumberFormat="1" applyFont="1" applyFill="1" applyBorder="1" applyAlignment="1" applyProtection="1">
      <alignment horizontal="center" vertical="center"/>
    </xf>
    <xf numFmtId="1" fontId="7" fillId="0" borderId="4" xfId="23" applyNumberFormat="1" applyFont="1" applyBorder="1" applyAlignment="1" applyProtection="1">
      <alignment horizontal="center" vertical="center"/>
    </xf>
    <xf numFmtId="1" fontId="7" fillId="0" borderId="0" xfId="23" applyNumberFormat="1" applyFont="1" applyBorder="1" applyAlignment="1" applyProtection="1">
      <protection locked="0"/>
    </xf>
    <xf numFmtId="1" fontId="5" fillId="0" borderId="0" xfId="23" applyNumberFormat="1" applyFont="1" applyAlignment="1" applyProtection="1">
      <alignment vertical="center"/>
      <protection locked="0"/>
    </xf>
    <xf numFmtId="1" fontId="19" fillId="0" borderId="0" xfId="18" applyNumberFormat="1" applyFont="1" applyFill="1" applyBorder="1" applyAlignment="1" applyProtection="1">
      <alignment horizontal="left" vertical="center" wrapText="1"/>
      <protection locked="0"/>
    </xf>
    <xf numFmtId="1" fontId="12" fillId="0" borderId="0" xfId="18" applyNumberFormat="1" applyFont="1" applyFill="1" applyBorder="1" applyAlignment="1" applyProtection="1">
      <alignment horizontal="left" vertical="center" wrapText="1"/>
      <protection locked="0"/>
    </xf>
    <xf numFmtId="1" fontId="7" fillId="0" borderId="0" xfId="23" applyNumberFormat="1" applyFont="1" applyFill="1" applyAlignment="1" applyProtection="1">
      <protection locked="0"/>
    </xf>
    <xf numFmtId="1" fontId="7" fillId="0" borderId="0" xfId="23" applyNumberFormat="1" applyFont="1" applyFill="1" applyAlignment="1" applyProtection="1">
      <alignment horizontal="right"/>
      <protection locked="0"/>
    </xf>
    <xf numFmtId="215" fontId="27" fillId="0" borderId="0" xfId="23" applyNumberFormat="1" applyFont="1" applyBorder="1" applyAlignment="1" applyProtection="1">
      <alignment vertical="center"/>
    </xf>
    <xf numFmtId="215" fontId="21" fillId="0" borderId="0" xfId="23" applyNumberFormat="1" applyFont="1" applyFill="1" applyBorder="1" applyAlignment="1" applyProtection="1">
      <alignment horizontal="center" vertical="center"/>
    </xf>
    <xf numFmtId="215" fontId="19" fillId="0" borderId="0" xfId="23" applyNumberFormat="1" applyFont="1" applyBorder="1" applyAlignment="1" applyProtection="1">
      <alignment vertical="center"/>
    </xf>
    <xf numFmtId="215" fontId="12" fillId="0" borderId="0" xfId="23" applyNumberFormat="1" applyFont="1" applyBorder="1" applyAlignment="1" applyProtection="1"/>
    <xf numFmtId="215" fontId="13" fillId="0" borderId="2" xfId="79" applyNumberFormat="1" applyFont="1" applyFill="1" applyBorder="1" applyAlignment="1" applyProtection="1">
      <alignment horizontal="center" vertical="center"/>
    </xf>
    <xf numFmtId="215" fontId="13" fillId="0" borderId="2" xfId="79" applyNumberFormat="1" applyFont="1" applyFill="1" applyBorder="1" applyAlignment="1" applyProtection="1">
      <alignment horizontal="center" vertical="center" wrapText="1"/>
    </xf>
    <xf numFmtId="215" fontId="14" fillId="0" borderId="0" xfId="23" applyNumberFormat="1" applyFont="1" applyFill="1" applyBorder="1" applyAlignment="1" applyProtection="1">
      <alignment vertical="center"/>
    </xf>
    <xf numFmtId="169" fontId="9" fillId="0" borderId="0" xfId="23" applyNumberFormat="1" applyFont="1" applyAlignment="1" applyProtection="1">
      <alignment horizontal="right" vertical="center"/>
      <protection locked="0"/>
    </xf>
    <xf numFmtId="215" fontId="14" fillId="0" borderId="0" xfId="23" applyNumberFormat="1" applyFont="1" applyBorder="1" applyAlignment="1" applyProtection="1"/>
    <xf numFmtId="215" fontId="14" fillId="0" borderId="0" xfId="23" applyNumberFormat="1" applyFont="1" applyFill="1" applyBorder="1" applyAlignment="1" applyProtection="1">
      <alignment vertical="center" wrapText="1"/>
    </xf>
    <xf numFmtId="215" fontId="9" fillId="0" borderId="0" xfId="23" applyNumberFormat="1" applyFont="1" applyFill="1" applyBorder="1" applyAlignment="1" applyProtection="1">
      <alignment horizontal="left" vertical="center"/>
    </xf>
    <xf numFmtId="215" fontId="7" fillId="0" borderId="0" xfId="23" applyNumberFormat="1" applyFont="1" applyFill="1" applyBorder="1" applyAlignment="1" applyProtection="1">
      <alignment horizontal="left" vertical="center" indent="1"/>
    </xf>
    <xf numFmtId="169" fontId="7" fillId="0" borderId="0" xfId="23" applyNumberFormat="1" applyFont="1" applyAlignment="1" applyProtection="1">
      <alignment horizontal="right" vertical="center"/>
      <protection locked="0"/>
    </xf>
    <xf numFmtId="215" fontId="7" fillId="0" borderId="0" xfId="23" applyNumberFormat="1" applyFont="1" applyFill="1" applyBorder="1" applyAlignment="1" applyProtection="1">
      <alignment horizontal="left" vertical="center" wrapText="1" indent="1"/>
    </xf>
    <xf numFmtId="215" fontId="12" fillId="0" borderId="0" xfId="23" applyNumberFormat="1" applyFont="1" applyBorder="1" applyAlignment="1" applyProtection="1">
      <protection locked="0"/>
    </xf>
    <xf numFmtId="215" fontId="14" fillId="0" borderId="0" xfId="23" applyNumberFormat="1" applyFont="1" applyBorder="1" applyAlignment="1" applyProtection="1">
      <protection locked="0"/>
    </xf>
    <xf numFmtId="215" fontId="14" fillId="0" borderId="0" xfId="23" applyNumberFormat="1" applyFont="1" applyBorder="1" applyAlignment="1" applyProtection="1">
      <alignment vertical="center"/>
      <protection locked="0"/>
    </xf>
    <xf numFmtId="215" fontId="13" fillId="0" borderId="2" xfId="79" applyNumberFormat="1" applyFont="1" applyFill="1" applyBorder="1" applyAlignment="1" applyProtection="1">
      <alignment horizontal="center" vertical="center" wrapText="1"/>
      <protection locked="0"/>
    </xf>
    <xf numFmtId="215" fontId="14" fillId="0" borderId="4" xfId="23" applyNumberFormat="1" applyFont="1" applyFill="1" applyBorder="1" applyAlignment="1" applyProtection="1">
      <alignment horizontal="center" vertical="center"/>
      <protection locked="0"/>
    </xf>
    <xf numFmtId="215" fontId="13" fillId="0" borderId="4" xfId="79" applyNumberFormat="1" applyFont="1" applyFill="1" applyBorder="1" applyAlignment="1" applyProtection="1">
      <alignment horizontal="center" vertical="center"/>
    </xf>
    <xf numFmtId="215" fontId="13" fillId="0" borderId="4" xfId="79" applyNumberFormat="1" applyFont="1" applyFill="1" applyBorder="1" applyAlignment="1" applyProtection="1">
      <alignment horizontal="center" vertical="center" wrapText="1"/>
      <protection locked="0"/>
    </xf>
    <xf numFmtId="215" fontId="19" fillId="0" borderId="0" xfId="23" applyNumberFormat="1" applyFont="1" applyBorder="1" applyAlignment="1" applyProtection="1">
      <protection locked="0"/>
    </xf>
    <xf numFmtId="0" fontId="5" fillId="0" borderId="0" xfId="23" applyFont="1" applyAlignment="1">
      <alignment wrapText="1"/>
    </xf>
    <xf numFmtId="2" fontId="19" fillId="0" borderId="0" xfId="23" applyNumberFormat="1" applyFont="1" applyFill="1" applyBorder="1" applyAlignment="1" applyProtection="1">
      <protection locked="0"/>
    </xf>
    <xf numFmtId="215" fontId="19" fillId="0" borderId="0" xfId="23" applyNumberFormat="1" applyFont="1" applyFill="1" applyBorder="1" applyAlignment="1" applyProtection="1">
      <protection locked="0"/>
    </xf>
    <xf numFmtId="215" fontId="12" fillId="0" borderId="0" xfId="23" applyNumberFormat="1" applyFont="1" applyFill="1" applyBorder="1" applyAlignment="1" applyProtection="1">
      <alignment horizontal="left"/>
      <protection locked="0"/>
    </xf>
    <xf numFmtId="215" fontId="12" fillId="0" borderId="0" xfId="23" applyNumberFormat="1" applyFont="1" applyFill="1" applyBorder="1" applyAlignment="1" applyProtection="1">
      <protection locked="0"/>
    </xf>
    <xf numFmtId="215" fontId="3" fillId="0" borderId="0" xfId="23" applyNumberFormat="1" applyFont="1" applyBorder="1" applyAlignment="1" applyProtection="1">
      <alignment horizontal="center" vertical="center"/>
    </xf>
    <xf numFmtId="215" fontId="1" fillId="0" borderId="0" xfId="23" applyNumberFormat="1" applyFont="1" applyBorder="1" applyAlignment="1" applyProtection="1">
      <alignment vertical="center"/>
    </xf>
    <xf numFmtId="215" fontId="3" fillId="0" borderId="0" xfId="23" applyNumberFormat="1" applyFont="1" applyFill="1" applyBorder="1" applyAlignment="1" applyProtection="1">
      <alignment horizontal="center" vertical="center"/>
    </xf>
    <xf numFmtId="215" fontId="3" fillId="0" borderId="24" xfId="23" applyNumberFormat="1" applyFont="1" applyBorder="1" applyAlignment="1" applyProtection="1">
      <alignment horizontal="center" vertical="center"/>
    </xf>
    <xf numFmtId="0" fontId="7" fillId="0" borderId="0" xfId="23" applyNumberFormat="1" applyFont="1" applyFill="1" applyBorder="1" applyAlignment="1" applyProtection="1">
      <alignment horizontal="left" vertical="center" wrapText="1"/>
    </xf>
    <xf numFmtId="0" fontId="9" fillId="0" borderId="0" xfId="23" applyNumberFormat="1" applyFont="1" applyFill="1" applyBorder="1" applyAlignment="1" applyProtection="1">
      <alignment horizontal="left" vertical="center" wrapText="1"/>
    </xf>
    <xf numFmtId="215" fontId="12" fillId="0" borderId="0" xfId="23" applyNumberFormat="1" applyFont="1" applyBorder="1" applyAlignment="1" applyProtection="1">
      <alignment vertical="center"/>
      <protection locked="0"/>
    </xf>
    <xf numFmtId="0" fontId="7" fillId="0" borderId="18" xfId="23" applyFont="1" applyFill="1" applyBorder="1" applyAlignment="1" applyProtection="1">
      <alignment horizontal="center" vertical="center" wrapText="1"/>
    </xf>
    <xf numFmtId="183" fontId="7" fillId="0" borderId="18" xfId="23" applyNumberFormat="1" applyFont="1" applyFill="1" applyBorder="1" applyAlignment="1" applyProtection="1">
      <alignment horizontal="center" vertical="center"/>
    </xf>
    <xf numFmtId="215" fontId="7" fillId="0" borderId="0" xfId="5" applyNumberFormat="1" applyFont="1" applyFill="1" applyBorder="1" applyAlignment="1" applyProtection="1">
      <alignment horizontal="left" vertical="center"/>
    </xf>
    <xf numFmtId="215" fontId="9" fillId="0" borderId="0" xfId="23" applyNumberFormat="1" applyFont="1" applyFill="1" applyBorder="1" applyAlignment="1" applyProtection="1">
      <alignment horizontal="left"/>
    </xf>
    <xf numFmtId="169" fontId="7" fillId="0" borderId="0" xfId="23" applyNumberFormat="1" applyFont="1" applyFill="1" applyBorder="1" applyAlignment="1" applyProtection="1">
      <alignment horizontal="left" vertical="center" wrapText="1"/>
    </xf>
    <xf numFmtId="215" fontId="13" fillId="0" borderId="0" xfId="79" applyNumberFormat="1" applyFont="1" applyFill="1" applyBorder="1" applyAlignment="1" applyProtection="1">
      <alignment horizontal="left" vertical="center" wrapText="1" indent="1"/>
    </xf>
    <xf numFmtId="169" fontId="7" fillId="0" borderId="0" xfId="23" applyNumberFormat="1" applyFont="1" applyFill="1" applyBorder="1" applyAlignment="1" applyProtection="1">
      <alignment horizontal="right" vertical="center"/>
    </xf>
    <xf numFmtId="169" fontId="7" fillId="0" borderId="0" xfId="5" applyNumberFormat="1" applyFont="1" applyFill="1" applyBorder="1" applyAlignment="1" applyProtection="1">
      <alignment horizontal="right" vertical="center" wrapText="1"/>
      <protection locked="0"/>
    </xf>
    <xf numFmtId="169" fontId="7" fillId="0" borderId="0" xfId="23" applyNumberFormat="1" applyFont="1" applyFill="1" applyAlignment="1" applyProtection="1">
      <alignment horizontal="right"/>
      <protection locked="0"/>
    </xf>
    <xf numFmtId="169" fontId="9" fillId="0" borderId="0" xfId="5" quotePrefix="1" applyNumberFormat="1" applyFont="1" applyFill="1" applyBorder="1" applyAlignment="1" applyProtection="1">
      <alignment horizontal="right" vertical="center" wrapText="1"/>
      <protection locked="0"/>
    </xf>
    <xf numFmtId="215" fontId="13" fillId="7" borderId="0" xfId="79" applyNumberFormat="1" applyFont="1" applyFill="1" applyBorder="1" applyAlignment="1" applyProtection="1">
      <alignment horizontal="left" vertical="center" wrapText="1" indent="1"/>
    </xf>
    <xf numFmtId="215" fontId="7" fillId="0" borderId="0" xfId="23" applyNumberFormat="1" applyFont="1" applyBorder="1" applyAlignment="1" applyProtection="1">
      <alignment horizontal="left" vertical="center"/>
    </xf>
    <xf numFmtId="215" fontId="17" fillId="0" borderId="0" xfId="23" applyNumberFormat="1" applyFont="1" applyBorder="1" applyAlignment="1" applyProtection="1">
      <alignment horizontal="right" vertical="center"/>
      <protection locked="0"/>
    </xf>
    <xf numFmtId="215" fontId="7" fillId="0" borderId="0" xfId="23" applyNumberFormat="1" applyFont="1" applyFill="1" applyBorder="1" applyAlignment="1" applyProtection="1">
      <alignment vertical="center"/>
      <protection locked="0"/>
    </xf>
    <xf numFmtId="0" fontId="7" fillId="0" borderId="18" xfId="23" applyFont="1" applyFill="1" applyBorder="1" applyAlignment="1" applyProtection="1">
      <alignment horizontal="center" vertical="center"/>
      <protection locked="0"/>
    </xf>
    <xf numFmtId="215" fontId="9" fillId="0" borderId="0" xfId="23" applyNumberFormat="1" applyFont="1" applyFill="1" applyBorder="1" applyAlignment="1" applyProtection="1">
      <alignment horizontal="center" vertical="center" wrapText="1"/>
    </xf>
    <xf numFmtId="215" fontId="7" fillId="0" borderId="0" xfId="23" applyNumberFormat="1" applyFont="1" applyFill="1" applyBorder="1" applyAlignment="1" applyProtection="1">
      <alignment horizontal="center" vertical="center"/>
      <protection locked="0"/>
    </xf>
    <xf numFmtId="0" fontId="7" fillId="0" borderId="0" xfId="23" applyFont="1" applyFill="1" applyBorder="1" applyAlignment="1" applyProtection="1">
      <alignment horizontal="center"/>
      <protection locked="0"/>
    </xf>
    <xf numFmtId="215" fontId="17" fillId="0" borderId="0" xfId="23" applyNumberFormat="1" applyFont="1" applyBorder="1" applyAlignment="1" applyProtection="1">
      <alignment horizontal="right"/>
      <protection locked="0"/>
    </xf>
    <xf numFmtId="215" fontId="7" fillId="0" borderId="0" xfId="23" applyNumberFormat="1" applyFont="1" applyFill="1" applyBorder="1" applyAlignment="1" applyProtection="1">
      <protection locked="0"/>
    </xf>
    <xf numFmtId="215" fontId="18" fillId="0" borderId="0" xfId="23" applyNumberFormat="1" applyFont="1" applyBorder="1" applyAlignment="1" applyProtection="1">
      <alignment horizontal="right" vertical="center"/>
      <protection locked="0"/>
    </xf>
    <xf numFmtId="215" fontId="5" fillId="0" borderId="0" xfId="23" applyNumberFormat="1" applyFont="1" applyFill="1" applyBorder="1" applyAlignment="1" applyProtection="1">
      <alignment vertical="center"/>
      <protection locked="0"/>
    </xf>
    <xf numFmtId="215" fontId="19" fillId="0" borderId="0" xfId="23" applyNumberFormat="1" applyFont="1" applyBorder="1" applyAlignment="1" applyProtection="1">
      <alignment vertical="center"/>
      <protection locked="0"/>
    </xf>
    <xf numFmtId="0" fontId="5" fillId="0" borderId="0" xfId="18" applyNumberFormat="1" applyFont="1" applyFill="1" applyBorder="1" applyAlignment="1" applyProtection="1">
      <alignment horizontal="left" vertical="center" wrapText="1"/>
      <protection locked="0"/>
    </xf>
    <xf numFmtId="0" fontId="9" fillId="0" borderId="0" xfId="23" applyFont="1" applyBorder="1" applyAlignment="1">
      <alignment horizontal="center" vertical="center"/>
    </xf>
    <xf numFmtId="3" fontId="9" fillId="0" borderId="0" xfId="23" applyNumberFormat="1" applyFont="1" applyBorder="1"/>
    <xf numFmtId="215" fontId="12" fillId="0" borderId="0" xfId="23" applyNumberFormat="1" applyFont="1" applyBorder="1" applyAlignment="1" applyProtection="1">
      <alignment horizontal="left"/>
      <protection locked="0"/>
    </xf>
    <xf numFmtId="0" fontId="1" fillId="2" borderId="0" xfId="44" applyFont="1" applyFill="1" applyAlignment="1" applyProtection="1">
      <alignment vertical="center"/>
      <protection locked="0"/>
    </xf>
    <xf numFmtId="0" fontId="5" fillId="2" borderId="0" xfId="44" applyFont="1" applyFill="1" applyBorder="1" applyAlignment="1" applyProtection="1">
      <alignment horizontal="left" vertical="center" wrapText="1" shrinkToFit="1"/>
    </xf>
    <xf numFmtId="0" fontId="5" fillId="2" borderId="0" xfId="44" applyFont="1" applyFill="1" applyBorder="1" applyAlignment="1" applyProtection="1">
      <alignment horizontal="center" vertical="center" wrapText="1" shrinkToFit="1"/>
    </xf>
    <xf numFmtId="0" fontId="5" fillId="2" borderId="0" xfId="44" applyFont="1" applyFill="1" applyAlignment="1" applyProtection="1">
      <alignment vertical="center"/>
    </xf>
    <xf numFmtId="0" fontId="5" fillId="2" borderId="0" xfId="44" applyFont="1" applyFill="1" applyBorder="1" applyAlignment="1" applyProtection="1">
      <alignment horizontal="right" vertical="center" wrapText="1" shrinkToFit="1"/>
    </xf>
    <xf numFmtId="0" fontId="5" fillId="2" borderId="0" xfId="44" applyFont="1" applyFill="1" applyAlignment="1" applyProtection="1">
      <alignment vertical="center"/>
      <protection locked="0"/>
    </xf>
    <xf numFmtId="0" fontId="7" fillId="2" borderId="0" xfId="44" applyFont="1" applyFill="1" applyAlignment="1" applyProtection="1">
      <alignment vertical="center"/>
      <protection locked="0"/>
    </xf>
    <xf numFmtId="0" fontId="7" fillId="0" borderId="0" xfId="23" applyNumberFormat="1" applyFont="1" applyBorder="1" applyAlignment="1" applyProtection="1">
      <alignment vertical="center"/>
      <protection locked="0"/>
    </xf>
    <xf numFmtId="216" fontId="9" fillId="2" borderId="0" xfId="80" applyNumberFormat="1" applyFont="1" applyFill="1" applyBorder="1" applyAlignment="1" applyProtection="1">
      <alignment horizontal="right" vertical="center"/>
      <protection locked="0"/>
    </xf>
    <xf numFmtId="49" fontId="12" fillId="0" borderId="0" xfId="81" applyNumberFormat="1" applyFont="1" applyFill="1" applyBorder="1" applyAlignment="1" applyProtection="1">
      <alignment horizontal="left" vertical="center"/>
      <protection locked="0"/>
    </xf>
    <xf numFmtId="0" fontId="9" fillId="0" borderId="0" xfId="23" applyNumberFormat="1" applyFont="1" applyBorder="1" applyAlignment="1" applyProtection="1">
      <alignment vertical="center"/>
      <protection locked="0"/>
    </xf>
    <xf numFmtId="0" fontId="9" fillId="2" borderId="0" xfId="23" applyNumberFormat="1" applyFont="1" applyFill="1" applyBorder="1" applyAlignment="1" applyProtection="1">
      <protection locked="0"/>
    </xf>
    <xf numFmtId="1" fontId="9" fillId="2" borderId="0" xfId="23" applyNumberFormat="1" applyFont="1" applyFill="1" applyBorder="1" applyAlignment="1" applyProtection="1">
      <protection locked="0"/>
    </xf>
    <xf numFmtId="0" fontId="9" fillId="2" borderId="0" xfId="80" applyFont="1" applyFill="1" applyAlignment="1" applyProtection="1">
      <alignment vertical="center"/>
      <protection locked="0"/>
    </xf>
    <xf numFmtId="0" fontId="9" fillId="2" borderId="0" xfId="23" applyNumberFormat="1" applyFont="1" applyFill="1" applyBorder="1" applyAlignment="1" applyProtection="1">
      <alignment vertical="center"/>
      <protection locked="0"/>
    </xf>
    <xf numFmtId="216" fontId="9" fillId="2" borderId="0" xfId="44" applyNumberFormat="1" applyFont="1" applyFill="1" applyAlignment="1" applyProtection="1">
      <alignment horizontal="right" vertical="center"/>
      <protection locked="0"/>
    </xf>
    <xf numFmtId="49" fontId="9" fillId="2" borderId="0" xfId="23" applyNumberFormat="1" applyFont="1" applyFill="1" applyBorder="1" applyAlignment="1" applyProtection="1">
      <alignment vertical="center"/>
      <protection locked="0"/>
    </xf>
    <xf numFmtId="216" fontId="7" fillId="2" borderId="0" xfId="80" applyNumberFormat="1" applyFont="1" applyFill="1" applyBorder="1" applyAlignment="1" applyProtection="1">
      <alignment horizontal="right" vertical="center"/>
      <protection locked="0"/>
    </xf>
    <xf numFmtId="49" fontId="7" fillId="2" borderId="0" xfId="23" applyNumberFormat="1" applyFont="1" applyFill="1" applyBorder="1" applyAlignment="1" applyProtection="1">
      <alignment vertical="center"/>
      <protection locked="0"/>
    </xf>
    <xf numFmtId="0" fontId="7" fillId="2" borderId="0" xfId="23" applyNumberFormat="1" applyFont="1" applyFill="1" applyBorder="1" applyAlignment="1" applyProtection="1">
      <alignment vertical="center"/>
      <protection locked="0"/>
    </xf>
    <xf numFmtId="0" fontId="7" fillId="2" borderId="0" xfId="80" applyFont="1" applyFill="1" applyAlignment="1" applyProtection="1">
      <alignment vertical="center"/>
      <protection locked="0"/>
    </xf>
    <xf numFmtId="216" fontId="7" fillId="2" borderId="0" xfId="44" applyNumberFormat="1" applyFont="1" applyFill="1" applyAlignment="1" applyProtection="1">
      <alignment horizontal="right" vertical="center"/>
      <protection locked="0"/>
    </xf>
    <xf numFmtId="0" fontId="7" fillId="2" borderId="0" xfId="23" quotePrefix="1" applyNumberFormat="1" applyFont="1" applyFill="1" applyBorder="1" applyAlignment="1" applyProtection="1">
      <alignment vertical="center"/>
      <protection locked="0"/>
    </xf>
    <xf numFmtId="0" fontId="35" fillId="2" borderId="2" xfId="8" quotePrefix="1" applyFont="1" applyFill="1" applyBorder="1" applyAlignment="1" applyProtection="1">
      <alignment horizontal="center" vertical="center"/>
    </xf>
    <xf numFmtId="0" fontId="35" fillId="2" borderId="2" xfId="8" quotePrefix="1" applyFont="1" applyFill="1" applyBorder="1" applyAlignment="1" applyProtection="1">
      <alignment horizontal="center" vertical="center" wrapText="1"/>
    </xf>
    <xf numFmtId="0" fontId="35" fillId="0" borderId="2" xfId="8" quotePrefix="1" applyFont="1" applyFill="1" applyBorder="1" applyAlignment="1" applyProtection="1">
      <alignment horizontal="center" vertical="center" wrapText="1"/>
    </xf>
    <xf numFmtId="0" fontId="7" fillId="2" borderId="0" xfId="44" applyFont="1" applyFill="1" applyAlignment="1" applyProtection="1">
      <alignment horizontal="left" vertical="top"/>
      <protection locked="0"/>
    </xf>
    <xf numFmtId="0" fontId="4" fillId="2" borderId="0" xfId="6" applyFont="1" applyFill="1" applyBorder="1" applyAlignment="1" applyProtection="1">
      <alignment horizontal="left" vertical="center"/>
    </xf>
    <xf numFmtId="0" fontId="41" fillId="2" borderId="0" xfId="8" quotePrefix="1" applyFont="1" applyFill="1" applyBorder="1" applyAlignment="1" applyProtection="1">
      <alignment horizontal="center" vertical="center"/>
    </xf>
    <xf numFmtId="0" fontId="41" fillId="2" borderId="0" xfId="8" quotePrefix="1" applyFont="1" applyFill="1" applyBorder="1" applyAlignment="1" applyProtection="1">
      <alignment horizontal="center" vertical="center" wrapText="1"/>
    </xf>
    <xf numFmtId="0" fontId="41" fillId="0" borderId="0" xfId="8" quotePrefix="1" applyFont="1" applyFill="1" applyBorder="1" applyAlignment="1" applyProtection="1">
      <alignment horizontal="center" vertical="center" wrapText="1"/>
    </xf>
    <xf numFmtId="0" fontId="41" fillId="0" borderId="0" xfId="8" applyFont="1" applyFill="1" applyBorder="1" applyAlignment="1" applyProtection="1">
      <alignment horizontal="center" vertical="center"/>
    </xf>
    <xf numFmtId="0" fontId="41" fillId="0" borderId="0" xfId="8" applyFont="1" applyFill="1" applyBorder="1" applyAlignment="1" applyProtection="1">
      <alignment horizontal="center" vertical="center" wrapText="1"/>
    </xf>
    <xf numFmtId="0" fontId="41" fillId="2" borderId="0" xfId="8" applyFont="1" applyFill="1" applyBorder="1" applyAlignment="1" applyProtection="1">
      <alignment horizontal="center" vertical="center"/>
    </xf>
    <xf numFmtId="0" fontId="5" fillId="2" borderId="0" xfId="44" applyFont="1" applyFill="1" applyAlignment="1" applyProtection="1">
      <alignment horizontal="left" vertical="top"/>
      <protection locked="0"/>
    </xf>
    <xf numFmtId="0" fontId="5" fillId="2" borderId="0" xfId="44" applyFont="1" applyFill="1" applyBorder="1" applyAlignment="1" applyProtection="1">
      <alignment horizontal="left" vertical="top"/>
      <protection locked="0"/>
    </xf>
    <xf numFmtId="0" fontId="5" fillId="2" borderId="0" xfId="44" applyFont="1" applyFill="1" applyProtection="1">
      <protection locked="0"/>
    </xf>
    <xf numFmtId="0" fontId="12" fillId="2" borderId="0" xfId="6" quotePrefix="1" applyFont="1" applyFill="1" applyBorder="1" applyAlignment="1" applyProtection="1">
      <alignment horizontal="left" vertical="top"/>
    </xf>
    <xf numFmtId="0" fontId="7" fillId="0" borderId="0" xfId="23" applyFont="1" applyAlignment="1">
      <alignment horizontal="left" vertical="top"/>
    </xf>
    <xf numFmtId="0" fontId="7" fillId="2" borderId="0" xfId="44" applyFont="1" applyFill="1" applyProtection="1">
      <protection locked="0"/>
    </xf>
    <xf numFmtId="0" fontId="9" fillId="2" borderId="0" xfId="23" applyNumberFormat="1" applyFont="1" applyFill="1" applyBorder="1" applyAlignment="1" applyProtection="1">
      <alignment vertical="center"/>
    </xf>
    <xf numFmtId="169" fontId="7" fillId="2" borderId="0" xfId="44" applyNumberFormat="1" applyFont="1" applyFill="1" applyProtection="1">
      <protection locked="0"/>
    </xf>
    <xf numFmtId="0" fontId="1" fillId="0" borderId="0" xfId="44" applyFont="1" applyFill="1" applyAlignment="1" applyProtection="1">
      <alignment horizontal="center" vertical="center"/>
      <protection locked="0"/>
    </xf>
    <xf numFmtId="0" fontId="27" fillId="0" borderId="0" xfId="44" applyFont="1" applyFill="1" applyAlignment="1" applyProtection="1">
      <alignment horizontal="center" vertical="center"/>
      <protection locked="0"/>
    </xf>
    <xf numFmtId="0" fontId="20" fillId="0" borderId="5" xfId="44" applyFont="1" applyFill="1" applyBorder="1" applyAlignment="1" applyProtection="1">
      <alignment horizontal="center" vertical="center" wrapText="1"/>
    </xf>
    <xf numFmtId="0" fontId="1" fillId="0" borderId="0" xfId="44" applyFont="1" applyFill="1" applyBorder="1" applyAlignment="1" applyProtection="1">
      <alignment horizontal="center" vertical="center"/>
      <protection locked="0"/>
    </xf>
    <xf numFmtId="0" fontId="27" fillId="0" borderId="0" xfId="44" applyFont="1" applyFill="1" applyBorder="1" applyAlignment="1" applyProtection="1">
      <alignment horizontal="center" vertical="center"/>
      <protection locked="0"/>
    </xf>
    <xf numFmtId="0" fontId="7" fillId="0" borderId="0" xfId="44" applyFont="1" applyFill="1" applyAlignment="1" applyProtection="1">
      <alignment horizontal="left" vertical="center"/>
      <protection locked="0"/>
    </xf>
    <xf numFmtId="0" fontId="12" fillId="0" borderId="0" xfId="82" applyFont="1" applyFill="1" applyAlignment="1" applyProtection="1">
      <alignment vertical="center"/>
      <protection locked="0"/>
    </xf>
    <xf numFmtId="0" fontId="35" fillId="0" borderId="3" xfId="8" applyFont="1" applyFill="1" applyBorder="1" applyAlignment="1" applyProtection="1">
      <alignment horizontal="center" vertical="center"/>
    </xf>
    <xf numFmtId="0" fontId="12" fillId="0" borderId="19" xfId="23" applyFont="1" applyFill="1" applyBorder="1" applyAlignment="1" applyProtection="1">
      <alignment horizontal="center" vertical="center" wrapText="1"/>
    </xf>
    <xf numFmtId="216" fontId="14" fillId="0" borderId="0" xfId="5" applyNumberFormat="1" applyFont="1" applyFill="1" applyBorder="1" applyAlignment="1" applyProtection="1">
      <alignment horizontal="right" vertical="center" wrapText="1"/>
      <protection locked="0"/>
    </xf>
    <xf numFmtId="216" fontId="14" fillId="0" borderId="0" xfId="82" applyNumberFormat="1" applyFont="1" applyFill="1" applyAlignment="1" applyProtection="1">
      <alignment vertical="center"/>
      <protection locked="0"/>
    </xf>
    <xf numFmtId="200" fontId="14" fillId="0" borderId="0" xfId="5" applyNumberFormat="1" applyFont="1" applyFill="1" applyBorder="1" applyAlignment="1" applyProtection="1">
      <alignment horizontal="right" vertical="center" wrapText="1"/>
      <protection locked="0"/>
    </xf>
    <xf numFmtId="0" fontId="14" fillId="0" borderId="0" xfId="82" applyFont="1" applyFill="1" applyAlignment="1" applyProtection="1">
      <alignment vertical="center"/>
      <protection locked="0"/>
    </xf>
    <xf numFmtId="216" fontId="12" fillId="0" borderId="0" xfId="82" applyNumberFormat="1" applyFont="1" applyFill="1" applyAlignment="1" applyProtection="1">
      <alignment vertical="center"/>
      <protection locked="0"/>
    </xf>
    <xf numFmtId="216" fontId="12" fillId="0" borderId="0" xfId="5" applyNumberFormat="1" applyFont="1" applyFill="1" applyBorder="1" applyAlignment="1" applyProtection="1">
      <alignment horizontal="right" vertical="center" wrapText="1"/>
      <protection locked="0"/>
    </xf>
    <xf numFmtId="200" fontId="12" fillId="0" borderId="0" xfId="5" applyNumberFormat="1" applyFont="1" applyFill="1" applyBorder="1" applyAlignment="1" applyProtection="1">
      <alignment horizontal="right" vertical="center" wrapText="1"/>
      <protection locked="0"/>
    </xf>
    <xf numFmtId="0" fontId="12" fillId="0" borderId="0" xfId="44" applyFont="1" applyFill="1" applyAlignment="1" applyProtection="1">
      <protection locked="0"/>
    </xf>
    <xf numFmtId="0" fontId="40" fillId="0" borderId="0" xfId="82" applyFont="1" applyFill="1" applyAlignment="1" applyProtection="1">
      <alignment vertical="center"/>
      <protection locked="0"/>
    </xf>
    <xf numFmtId="0" fontId="35" fillId="0" borderId="2" xfId="8" applyFont="1" applyFill="1" applyBorder="1" applyAlignment="1" applyProtection="1">
      <alignment horizontal="center" vertical="center"/>
      <protection locked="0"/>
    </xf>
    <xf numFmtId="0" fontId="35" fillId="0" borderId="2" xfId="8" quotePrefix="1" applyFont="1" applyFill="1" applyBorder="1" applyAlignment="1" applyProtection="1">
      <alignment horizontal="center" vertical="center"/>
      <protection locked="0"/>
    </xf>
    <xf numFmtId="0" fontId="35" fillId="0" borderId="2" xfId="8" quotePrefix="1" applyFont="1" applyFill="1" applyBorder="1" applyAlignment="1" applyProtection="1">
      <alignment horizontal="center" vertical="center" wrapText="1"/>
      <protection locked="0"/>
    </xf>
    <xf numFmtId="0" fontId="12" fillId="0" borderId="2" xfId="23" applyFont="1" applyFill="1" applyBorder="1" applyAlignment="1" applyProtection="1">
      <alignment horizontal="center" vertical="center" wrapText="1"/>
      <protection locked="0"/>
    </xf>
    <xf numFmtId="0" fontId="14" fillId="0" borderId="0" xfId="6" applyFont="1" applyFill="1" applyBorder="1" applyAlignment="1" applyProtection="1">
      <alignment horizontal="center" vertical="center"/>
      <protection locked="0"/>
    </xf>
    <xf numFmtId="0" fontId="12" fillId="0" borderId="0" xfId="23" applyFont="1" applyFill="1" applyBorder="1" applyAlignment="1" applyProtection="1">
      <alignment horizontal="center" vertical="center"/>
      <protection locked="0"/>
    </xf>
    <xf numFmtId="0" fontId="12" fillId="0" borderId="0" xfId="23" applyFont="1" applyFill="1" applyBorder="1" applyAlignment="1" applyProtection="1">
      <alignment horizontal="center" vertical="center" wrapText="1"/>
      <protection locked="0"/>
    </xf>
    <xf numFmtId="0" fontId="19" fillId="0" borderId="0" xfId="44" applyFont="1" applyFill="1" applyBorder="1" applyAlignment="1" applyProtection="1">
      <protection locked="0"/>
    </xf>
    <xf numFmtId="0" fontId="19" fillId="0" borderId="0" xfId="82" applyFont="1" applyFill="1" applyBorder="1" applyAlignment="1" applyProtection="1">
      <alignment vertical="center"/>
      <protection locked="0"/>
    </xf>
    <xf numFmtId="0" fontId="19" fillId="0" borderId="0" xfId="44" applyFont="1" applyBorder="1" applyAlignment="1" applyProtection="1">
      <alignment horizontal="left" vertical="top"/>
      <protection locked="0"/>
    </xf>
    <xf numFmtId="0" fontId="19" fillId="0" borderId="0" xfId="44" applyFont="1" applyFill="1" applyAlignment="1" applyProtection="1">
      <protection locked="0"/>
    </xf>
    <xf numFmtId="0" fontId="19" fillId="0" borderId="0" xfId="44" applyFont="1" applyFill="1" applyAlignment="1" applyProtection="1">
      <alignment horizontal="left" vertical="top"/>
      <protection locked="0"/>
    </xf>
    <xf numFmtId="0" fontId="5" fillId="0" borderId="0" xfId="44" applyFont="1" applyFill="1" applyAlignment="1" applyProtection="1">
      <protection locked="0"/>
    </xf>
    <xf numFmtId="0" fontId="19" fillId="4" borderId="0" xfId="44" applyFont="1" applyFill="1" applyAlignment="1" applyProtection="1">
      <protection locked="0"/>
    </xf>
    <xf numFmtId="0" fontId="7" fillId="0" borderId="0" xfId="44" applyFont="1" applyFill="1" applyAlignment="1" applyProtection="1">
      <protection locked="0"/>
    </xf>
    <xf numFmtId="0" fontId="35" fillId="0" borderId="0" xfId="8" applyFont="1" applyFill="1" applyBorder="1" applyAlignment="1" applyProtection="1">
      <alignment vertical="center"/>
      <protection locked="0"/>
    </xf>
    <xf numFmtId="0" fontId="5" fillId="0" borderId="0" xfId="44" applyFont="1" applyFill="1" applyBorder="1" applyAlignment="1" applyProtection="1">
      <alignment horizontal="left" vertical="center"/>
    </xf>
    <xf numFmtId="0" fontId="5" fillId="0" borderId="0" xfId="44" applyFont="1" applyFill="1" applyAlignment="1" applyProtection="1">
      <alignment horizontal="right" vertical="center"/>
      <protection locked="0"/>
    </xf>
    <xf numFmtId="0" fontId="5" fillId="0" borderId="0" xfId="44" applyFont="1" applyFill="1" applyAlignment="1" applyProtection="1">
      <alignment horizontal="left" vertical="center"/>
      <protection locked="0"/>
    </xf>
    <xf numFmtId="0" fontId="7" fillId="0" borderId="40" xfId="23" applyFont="1" applyFill="1" applyBorder="1" applyAlignment="1" applyProtection="1">
      <alignment horizontal="center" vertical="center"/>
    </xf>
    <xf numFmtId="0" fontId="35" fillId="0" borderId="3" xfId="8" quotePrefix="1" applyFont="1" applyFill="1" applyBorder="1" applyAlignment="1" applyProtection="1">
      <alignment horizontal="center" vertical="center"/>
    </xf>
    <xf numFmtId="0" fontId="35" fillId="0" borderId="2" xfId="8" quotePrefix="1" applyFont="1" applyFill="1" applyBorder="1" applyAlignment="1" applyProtection="1">
      <alignment horizontal="center" vertical="center"/>
    </xf>
    <xf numFmtId="0" fontId="35" fillId="0" borderId="3" xfId="8" quotePrefix="1" applyFont="1" applyFill="1" applyBorder="1" applyAlignment="1" applyProtection="1">
      <alignment horizontal="center" vertical="center" wrapText="1"/>
    </xf>
    <xf numFmtId="0" fontId="35" fillId="0" borderId="3" xfId="8" applyFont="1" applyFill="1" applyBorder="1" applyAlignment="1" applyProtection="1">
      <alignment horizontal="center" vertical="center"/>
      <protection locked="0"/>
    </xf>
    <xf numFmtId="0" fontId="7" fillId="0" borderId="0" xfId="82" applyFont="1" applyFill="1" applyAlignment="1" applyProtection="1">
      <alignment vertical="center"/>
      <protection locked="0"/>
    </xf>
    <xf numFmtId="178" fontId="9" fillId="0" borderId="0" xfId="5" applyNumberFormat="1" applyFont="1" applyFill="1" applyBorder="1" applyAlignment="1" applyProtection="1">
      <alignment horizontal="right" vertical="center" wrapText="1"/>
      <protection locked="0"/>
    </xf>
    <xf numFmtId="0" fontId="9" fillId="0" borderId="0" xfId="82" applyFont="1" applyFill="1" applyAlignment="1" applyProtection="1">
      <alignment vertical="center"/>
      <protection locked="0"/>
    </xf>
    <xf numFmtId="178" fontId="9" fillId="0" borderId="0" xfId="82" applyNumberFormat="1" applyFont="1" applyFill="1" applyAlignment="1" applyProtection="1">
      <alignment vertical="center"/>
      <protection locked="0"/>
    </xf>
    <xf numFmtId="0" fontId="9" fillId="0" borderId="0" xfId="80" applyFont="1" applyFill="1" applyAlignment="1" applyProtection="1">
      <alignment vertical="center"/>
      <protection locked="0"/>
    </xf>
    <xf numFmtId="178" fontId="7" fillId="0" borderId="0" xfId="5" applyNumberFormat="1" applyFont="1" applyFill="1" applyBorder="1" applyAlignment="1" applyProtection="1">
      <alignment horizontal="right" vertical="center" wrapText="1"/>
      <protection locked="0"/>
    </xf>
    <xf numFmtId="0" fontId="9" fillId="0" borderId="0" xfId="23" applyNumberFormat="1" applyFont="1" applyFill="1" applyBorder="1" applyAlignment="1" applyProtection="1">
      <alignment vertical="center"/>
      <protection locked="0"/>
    </xf>
    <xf numFmtId="0" fontId="7" fillId="0" borderId="0" xfId="80" applyFont="1" applyFill="1" applyAlignment="1" applyProtection="1">
      <alignment vertical="center"/>
      <protection locked="0"/>
    </xf>
    <xf numFmtId="0" fontId="35" fillId="0" borderId="4" xfId="8" quotePrefix="1" applyFont="1" applyFill="1" applyBorder="1" applyAlignment="1" applyProtection="1">
      <alignment horizontal="center" vertical="center"/>
    </xf>
    <xf numFmtId="0" fontId="35" fillId="0" borderId="4" xfId="8" quotePrefix="1" applyFont="1" applyFill="1" applyBorder="1" applyAlignment="1" applyProtection="1">
      <alignment horizontal="center" vertical="center" wrapText="1"/>
    </xf>
    <xf numFmtId="0" fontId="35" fillId="0" borderId="4" xfId="8" applyFont="1" applyFill="1" applyBorder="1" applyAlignment="1" applyProtection="1">
      <alignment horizontal="center" vertical="center"/>
      <protection locked="0"/>
    </xf>
    <xf numFmtId="0" fontId="7" fillId="0" borderId="0" xfId="82" applyFont="1" applyFill="1" applyBorder="1" applyAlignment="1" applyProtection="1">
      <alignment vertical="center"/>
      <protection locked="0"/>
    </xf>
    <xf numFmtId="0" fontId="5" fillId="0" borderId="0" xfId="82" applyFont="1" applyFill="1" applyBorder="1" applyAlignment="1" applyProtection="1">
      <alignment vertical="center"/>
      <protection locked="0"/>
    </xf>
    <xf numFmtId="0" fontId="5" fillId="0" borderId="0" xfId="23" applyNumberFormat="1" applyFont="1" applyBorder="1" applyAlignment="1" applyProtection="1">
      <alignment horizontal="left" vertical="top"/>
      <protection locked="0"/>
    </xf>
    <xf numFmtId="0" fontId="5" fillId="0" borderId="0" xfId="44" applyFont="1" applyBorder="1" applyAlignment="1" applyProtection="1">
      <alignment horizontal="left" vertical="top"/>
      <protection locked="0"/>
    </xf>
    <xf numFmtId="0" fontId="5" fillId="0" borderId="0" xfId="44" applyFont="1" applyAlignment="1" applyProtection="1">
      <alignment horizontal="left" vertical="top"/>
      <protection locked="0"/>
    </xf>
    <xf numFmtId="0" fontId="7" fillId="0" borderId="0" xfId="44" applyFont="1" applyAlignment="1" applyProtection="1">
      <alignment horizontal="left" vertical="justify" wrapText="1"/>
      <protection locked="0"/>
    </xf>
    <xf numFmtId="0" fontId="7" fillId="0" borderId="0" xfId="44" applyFont="1" applyFill="1" applyBorder="1" applyAlignment="1" applyProtection="1">
      <protection locked="0"/>
    </xf>
    <xf numFmtId="0" fontId="12" fillId="0" borderId="0" xfId="6" quotePrefix="1" applyFont="1" applyBorder="1" applyAlignment="1" applyProtection="1">
      <alignment horizontal="left" vertical="top"/>
    </xf>
    <xf numFmtId="0" fontId="7" fillId="0" borderId="0" xfId="23" applyFont="1" applyBorder="1" applyAlignment="1">
      <alignment horizontal="left" vertical="top"/>
    </xf>
    <xf numFmtId="0" fontId="1" fillId="0" borderId="0" xfId="44" applyFont="1" applyAlignment="1" applyProtection="1">
      <alignment vertical="center"/>
      <protection locked="0"/>
    </xf>
    <xf numFmtId="0" fontId="5" fillId="0" borderId="0" xfId="44" applyFont="1" applyBorder="1" applyAlignment="1" applyProtection="1">
      <alignment horizontal="left" vertical="center" wrapText="1" shrinkToFit="1"/>
    </xf>
    <xf numFmtId="0" fontId="4" fillId="0" borderId="0" xfId="44" applyFont="1" applyBorder="1" applyAlignment="1" applyProtection="1">
      <alignment horizontal="center" vertical="center" wrapText="1" shrinkToFit="1"/>
    </xf>
    <xf numFmtId="3" fontId="5" fillId="0" borderId="0" xfId="5" applyNumberFormat="1" applyFont="1" applyFill="1" applyBorder="1" applyAlignment="1" applyProtection="1">
      <alignment horizontal="right" vertical="center" wrapText="1"/>
    </xf>
    <xf numFmtId="0" fontId="5" fillId="0" borderId="0" xfId="44" applyFont="1" applyBorder="1" applyAlignment="1" applyProtection="1">
      <alignment horizontal="right" vertical="center" wrapText="1" shrinkToFit="1"/>
    </xf>
    <xf numFmtId="0" fontId="5" fillId="0" borderId="0" xfId="44" applyFont="1" applyAlignment="1" applyProtection="1">
      <alignment vertical="center"/>
      <protection locked="0"/>
    </xf>
    <xf numFmtId="176" fontId="9" fillId="0" borderId="0" xfId="5" applyNumberFormat="1" applyFont="1" applyFill="1" applyBorder="1" applyAlignment="1" applyProtection="1">
      <alignment horizontal="right" vertical="center" wrapText="1"/>
      <protection locked="0"/>
    </xf>
    <xf numFmtId="0" fontId="9" fillId="0" borderId="0" xfId="5" applyNumberFormat="1" applyFont="1" applyFill="1" applyBorder="1" applyAlignment="1" applyProtection="1">
      <alignment horizontal="right" vertical="center" wrapText="1"/>
      <protection locked="0"/>
    </xf>
    <xf numFmtId="0" fontId="9" fillId="0" borderId="0" xfId="80" applyFont="1" applyAlignment="1" applyProtection="1">
      <alignment vertical="center"/>
      <protection locked="0"/>
    </xf>
    <xf numFmtId="49" fontId="9" fillId="0" borderId="0" xfId="23" applyNumberFormat="1" applyFont="1" applyBorder="1" applyAlignment="1" applyProtection="1">
      <alignment vertical="center"/>
      <protection locked="0"/>
    </xf>
    <xf numFmtId="176" fontId="7" fillId="0" borderId="0" xfId="5" applyNumberFormat="1" applyFont="1" applyFill="1" applyBorder="1" applyAlignment="1" applyProtection="1">
      <alignment horizontal="right" vertical="center" wrapText="1"/>
      <protection locked="0"/>
    </xf>
    <xf numFmtId="49" fontId="7" fillId="0" borderId="0" xfId="23" applyNumberFormat="1" applyFont="1" applyBorder="1" applyAlignment="1" applyProtection="1">
      <alignment vertical="center"/>
      <protection locked="0"/>
    </xf>
    <xf numFmtId="0" fontId="7" fillId="0" borderId="0" xfId="23" applyNumberFormat="1" applyFont="1" applyFill="1" applyBorder="1" applyAlignment="1" applyProtection="1">
      <alignment vertical="center"/>
      <protection locked="0"/>
    </xf>
    <xf numFmtId="0" fontId="7" fillId="0" borderId="0" xfId="80" applyFont="1" applyAlignment="1" applyProtection="1">
      <alignment vertical="center"/>
      <protection locked="0"/>
    </xf>
    <xf numFmtId="0" fontId="7" fillId="0" borderId="0" xfId="23" quotePrefix="1" applyNumberFormat="1" applyFont="1" applyBorder="1" applyAlignment="1" applyProtection="1">
      <alignment vertical="center"/>
      <protection locked="0"/>
    </xf>
    <xf numFmtId="0" fontId="5" fillId="0" borderId="4" xfId="23" applyFont="1" applyFill="1" applyBorder="1" applyAlignment="1" applyProtection="1">
      <alignment horizontal="center" vertical="center"/>
    </xf>
    <xf numFmtId="0" fontId="41" fillId="0" borderId="4" xfId="8" applyFont="1" applyFill="1" applyBorder="1" applyAlignment="1" applyProtection="1">
      <alignment horizontal="center" vertical="center"/>
    </xf>
    <xf numFmtId="49" fontId="5" fillId="0" borderId="0" xfId="23" applyNumberFormat="1" applyFont="1" applyBorder="1" applyAlignment="1" applyProtection="1">
      <alignment horizontal="left" vertical="top"/>
      <protection locked="0"/>
    </xf>
    <xf numFmtId="0" fontId="5" fillId="0" borderId="0" xfId="44" applyFont="1" applyProtection="1">
      <protection locked="0"/>
    </xf>
    <xf numFmtId="0" fontId="3" fillId="2" borderId="0" xfId="44" applyFont="1" applyFill="1" applyBorder="1" applyAlignment="1" applyProtection="1">
      <alignment horizontal="center" vertical="center" wrapText="1" shrinkToFit="1"/>
      <protection locked="0"/>
    </xf>
    <xf numFmtId="0" fontId="5" fillId="0" borderId="5" xfId="44" applyFont="1" applyFill="1" applyBorder="1" applyAlignment="1" applyProtection="1">
      <alignment horizontal="right" vertical="center" wrapText="1" shrinkToFit="1"/>
    </xf>
    <xf numFmtId="0" fontId="7" fillId="2" borderId="13" xfId="44" applyFont="1" applyFill="1" applyBorder="1" applyAlignment="1" applyProtection="1">
      <alignment horizontal="center" vertical="center" wrapText="1" shrinkToFit="1"/>
    </xf>
    <xf numFmtId="0" fontId="7" fillId="0" borderId="0" xfId="23" applyNumberFormat="1" applyFont="1" applyFill="1" applyBorder="1" applyAlignment="1" applyProtection="1">
      <alignment wrapText="1"/>
      <protection locked="0"/>
    </xf>
    <xf numFmtId="178" fontId="9" fillId="2" borderId="0" xfId="80" applyNumberFormat="1" applyFont="1" applyFill="1" applyBorder="1" applyAlignment="1" applyProtection="1">
      <alignment horizontal="right" vertical="center"/>
      <protection locked="0"/>
    </xf>
    <xf numFmtId="178" fontId="7" fillId="2" borderId="0" xfId="23" applyNumberFormat="1" applyFont="1" applyFill="1" applyBorder="1" applyAlignment="1" applyProtection="1">
      <alignment horizontal="center" vertical="center"/>
      <protection locked="0"/>
    </xf>
    <xf numFmtId="178" fontId="9" fillId="2" borderId="0" xfId="80" quotePrefix="1" applyNumberFormat="1" applyFont="1" applyFill="1" applyBorder="1" applyAlignment="1" applyProtection="1">
      <alignment horizontal="right" vertical="center"/>
      <protection locked="0"/>
    </xf>
    <xf numFmtId="178" fontId="7" fillId="2" borderId="0" xfId="80" applyNumberFormat="1" applyFont="1" applyFill="1" applyBorder="1" applyAlignment="1" applyProtection="1">
      <alignment horizontal="right" vertical="center"/>
      <protection locked="0"/>
    </xf>
    <xf numFmtId="0" fontId="9" fillId="2" borderId="0" xfId="23" quotePrefix="1" applyNumberFormat="1" applyFont="1" applyFill="1" applyBorder="1" applyAlignment="1" applyProtection="1">
      <alignment vertical="center"/>
      <protection locked="0"/>
    </xf>
    <xf numFmtId="0" fontId="9" fillId="2" borderId="13" xfId="23" applyNumberFormat="1" applyFont="1" applyFill="1" applyBorder="1" applyAlignment="1" applyProtection="1">
      <alignment horizontal="center" vertical="center"/>
    </xf>
    <xf numFmtId="0" fontId="4" fillId="2" borderId="4" xfId="23" applyNumberFormat="1" applyFont="1" applyFill="1" applyBorder="1" applyAlignment="1" applyProtection="1">
      <alignment horizontal="center" vertical="center"/>
    </xf>
    <xf numFmtId="0" fontId="41" fillId="0" borderId="4" xfId="8" applyFont="1" applyFill="1" applyBorder="1" applyAlignment="1" applyProtection="1">
      <alignment horizontal="center" vertical="center" wrapText="1"/>
    </xf>
    <xf numFmtId="178" fontId="5" fillId="2" borderId="0" xfId="23" applyNumberFormat="1" applyFont="1" applyFill="1" applyBorder="1" applyAlignment="1" applyProtection="1">
      <alignment horizontal="center" vertical="center"/>
      <protection locked="0"/>
    </xf>
    <xf numFmtId="0" fontId="5" fillId="2" borderId="0" xfId="80" applyFont="1" applyFill="1" applyBorder="1" applyAlignment="1" applyProtection="1">
      <alignment vertical="center"/>
      <protection locked="0"/>
    </xf>
    <xf numFmtId="0" fontId="5" fillId="2" borderId="0" xfId="80" applyFont="1" applyFill="1" applyAlignment="1" applyProtection="1">
      <alignment vertical="center"/>
      <protection locked="0"/>
    </xf>
    <xf numFmtId="0" fontId="5" fillId="2" borderId="0" xfId="5" applyFont="1" applyFill="1" applyBorder="1" applyAlignment="1" applyProtection="1">
      <alignment horizontal="left" vertical="top" wrapText="1"/>
      <protection locked="0"/>
    </xf>
    <xf numFmtId="0" fontId="19" fillId="4" borderId="0" xfId="6" applyFont="1" applyFill="1" applyBorder="1" applyAlignment="1" applyProtection="1">
      <alignment horizontal="left" vertical="top" wrapText="1"/>
    </xf>
    <xf numFmtId="0" fontId="19" fillId="4" borderId="0" xfId="6" applyFont="1" applyFill="1" applyBorder="1" applyAlignment="1" applyProtection="1">
      <alignment vertical="top" wrapText="1"/>
    </xf>
    <xf numFmtId="0" fontId="101" fillId="0" borderId="0" xfId="44" applyFont="1" applyFill="1" applyProtection="1">
      <protection locked="0"/>
    </xf>
    <xf numFmtId="178" fontId="7" fillId="0" borderId="0" xfId="44" applyNumberFormat="1" applyFont="1" applyFill="1" applyProtection="1">
      <protection locked="0"/>
    </xf>
    <xf numFmtId="0" fontId="20" fillId="0" borderId="5" xfId="44" applyFont="1" applyFill="1" applyBorder="1" applyAlignment="1" applyProtection="1">
      <alignment horizontal="center" vertical="center"/>
    </xf>
    <xf numFmtId="0" fontId="13" fillId="0" borderId="3" xfId="8" applyFont="1" applyFill="1" applyBorder="1" applyAlignment="1" applyProtection="1">
      <alignment horizontal="center" vertical="center" wrapText="1"/>
    </xf>
    <xf numFmtId="0" fontId="13" fillId="0" borderId="15" xfId="8" applyFont="1" applyFill="1" applyBorder="1" applyAlignment="1" applyProtection="1">
      <alignment horizontal="center" vertical="center" wrapText="1"/>
    </xf>
    <xf numFmtId="0" fontId="12" fillId="0" borderId="3" xfId="5" applyFont="1" applyFill="1" applyBorder="1" applyAlignment="1" applyProtection="1">
      <alignment horizontal="center" vertical="center"/>
    </xf>
    <xf numFmtId="216" fontId="9" fillId="0" borderId="0" xfId="20" applyNumberFormat="1" applyFont="1" applyFill="1" applyBorder="1" applyAlignment="1">
      <alignment horizontal="right" vertical="center"/>
    </xf>
    <xf numFmtId="208" fontId="9" fillId="0" borderId="0" xfId="80" applyNumberFormat="1" applyFont="1" applyFill="1" applyBorder="1" applyAlignment="1" applyProtection="1">
      <alignment horizontal="center" vertical="center"/>
      <protection locked="0"/>
    </xf>
    <xf numFmtId="0" fontId="14" fillId="0" borderId="0" xfId="82" applyFont="1" applyFill="1" applyBorder="1" applyAlignment="1" applyProtection="1">
      <alignment vertical="center"/>
      <protection locked="0"/>
    </xf>
    <xf numFmtId="0" fontId="14" fillId="0" borderId="0" xfId="80" applyFont="1" applyFill="1" applyBorder="1" applyAlignment="1" applyProtection="1">
      <alignment vertical="center"/>
      <protection locked="0"/>
    </xf>
    <xf numFmtId="187" fontId="47" fillId="0" borderId="22" xfId="20" applyNumberFormat="1" applyFont="1" applyFill="1" applyBorder="1" applyAlignment="1">
      <alignment horizontal="right" vertical="center"/>
    </xf>
    <xf numFmtId="187" fontId="47" fillId="4" borderId="22" xfId="20" applyNumberFormat="1" applyFont="1" applyFill="1" applyBorder="1" applyAlignment="1">
      <alignment horizontal="right" vertical="center"/>
    </xf>
    <xf numFmtId="0" fontId="12" fillId="0" borderId="0" xfId="44" applyFont="1" applyFill="1" applyBorder="1" applyAlignment="1" applyProtection="1">
      <protection locked="0"/>
    </xf>
    <xf numFmtId="187" fontId="48" fillId="0" borderId="22" xfId="20" applyNumberFormat="1" applyFont="1" applyFill="1" applyBorder="1" applyAlignment="1">
      <alignment horizontal="right" vertical="center"/>
    </xf>
    <xf numFmtId="187" fontId="48" fillId="4" borderId="22" xfId="20" applyNumberFormat="1" applyFont="1" applyFill="1" applyBorder="1" applyAlignment="1">
      <alignment horizontal="right" vertical="center"/>
    </xf>
    <xf numFmtId="0" fontId="14" fillId="0" borderId="0" xfId="44" applyFont="1" applyFill="1" applyBorder="1" applyAlignment="1" applyProtection="1">
      <protection locked="0"/>
    </xf>
    <xf numFmtId="216" fontId="7" fillId="0" borderId="0" xfId="20" applyNumberFormat="1" applyFont="1" applyFill="1" applyBorder="1" applyAlignment="1">
      <alignment horizontal="right" vertical="center"/>
    </xf>
    <xf numFmtId="187" fontId="48" fillId="4" borderId="72" xfId="20" applyNumberFormat="1" applyFont="1" applyFill="1" applyBorder="1" applyAlignment="1">
      <alignment horizontal="right" vertical="center"/>
    </xf>
    <xf numFmtId="0" fontId="7" fillId="0" borderId="0" xfId="5" applyFont="1" applyFill="1" applyBorder="1" applyAlignment="1" applyProtection="1">
      <alignment horizontal="center" vertical="center"/>
      <protection locked="0"/>
    </xf>
    <xf numFmtId="0" fontId="13" fillId="0" borderId="2" xfId="8" applyFont="1" applyFill="1" applyBorder="1" applyAlignment="1" applyProtection="1">
      <alignment horizontal="center" vertical="center" wrapText="1"/>
      <protection locked="0"/>
    </xf>
    <xf numFmtId="0" fontId="13" fillId="0" borderId="3" xfId="8" applyFont="1" applyFill="1" applyBorder="1" applyAlignment="1" applyProtection="1">
      <alignment horizontal="center" vertical="center" wrapText="1"/>
      <protection locked="0"/>
    </xf>
    <xf numFmtId="0" fontId="13" fillId="0" borderId="15" xfId="8" applyFont="1" applyFill="1" applyBorder="1" applyAlignment="1" applyProtection="1">
      <alignment horizontal="center" vertical="center" wrapText="1"/>
      <protection locked="0"/>
    </xf>
    <xf numFmtId="0" fontId="7" fillId="0" borderId="0" xfId="5" applyFont="1" applyFill="1" applyBorder="1" applyAlignment="1" applyProtection="1">
      <alignment horizontal="center" vertical="center" wrapText="1"/>
      <protection locked="0"/>
    </xf>
    <xf numFmtId="0" fontId="7" fillId="0" borderId="3" xfId="5" applyFont="1" applyFill="1" applyBorder="1" applyAlignment="1" applyProtection="1">
      <alignment horizontal="center" vertical="center"/>
      <protection locked="0"/>
    </xf>
    <xf numFmtId="0" fontId="7" fillId="0" borderId="2" xfId="5" applyFont="1" applyFill="1" applyBorder="1" applyAlignment="1" applyProtection="1">
      <alignment horizontal="center" vertical="center"/>
      <protection locked="0"/>
    </xf>
    <xf numFmtId="0" fontId="14" fillId="0" borderId="4" xfId="6" applyFont="1" applyFill="1" applyBorder="1" applyAlignment="1" applyProtection="1">
      <alignment horizontal="center" vertical="center"/>
      <protection locked="0"/>
    </xf>
    <xf numFmtId="0" fontId="12" fillId="0" borderId="0" xfId="82" applyFont="1" applyFill="1" applyBorder="1" applyAlignment="1" applyProtection="1">
      <alignment vertical="center"/>
      <protection locked="0"/>
    </xf>
    <xf numFmtId="0" fontId="5" fillId="0" borderId="0" xfId="6" applyFont="1" applyFill="1" applyBorder="1" applyAlignment="1" applyProtection="1">
      <alignment horizontal="left" vertical="top"/>
      <protection locked="0"/>
    </xf>
    <xf numFmtId="0" fontId="19" fillId="0" borderId="0" xfId="44" applyFont="1" applyAlignment="1" applyProtection="1">
      <alignment horizontal="left" vertical="top"/>
      <protection locked="0"/>
    </xf>
    <xf numFmtId="0" fontId="5" fillId="0" borderId="0" xfId="44" applyFont="1" applyFill="1" applyAlignment="1" applyProtection="1">
      <alignment horizontal="left"/>
      <protection locked="0"/>
    </xf>
    <xf numFmtId="0" fontId="7" fillId="0" borderId="0" xfId="44" applyFont="1" applyAlignment="1" applyProtection="1">
      <alignment horizontal="left"/>
      <protection locked="0"/>
    </xf>
    <xf numFmtId="0" fontId="7" fillId="0" borderId="0" xfId="44" applyFont="1" applyFill="1" applyAlignment="1" applyProtection="1">
      <alignment horizontal="left"/>
      <protection locked="0"/>
    </xf>
    <xf numFmtId="0" fontId="7" fillId="0" borderId="0" xfId="23" applyNumberFormat="1" applyFont="1" applyFill="1" applyBorder="1" applyAlignment="1" applyProtection="1">
      <alignment vertical="top" wrapText="1"/>
      <protection locked="0"/>
    </xf>
    <xf numFmtId="0" fontId="87" fillId="0" borderId="0" xfId="65" applyNumberFormat="1" applyFont="1" applyFill="1" applyBorder="1" applyAlignment="1" applyProtection="1">
      <alignment vertical="top"/>
      <protection locked="0"/>
    </xf>
    <xf numFmtId="181" fontId="12" fillId="0" borderId="0" xfId="23" applyNumberFormat="1" applyFont="1" applyFill="1" applyBorder="1" applyAlignment="1" applyProtection="1">
      <alignment horizontal="center" vertical="center"/>
    </xf>
    <xf numFmtId="180" fontId="12" fillId="0" borderId="0" xfId="5" applyNumberFormat="1" applyFont="1" applyFill="1" applyBorder="1" applyAlignment="1" applyProtection="1">
      <alignment horizontal="center" vertical="center" wrapText="1"/>
    </xf>
    <xf numFmtId="172" fontId="12" fillId="0" borderId="0" xfId="5" applyNumberFormat="1" applyFont="1" applyFill="1" applyBorder="1" applyAlignment="1" applyProtection="1">
      <alignment horizontal="center" vertical="center" wrapText="1"/>
    </xf>
    <xf numFmtId="0" fontId="69" fillId="0" borderId="0" xfId="44" applyFont="1" applyFill="1" applyAlignment="1" applyProtection="1">
      <protection locked="0"/>
    </xf>
    <xf numFmtId="0" fontId="20" fillId="0" borderId="0" xfId="44" applyFont="1" applyFill="1" applyBorder="1" applyAlignment="1" applyProtection="1">
      <alignment horizontal="center" vertical="center"/>
      <protection locked="0"/>
    </xf>
    <xf numFmtId="0" fontId="19" fillId="0" borderId="0" xfId="44" applyFont="1" applyFill="1" applyBorder="1" applyAlignment="1" applyProtection="1">
      <alignment horizontal="left" vertical="center" wrapText="1" shrinkToFit="1"/>
      <protection locked="0"/>
    </xf>
    <xf numFmtId="0" fontId="21" fillId="0" borderId="0" xfId="44" applyFont="1" applyFill="1" applyBorder="1" applyAlignment="1" applyProtection="1">
      <alignment horizontal="center" vertical="center"/>
      <protection locked="0"/>
    </xf>
    <xf numFmtId="0" fontId="19" fillId="0" borderId="0" xfId="44" applyFont="1" applyFill="1" applyAlignment="1" applyProtection="1">
      <alignment horizontal="center" vertical="center"/>
      <protection locked="0"/>
    </xf>
    <xf numFmtId="0" fontId="19" fillId="0" borderId="5" xfId="44" applyFont="1" applyFill="1" applyBorder="1" applyAlignment="1" applyProtection="1">
      <alignment horizontal="right" vertical="center" wrapText="1" shrinkToFit="1"/>
      <protection locked="0"/>
    </xf>
    <xf numFmtId="0" fontId="19" fillId="0" borderId="0" xfId="5" applyNumberFormat="1" applyFont="1" applyFill="1" applyBorder="1" applyAlignment="1">
      <alignment horizontal="right" vertical="center" wrapText="1"/>
    </xf>
    <xf numFmtId="0" fontId="12" fillId="0" borderId="0" xfId="6" applyFont="1" applyFill="1" applyBorder="1" applyAlignment="1" applyProtection="1">
      <alignment horizontal="center" vertical="center" wrapText="1"/>
      <protection locked="0"/>
    </xf>
    <xf numFmtId="0" fontId="7" fillId="0" borderId="2" xfId="82" applyFont="1" applyFill="1" applyBorder="1" applyAlignment="1" applyProtection="1">
      <alignment horizontal="center" vertical="center"/>
    </xf>
    <xf numFmtId="0" fontId="7" fillId="0" borderId="2" xfId="82" applyFont="1" applyFill="1" applyBorder="1" applyAlignment="1" applyProtection="1">
      <alignment horizontal="center" vertical="center" wrapText="1"/>
    </xf>
    <xf numFmtId="0" fontId="7" fillId="0" borderId="0" xfId="6" applyFont="1" applyFill="1" applyBorder="1" applyAlignment="1" applyProtection="1">
      <alignment horizontal="center" vertical="center" wrapText="1"/>
      <protection locked="0"/>
    </xf>
    <xf numFmtId="2" fontId="9" fillId="0" borderId="0" xfId="80" applyNumberFormat="1" applyFont="1" applyFill="1" applyBorder="1" applyAlignment="1" applyProtection="1">
      <alignment horizontal="center" vertical="center"/>
      <protection locked="0"/>
    </xf>
    <xf numFmtId="0" fontId="9" fillId="0" borderId="0" xfId="23" applyNumberFormat="1" applyFont="1" applyFill="1" applyBorder="1" applyAlignment="1"/>
    <xf numFmtId="0" fontId="7" fillId="0" borderId="0" xfId="23" applyNumberFormat="1" applyFont="1" applyFill="1" applyBorder="1" applyAlignment="1"/>
    <xf numFmtId="190" fontId="7" fillId="0" borderId="0" xfId="20" quotePrefix="1" applyNumberFormat="1" applyFont="1" applyFill="1" applyBorder="1" applyAlignment="1">
      <alignment horizontal="right" vertical="center"/>
    </xf>
    <xf numFmtId="3" fontId="9" fillId="0" borderId="0" xfId="80" applyNumberFormat="1" applyFont="1" applyFill="1" applyBorder="1" applyAlignment="1" applyProtection="1">
      <alignment horizontal="right" vertical="center"/>
      <protection locked="0"/>
    </xf>
    <xf numFmtId="0" fontId="14" fillId="0" borderId="4" xfId="6" applyFont="1" applyFill="1" applyBorder="1" applyAlignment="1" applyProtection="1">
      <alignment horizontal="center" vertical="center"/>
    </xf>
    <xf numFmtId="0" fontId="7" fillId="0" borderId="4" xfId="82" applyFont="1" applyFill="1" applyBorder="1" applyAlignment="1" applyProtection="1">
      <alignment horizontal="center" vertical="center"/>
    </xf>
    <xf numFmtId="0" fontId="7" fillId="0" borderId="4" xfId="82" applyFont="1" applyFill="1" applyBorder="1" applyAlignment="1" applyProtection="1">
      <alignment horizontal="center" vertical="center" wrapText="1"/>
    </xf>
    <xf numFmtId="0" fontId="13" fillId="0" borderId="0" xfId="8" applyFont="1" applyFill="1" applyBorder="1" applyAlignment="1" applyProtection="1">
      <alignment horizontal="center" vertical="center" wrapText="1"/>
    </xf>
    <xf numFmtId="0" fontId="5" fillId="0" borderId="0" xfId="6" applyFont="1" applyFill="1" applyBorder="1" applyAlignment="1" applyProtection="1">
      <alignment horizontal="center" vertical="center" wrapText="1"/>
      <protection locked="0"/>
    </xf>
    <xf numFmtId="0" fontId="19" fillId="0" borderId="0" xfId="5" applyFont="1" applyFill="1" applyBorder="1" applyAlignment="1" applyProtection="1">
      <alignment horizontal="left" vertical="top" wrapText="1"/>
      <protection locked="0"/>
    </xf>
    <xf numFmtId="0" fontId="19" fillId="0" borderId="0" xfId="44" applyFont="1" applyFill="1" applyBorder="1" applyAlignment="1" applyProtection="1">
      <alignment horizontal="left" vertical="top"/>
      <protection locked="0"/>
    </xf>
    <xf numFmtId="0" fontId="20" fillId="0" borderId="0" xfId="44" applyFont="1" applyFill="1" applyBorder="1" applyAlignment="1" applyProtection="1">
      <alignment horizontal="center" vertical="center" wrapText="1" shrinkToFit="1"/>
      <protection locked="0"/>
    </xf>
    <xf numFmtId="0" fontId="67" fillId="0" borderId="0" xfId="20" applyFont="1" applyFill="1" applyBorder="1"/>
    <xf numFmtId="1" fontId="103" fillId="0" borderId="0" xfId="23" applyNumberFormat="1" applyFont="1" applyFill="1" applyBorder="1" applyAlignment="1">
      <alignment horizontal="right" vertical="top"/>
    </xf>
    <xf numFmtId="0" fontId="67" fillId="0" borderId="0" xfId="20" applyFont="1"/>
    <xf numFmtId="0" fontId="19" fillId="0" borderId="0" xfId="44" applyFont="1" applyFill="1" applyBorder="1" applyAlignment="1" applyProtection="1">
      <alignment horizontal="left" vertical="center"/>
      <protection locked="0"/>
    </xf>
    <xf numFmtId="0" fontId="22" fillId="0" borderId="0" xfId="44" applyFont="1" applyFill="1" applyBorder="1" applyAlignment="1" applyProtection="1">
      <alignment horizontal="center" vertical="center" wrapText="1" shrinkToFit="1"/>
      <protection locked="0"/>
    </xf>
    <xf numFmtId="0" fontId="21" fillId="0" borderId="0" xfId="44" applyFont="1" applyFill="1" applyBorder="1" applyAlignment="1" applyProtection="1">
      <alignment horizontal="center" vertical="center" wrapText="1" shrinkToFit="1"/>
      <protection locked="0"/>
    </xf>
    <xf numFmtId="0" fontId="19" fillId="0" borderId="0" xfId="44" applyFont="1" applyFill="1" applyBorder="1" applyAlignment="1" applyProtection="1">
      <alignment horizontal="right" vertical="center"/>
      <protection locked="0"/>
    </xf>
    <xf numFmtId="1" fontId="97" fillId="0" borderId="0" xfId="23" applyNumberFormat="1" applyFont="1" applyFill="1" applyBorder="1" applyAlignment="1">
      <alignment horizontal="right" vertical="top"/>
    </xf>
    <xf numFmtId="0" fontId="42" fillId="0" borderId="0" xfId="20" applyFont="1"/>
    <xf numFmtId="0" fontId="12" fillId="0" borderId="0" xfId="44" applyFont="1" applyFill="1" applyBorder="1" applyAlignment="1" applyProtection="1">
      <alignment vertical="center"/>
      <protection locked="0"/>
    </xf>
    <xf numFmtId="0" fontId="40" fillId="0" borderId="0" xfId="20" applyFont="1" applyFill="1" applyBorder="1"/>
    <xf numFmtId="0" fontId="40" fillId="0" borderId="0" xfId="20" applyFont="1"/>
    <xf numFmtId="0" fontId="13" fillId="2" borderId="2" xfId="8" applyFont="1" applyFill="1" applyBorder="1" applyAlignment="1" applyProtection="1">
      <alignment horizontal="center" vertical="center" wrapText="1"/>
      <protection locked="0"/>
    </xf>
    <xf numFmtId="0" fontId="13" fillId="2" borderId="3" xfId="8" applyFont="1" applyFill="1" applyBorder="1" applyAlignment="1" applyProtection="1">
      <alignment horizontal="center" vertical="center" wrapText="1"/>
      <protection locked="0"/>
    </xf>
    <xf numFmtId="169" fontId="14" fillId="0" borderId="0" xfId="23" applyNumberFormat="1" applyFont="1" applyFill="1" applyBorder="1" applyAlignment="1" applyProtection="1">
      <protection locked="0"/>
    </xf>
    <xf numFmtId="0" fontId="14" fillId="0" borderId="4" xfId="6" applyFont="1" applyBorder="1" applyAlignment="1" applyProtection="1">
      <alignment horizontal="center" vertical="center"/>
      <protection locked="0"/>
    </xf>
    <xf numFmtId="0" fontId="13" fillId="2" borderId="4" xfId="8" applyFont="1" applyFill="1" applyBorder="1" applyAlignment="1" applyProtection="1">
      <alignment horizontal="center" vertical="center" wrapText="1"/>
      <protection locked="0"/>
    </xf>
    <xf numFmtId="0" fontId="40" fillId="0" borderId="0" xfId="20" applyFont="1" applyBorder="1"/>
    <xf numFmtId="0" fontId="42" fillId="0" borderId="0" xfId="20" applyFont="1" applyFill="1" applyBorder="1"/>
    <xf numFmtId="0" fontId="42" fillId="0" borderId="0" xfId="20" applyFont="1" applyBorder="1"/>
    <xf numFmtId="0" fontId="104" fillId="0" borderId="0" xfId="6" applyFont="1" applyFill="1" applyBorder="1" applyAlignment="1" applyProtection="1">
      <alignment horizontal="left" vertical="top"/>
      <protection locked="0"/>
    </xf>
    <xf numFmtId="0" fontId="7" fillId="0" borderId="0" xfId="6" applyFont="1" applyFill="1" applyBorder="1" applyAlignment="1" applyProtection="1">
      <alignment horizontal="left" vertical="top" wrapText="1"/>
      <protection locked="0"/>
    </xf>
    <xf numFmtId="190" fontId="7" fillId="0" borderId="0" xfId="20" applyNumberFormat="1" applyFont="1" applyFill="1" applyBorder="1" applyAlignment="1">
      <alignment horizontal="right" vertical="top"/>
    </xf>
    <xf numFmtId="0" fontId="105" fillId="0" borderId="0" xfId="6" applyFont="1" applyFill="1" applyBorder="1" applyAlignment="1" applyProtection="1">
      <alignment horizontal="left" vertical="top"/>
      <protection locked="0"/>
    </xf>
    <xf numFmtId="0" fontId="12" fillId="0" borderId="0" xfId="44" applyFont="1" applyFill="1" applyBorder="1" applyAlignment="1" applyProtection="1">
      <alignment horizontal="left" vertical="top"/>
      <protection locked="0"/>
    </xf>
    <xf numFmtId="169" fontId="12" fillId="0" borderId="0" xfId="23" applyNumberFormat="1" applyFont="1" applyFill="1" applyBorder="1" applyAlignment="1" applyProtection="1">
      <alignment vertical="center"/>
      <protection locked="0"/>
    </xf>
    <xf numFmtId="0" fontId="7" fillId="0" borderId="0" xfId="44" applyFont="1" applyFill="1" applyBorder="1" applyProtection="1">
      <protection locked="0"/>
    </xf>
    <xf numFmtId="0" fontId="27" fillId="0" borderId="0" xfId="44" applyFont="1" applyFill="1" applyBorder="1" applyAlignment="1" applyProtection="1">
      <alignment vertical="center"/>
      <protection locked="0"/>
    </xf>
    <xf numFmtId="0" fontId="19" fillId="0" borderId="0" xfId="44" applyFont="1" applyBorder="1" applyAlignment="1" applyProtection="1">
      <alignment horizontal="left" vertical="center" wrapText="1" shrinkToFit="1"/>
      <protection locked="0"/>
    </xf>
    <xf numFmtId="0" fontId="21" fillId="0" borderId="0" xfId="44" applyFont="1" applyBorder="1" applyAlignment="1" applyProtection="1">
      <alignment horizontal="center" vertical="center" wrapText="1" shrinkToFit="1"/>
      <protection locked="0"/>
    </xf>
    <xf numFmtId="0" fontId="19" fillId="0" borderId="0" xfId="44" applyFont="1" applyAlignment="1" applyProtection="1">
      <alignment vertical="center"/>
      <protection locked="0"/>
    </xf>
    <xf numFmtId="0" fontId="19" fillId="0" borderId="0" xfId="44" applyFont="1" applyBorder="1" applyAlignment="1" applyProtection="1">
      <alignment horizontal="right" vertical="center"/>
      <protection locked="0"/>
    </xf>
    <xf numFmtId="190" fontId="7" fillId="0" borderId="0" xfId="20" applyNumberFormat="1" applyFont="1" applyBorder="1" applyAlignment="1">
      <alignment horizontal="right" vertical="center"/>
    </xf>
    <xf numFmtId="0" fontId="12" fillId="0" borderId="0" xfId="80" applyFont="1" applyFill="1" applyBorder="1" applyAlignment="1" applyProtection="1">
      <alignment vertical="center"/>
      <protection locked="0"/>
    </xf>
    <xf numFmtId="0" fontId="7" fillId="0" borderId="0" xfId="23" applyFont="1" applyFill="1" applyBorder="1"/>
    <xf numFmtId="0" fontId="14" fillId="0" borderId="0" xfId="6" applyFont="1" applyBorder="1" applyAlignment="1" applyProtection="1">
      <alignment horizontal="center" vertical="center"/>
      <protection locked="0"/>
    </xf>
    <xf numFmtId="0" fontId="13" fillId="0" borderId="4" xfId="8" applyFont="1" applyFill="1" applyBorder="1" applyAlignment="1" applyProtection="1">
      <alignment horizontal="center" vertical="center"/>
      <protection locked="0"/>
    </xf>
    <xf numFmtId="0" fontId="7" fillId="0" borderId="4" xfId="5" applyFont="1" applyFill="1" applyBorder="1" applyAlignment="1" applyProtection="1">
      <alignment horizontal="center" vertical="center" wrapText="1"/>
      <protection locked="0"/>
    </xf>
    <xf numFmtId="0" fontId="5" fillId="0" borderId="0" xfId="5" applyFont="1" applyFill="1" applyBorder="1" applyAlignment="1" applyProtection="1">
      <alignment horizontal="center" vertical="center" wrapText="1"/>
      <protection locked="0"/>
    </xf>
    <xf numFmtId="0" fontId="19" fillId="0" borderId="0" xfId="6" applyFont="1" applyFill="1" applyBorder="1" applyAlignment="1" applyProtection="1">
      <alignment horizontal="left" vertical="top" wrapText="1"/>
      <protection locked="0"/>
    </xf>
    <xf numFmtId="0" fontId="5" fillId="0" borderId="0" xfId="6" applyFont="1" applyFill="1" applyBorder="1" applyAlignment="1" applyProtection="1">
      <alignment horizontal="left" vertical="top" wrapText="1"/>
      <protection locked="0"/>
    </xf>
    <xf numFmtId="0" fontId="7" fillId="0" borderId="0" xfId="44" applyFont="1" applyFill="1" applyAlignment="1" applyProtection="1">
      <alignment vertical="center" wrapText="1"/>
      <protection locked="0"/>
    </xf>
    <xf numFmtId="0" fontId="20" fillId="0" borderId="0" xfId="44" applyFont="1" applyAlignment="1" applyProtection="1">
      <alignment horizontal="center" vertical="center"/>
      <protection locked="0"/>
    </xf>
    <xf numFmtId="0" fontId="21" fillId="0" borderId="0" xfId="44" applyFont="1" applyAlignment="1" applyProtection="1">
      <alignment horizontal="center" vertical="center"/>
      <protection locked="0"/>
    </xf>
    <xf numFmtId="0" fontId="12" fillId="0" borderId="0" xfId="44" applyFont="1" applyAlignment="1" applyProtection="1">
      <alignment vertical="center"/>
      <protection locked="0"/>
    </xf>
    <xf numFmtId="0" fontId="14" fillId="0" borderId="0" xfId="80" applyFont="1" applyAlignment="1" applyProtection="1">
      <alignment vertical="center"/>
      <protection locked="0"/>
    </xf>
    <xf numFmtId="0" fontId="12" fillId="0" borderId="0" xfId="80" applyFont="1" applyAlignment="1" applyProtection="1">
      <alignment vertical="center"/>
      <protection locked="0"/>
    </xf>
    <xf numFmtId="0" fontId="21" fillId="0" borderId="0" xfId="6" applyFont="1" applyBorder="1" applyAlignment="1" applyProtection="1">
      <alignment horizontal="center" vertical="center"/>
      <protection locked="0"/>
    </xf>
    <xf numFmtId="0" fontId="19" fillId="0" borderId="0" xfId="5" applyFont="1" applyFill="1" applyBorder="1" applyAlignment="1" applyProtection="1">
      <alignment horizontal="center" vertical="center" wrapText="1"/>
      <protection locked="0"/>
    </xf>
    <xf numFmtId="0" fontId="32" fillId="0" borderId="4" xfId="8" applyFont="1" applyFill="1" applyBorder="1" applyAlignment="1" applyProtection="1">
      <alignment horizontal="center" vertical="center" wrapText="1"/>
      <protection locked="0"/>
    </xf>
    <xf numFmtId="0" fontId="32" fillId="0" borderId="0" xfId="8" applyFont="1" applyFill="1" applyBorder="1" applyAlignment="1" applyProtection="1">
      <alignment horizontal="center" vertical="center" wrapText="1"/>
      <protection locked="0"/>
    </xf>
    <xf numFmtId="0" fontId="32" fillId="2" borderId="4" xfId="8" applyFont="1" applyFill="1" applyBorder="1" applyAlignment="1" applyProtection="1">
      <alignment horizontal="center" vertical="center" wrapText="1"/>
      <protection locked="0"/>
    </xf>
    <xf numFmtId="0" fontId="19" fillId="0" borderId="0" xfId="44" applyFont="1" applyBorder="1" applyAlignment="1" applyProtection="1">
      <alignment vertical="center"/>
      <protection locked="0"/>
    </xf>
    <xf numFmtId="0" fontId="19" fillId="0" borderId="0" xfId="23" applyNumberFormat="1" applyFont="1" applyBorder="1" applyAlignment="1" applyProtection="1">
      <alignment vertical="center"/>
      <protection locked="0"/>
    </xf>
    <xf numFmtId="0" fontId="19" fillId="0" borderId="0" xfId="23" applyNumberFormat="1" applyFont="1" applyFill="1" applyBorder="1" applyAlignment="1" applyProtection="1">
      <alignment vertical="center"/>
      <protection locked="0"/>
    </xf>
    <xf numFmtId="0" fontId="7" fillId="0" borderId="0" xfId="44" applyFont="1" applyAlignment="1" applyProtection="1">
      <alignment horizontal="left" wrapText="1"/>
      <protection locked="0"/>
    </xf>
    <xf numFmtId="0" fontId="20" fillId="0" borderId="0" xfId="44" applyFont="1" applyFill="1" applyBorder="1" applyAlignment="1" applyProtection="1">
      <alignment horizontal="center" vertical="center" shrinkToFit="1"/>
      <protection locked="0"/>
    </xf>
    <xf numFmtId="0" fontId="27" fillId="0" borderId="0" xfId="44" applyFont="1" applyAlignment="1" applyProtection="1">
      <alignment vertical="center"/>
      <protection locked="0"/>
    </xf>
    <xf numFmtId="169" fontId="14" fillId="0" borderId="0" xfId="5" applyNumberFormat="1" applyFont="1" applyFill="1" applyBorder="1" applyAlignment="1">
      <alignment horizontal="right" vertical="center"/>
    </xf>
    <xf numFmtId="169" fontId="12" fillId="0" borderId="0" xfId="5" applyNumberFormat="1" applyFont="1" applyFill="1" applyBorder="1" applyAlignment="1">
      <alignment horizontal="right" vertical="center"/>
    </xf>
    <xf numFmtId="169" fontId="9" fillId="0" borderId="0" xfId="80" applyNumberFormat="1" applyFont="1" applyFill="1" applyAlignment="1" applyProtection="1">
      <alignment horizontal="right" vertical="center"/>
      <protection locked="0"/>
    </xf>
    <xf numFmtId="0" fontId="12" fillId="0" borderId="0" xfId="80" applyFont="1" applyFill="1" applyAlignment="1" applyProtection="1">
      <alignment vertical="center"/>
      <protection locked="0"/>
    </xf>
    <xf numFmtId="0" fontId="7" fillId="0" borderId="15" xfId="5" applyFont="1" applyFill="1" applyBorder="1" applyAlignment="1" applyProtection="1">
      <alignment horizontal="center" vertical="center" wrapText="1"/>
      <protection locked="0"/>
    </xf>
    <xf numFmtId="0" fontId="7" fillId="0" borderId="11" xfId="5" applyFont="1" applyFill="1" applyBorder="1" applyAlignment="1" applyProtection="1">
      <alignment horizontal="center" vertical="center" wrapText="1"/>
      <protection locked="0"/>
    </xf>
    <xf numFmtId="0" fontId="21" fillId="0" borderId="0" xfId="6" applyFont="1" applyBorder="1" applyAlignment="1" applyProtection="1">
      <alignment horizontal="left" vertical="center"/>
      <protection locked="0"/>
    </xf>
    <xf numFmtId="0" fontId="5" fillId="0" borderId="0" xfId="5" applyFont="1" applyFill="1" applyBorder="1" applyAlignment="1" applyProtection="1">
      <alignment horizontal="center" vertical="center"/>
      <protection locked="0"/>
    </xf>
    <xf numFmtId="0" fontId="5" fillId="0" borderId="0" xfId="23" applyFont="1" applyFill="1" applyAlignment="1">
      <alignment horizontal="left" vertical="top"/>
    </xf>
    <xf numFmtId="0" fontId="7" fillId="0" borderId="0" xfId="6" applyFont="1" applyFill="1" applyBorder="1" applyAlignment="1" applyProtection="1">
      <alignment horizontal="left" vertical="top"/>
      <protection locked="0"/>
    </xf>
    <xf numFmtId="0" fontId="12" fillId="0" borderId="0" xfId="44" applyFont="1" applyAlignment="1" applyProtection="1">
      <alignment horizontal="left" vertical="top"/>
      <protection locked="0"/>
    </xf>
    <xf numFmtId="0" fontId="20" fillId="0" borderId="0" xfId="44" applyFont="1" applyBorder="1" applyAlignment="1" applyProtection="1">
      <alignment horizontal="center" vertical="center"/>
      <protection locked="0"/>
    </xf>
    <xf numFmtId="0" fontId="20" fillId="0" borderId="0" xfId="44" applyFont="1" applyBorder="1" applyAlignment="1" applyProtection="1">
      <alignment horizontal="center" vertical="center" wrapText="1" shrinkToFit="1"/>
      <protection locked="0"/>
    </xf>
    <xf numFmtId="0" fontId="12" fillId="0" borderId="0" xfId="6" applyFont="1" applyFill="1" applyBorder="1" applyAlignment="1" applyProtection="1">
      <alignment horizontal="center" vertical="center"/>
      <protection locked="0"/>
    </xf>
    <xf numFmtId="0" fontId="12" fillId="0" borderId="13" xfId="6" applyFont="1" applyFill="1" applyBorder="1" applyAlignment="1" applyProtection="1">
      <alignment horizontal="center" vertical="center"/>
      <protection locked="0"/>
    </xf>
    <xf numFmtId="0" fontId="12" fillId="0" borderId="2" xfId="6" applyFont="1" applyFill="1" applyBorder="1" applyAlignment="1" applyProtection="1">
      <alignment horizontal="center" vertical="center"/>
      <protection locked="0"/>
    </xf>
    <xf numFmtId="0" fontId="12" fillId="0" borderId="3" xfId="6" applyFont="1" applyFill="1" applyBorder="1" applyAlignment="1" applyProtection="1">
      <alignment horizontal="center" vertical="center"/>
      <protection locked="0"/>
    </xf>
    <xf numFmtId="190" fontId="9" fillId="0" borderId="0" xfId="80" applyNumberFormat="1" applyFont="1" applyFill="1" applyBorder="1" applyAlignment="1" applyProtection="1">
      <alignment horizontal="right" vertical="center"/>
      <protection locked="0"/>
    </xf>
    <xf numFmtId="2" fontId="14" fillId="0" borderId="0" xfId="80" applyNumberFormat="1" applyFont="1" applyFill="1" applyAlignment="1" applyProtection="1">
      <alignment horizontal="right" vertical="center"/>
      <protection locked="0"/>
    </xf>
    <xf numFmtId="2" fontId="12" fillId="0" borderId="0" xfId="80" applyNumberFormat="1" applyFont="1" applyFill="1" applyAlignment="1" applyProtection="1">
      <alignment horizontal="right" vertical="center"/>
      <protection locked="0"/>
    </xf>
    <xf numFmtId="190" fontId="7" fillId="0" borderId="0" xfId="80" applyNumberFormat="1" applyFont="1" applyFill="1" applyBorder="1" applyAlignment="1" applyProtection="1">
      <alignment horizontal="right" vertical="center"/>
      <protection locked="0"/>
    </xf>
    <xf numFmtId="0" fontId="7" fillId="0" borderId="0" xfId="6" applyFont="1" applyFill="1" applyBorder="1" applyAlignment="1" applyProtection="1">
      <alignment horizontal="center" vertical="center"/>
      <protection locked="0"/>
    </xf>
    <xf numFmtId="0" fontId="19" fillId="0" borderId="4" xfId="6" applyFont="1" applyFill="1" applyBorder="1" applyAlignment="1" applyProtection="1">
      <alignment horizontal="center" vertical="center"/>
      <protection locked="0"/>
    </xf>
    <xf numFmtId="0" fontId="21" fillId="0" borderId="4" xfId="6" applyFont="1" applyFill="1" applyBorder="1" applyAlignment="1" applyProtection="1">
      <alignment horizontal="center" vertical="center"/>
      <protection locked="0"/>
    </xf>
    <xf numFmtId="0" fontId="19" fillId="0" borderId="0" xfId="6" applyFont="1" applyFill="1" applyBorder="1" applyAlignment="1" applyProtection="1">
      <alignment horizontal="center" vertical="center"/>
      <protection locked="0"/>
    </xf>
    <xf numFmtId="0" fontId="5" fillId="0" borderId="0" xfId="6" applyFont="1" applyBorder="1" applyAlignment="1" applyProtection="1">
      <alignment horizontal="left" vertical="top"/>
      <protection locked="0"/>
    </xf>
    <xf numFmtId="0" fontId="7" fillId="0" borderId="0" xfId="44" applyFont="1" applyFill="1" applyProtection="1">
      <protection locked="0"/>
    </xf>
    <xf numFmtId="217" fontId="12" fillId="0" borderId="0" xfId="23" applyNumberFormat="1" applyFont="1" applyFill="1" applyAlignment="1" applyProtection="1">
      <alignment vertical="center"/>
      <protection locked="0"/>
    </xf>
    <xf numFmtId="0" fontId="20" fillId="0" borderId="0" xfId="44" applyFont="1" applyBorder="1" applyAlignment="1" applyProtection="1">
      <alignment horizontal="center" vertical="center" wrapText="1" shrinkToFit="1"/>
    </xf>
    <xf numFmtId="0" fontId="12" fillId="0" borderId="0" xfId="6" applyFont="1" applyBorder="1" applyAlignment="1" applyProtection="1">
      <alignment horizontal="center" vertical="center" wrapText="1"/>
      <protection locked="0"/>
    </xf>
    <xf numFmtId="0" fontId="7" fillId="0" borderId="15" xfId="20" applyFont="1" applyBorder="1" applyAlignment="1">
      <alignment horizontal="center" vertical="center" wrapText="1"/>
    </xf>
    <xf numFmtId="0" fontId="12" fillId="0" borderId="11" xfId="5" applyFont="1" applyFill="1" applyBorder="1" applyAlignment="1" applyProtection="1">
      <alignment horizontal="center" vertical="center" wrapText="1"/>
      <protection locked="0"/>
    </xf>
    <xf numFmtId="190" fontId="9" fillId="0" borderId="0" xfId="23" applyNumberFormat="1" applyFont="1" applyFill="1" applyBorder="1" applyAlignment="1" applyProtection="1">
      <alignment horizontal="right" vertical="center"/>
      <protection locked="0"/>
    </xf>
    <xf numFmtId="169" fontId="9" fillId="0" borderId="0" xfId="80" applyNumberFormat="1" applyFont="1" applyFill="1" applyAlignment="1" applyProtection="1">
      <alignment horizontal="right" vertical="center" wrapText="1"/>
      <protection locked="0"/>
    </xf>
    <xf numFmtId="190" fontId="14" fillId="0" borderId="0" xfId="80" applyNumberFormat="1" applyFont="1" applyAlignment="1" applyProtection="1">
      <alignment vertical="center"/>
      <protection locked="0"/>
    </xf>
    <xf numFmtId="169" fontId="9" fillId="4" borderId="0" xfId="80" applyNumberFormat="1" applyFont="1" applyFill="1" applyAlignment="1" applyProtection="1">
      <alignment horizontal="right" vertical="center"/>
      <protection locked="0"/>
    </xf>
    <xf numFmtId="190" fontId="7" fillId="0" borderId="0" xfId="23" applyNumberFormat="1" applyFont="1" applyFill="1" applyBorder="1" applyAlignment="1" applyProtection="1">
      <alignment horizontal="right" vertical="center"/>
      <protection locked="0"/>
    </xf>
    <xf numFmtId="169" fontId="7" fillId="4" borderId="0" xfId="80" applyNumberFormat="1" applyFont="1" applyFill="1" applyAlignment="1" applyProtection="1">
      <alignment horizontal="right" vertical="center"/>
      <protection locked="0"/>
    </xf>
    <xf numFmtId="169" fontId="9" fillId="0" borderId="0" xfId="80" applyNumberFormat="1" applyFont="1" applyFill="1" applyAlignment="1" applyProtection="1">
      <alignment horizontal="center" vertical="center" wrapText="1"/>
      <protection locked="0"/>
    </xf>
    <xf numFmtId="0" fontId="12" fillId="0" borderId="0" xfId="44" applyFont="1" applyAlignment="1" applyProtection="1">
      <alignment horizontal="center" vertical="center" wrapText="1"/>
      <protection locked="0"/>
    </xf>
    <xf numFmtId="0" fontId="19" fillId="0" borderId="4" xfId="6" applyFont="1" applyBorder="1" applyAlignment="1" applyProtection="1">
      <alignment horizontal="center" vertical="center" wrapText="1"/>
      <protection locked="0"/>
    </xf>
    <xf numFmtId="0" fontId="19" fillId="0" borderId="0" xfId="23" applyNumberFormat="1" applyFont="1" applyBorder="1" applyAlignment="1" applyProtection="1">
      <alignment horizontal="left" vertical="top"/>
      <protection locked="0"/>
    </xf>
    <xf numFmtId="0" fontId="12" fillId="0" borderId="0" xfId="6" applyFont="1" applyFill="1" applyBorder="1" applyAlignment="1" applyProtection="1">
      <alignment horizontal="left" vertical="top" wrapText="1"/>
      <protection locked="0"/>
    </xf>
    <xf numFmtId="0" fontId="20" fillId="0" borderId="0" xfId="44" applyFont="1" applyFill="1" applyAlignment="1" applyProtection="1">
      <alignment horizontal="center" vertical="center"/>
      <protection locked="0"/>
    </xf>
    <xf numFmtId="0" fontId="7" fillId="0" borderId="0" xfId="83" applyFont="1" applyFill="1" applyAlignment="1" applyProtection="1">
      <alignment vertical="center"/>
      <protection locked="0"/>
    </xf>
    <xf numFmtId="0" fontId="96" fillId="0" borderId="0" xfId="83" applyFont="1" applyFill="1" applyAlignment="1" applyProtection="1">
      <alignment vertical="center"/>
      <protection locked="0"/>
    </xf>
    <xf numFmtId="49" fontId="13" fillId="0" borderId="3" xfId="8" applyNumberFormat="1" applyFont="1" applyFill="1" applyBorder="1" applyAlignment="1" applyProtection="1">
      <alignment horizontal="center" vertical="center" wrapText="1"/>
    </xf>
    <xf numFmtId="0" fontId="96" fillId="0" borderId="0" xfId="83" applyFont="1" applyFill="1" applyAlignment="1" applyProtection="1">
      <alignment horizontal="center" vertical="center"/>
      <protection locked="0"/>
    </xf>
    <xf numFmtId="190" fontId="14" fillId="0" borderId="0" xfId="23" applyNumberFormat="1" applyFont="1" applyFill="1" applyBorder="1" applyAlignment="1" applyProtection="1">
      <alignment horizontal="right" vertical="center"/>
      <protection locked="0"/>
    </xf>
    <xf numFmtId="169" fontId="12" fillId="0" borderId="0" xfId="5" applyNumberFormat="1" applyFont="1" applyFill="1" applyBorder="1" applyAlignment="1" applyProtection="1">
      <alignment horizontal="center" vertical="center" wrapText="1"/>
      <protection locked="0"/>
    </xf>
    <xf numFmtId="190" fontId="14" fillId="0" borderId="0" xfId="23" applyNumberFormat="1" applyFont="1" applyFill="1" applyBorder="1" applyAlignment="1" applyProtection="1">
      <protection locked="0"/>
    </xf>
    <xf numFmtId="0" fontId="14" fillId="0" borderId="0" xfId="23" applyNumberFormat="1" applyFont="1" applyFill="1" applyBorder="1" applyAlignment="1" applyProtection="1">
      <protection locked="0"/>
    </xf>
    <xf numFmtId="190" fontId="12" fillId="0" borderId="0" xfId="23" applyNumberFormat="1" applyFont="1" applyFill="1" applyBorder="1" applyAlignment="1" applyProtection="1">
      <alignment horizontal="right" vertical="center"/>
      <protection locked="0"/>
    </xf>
    <xf numFmtId="0" fontId="14" fillId="0" borderId="0" xfId="6" applyFont="1" applyFill="1" applyBorder="1" applyAlignment="1" applyProtection="1">
      <alignment horizontal="center" vertical="center"/>
    </xf>
    <xf numFmtId="49" fontId="13" fillId="0" borderId="4" xfId="8" applyNumberFormat="1" applyFont="1" applyFill="1" applyBorder="1" applyAlignment="1" applyProtection="1">
      <alignment horizontal="center" vertical="center" wrapText="1"/>
    </xf>
    <xf numFmtId="0" fontId="96" fillId="0" borderId="0" xfId="83" applyFont="1" applyFill="1" applyBorder="1" applyAlignment="1" applyProtection="1">
      <alignment vertical="center"/>
      <protection locked="0"/>
    </xf>
    <xf numFmtId="0" fontId="92" fillId="0" borderId="0" xfId="83" applyFont="1" applyFill="1" applyBorder="1" applyAlignment="1" applyProtection="1">
      <alignment vertical="center"/>
      <protection locked="0"/>
    </xf>
    <xf numFmtId="0" fontId="7" fillId="0" borderId="0" xfId="23" applyFont="1" applyFill="1" applyAlignment="1" applyProtection="1">
      <alignment horizontal="left" vertical="top" wrapText="1"/>
      <protection locked="0"/>
    </xf>
    <xf numFmtId="0" fontId="12" fillId="0" borderId="0" xfId="44" applyFont="1" applyFill="1" applyAlignment="1" applyProtection="1">
      <alignment horizontal="left" vertical="top"/>
      <protection locked="0"/>
    </xf>
    <xf numFmtId="169" fontId="14" fillId="0" borderId="0" xfId="5" applyNumberFormat="1" applyFont="1" applyFill="1" applyBorder="1" applyAlignment="1" applyProtection="1">
      <alignment horizontal="center" vertical="center" wrapText="1"/>
      <protection locked="0"/>
    </xf>
    <xf numFmtId="0" fontId="7" fillId="0" borderId="0" xfId="20" applyNumberFormat="1" applyFont="1" applyFill="1" applyBorder="1" applyAlignment="1">
      <alignment horizontal="right" vertical="center"/>
    </xf>
    <xf numFmtId="0" fontId="36" fillId="0" borderId="0" xfId="44" applyFont="1" applyFill="1" applyAlignment="1" applyProtection="1">
      <alignment horizontal="left" vertical="center"/>
      <protection locked="0"/>
    </xf>
    <xf numFmtId="0" fontId="19" fillId="0" borderId="0" xfId="44" applyFont="1" applyFill="1" applyBorder="1" applyAlignment="1" applyProtection="1">
      <alignment horizontal="left" vertical="center"/>
    </xf>
    <xf numFmtId="0" fontId="19" fillId="0" borderId="0" xfId="44" applyFont="1" applyFill="1" applyBorder="1" applyAlignment="1" applyProtection="1">
      <alignment horizontal="right" vertical="center"/>
    </xf>
    <xf numFmtId="49" fontId="12" fillId="0" borderId="2" xfId="5" applyNumberFormat="1" applyFont="1" applyFill="1" applyBorder="1" applyAlignment="1" applyProtection="1">
      <alignment horizontal="center" vertical="center" wrapText="1"/>
    </xf>
    <xf numFmtId="49" fontId="12" fillId="0" borderId="3" xfId="5" applyNumberFormat="1" applyFont="1" applyFill="1" applyBorder="1" applyAlignment="1" applyProtection="1">
      <alignment horizontal="center" vertical="center" wrapText="1"/>
    </xf>
    <xf numFmtId="49" fontId="12" fillId="0" borderId="0" xfId="5" applyNumberFormat="1" applyFont="1" applyFill="1" applyBorder="1" applyAlignment="1" applyProtection="1">
      <alignment horizontal="center" vertical="center" wrapText="1"/>
    </xf>
    <xf numFmtId="190" fontId="23" fillId="0" borderId="0" xfId="83" applyNumberFormat="1" applyFont="1" applyFill="1" applyAlignment="1" applyProtection="1">
      <alignment vertical="center"/>
      <protection locked="0"/>
    </xf>
    <xf numFmtId="0" fontId="23" fillId="0" borderId="0" xfId="83" applyFont="1" applyFill="1" applyAlignment="1" applyProtection="1">
      <alignment vertical="center"/>
      <protection locked="0"/>
    </xf>
    <xf numFmtId="0" fontId="14" fillId="0" borderId="0" xfId="83" applyFont="1" applyFill="1" applyAlignment="1" applyProtection="1">
      <alignment vertical="center"/>
      <protection locked="0"/>
    </xf>
    <xf numFmtId="190" fontId="12" fillId="0" borderId="0" xfId="83" applyNumberFormat="1" applyFont="1" applyFill="1" applyAlignment="1" applyProtection="1">
      <alignment vertical="center"/>
      <protection locked="0"/>
    </xf>
    <xf numFmtId="0" fontId="12" fillId="0" borderId="0" xfId="83" applyFont="1" applyFill="1" applyAlignment="1" applyProtection="1">
      <alignment vertical="center"/>
      <protection locked="0"/>
    </xf>
    <xf numFmtId="0" fontId="7" fillId="0" borderId="0" xfId="5" applyFont="1" applyFill="1" applyBorder="1" applyAlignment="1" applyProtection="1">
      <alignment horizontal="center" vertical="center"/>
    </xf>
    <xf numFmtId="49" fontId="7" fillId="0" borderId="2" xfId="5" applyNumberFormat="1" applyFont="1" applyFill="1" applyBorder="1" applyAlignment="1" applyProtection="1">
      <alignment horizontal="center" vertical="center" wrapText="1"/>
    </xf>
    <xf numFmtId="49" fontId="7" fillId="0" borderId="3" xfId="5" applyNumberFormat="1" applyFont="1" applyFill="1" applyBorder="1" applyAlignment="1" applyProtection="1">
      <alignment horizontal="center" vertical="center" wrapText="1"/>
    </xf>
    <xf numFmtId="49" fontId="7" fillId="0" borderId="0" xfId="5" applyNumberFormat="1" applyFont="1" applyFill="1" applyBorder="1" applyAlignment="1" applyProtection="1">
      <alignment horizontal="center" vertical="center" wrapText="1"/>
    </xf>
    <xf numFmtId="0" fontId="5" fillId="0" borderId="4" xfId="5"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49" fontId="5" fillId="0" borderId="0" xfId="5" applyNumberFormat="1" applyFont="1" applyFill="1" applyBorder="1" applyAlignment="1" applyProtection="1">
      <alignment horizontal="center" vertical="center" wrapText="1"/>
    </xf>
    <xf numFmtId="0" fontId="5" fillId="0" borderId="0" xfId="23" applyFont="1" applyFill="1" applyAlignment="1" applyProtection="1">
      <alignment horizontal="left" vertical="top" wrapText="1"/>
      <protection locked="0"/>
    </xf>
    <xf numFmtId="0" fontId="27" fillId="0" borderId="0" xfId="44" applyFont="1" applyFill="1" applyAlignment="1" applyProtection="1">
      <alignment vertical="center"/>
      <protection locked="0"/>
    </xf>
    <xf numFmtId="0" fontId="19" fillId="0" borderId="0" xfId="44" applyFont="1" applyFill="1" applyAlignment="1" applyProtection="1">
      <alignment vertical="center"/>
      <protection locked="0"/>
    </xf>
    <xf numFmtId="0" fontId="12" fillId="0" borderId="0" xfId="44" applyFont="1" applyFill="1" applyBorder="1" applyAlignment="1" applyProtection="1">
      <alignment horizontal="center" vertical="center" wrapText="1" shrinkToFit="1"/>
      <protection locked="0"/>
    </xf>
    <xf numFmtId="0" fontId="12" fillId="0" borderId="0" xfId="44" applyFont="1" applyFill="1" applyAlignment="1" applyProtection="1">
      <alignment vertical="center"/>
      <protection locked="0"/>
    </xf>
    <xf numFmtId="0" fontId="7" fillId="0" borderId="13" xfId="5" applyFont="1" applyFill="1" applyBorder="1" applyAlignment="1" applyProtection="1">
      <alignment horizontal="center" vertical="center" wrapText="1"/>
      <protection locked="0"/>
    </xf>
    <xf numFmtId="190" fontId="9" fillId="0" borderId="0" xfId="80" applyNumberFormat="1" applyFont="1" applyFill="1" applyAlignment="1" applyProtection="1">
      <alignment horizontal="right" vertical="center"/>
      <protection locked="0"/>
    </xf>
    <xf numFmtId="169" fontId="9" fillId="0" borderId="0" xfId="80" applyNumberFormat="1" applyFont="1" applyFill="1" applyAlignment="1" applyProtection="1">
      <alignment vertical="center"/>
      <protection locked="0"/>
    </xf>
    <xf numFmtId="0" fontId="14" fillId="0" borderId="0" xfId="80" applyFont="1" applyFill="1" applyAlignment="1" applyProtection="1">
      <alignment vertical="center"/>
      <protection locked="0"/>
    </xf>
    <xf numFmtId="169" fontId="7" fillId="0" borderId="0" xfId="80" applyNumberFormat="1" applyFont="1" applyFill="1" applyAlignment="1" applyProtection="1">
      <alignment horizontal="right" vertical="center"/>
      <protection locked="0"/>
    </xf>
    <xf numFmtId="190" fontId="7" fillId="0" borderId="0" xfId="80" applyNumberFormat="1" applyFont="1" applyFill="1" applyAlignment="1" applyProtection="1">
      <alignment horizontal="right" vertical="center"/>
      <protection locked="0"/>
    </xf>
    <xf numFmtId="0" fontId="19" fillId="0" borderId="0" xfId="44" applyFont="1" applyFill="1" applyBorder="1" applyAlignment="1" applyProtection="1">
      <alignment horizontal="center" vertical="center" wrapText="1" shrinkToFit="1"/>
      <protection locked="0"/>
    </xf>
    <xf numFmtId="0" fontId="20" fillId="0" borderId="0" xfId="23" applyNumberFormat="1" applyFont="1" applyFill="1" applyBorder="1" applyAlignment="1" applyProtection="1">
      <alignment horizontal="center" vertical="center"/>
      <protection locked="0"/>
    </xf>
    <xf numFmtId="0" fontId="20" fillId="0" borderId="0" xfId="23" applyNumberFormat="1" applyFont="1" applyFill="1" applyBorder="1" applyAlignment="1" applyProtection="1">
      <alignment horizontal="center" vertical="center"/>
    </xf>
    <xf numFmtId="0" fontId="20" fillId="0" borderId="5" xfId="23" applyNumberFormat="1" applyFont="1" applyFill="1" applyBorder="1" applyAlignment="1" applyProtection="1">
      <alignment horizontal="center" vertical="center"/>
    </xf>
    <xf numFmtId="0" fontId="12" fillId="0" borderId="0" xfId="23" applyNumberFormat="1" applyFont="1" applyFill="1" applyBorder="1" applyAlignment="1" applyProtection="1">
      <alignment horizontal="center"/>
      <protection locked="0"/>
    </xf>
    <xf numFmtId="0" fontId="12" fillId="0" borderId="3" xfId="5" applyNumberFormat="1" applyFont="1" applyFill="1" applyBorder="1" applyAlignment="1" applyProtection="1">
      <alignment horizontal="center" vertical="center"/>
    </xf>
    <xf numFmtId="0" fontId="14" fillId="4" borderId="0" xfId="23" applyNumberFormat="1" applyFont="1" applyFill="1" applyBorder="1" applyAlignment="1" applyProtection="1">
      <alignment vertical="center"/>
      <protection locked="0"/>
    </xf>
    <xf numFmtId="2" fontId="9" fillId="0" borderId="0" xfId="23" applyNumberFormat="1" applyFont="1" applyFill="1" applyBorder="1" applyAlignment="1" applyProtection="1">
      <alignment horizontal="right" vertical="center"/>
      <protection locked="0"/>
    </xf>
    <xf numFmtId="2" fontId="14" fillId="0" borderId="0" xfId="23" applyNumberFormat="1" applyFont="1" applyFill="1" applyBorder="1" applyAlignment="1" applyProtection="1">
      <alignment horizontal="right" vertical="center"/>
      <protection locked="0"/>
    </xf>
    <xf numFmtId="2" fontId="12" fillId="0" borderId="0" xfId="23" applyNumberFormat="1" applyFont="1" applyFill="1" applyBorder="1" applyAlignment="1" applyProtection="1">
      <alignment horizontal="center"/>
      <protection locked="0"/>
    </xf>
    <xf numFmtId="2" fontId="14" fillId="0" borderId="0" xfId="23" applyNumberFormat="1" applyFont="1" applyFill="1" applyBorder="1" applyAlignment="1" applyProtection="1">
      <alignment vertical="center"/>
      <protection locked="0"/>
    </xf>
    <xf numFmtId="1" fontId="14" fillId="0" borderId="0" xfId="23" applyNumberFormat="1" applyFont="1" applyFill="1" applyBorder="1" applyAlignment="1" applyProtection="1">
      <alignment horizontal="right" vertical="center"/>
      <protection locked="0"/>
    </xf>
    <xf numFmtId="2" fontId="12" fillId="0" borderId="0" xfId="23" applyNumberFormat="1" applyFont="1" applyFill="1" applyBorder="1" applyAlignment="1" applyProtection="1">
      <protection locked="0"/>
    </xf>
    <xf numFmtId="0" fontId="14" fillId="0" borderId="0" xfId="23" applyNumberFormat="1" applyFont="1" applyFill="1" applyBorder="1" applyAlignment="1" applyProtection="1">
      <alignment horizontal="left" vertical="center"/>
      <protection locked="0"/>
    </xf>
    <xf numFmtId="187" fontId="12" fillId="0" borderId="0" xfId="23" applyNumberFormat="1" applyFont="1" applyFill="1" applyBorder="1" applyAlignment="1" applyProtection="1">
      <protection locked="0"/>
    </xf>
    <xf numFmtId="0" fontId="12" fillId="0" borderId="0" xfId="23" applyNumberFormat="1" applyFont="1" applyFill="1" applyBorder="1" applyAlignment="1" applyProtection="1">
      <alignment horizontal="left" vertical="center" indent="1"/>
      <protection locked="0"/>
    </xf>
    <xf numFmtId="2" fontId="7" fillId="0" borderId="0" xfId="23" applyNumberFormat="1" applyFont="1" applyFill="1" applyBorder="1" applyAlignment="1" applyProtection="1">
      <alignment horizontal="right" vertical="center"/>
      <protection locked="0"/>
    </xf>
    <xf numFmtId="2" fontId="12" fillId="0" borderId="0" xfId="23" applyNumberFormat="1" applyFont="1" applyBorder="1" applyAlignment="1" applyProtection="1">
      <alignment horizontal="right" vertical="center"/>
      <protection locked="0"/>
    </xf>
    <xf numFmtId="2" fontId="12" fillId="0" borderId="0" xfId="23" applyNumberFormat="1" applyFont="1" applyFill="1" applyBorder="1" applyAlignment="1" applyProtection="1">
      <alignment horizontal="right" vertical="center"/>
      <protection locked="0"/>
    </xf>
    <xf numFmtId="0" fontId="14" fillId="0" borderId="0" xfId="23" applyNumberFormat="1" applyFont="1" applyFill="1" applyBorder="1" applyAlignment="1" applyProtection="1">
      <alignment horizontal="right" vertical="center" wrapText="1"/>
    </xf>
    <xf numFmtId="0" fontId="12" fillId="0" borderId="4" xfId="5" applyNumberFormat="1" applyFont="1" applyFill="1" applyBorder="1" applyAlignment="1" applyProtection="1">
      <alignment horizontal="center" vertical="center"/>
    </xf>
    <xf numFmtId="2" fontId="21" fillId="0" borderId="0" xfId="23" applyNumberFormat="1" applyFont="1" applyFill="1" applyBorder="1" applyAlignment="1" applyProtection="1">
      <alignment vertical="center"/>
      <protection locked="0"/>
    </xf>
    <xf numFmtId="0" fontId="19" fillId="0" borderId="0" xfId="23" applyNumberFormat="1" applyFont="1" applyFill="1" applyBorder="1" applyAlignment="1" applyProtection="1">
      <alignment horizontal="center"/>
      <protection locked="0"/>
    </xf>
    <xf numFmtId="187" fontId="19" fillId="0" borderId="0" xfId="23" applyNumberFormat="1" applyFont="1" applyFill="1" applyBorder="1" applyAlignment="1" applyProtection="1">
      <protection locked="0"/>
    </xf>
    <xf numFmtId="0" fontId="19" fillId="0" borderId="0" xfId="23" applyNumberFormat="1" applyFont="1" applyFill="1" applyBorder="1" applyAlignment="1" applyProtection="1">
      <alignment horizontal="center" vertical="center"/>
      <protection locked="0"/>
    </xf>
    <xf numFmtId="187" fontId="19" fillId="0" borderId="0" xfId="23" applyNumberFormat="1" applyFont="1" applyFill="1" applyBorder="1" applyAlignment="1" applyProtection="1">
      <alignment vertical="center"/>
      <protection locked="0"/>
    </xf>
    <xf numFmtId="0" fontId="19" fillId="4" borderId="0" xfId="23" applyNumberFormat="1" applyFont="1" applyFill="1" applyBorder="1" applyAlignment="1" applyProtection="1">
      <alignment horizontal="left" vertical="center" wrapText="1"/>
      <protection locked="0"/>
    </xf>
    <xf numFmtId="0" fontId="7" fillId="0" borderId="0" xfId="23" applyNumberFormat="1" applyFont="1" applyFill="1" applyBorder="1" applyAlignment="1" applyProtection="1">
      <alignment vertical="center" wrapText="1"/>
      <protection locked="0"/>
    </xf>
    <xf numFmtId="0" fontId="12" fillId="0" borderId="0" xfId="23" applyNumberFormat="1" applyFont="1" applyFill="1" applyBorder="1" applyAlignment="1" applyProtection="1">
      <alignment vertical="center" wrapText="1"/>
      <protection locked="0"/>
    </xf>
    <xf numFmtId="0" fontId="12" fillId="0" borderId="0" xfId="23" applyNumberFormat="1" applyFont="1" applyFill="1" applyBorder="1" applyAlignment="1" applyProtection="1">
      <alignment horizontal="left" vertical="center" wrapText="1"/>
      <protection locked="0"/>
    </xf>
    <xf numFmtId="0" fontId="7" fillId="0" borderId="0" xfId="23" applyNumberFormat="1" applyFont="1" applyFill="1" applyBorder="1" applyAlignment="1" applyProtection="1">
      <alignment horizontal="left" vertical="center" wrapText="1"/>
      <protection locked="0"/>
    </xf>
    <xf numFmtId="0" fontId="7" fillId="0" borderId="0" xfId="20" applyFont="1" applyAlignment="1">
      <alignment horizontal="left" indent="2"/>
    </xf>
    <xf numFmtId="2" fontId="7" fillId="0" borderId="0" xfId="23" applyNumberFormat="1" applyFont="1" applyFill="1" applyBorder="1" applyAlignment="1" applyProtection="1">
      <protection locked="0"/>
    </xf>
    <xf numFmtId="0" fontId="106" fillId="0" borderId="0" xfId="20" applyFont="1"/>
    <xf numFmtId="0" fontId="20" fillId="0" borderId="0" xfId="23" applyNumberFormat="1" applyFont="1" applyFill="1" applyBorder="1" applyAlignment="1" applyProtection="1">
      <alignment horizontal="center" vertical="center" wrapText="1" shrinkToFit="1"/>
      <protection locked="0"/>
    </xf>
    <xf numFmtId="0" fontId="20" fillId="0" borderId="0" xfId="23" applyNumberFormat="1" applyFont="1" applyFill="1" applyBorder="1" applyAlignment="1" applyProtection="1">
      <alignment horizontal="center" vertical="center" wrapText="1"/>
      <protection locked="0"/>
    </xf>
    <xf numFmtId="0" fontId="19" fillId="0" borderId="0" xfId="23" applyNumberFormat="1" applyFont="1" applyFill="1" applyBorder="1" applyAlignment="1" applyProtection="1">
      <alignment horizontal="left" vertical="center"/>
      <protection locked="0"/>
    </xf>
    <xf numFmtId="0" fontId="21" fillId="0" borderId="0" xfId="23" applyFont="1" applyFill="1" applyBorder="1" applyAlignment="1" applyProtection="1">
      <alignment horizontal="center" vertical="center" wrapText="1"/>
      <protection locked="0"/>
    </xf>
    <xf numFmtId="0" fontId="19" fillId="0" borderId="0" xfId="23" applyNumberFormat="1" applyFont="1" applyFill="1" applyBorder="1" applyAlignment="1" applyProtection="1">
      <alignment horizontal="right" vertical="center"/>
      <protection locked="0"/>
    </xf>
    <xf numFmtId="0" fontId="21" fillId="0" borderId="0" xfId="23" applyNumberFormat="1" applyFont="1" applyFill="1" applyBorder="1" applyAlignment="1" applyProtection="1">
      <alignment horizontal="center" vertical="center"/>
      <protection locked="0"/>
    </xf>
    <xf numFmtId="0" fontId="12" fillId="4" borderId="15" xfId="5" applyFont="1" applyFill="1" applyBorder="1" applyAlignment="1" applyProtection="1">
      <alignment horizontal="center" vertical="center" wrapText="1"/>
      <protection locked="0"/>
    </xf>
    <xf numFmtId="0" fontId="12" fillId="4" borderId="2" xfId="5" applyFont="1" applyFill="1" applyBorder="1" applyAlignment="1" applyProtection="1">
      <alignment horizontal="center" vertical="center" wrapText="1"/>
      <protection locked="0"/>
    </xf>
    <xf numFmtId="0" fontId="12" fillId="0" borderId="0" xfId="5" applyFont="1" applyFill="1" applyBorder="1" applyAlignment="1" applyProtection="1">
      <alignment horizontal="center" vertical="center"/>
      <protection locked="0"/>
    </xf>
    <xf numFmtId="175" fontId="14" fillId="4" borderId="0" xfId="23" applyNumberFormat="1" applyFont="1" applyFill="1" applyBorder="1" applyAlignment="1" applyProtection="1">
      <alignment horizontal="right" vertical="center"/>
      <protection locked="0"/>
    </xf>
    <xf numFmtId="175" fontId="14" fillId="0" borderId="0" xfId="23" applyNumberFormat="1" applyFont="1" applyFill="1" applyBorder="1" applyAlignment="1" applyProtection="1">
      <alignment horizontal="right" vertical="center"/>
      <protection locked="0"/>
    </xf>
    <xf numFmtId="0" fontId="12" fillId="4" borderId="0" xfId="23" applyNumberFormat="1" applyFont="1" applyFill="1" applyBorder="1" applyAlignment="1" applyProtection="1">
      <alignment vertical="center"/>
      <protection locked="0"/>
    </xf>
    <xf numFmtId="175" fontId="12" fillId="4" borderId="0" xfId="23" applyNumberFormat="1" applyFont="1" applyFill="1" applyBorder="1" applyAlignment="1" applyProtection="1">
      <alignment horizontal="right" vertical="center"/>
      <protection locked="0"/>
    </xf>
    <xf numFmtId="0" fontId="14" fillId="0" borderId="0" xfId="23" applyNumberFormat="1" applyFont="1" applyFill="1" applyBorder="1" applyAlignment="1" applyProtection="1">
      <alignment horizontal="right" vertical="center" wrapText="1"/>
      <protection locked="0"/>
    </xf>
    <xf numFmtId="0" fontId="12" fillId="4" borderId="0" xfId="6" applyFont="1" applyFill="1" applyBorder="1" applyAlignment="1" applyProtection="1">
      <alignment horizontal="center" vertical="center"/>
      <protection locked="0"/>
    </xf>
    <xf numFmtId="0" fontId="12" fillId="4" borderId="0" xfId="5" applyFont="1" applyFill="1" applyBorder="1" applyAlignment="1" applyProtection="1">
      <alignment horizontal="center" vertical="center" wrapText="1"/>
      <protection locked="0"/>
    </xf>
    <xf numFmtId="0" fontId="12" fillId="4" borderId="4" xfId="5" applyFont="1" applyFill="1" applyBorder="1" applyAlignment="1" applyProtection="1">
      <alignment horizontal="center" vertical="center" wrapText="1"/>
      <protection locked="0"/>
    </xf>
    <xf numFmtId="0" fontId="12" fillId="4" borderId="0" xfId="5" applyFont="1" applyFill="1" applyBorder="1" applyAlignment="1" applyProtection="1">
      <alignment horizontal="center" vertical="center"/>
      <protection locked="0"/>
    </xf>
    <xf numFmtId="0" fontId="19" fillId="0" borderId="0" xfId="5" applyFont="1" applyFill="1" applyBorder="1" applyAlignment="1" applyProtection="1">
      <alignment horizontal="center" vertical="center"/>
      <protection locked="0"/>
    </xf>
    <xf numFmtId="0" fontId="20" fillId="0" borderId="0" xfId="23" applyNumberFormat="1" applyFont="1" applyFill="1" applyBorder="1" applyAlignment="1" applyProtection="1">
      <alignment horizontal="center" vertical="center" wrapText="1"/>
    </xf>
    <xf numFmtId="0" fontId="21" fillId="0" borderId="0" xfId="23" applyFont="1" applyFill="1" applyBorder="1" applyAlignment="1" applyProtection="1">
      <alignment horizontal="center" vertical="center" wrapText="1"/>
    </xf>
    <xf numFmtId="0" fontId="7" fillId="0" borderId="0" xfId="23" applyFont="1" applyFill="1" applyBorder="1" applyAlignment="1" applyProtection="1">
      <alignment horizontal="center" vertical="center" wrapText="1"/>
    </xf>
    <xf numFmtId="175" fontId="9" fillId="0" borderId="0" xfId="23" applyNumberFormat="1" applyFont="1" applyFill="1" applyBorder="1" applyAlignment="1" applyProtection="1">
      <alignment horizontal="right" vertical="center"/>
      <protection locked="0"/>
    </xf>
    <xf numFmtId="169" fontId="9" fillId="0" borderId="0" xfId="5" applyNumberFormat="1" applyFont="1" applyFill="1" applyBorder="1" applyAlignment="1" applyProtection="1">
      <alignment horizontal="right" vertical="center"/>
      <protection locked="0"/>
    </xf>
    <xf numFmtId="218" fontId="73" fillId="0" borderId="0" xfId="5" applyNumberFormat="1" applyFont="1" applyFill="1" applyBorder="1" applyAlignment="1" applyProtection="1">
      <alignment vertical="center" wrapText="1"/>
    </xf>
    <xf numFmtId="0" fontId="12" fillId="0" borderId="0" xfId="5" applyNumberFormat="1" applyFont="1" applyFill="1" applyBorder="1" applyAlignment="1" applyProtection="1">
      <alignment vertical="center"/>
    </xf>
    <xf numFmtId="219" fontId="14" fillId="0" borderId="0" xfId="23" applyNumberFormat="1" applyFont="1" applyFill="1" applyBorder="1" applyAlignment="1" applyProtection="1">
      <alignment horizontal="right" vertical="center"/>
      <protection locked="0"/>
    </xf>
    <xf numFmtId="175" fontId="12" fillId="0" borderId="0" xfId="5" applyNumberFormat="1" applyFont="1" applyFill="1" applyBorder="1" applyAlignment="1" applyProtection="1">
      <alignment vertical="center"/>
    </xf>
    <xf numFmtId="175" fontId="49" fillId="0" borderId="0" xfId="23" applyNumberFormat="1" applyFont="1" applyFill="1" applyBorder="1" applyAlignment="1" applyProtection="1">
      <alignment horizontal="right" vertical="center"/>
      <protection locked="0"/>
    </xf>
    <xf numFmtId="218" fontId="12" fillId="0" borderId="0" xfId="5" applyNumberFormat="1" applyFont="1" applyFill="1" applyBorder="1" applyAlignment="1" applyProtection="1">
      <alignment vertical="center" wrapText="1"/>
    </xf>
    <xf numFmtId="0" fontId="73" fillId="0" borderId="0" xfId="5" applyNumberFormat="1" applyFont="1" applyFill="1" applyBorder="1" applyAlignment="1" applyProtection="1">
      <alignment vertical="center"/>
    </xf>
    <xf numFmtId="0" fontId="73" fillId="0" borderId="0" xfId="23" applyNumberFormat="1" applyFont="1" applyFill="1" applyBorder="1" applyAlignment="1" applyProtection="1">
      <protection locked="0"/>
    </xf>
    <xf numFmtId="1" fontId="12" fillId="0" borderId="0" xfId="23" applyNumberFormat="1" applyFont="1" applyFill="1" applyBorder="1" applyAlignment="1" applyProtection="1">
      <alignment horizontal="right" vertical="center"/>
      <protection locked="0"/>
    </xf>
    <xf numFmtId="175" fontId="12" fillId="0" borderId="0" xfId="23" applyNumberFormat="1" applyFont="1" applyFill="1" applyBorder="1" applyAlignment="1" applyProtection="1">
      <alignment horizontal="right" vertical="center"/>
      <protection locked="0"/>
    </xf>
    <xf numFmtId="187" fontId="7" fillId="0" borderId="0" xfId="23" applyNumberFormat="1" applyFont="1" applyFill="1" applyBorder="1" applyAlignment="1" applyProtection="1">
      <alignment horizontal="right" vertical="center"/>
      <protection locked="0"/>
    </xf>
    <xf numFmtId="1" fontId="7" fillId="0" borderId="0" xfId="23" applyNumberFormat="1" applyFont="1" applyFill="1" applyBorder="1" applyAlignment="1" applyProtection="1">
      <alignment horizontal="right" vertical="center"/>
      <protection locked="0"/>
    </xf>
    <xf numFmtId="187" fontId="12" fillId="0" borderId="0" xfId="23" applyNumberFormat="1" applyFont="1" applyFill="1" applyBorder="1" applyAlignment="1" applyProtection="1">
      <alignment horizontal="right" vertical="center"/>
      <protection locked="0"/>
    </xf>
    <xf numFmtId="1" fontId="12" fillId="0" borderId="0" xfId="23" applyNumberFormat="1" applyFont="1" applyFill="1" applyBorder="1" applyAlignment="1" applyProtection="1">
      <protection locked="0"/>
    </xf>
    <xf numFmtId="0" fontId="12" fillId="0" borderId="0" xfId="5" applyNumberFormat="1" applyFont="1" applyFill="1" applyBorder="1" applyAlignment="1" applyProtection="1">
      <alignment horizontal="center" vertical="center" wrapText="1"/>
      <protection locked="0"/>
    </xf>
    <xf numFmtId="0" fontId="7" fillId="0" borderId="0" xfId="23" applyFont="1" applyFill="1" applyBorder="1" applyAlignment="1" applyProtection="1">
      <alignment horizontal="center" vertical="center" wrapText="1"/>
      <protection locked="0"/>
    </xf>
    <xf numFmtId="0" fontId="35" fillId="0" borderId="0" xfId="8" applyFont="1" applyFill="1" applyBorder="1" applyAlignment="1" applyProtection="1">
      <alignment horizontal="center" vertical="center" wrapText="1"/>
      <protection locked="0"/>
    </xf>
    <xf numFmtId="0" fontId="5" fillId="0" borderId="0" xfId="23" applyFont="1" applyFill="1" applyBorder="1" applyAlignment="1" applyProtection="1">
      <alignment horizontal="center" vertical="center" wrapText="1"/>
      <protection locked="0"/>
    </xf>
    <xf numFmtId="0" fontId="19" fillId="4" borderId="0" xfId="23" applyNumberFormat="1" applyFont="1" applyFill="1" applyBorder="1" applyAlignment="1" applyProtection="1">
      <protection locked="0"/>
    </xf>
    <xf numFmtId="0" fontId="1" fillId="0" borderId="0" xfId="23" applyFont="1" applyFill="1" applyAlignment="1" applyProtection="1">
      <alignment horizontal="center" vertical="center" wrapText="1"/>
    </xf>
    <xf numFmtId="0" fontId="40" fillId="0" borderId="3" xfId="5" applyNumberFormat="1" applyFont="1" applyFill="1" applyBorder="1" applyAlignment="1" applyProtection="1">
      <alignment horizontal="center" vertical="center" wrapText="1"/>
    </xf>
    <xf numFmtId="0" fontId="40" fillId="0" borderId="11" xfId="5" applyNumberFormat="1" applyFont="1" applyFill="1" applyBorder="1" applyAlignment="1" applyProtection="1">
      <alignment horizontal="center" vertical="center" wrapText="1"/>
    </xf>
    <xf numFmtId="220" fontId="9" fillId="0" borderId="0" xfId="23" applyNumberFormat="1" applyFont="1" applyFill="1" applyBorder="1" applyAlignment="1" applyProtection="1">
      <alignment horizontal="right" vertical="center"/>
      <protection locked="0"/>
    </xf>
    <xf numFmtId="220" fontId="7" fillId="0" borderId="0" xfId="23" applyNumberFormat="1" applyFont="1" applyFill="1" applyBorder="1" applyAlignment="1" applyProtection="1">
      <alignment horizontal="right" vertical="center"/>
      <protection locked="0"/>
    </xf>
    <xf numFmtId="220" fontId="7" fillId="0" borderId="5" xfId="23" applyNumberFormat="1" applyFont="1" applyFill="1" applyBorder="1" applyAlignment="1" applyProtection="1">
      <alignment horizontal="right" vertical="center"/>
      <protection locked="0"/>
    </xf>
    <xf numFmtId="0" fontId="40" fillId="0" borderId="2" xfId="5" applyNumberFormat="1" applyFont="1" applyFill="1" applyBorder="1" applyAlignment="1" applyProtection="1">
      <alignment horizontal="center" vertical="center" wrapText="1"/>
    </xf>
    <xf numFmtId="220" fontId="87" fillId="0" borderId="0" xfId="23" applyNumberFormat="1" applyFont="1" applyFill="1" applyBorder="1" applyAlignment="1" applyProtection="1">
      <alignment vertical="center"/>
      <protection locked="0"/>
    </xf>
    <xf numFmtId="220" fontId="44" fillId="0" borderId="0" xfId="23" applyNumberFormat="1" applyFont="1" applyFill="1" applyBorder="1" applyAlignment="1" applyProtection="1">
      <alignment vertical="center"/>
      <protection locked="0"/>
    </xf>
    <xf numFmtId="0" fontId="44" fillId="0" borderId="0" xfId="23" applyNumberFormat="1" applyFont="1" applyFill="1" applyBorder="1" applyAlignment="1" applyProtection="1">
      <alignment vertical="center"/>
      <protection locked="0"/>
    </xf>
    <xf numFmtId="220" fontId="73" fillId="0" borderId="0" xfId="23" applyNumberFormat="1" applyFont="1" applyFill="1" applyBorder="1" applyAlignment="1" applyProtection="1">
      <protection locked="0"/>
    </xf>
    <xf numFmtId="0" fontId="35" fillId="0" borderId="0" xfId="8" applyNumberFormat="1" applyFont="1" applyFill="1" applyBorder="1" applyAlignment="1" applyProtection="1">
      <protection locked="0"/>
    </xf>
    <xf numFmtId="220" fontId="12" fillId="0" borderId="0" xfId="23" applyNumberFormat="1" applyFont="1" applyFill="1" applyBorder="1" applyAlignment="1" applyProtection="1">
      <protection locked="0"/>
    </xf>
    <xf numFmtId="220" fontId="14" fillId="0" borderId="0" xfId="23" applyNumberFormat="1" applyFont="1" applyFill="1" applyBorder="1" applyAlignment="1" applyProtection="1">
      <alignment vertical="center"/>
      <protection locked="0"/>
    </xf>
    <xf numFmtId="0" fontId="20" fillId="0" borderId="0" xfId="23" applyNumberFormat="1" applyFont="1" applyFill="1" applyBorder="1" applyAlignment="1" applyProtection="1">
      <alignment vertical="center" wrapText="1"/>
    </xf>
    <xf numFmtId="0" fontId="20" fillId="0" borderId="0" xfId="23" applyFont="1" applyBorder="1" applyAlignment="1" applyProtection="1">
      <alignment horizontal="center" vertical="center" wrapText="1"/>
      <protection locked="0"/>
    </xf>
    <xf numFmtId="0" fontId="7" fillId="0" borderId="0" xfId="22" applyNumberFormat="1" applyFont="1" applyBorder="1" applyProtection="1">
      <protection locked="0"/>
    </xf>
    <xf numFmtId="175" fontId="14" fillId="0" borderId="0" xfId="5" applyNumberFormat="1" applyFont="1" applyFill="1" applyBorder="1" applyAlignment="1" applyProtection="1">
      <alignment horizontal="right" vertical="center" wrapText="1"/>
    </xf>
    <xf numFmtId="176" fontId="12" fillId="0" borderId="0" xfId="23" applyNumberFormat="1" applyFont="1" applyFill="1" applyBorder="1" applyAlignment="1" applyProtection="1">
      <protection locked="0"/>
    </xf>
    <xf numFmtId="175" fontId="14" fillId="0" borderId="0" xfId="23" applyNumberFormat="1" applyFont="1" applyBorder="1" applyAlignment="1" applyProtection="1">
      <alignment vertical="center"/>
      <protection locked="0"/>
    </xf>
    <xf numFmtId="0" fontId="14" fillId="0" borderId="0" xfId="23" applyNumberFormat="1" applyFont="1" applyBorder="1" applyAlignment="1" applyProtection="1">
      <alignment horizontal="left" vertical="center" indent="1"/>
      <protection locked="0"/>
    </xf>
    <xf numFmtId="173" fontId="12" fillId="0" borderId="0" xfId="5" applyNumberFormat="1" applyFont="1" applyFill="1" applyBorder="1" applyAlignment="1" applyProtection="1">
      <alignment horizontal="center" vertical="center" wrapText="1"/>
      <protection locked="0"/>
    </xf>
    <xf numFmtId="0" fontId="12" fillId="0" borderId="0" xfId="23" applyNumberFormat="1" applyFont="1" applyBorder="1" applyAlignment="1" applyProtection="1">
      <alignment horizontal="left" vertical="center" indent="2"/>
      <protection locked="0"/>
    </xf>
    <xf numFmtId="175" fontId="12" fillId="0" borderId="0" xfId="5" applyNumberFormat="1" applyFont="1" applyFill="1" applyBorder="1" applyAlignment="1" applyProtection="1">
      <alignment horizontal="right" vertical="center" wrapText="1"/>
    </xf>
    <xf numFmtId="173" fontId="12" fillId="0" borderId="0" xfId="23" applyNumberFormat="1" applyFont="1" applyFill="1" applyBorder="1" applyAlignment="1" applyProtection="1">
      <protection locked="0"/>
    </xf>
    <xf numFmtId="0" fontId="12" fillId="0" borderId="0" xfId="23" applyFont="1" applyBorder="1" applyAlignment="1" applyProtection="1">
      <alignment horizontal="center" vertical="top"/>
    </xf>
    <xf numFmtId="0" fontId="7" fillId="0" borderId="0" xfId="23" applyFont="1" applyBorder="1" applyAlignment="1">
      <alignment horizontal="center" wrapText="1"/>
    </xf>
    <xf numFmtId="0" fontId="7" fillId="4" borderId="0" xfId="5" applyFont="1" applyFill="1" applyBorder="1" applyAlignment="1" applyProtection="1">
      <alignment horizontal="center" vertical="center" wrapText="1"/>
    </xf>
    <xf numFmtId="0" fontId="5" fillId="2" borderId="0" xfId="23" applyFont="1" applyFill="1" applyBorder="1" applyAlignment="1" applyProtection="1">
      <alignment vertical="top" wrapText="1"/>
      <protection locked="0"/>
    </xf>
    <xf numFmtId="0" fontId="19" fillId="2" borderId="0" xfId="23" applyNumberFormat="1" applyFont="1" applyFill="1" applyBorder="1" applyAlignment="1" applyProtection="1">
      <alignment vertical="center"/>
      <protection locked="0"/>
    </xf>
    <xf numFmtId="49" fontId="19" fillId="0" borderId="0" xfId="23" applyNumberFormat="1" applyFont="1" applyBorder="1" applyAlignment="1" applyProtection="1">
      <alignment vertical="center"/>
      <protection locked="0"/>
    </xf>
    <xf numFmtId="0" fontId="5" fillId="2" borderId="0" xfId="23" applyFont="1" applyFill="1" applyAlignment="1" applyProtection="1">
      <alignment vertical="top" wrapText="1"/>
      <protection locked="0"/>
    </xf>
    <xf numFmtId="0" fontId="5" fillId="0" borderId="0" xfId="23" applyFont="1" applyAlignment="1">
      <alignment vertical="top" wrapText="1"/>
    </xf>
    <xf numFmtId="0" fontId="5" fillId="4" borderId="0" xfId="23" applyFont="1" applyFill="1" applyAlignment="1">
      <alignment wrapText="1"/>
    </xf>
    <xf numFmtId="0" fontId="21" fillId="0" borderId="0" xfId="23" quotePrefix="1" applyNumberFormat="1" applyFont="1" applyBorder="1" applyAlignment="1" applyProtection="1">
      <alignment vertical="center"/>
      <protection locked="0"/>
    </xf>
    <xf numFmtId="175" fontId="19" fillId="0" borderId="0" xfId="22" applyNumberFormat="1" applyFont="1" applyFill="1" applyBorder="1" applyAlignment="1" applyProtection="1">
      <protection locked="0"/>
    </xf>
    <xf numFmtId="175" fontId="12" fillId="0" borderId="0" xfId="22" applyNumberFormat="1" applyFont="1" applyFill="1" applyBorder="1" applyAlignment="1" applyProtection="1">
      <protection locked="0"/>
    </xf>
    <xf numFmtId="0" fontId="20" fillId="4" borderId="0" xfId="23" applyNumberFormat="1" applyFont="1" applyFill="1" applyBorder="1" applyAlignment="1" applyProtection="1">
      <alignment horizontal="center" vertical="center" wrapText="1"/>
    </xf>
    <xf numFmtId="0" fontId="20" fillId="4" borderId="0" xfId="23" applyNumberFormat="1" applyFont="1" applyFill="1" applyBorder="1" applyAlignment="1" applyProtection="1">
      <alignment horizontal="center" vertical="center"/>
      <protection locked="0"/>
    </xf>
    <xf numFmtId="0" fontId="27" fillId="4" borderId="0" xfId="23" applyFont="1" applyFill="1" applyProtection="1">
      <protection locked="0"/>
    </xf>
    <xf numFmtId="0" fontId="20" fillId="4" borderId="5" xfId="23" applyNumberFormat="1" applyFont="1" applyFill="1" applyBorder="1" applyAlignment="1" applyProtection="1">
      <alignment horizontal="center" vertical="center" wrapText="1"/>
    </xf>
    <xf numFmtId="0" fontId="27" fillId="4" borderId="0" xfId="23" applyFont="1" applyFill="1" applyBorder="1" applyProtection="1">
      <protection locked="0"/>
    </xf>
    <xf numFmtId="0" fontId="14" fillId="4" borderId="0" xfId="23" applyNumberFormat="1" applyFont="1" applyFill="1" applyBorder="1" applyAlignment="1" applyProtection="1">
      <alignment horizontal="center" vertical="center"/>
    </xf>
    <xf numFmtId="0" fontId="12" fillId="4" borderId="0" xfId="23" applyNumberFormat="1" applyFont="1" applyFill="1" applyBorder="1" applyAlignment="1" applyProtection="1">
      <protection locked="0"/>
    </xf>
    <xf numFmtId="169" fontId="12" fillId="4" borderId="0" xfId="23" applyNumberFormat="1" applyFont="1" applyFill="1" applyProtection="1">
      <protection locked="0"/>
    </xf>
    <xf numFmtId="0" fontId="14" fillId="4" borderId="0" xfId="23" applyFont="1" applyFill="1" applyBorder="1" applyAlignment="1" applyProtection="1">
      <alignment vertical="center"/>
    </xf>
    <xf numFmtId="0" fontId="35" fillId="4" borderId="0" xfId="8" applyFont="1" applyFill="1" applyAlignment="1" applyProtection="1">
      <alignment vertical="center"/>
    </xf>
    <xf numFmtId="221" fontId="14" fillId="4" borderId="0" xfId="23" applyNumberFormat="1" applyFont="1" applyFill="1" applyBorder="1" applyAlignment="1" applyProtection="1">
      <alignment horizontal="right" vertical="center"/>
      <protection locked="0"/>
    </xf>
    <xf numFmtId="0" fontId="35" fillId="4" borderId="0" xfId="8" applyFont="1" applyFill="1" applyBorder="1" applyAlignment="1" applyProtection="1">
      <alignment vertical="center"/>
    </xf>
    <xf numFmtId="221" fontId="14" fillId="4" borderId="0" xfId="23" applyNumberFormat="1" applyFont="1" applyFill="1" applyBorder="1" applyAlignment="1" applyProtection="1">
      <alignment horizontal="center" vertical="center"/>
    </xf>
    <xf numFmtId="0" fontId="14" fillId="4" borderId="0" xfId="23" applyFont="1" applyFill="1" applyProtection="1"/>
    <xf numFmtId="221" fontId="12" fillId="4" borderId="0" xfId="23" applyNumberFormat="1" applyFont="1" applyFill="1" applyBorder="1" applyAlignment="1" applyProtection="1">
      <alignment horizontal="right" vertical="center"/>
      <protection locked="0"/>
    </xf>
    <xf numFmtId="0" fontId="14" fillId="4" borderId="0" xfId="23" applyFont="1" applyFill="1" applyBorder="1" applyProtection="1"/>
    <xf numFmtId="0" fontId="35" fillId="4" borderId="0" xfId="8" applyFont="1" applyFill="1" applyAlignment="1" applyProtection="1">
      <alignment horizontal="left" vertical="center" indent="1"/>
    </xf>
    <xf numFmtId="0" fontId="35" fillId="4" borderId="0" xfId="8" applyFont="1" applyFill="1" applyBorder="1" applyAlignment="1" applyProtection="1">
      <alignment horizontal="left" vertical="center" indent="1"/>
    </xf>
    <xf numFmtId="0" fontId="12" fillId="4" borderId="0" xfId="23" applyFont="1" applyFill="1" applyBorder="1" applyAlignment="1" applyProtection="1">
      <alignment horizontal="left" vertical="center" indent="1"/>
    </xf>
    <xf numFmtId="0" fontId="12" fillId="4" borderId="0" xfId="23" applyFont="1" applyFill="1" applyAlignment="1" applyProtection="1">
      <alignment horizontal="left" indent="1"/>
    </xf>
    <xf numFmtId="0" fontId="12" fillId="4" borderId="0" xfId="23" applyFont="1" applyFill="1" applyBorder="1" applyAlignment="1" applyProtection="1">
      <alignment horizontal="left" indent="1"/>
    </xf>
    <xf numFmtId="0" fontId="7" fillId="4" borderId="0" xfId="23" applyFont="1" applyFill="1" applyProtection="1"/>
    <xf numFmtId="0" fontId="7" fillId="4" borderId="0" xfId="23" applyFont="1" applyFill="1" applyBorder="1" applyProtection="1"/>
    <xf numFmtId="0" fontId="5" fillId="4" borderId="0" xfId="23" applyNumberFormat="1" applyFont="1" applyFill="1" applyBorder="1" applyAlignment="1" applyProtection="1">
      <alignment vertical="center"/>
      <protection locked="0"/>
    </xf>
    <xf numFmtId="220" fontId="44" fillId="4" borderId="0" xfId="23" applyNumberFormat="1" applyFont="1" applyFill="1" applyBorder="1" applyAlignment="1" applyProtection="1">
      <alignment vertical="center"/>
      <protection locked="0"/>
    </xf>
    <xf numFmtId="220" fontId="14" fillId="4" borderId="0" xfId="23" applyNumberFormat="1" applyFont="1" applyFill="1" applyBorder="1" applyAlignment="1" applyProtection="1">
      <alignment vertical="center"/>
      <protection locked="0"/>
    </xf>
    <xf numFmtId="0" fontId="35" fillId="4" borderId="0" xfId="8" applyFont="1" applyFill="1" applyAlignment="1" applyProtection="1"/>
    <xf numFmtId="0" fontId="107" fillId="4" borderId="0" xfId="8" applyNumberFormat="1" applyFont="1" applyFill="1" applyBorder="1" applyAlignment="1" applyProtection="1">
      <protection locked="0"/>
    </xf>
    <xf numFmtId="0" fontId="35" fillId="4" borderId="0" xfId="8" applyNumberFormat="1" applyFont="1" applyFill="1" applyBorder="1" applyAlignment="1" applyProtection="1">
      <protection locked="0"/>
    </xf>
    <xf numFmtId="220" fontId="12" fillId="4" borderId="0" xfId="23" applyNumberFormat="1" applyFont="1" applyFill="1" applyBorder="1" applyAlignment="1" applyProtection="1">
      <protection locked="0"/>
    </xf>
    <xf numFmtId="2" fontId="35" fillId="0" borderId="3" xfId="8" applyNumberFormat="1" applyFont="1" applyFill="1" applyBorder="1" applyAlignment="1" applyProtection="1">
      <alignment horizontal="center" vertical="center" wrapText="1"/>
    </xf>
    <xf numFmtId="2" fontId="12" fillId="0" borderId="3" xfId="5" applyNumberFormat="1" applyFont="1" applyFill="1" applyBorder="1" applyAlignment="1" applyProtection="1">
      <alignment horizontal="center" vertical="center" wrapText="1"/>
    </xf>
    <xf numFmtId="187" fontId="35" fillId="0" borderId="3" xfId="8" applyNumberFormat="1" applyFont="1" applyFill="1" applyBorder="1" applyAlignment="1" applyProtection="1">
      <alignment horizontal="center" vertical="center" wrapText="1"/>
    </xf>
    <xf numFmtId="0" fontId="12" fillId="0" borderId="0" xfId="84" applyNumberFormat="1" applyFont="1" applyFill="1" applyBorder="1" applyAlignment="1" applyProtection="1">
      <alignment horizontal="center" vertical="center"/>
      <protection locked="0"/>
    </xf>
    <xf numFmtId="187" fontId="9" fillId="0" borderId="0" xfId="23" applyNumberFormat="1" applyFont="1" applyFill="1" applyBorder="1" applyAlignment="1" applyProtection="1">
      <alignment horizontal="right" vertical="center"/>
      <protection locked="0"/>
    </xf>
    <xf numFmtId="190" fontId="9" fillId="0" borderId="0" xfId="23" applyNumberFormat="1" applyFont="1" applyFill="1" applyBorder="1" applyAlignment="1" applyProtection="1">
      <alignment horizontal="right" vertical="center" wrapText="1"/>
    </xf>
    <xf numFmtId="49" fontId="14" fillId="0" borderId="0" xfId="35" applyNumberFormat="1" applyFont="1" applyFill="1" applyBorder="1" applyAlignment="1">
      <alignment horizontal="center" vertical="center"/>
    </xf>
    <xf numFmtId="0" fontId="14" fillId="0" borderId="0" xfId="35" applyNumberFormat="1" applyFont="1" applyFill="1" applyBorder="1" applyAlignment="1">
      <alignment horizontal="center" vertical="center"/>
    </xf>
    <xf numFmtId="187" fontId="9" fillId="0" borderId="0" xfId="5" applyNumberFormat="1" applyFont="1" applyFill="1" applyBorder="1" applyAlignment="1" applyProtection="1">
      <alignment horizontal="right" vertical="center"/>
    </xf>
    <xf numFmtId="187" fontId="7" fillId="0" borderId="0" xfId="5" applyNumberFormat="1" applyFont="1" applyFill="1" applyBorder="1" applyAlignment="1" applyProtection="1">
      <alignment horizontal="right" vertical="center"/>
    </xf>
    <xf numFmtId="190" fontId="7" fillId="0" borderId="0" xfId="23" applyNumberFormat="1" applyFont="1" applyFill="1" applyBorder="1" applyAlignment="1" applyProtection="1">
      <alignment horizontal="right" vertical="center" wrapText="1"/>
    </xf>
    <xf numFmtId="0" fontId="12" fillId="0" borderId="0" xfId="35" applyNumberFormat="1" applyFont="1" applyFill="1" applyBorder="1" applyAlignment="1">
      <alignment horizontal="center" vertical="center"/>
    </xf>
    <xf numFmtId="0" fontId="7" fillId="0" borderId="3" xfId="5" applyNumberFormat="1" applyFont="1" applyFill="1" applyBorder="1" applyAlignment="1" applyProtection="1">
      <alignment horizontal="center" vertical="center" wrapText="1"/>
    </xf>
    <xf numFmtId="0" fontId="21" fillId="0" borderId="0" xfId="23" applyNumberFormat="1" applyFont="1" applyFill="1" applyBorder="1" applyAlignment="1" applyProtection="1">
      <alignment horizontal="center" vertical="center" wrapText="1"/>
    </xf>
    <xf numFmtId="187" fontId="21" fillId="0" borderId="0" xfId="23" applyNumberFormat="1" applyFont="1" applyFill="1" applyBorder="1" applyAlignment="1" applyProtection="1">
      <alignment horizontal="left" vertical="top" wrapText="1"/>
      <protection locked="0"/>
    </xf>
    <xf numFmtId="187" fontId="12" fillId="0" borderId="0" xfId="23" applyNumberFormat="1" applyFont="1" applyFill="1" applyBorder="1" applyAlignment="1" applyProtection="1">
      <alignment horizontal="justify" wrapText="1"/>
      <protection locked="0"/>
    </xf>
    <xf numFmtId="2" fontId="12" fillId="0" borderId="0" xfId="23" applyNumberFormat="1" applyFont="1" applyFill="1" applyBorder="1" applyAlignment="1" applyProtection="1">
      <alignment horizontal="right"/>
      <protection locked="0"/>
    </xf>
    <xf numFmtId="187" fontId="12" fillId="0" borderId="0" xfId="23" applyNumberFormat="1" applyFont="1" applyFill="1" applyBorder="1" applyAlignment="1" applyProtection="1">
      <alignment horizontal="right"/>
      <protection locked="0"/>
    </xf>
    <xf numFmtId="0" fontId="20" fillId="0" borderId="0" xfId="23" applyNumberFormat="1" applyFont="1" applyFill="1" applyBorder="1" applyAlignment="1" applyProtection="1">
      <alignment horizontal="center" vertical="center" wrapText="1" shrinkToFit="1"/>
    </xf>
    <xf numFmtId="0" fontId="20" fillId="0" borderId="0" xfId="84" applyNumberFormat="1" applyFont="1" applyFill="1" applyBorder="1" applyAlignment="1" applyProtection="1">
      <alignment horizontal="center" vertical="center"/>
      <protection locked="0"/>
    </xf>
    <xf numFmtId="0" fontId="19" fillId="0" borderId="0" xfId="84" applyNumberFormat="1" applyFont="1" applyFill="1" applyBorder="1" applyAlignment="1" applyProtection="1">
      <alignment horizontal="center"/>
      <protection locked="0"/>
    </xf>
    <xf numFmtId="0" fontId="7" fillId="0" borderId="13" xfId="23" applyFont="1" applyFill="1" applyBorder="1" applyAlignment="1" applyProtection="1">
      <alignment horizontal="center"/>
    </xf>
    <xf numFmtId="207" fontId="14" fillId="0" borderId="0" xfId="5" applyNumberFormat="1" applyFont="1" applyFill="1" applyBorder="1" applyAlignment="1" applyProtection="1">
      <alignment vertical="center" wrapText="1"/>
    </xf>
    <xf numFmtId="0" fontId="14" fillId="0" borderId="0" xfId="5" applyNumberFormat="1" applyFont="1" applyFill="1" applyBorder="1" applyAlignment="1" applyProtection="1">
      <alignment vertical="center" wrapText="1"/>
    </xf>
    <xf numFmtId="207" fontId="12" fillId="0" borderId="0" xfId="5" applyNumberFormat="1" applyFont="1" applyFill="1" applyBorder="1" applyAlignment="1" applyProtection="1">
      <alignment vertical="center" wrapText="1"/>
    </xf>
    <xf numFmtId="0" fontId="12" fillId="0" borderId="0" xfId="5" applyNumberFormat="1" applyFont="1" applyFill="1" applyBorder="1" applyAlignment="1" applyProtection="1">
      <alignment vertical="center" wrapText="1"/>
    </xf>
    <xf numFmtId="0" fontId="5" fillId="0" borderId="0" xfId="23" applyFont="1" applyFill="1" applyBorder="1" applyAlignment="1" applyProtection="1">
      <alignment horizontal="center"/>
    </xf>
    <xf numFmtId="0" fontId="5" fillId="0" borderId="0" xfId="23" applyFont="1" applyFill="1" applyBorder="1" applyAlignment="1" applyProtection="1">
      <alignment horizontal="center" vertical="center" wrapText="1"/>
    </xf>
    <xf numFmtId="0" fontId="19" fillId="0" borderId="0" xfId="23" applyFont="1" applyFill="1" applyBorder="1" applyAlignment="1" applyProtection="1">
      <alignment horizontal="center" vertical="center" wrapText="1"/>
    </xf>
    <xf numFmtId="0" fontId="12" fillId="0" borderId="0" xfId="84" applyNumberFormat="1" applyFont="1" applyFill="1" applyBorder="1" applyAlignment="1" applyProtection="1">
      <alignment horizontal="center"/>
      <protection locked="0"/>
    </xf>
    <xf numFmtId="0" fontId="20" fillId="0" borderId="0" xfId="84" applyNumberFormat="1" applyFont="1" applyFill="1" applyBorder="1" applyAlignment="1" applyProtection="1">
      <alignment horizontal="center" vertical="center" wrapText="1"/>
      <protection locked="0"/>
    </xf>
    <xf numFmtId="0" fontId="19" fillId="0" borderId="0" xfId="84" applyNumberFormat="1" applyFont="1" applyFill="1" applyBorder="1" applyAlignment="1" applyProtection="1">
      <alignment horizontal="left" vertical="center"/>
    </xf>
    <xf numFmtId="0" fontId="19" fillId="0" borderId="0" xfId="84" applyNumberFormat="1" applyFont="1" applyFill="1" applyBorder="1" applyAlignment="1" applyProtection="1">
      <alignment horizontal="center" vertical="center"/>
    </xf>
    <xf numFmtId="0" fontId="19" fillId="0" borderId="0" xfId="84" applyNumberFormat="1" applyFont="1" applyFill="1" applyBorder="1" applyAlignment="1" applyProtection="1">
      <alignment horizontal="right" vertical="center"/>
    </xf>
    <xf numFmtId="0" fontId="19" fillId="0" borderId="0" xfId="84" applyNumberFormat="1" applyFont="1" applyFill="1" applyBorder="1" applyAlignment="1" applyProtection="1">
      <alignment horizontal="center" vertical="center"/>
      <protection locked="0"/>
    </xf>
    <xf numFmtId="0" fontId="12" fillId="0" borderId="0" xfId="84" applyNumberFormat="1" applyFont="1" applyFill="1" applyBorder="1" applyAlignment="1" applyProtection="1">
      <alignment horizontal="left" vertical="center"/>
      <protection locked="0"/>
    </xf>
    <xf numFmtId="173" fontId="14" fillId="0" borderId="0" xfId="84" applyNumberFormat="1" applyFont="1" applyFill="1" applyBorder="1" applyAlignment="1" applyProtection="1">
      <alignment horizontal="right" vertical="center" wrapText="1"/>
      <protection locked="0"/>
    </xf>
    <xf numFmtId="169" fontId="9" fillId="0" borderId="0" xfId="81" applyNumberFormat="1" applyFont="1" applyFill="1" applyBorder="1" applyAlignment="1" applyProtection="1">
      <alignment horizontal="right"/>
      <protection locked="0"/>
    </xf>
    <xf numFmtId="222" fontId="12" fillId="0" borderId="0" xfId="84" applyNumberFormat="1" applyFont="1" applyFill="1" applyBorder="1" applyAlignment="1" applyProtection="1">
      <alignment horizontal="center" vertical="center"/>
      <protection locked="0"/>
    </xf>
    <xf numFmtId="173" fontId="12" fillId="0" borderId="0" xfId="84" applyNumberFormat="1" applyFont="1" applyFill="1" applyBorder="1" applyAlignment="1" applyProtection="1">
      <alignment horizontal="right" vertical="center" wrapText="1"/>
      <protection locked="0"/>
    </xf>
    <xf numFmtId="169" fontId="7" fillId="0" borderId="0" xfId="81" applyNumberFormat="1" applyFont="1" applyFill="1" applyBorder="1" applyAlignment="1" applyProtection="1">
      <alignment horizontal="right"/>
      <protection locked="0"/>
    </xf>
    <xf numFmtId="0" fontId="12" fillId="0" borderId="0" xfId="84" applyNumberFormat="1" applyFont="1" applyFill="1" applyBorder="1" applyAlignment="1" applyProtection="1">
      <alignment horizontal="center"/>
    </xf>
    <xf numFmtId="0" fontId="35" fillId="0" borderId="0" xfId="8" applyNumberFormat="1" applyFont="1" applyFill="1" applyBorder="1" applyAlignment="1" applyProtection="1">
      <alignment horizontal="center" vertical="center" wrapText="1"/>
    </xf>
    <xf numFmtId="0" fontId="19" fillId="0" borderId="5" xfId="23" applyNumberFormat="1" applyFont="1" applyFill="1" applyBorder="1" applyAlignment="1" applyProtection="1">
      <alignment horizontal="left" vertical="center"/>
    </xf>
    <xf numFmtId="0" fontId="21" fillId="0" borderId="5" xfId="23" applyFont="1" applyFill="1" applyBorder="1" applyAlignment="1" applyProtection="1">
      <alignment horizontal="center" vertical="center" wrapText="1"/>
    </xf>
    <xf numFmtId="0" fontId="5" fillId="0" borderId="0" xfId="23" applyNumberFormat="1" applyFont="1" applyFill="1" applyBorder="1" applyAlignment="1" applyProtection="1">
      <alignment horizontal="right" vertical="center"/>
    </xf>
    <xf numFmtId="0" fontId="14" fillId="0" borderId="0" xfId="23" applyNumberFormat="1" applyFont="1" applyFill="1" applyBorder="1" applyAlignment="1" applyProtection="1">
      <alignment horizontal="center" vertical="center"/>
      <protection locked="0"/>
    </xf>
    <xf numFmtId="178" fontId="14" fillId="0" borderId="0" xfId="5" applyNumberFormat="1" applyFont="1" applyFill="1" applyBorder="1" applyAlignment="1" applyProtection="1">
      <alignment horizontal="right" vertical="center"/>
    </xf>
    <xf numFmtId="223" fontId="40" fillId="0" borderId="0" xfId="5" applyNumberFormat="1" applyFont="1" applyFill="1" applyBorder="1" applyAlignment="1" applyProtection="1">
      <alignment horizontal="right" vertical="center"/>
    </xf>
    <xf numFmtId="184" fontId="14" fillId="0" borderId="0" xfId="23" applyNumberFormat="1" applyFont="1" applyAlignment="1">
      <alignment horizontal="center" vertical="center"/>
    </xf>
    <xf numFmtId="178" fontId="12" fillId="0" borderId="0" xfId="5" applyNumberFormat="1" applyFont="1" applyFill="1" applyBorder="1" applyAlignment="1" applyProtection="1">
      <alignment horizontal="right" vertical="center"/>
    </xf>
    <xf numFmtId="184" fontId="12" fillId="0" borderId="0" xfId="23" applyNumberFormat="1" applyFont="1" applyAlignment="1">
      <alignment horizontal="center" vertical="center"/>
    </xf>
    <xf numFmtId="224" fontId="12" fillId="0" borderId="2" xfId="23" applyNumberFormat="1" applyFont="1" applyFill="1" applyBorder="1" applyAlignment="1" applyProtection="1">
      <alignment horizontal="center" vertical="center" wrapText="1"/>
      <protection locked="0"/>
    </xf>
    <xf numFmtId="224" fontId="12" fillId="0" borderId="3" xfId="23" applyNumberFormat="1" applyFont="1" applyFill="1" applyBorder="1" applyAlignment="1" applyProtection="1">
      <alignment horizontal="center" vertical="center" wrapText="1"/>
      <protection locked="0"/>
    </xf>
    <xf numFmtId="224" fontId="12" fillId="0" borderId="0" xfId="23" applyNumberFormat="1" applyFont="1" applyFill="1" applyBorder="1" applyAlignment="1" applyProtection="1">
      <alignment horizontal="center" vertical="center"/>
      <protection locked="0"/>
    </xf>
    <xf numFmtId="0" fontId="3" fillId="0" borderId="0" xfId="23" applyNumberFormat="1" applyFont="1" applyFill="1" applyBorder="1" applyAlignment="1" applyProtection="1">
      <alignment vertical="center" wrapText="1"/>
    </xf>
    <xf numFmtId="0" fontId="3" fillId="0" borderId="0" xfId="23" applyNumberFormat="1" applyFont="1" applyFill="1" applyBorder="1" applyAlignment="1" applyProtection="1">
      <alignment horizontal="center" vertical="center" wrapText="1"/>
    </xf>
    <xf numFmtId="0" fontId="12" fillId="0" borderId="12" xfId="23" applyNumberFormat="1" applyFont="1" applyFill="1" applyBorder="1" applyAlignment="1" applyProtection="1">
      <alignment horizontal="center" vertical="center"/>
    </xf>
    <xf numFmtId="0" fontId="35" fillId="0" borderId="81" xfId="8" applyFont="1" applyFill="1" applyBorder="1" applyAlignment="1" applyProtection="1">
      <alignment horizontal="center" vertical="center" wrapText="1"/>
    </xf>
    <xf numFmtId="0" fontId="35" fillId="0" borderId="82" xfId="8" applyFont="1" applyFill="1" applyBorder="1" applyAlignment="1" applyProtection="1">
      <alignment horizontal="center" vertical="center" wrapText="1"/>
    </xf>
    <xf numFmtId="176" fontId="14" fillId="0" borderId="0" xfId="5" applyNumberFormat="1" applyFont="1" applyFill="1" applyBorder="1" applyAlignment="1" applyProtection="1">
      <alignment horizontal="right" vertical="center"/>
    </xf>
    <xf numFmtId="184" fontId="14" fillId="0" borderId="0" xfId="23" applyNumberFormat="1" applyFont="1" applyAlignment="1">
      <alignment horizontal="right"/>
    </xf>
    <xf numFmtId="184" fontId="14" fillId="0" borderId="0" xfId="23" applyNumberFormat="1" applyFont="1" applyAlignment="1">
      <alignment horizontal="center"/>
    </xf>
    <xf numFmtId="0" fontId="14" fillId="0" borderId="0" xfId="23" applyFont="1"/>
    <xf numFmtId="176" fontId="12" fillId="0" borderId="0" xfId="5" applyNumberFormat="1" applyFont="1" applyFill="1" applyBorder="1" applyAlignment="1" applyProtection="1">
      <alignment horizontal="right" vertical="center"/>
    </xf>
    <xf numFmtId="184" fontId="12" fillId="0" borderId="0" xfId="23" applyNumberFormat="1" applyFont="1" applyAlignment="1">
      <alignment horizontal="right"/>
    </xf>
    <xf numFmtId="184" fontId="12" fillId="0" borderId="0" xfId="23" applyNumberFormat="1" applyFont="1" applyAlignment="1">
      <alignment horizontal="center"/>
    </xf>
    <xf numFmtId="0" fontId="19" fillId="0" borderId="0" xfId="23" applyNumberFormat="1" applyFont="1" applyFill="1" applyBorder="1" applyAlignment="1" applyProtection="1">
      <alignment vertical="center" wrapText="1"/>
      <protection locked="0"/>
    </xf>
    <xf numFmtId="0" fontId="19" fillId="0" borderId="0" xfId="23" applyNumberFormat="1" applyFont="1" applyFill="1" applyBorder="1" applyAlignment="1" applyProtection="1">
      <alignment horizontal="center" vertical="center" wrapText="1"/>
      <protection locked="0"/>
    </xf>
    <xf numFmtId="0" fontId="12" fillId="0" borderId="0" xfId="23" applyNumberFormat="1" applyFont="1" applyFill="1" applyBorder="1" applyAlignment="1" applyProtection="1">
      <alignment horizontal="center" vertical="center" wrapText="1"/>
      <protection locked="0"/>
    </xf>
    <xf numFmtId="178" fontId="7" fillId="0" borderId="0" xfId="44" applyNumberFormat="1" applyFont="1" applyFill="1" applyAlignment="1" applyProtection="1">
      <alignment vertical="center"/>
      <protection locked="0"/>
    </xf>
    <xf numFmtId="0" fontId="1" fillId="0" borderId="0" xfId="23" applyFont="1" applyFill="1" applyBorder="1" applyAlignment="1" applyProtection="1">
      <alignment horizontal="center" vertical="center" wrapText="1"/>
    </xf>
    <xf numFmtId="187" fontId="12" fillId="0" borderId="3" xfId="5" applyNumberFormat="1" applyFont="1" applyFill="1" applyBorder="1" applyAlignment="1" applyProtection="1">
      <alignment horizontal="center" vertical="center" wrapText="1"/>
    </xf>
    <xf numFmtId="0" fontId="12" fillId="0" borderId="2" xfId="5" applyNumberFormat="1" applyFont="1" applyFill="1" applyBorder="1" applyAlignment="1" applyProtection="1">
      <alignment horizontal="center" vertical="center"/>
    </xf>
    <xf numFmtId="187" fontId="12" fillId="0" borderId="3" xfId="5" applyNumberFormat="1" applyFont="1" applyFill="1" applyBorder="1" applyAlignment="1" applyProtection="1">
      <alignment horizontal="center" vertical="center"/>
    </xf>
    <xf numFmtId="0" fontId="12" fillId="0" borderId="0" xfId="5" applyNumberFormat="1" applyFont="1" applyFill="1" applyBorder="1" applyAlignment="1" applyProtection="1">
      <alignment horizontal="center" vertical="center"/>
    </xf>
    <xf numFmtId="181" fontId="14" fillId="0" borderId="0" xfId="23" applyNumberFormat="1" applyFont="1" applyFill="1" applyBorder="1" applyAlignment="1" applyProtection="1">
      <alignment horizontal="right" vertical="center"/>
      <protection locked="0"/>
    </xf>
    <xf numFmtId="181" fontId="9" fillId="0" borderId="0" xfId="23" applyNumberFormat="1" applyFont="1" applyFill="1" applyAlignment="1">
      <alignment horizontal="right" vertical="center"/>
    </xf>
    <xf numFmtId="181" fontId="12" fillId="0" borderId="0" xfId="23" applyNumberFormat="1" applyFont="1" applyFill="1" applyBorder="1" applyAlignment="1" applyProtection="1">
      <alignment horizontal="right" vertical="center"/>
      <protection locked="0"/>
    </xf>
    <xf numFmtId="181" fontId="7" fillId="0" borderId="0" xfId="23" applyNumberFormat="1" applyFont="1" applyFill="1" applyAlignment="1">
      <alignment horizontal="right" vertical="center"/>
    </xf>
    <xf numFmtId="1" fontId="35" fillId="0" borderId="3" xfId="8" applyNumberFormat="1" applyFont="1" applyFill="1" applyBorder="1" applyAlignment="1" applyProtection="1">
      <alignment horizontal="center" vertical="center" wrapText="1"/>
    </xf>
    <xf numFmtId="187" fontId="12" fillId="0" borderId="4" xfId="5" applyNumberFormat="1" applyFont="1" applyFill="1" applyBorder="1" applyAlignment="1" applyProtection="1">
      <alignment horizontal="center" vertical="center"/>
    </xf>
    <xf numFmtId="49" fontId="19" fillId="0" borderId="0" xfId="23" applyNumberFormat="1" applyFont="1" applyFill="1" applyBorder="1" applyAlignment="1" applyProtection="1">
      <alignment vertical="center"/>
      <protection locked="0"/>
    </xf>
    <xf numFmtId="0" fontId="14" fillId="0" borderId="8" xfId="23" applyNumberFormat="1" applyFont="1" applyFill="1" applyBorder="1" applyAlignment="1" applyProtection="1">
      <alignment horizontal="right" vertical="center" wrapText="1"/>
    </xf>
    <xf numFmtId="0" fontId="12" fillId="0" borderId="0" xfId="5" quotePrefix="1" applyFont="1" applyFill="1" applyBorder="1" applyAlignment="1" applyProtection="1">
      <alignment horizontal="center" vertical="center"/>
    </xf>
    <xf numFmtId="187" fontId="9" fillId="0" borderId="0" xfId="23" applyNumberFormat="1" applyFont="1" applyFill="1" applyBorder="1" applyAlignment="1">
      <alignment horizontal="right" vertical="center"/>
    </xf>
    <xf numFmtId="181" fontId="9" fillId="0" borderId="0" xfId="23" applyNumberFormat="1" applyFont="1" applyFill="1" applyBorder="1" applyAlignment="1">
      <alignment horizontal="right" vertical="center"/>
    </xf>
    <xf numFmtId="181" fontId="9" fillId="0" borderId="0" xfId="23" applyNumberFormat="1" applyFont="1" applyFill="1" applyBorder="1" applyAlignment="1">
      <alignment vertical="center"/>
    </xf>
    <xf numFmtId="187" fontId="7" fillId="0" borderId="0" xfId="23" applyNumberFormat="1" applyFont="1" applyFill="1" applyBorder="1" applyAlignment="1">
      <alignment horizontal="right" vertical="center"/>
    </xf>
    <xf numFmtId="181" fontId="7" fillId="0" borderId="0" xfId="23" applyNumberFormat="1" applyFont="1" applyFill="1" applyBorder="1" applyAlignment="1">
      <alignment vertical="center"/>
    </xf>
    <xf numFmtId="181" fontId="7" fillId="0" borderId="0" xfId="23" applyNumberFormat="1" applyFont="1" applyFill="1" applyBorder="1" applyAlignment="1">
      <alignment horizontal="right" vertical="center"/>
    </xf>
    <xf numFmtId="176" fontId="7" fillId="0" borderId="0" xfId="23" applyNumberFormat="1" applyFont="1" applyFill="1" applyBorder="1" applyAlignment="1">
      <alignment horizontal="right" vertical="center"/>
    </xf>
    <xf numFmtId="0" fontId="14" fillId="0" borderId="6" xfId="23" applyNumberFormat="1" applyFont="1" applyFill="1" applyBorder="1" applyAlignment="1" applyProtection="1">
      <alignment horizontal="left" vertical="center" wrapText="1"/>
    </xf>
    <xf numFmtId="0" fontId="14" fillId="0" borderId="7" xfId="23" applyNumberFormat="1" applyFont="1" applyFill="1" applyBorder="1" applyAlignment="1" applyProtection="1">
      <alignment horizontal="left" vertical="center" wrapText="1"/>
    </xf>
    <xf numFmtId="187" fontId="7" fillId="0" borderId="2" xfId="5" applyNumberFormat="1" applyFont="1" applyFill="1" applyBorder="1" applyAlignment="1" applyProtection="1">
      <alignment horizontal="center" vertical="center" wrapText="1"/>
    </xf>
    <xf numFmtId="0" fontId="14" fillId="0" borderId="8" xfId="23" applyNumberFormat="1" applyFont="1" applyFill="1" applyBorder="1" applyAlignment="1" applyProtection="1">
      <alignment horizontal="left" vertical="center" wrapText="1"/>
    </xf>
    <xf numFmtId="0" fontId="21" fillId="0" borderId="0" xfId="23" applyNumberFormat="1" applyFont="1" applyFill="1" applyBorder="1" applyAlignment="1" applyProtection="1">
      <alignment horizontal="left" vertical="center" wrapText="1"/>
    </xf>
    <xf numFmtId="0" fontId="19" fillId="0" borderId="0" xfId="5" quotePrefix="1" applyFont="1" applyFill="1" applyBorder="1" applyAlignment="1" applyProtection="1">
      <alignment horizontal="center" vertical="center"/>
    </xf>
    <xf numFmtId="0" fontId="5" fillId="0" borderId="0" xfId="20" applyNumberFormat="1" applyFont="1" applyFill="1" applyAlignment="1">
      <alignment horizontal="left" vertical="center" wrapText="1"/>
    </xf>
    <xf numFmtId="2" fontId="12" fillId="0" borderId="0" xfId="23" applyNumberFormat="1" applyFont="1" applyFill="1" applyBorder="1" applyAlignment="1" applyProtection="1">
      <alignment horizontal="left"/>
      <protection locked="0"/>
    </xf>
    <xf numFmtId="0" fontId="4" fillId="0" borderId="5" xfId="23" applyFont="1" applyFill="1" applyBorder="1" applyAlignment="1" applyProtection="1">
      <alignment horizontal="center" vertical="center" wrapText="1"/>
    </xf>
    <xf numFmtId="176" fontId="9" fillId="0" borderId="0" xfId="20" applyNumberFormat="1" applyFont="1" applyFill="1" applyBorder="1" applyAlignment="1">
      <alignment horizontal="right" vertical="center"/>
    </xf>
    <xf numFmtId="176" fontId="9" fillId="0" borderId="0" xfId="23" applyNumberFormat="1" applyFont="1" applyFill="1" applyBorder="1" applyAlignment="1">
      <alignment horizontal="right" vertical="center"/>
    </xf>
    <xf numFmtId="176" fontId="14" fillId="0" borderId="0" xfId="23" applyNumberFormat="1" applyFont="1" applyFill="1" applyBorder="1" applyAlignment="1" applyProtection="1">
      <alignment horizontal="right" vertical="center"/>
      <protection locked="0"/>
    </xf>
    <xf numFmtId="176" fontId="12" fillId="0" borderId="0" xfId="23" applyNumberFormat="1" applyFont="1" applyFill="1" applyBorder="1" applyAlignment="1" applyProtection="1">
      <alignment horizontal="right"/>
      <protection locked="0"/>
    </xf>
    <xf numFmtId="176" fontId="7" fillId="0" borderId="0" xfId="20" applyNumberFormat="1" applyFont="1" applyFill="1" applyBorder="1" applyAlignment="1">
      <alignment horizontal="right" vertical="center"/>
    </xf>
    <xf numFmtId="176" fontId="12" fillId="0" borderId="0" xfId="23" applyNumberFormat="1" applyFont="1" applyFill="1" applyBorder="1" applyAlignment="1" applyProtection="1">
      <alignment horizontal="right" vertical="center"/>
      <protection locked="0"/>
    </xf>
    <xf numFmtId="176" fontId="14" fillId="0" borderId="0" xfId="23" applyNumberFormat="1" applyFont="1" applyFill="1" applyBorder="1" applyAlignment="1" applyProtection="1">
      <alignment horizontal="right"/>
      <protection locked="0"/>
    </xf>
    <xf numFmtId="0" fontId="21" fillId="0" borderId="0" xfId="23" applyNumberFormat="1" applyFont="1" applyFill="1" applyBorder="1" applyAlignment="1" applyProtection="1">
      <alignment horizontal="right" vertical="center" wrapText="1"/>
    </xf>
    <xf numFmtId="0" fontId="41" fillId="0" borderId="0" xfId="8" applyNumberFormat="1" applyFont="1" applyFill="1" applyBorder="1" applyAlignment="1" applyProtection="1">
      <alignment horizontal="center" vertical="center" wrapText="1"/>
    </xf>
    <xf numFmtId="187" fontId="5" fillId="0" borderId="0" xfId="5" applyNumberFormat="1" applyFont="1" applyFill="1" applyBorder="1" applyAlignment="1" applyProtection="1">
      <alignment horizontal="center" vertical="center" wrapText="1"/>
    </xf>
    <xf numFmtId="1" fontId="20" fillId="0" borderId="0" xfId="23" applyNumberFormat="1" applyFont="1" applyFill="1" applyBorder="1" applyAlignment="1" applyProtection="1">
      <alignment horizontal="center" vertical="center"/>
    </xf>
    <xf numFmtId="0" fontId="20" fillId="0" borderId="0" xfId="23" applyNumberFormat="1" applyFont="1" applyFill="1" applyBorder="1" applyAlignment="1" applyProtection="1">
      <alignment wrapText="1"/>
      <protection locked="0"/>
    </xf>
    <xf numFmtId="0" fontId="14" fillId="0" borderId="0" xfId="23" applyNumberFormat="1" applyFont="1" applyFill="1" applyBorder="1" applyAlignment="1" applyProtection="1">
      <alignment horizontal="center" vertical="center"/>
    </xf>
    <xf numFmtId="1" fontId="14" fillId="0" borderId="0" xfId="23" applyNumberFormat="1" applyFont="1" applyFill="1" applyBorder="1" applyAlignment="1" applyProtection="1">
      <alignment horizontal="center" vertical="center"/>
    </xf>
    <xf numFmtId="0" fontId="14" fillId="0" borderId="0" xfId="23" applyNumberFormat="1" applyFont="1" applyFill="1" applyBorder="1" applyAlignment="1" applyProtection="1">
      <alignment wrapText="1"/>
      <protection locked="0"/>
    </xf>
    <xf numFmtId="1" fontId="12" fillId="0" borderId="0" xfId="5" applyNumberFormat="1" applyFont="1" applyFill="1" applyBorder="1" applyAlignment="1" applyProtection="1">
      <alignment horizontal="center" vertical="center"/>
    </xf>
    <xf numFmtId="1" fontId="12" fillId="0" borderId="0" xfId="5" applyNumberFormat="1" applyFont="1" applyFill="1" applyBorder="1" applyAlignment="1" applyProtection="1">
      <alignment horizontal="center" vertical="center" wrapText="1"/>
    </xf>
    <xf numFmtId="0" fontId="7" fillId="0" borderId="0" xfId="20" applyFont="1" applyFill="1" applyAlignment="1">
      <alignment horizontal="justify"/>
    </xf>
    <xf numFmtId="1" fontId="12" fillId="0" borderId="0" xfId="5" applyNumberFormat="1" applyFont="1" applyFill="1" applyBorder="1" applyAlignment="1" applyProtection="1">
      <alignment vertical="center" wrapText="1"/>
    </xf>
    <xf numFmtId="1" fontId="7" fillId="0" borderId="0" xfId="23" applyNumberFormat="1" applyFont="1" applyFill="1" applyBorder="1" applyAlignment="1" applyProtection="1">
      <protection locked="0"/>
    </xf>
    <xf numFmtId="1" fontId="19" fillId="0" borderId="0" xfId="52" applyNumberFormat="1" applyFont="1" applyFill="1" applyBorder="1" applyAlignment="1" applyProtection="1">
      <alignment horizontal="center" vertical="center"/>
    </xf>
    <xf numFmtId="1" fontId="5" fillId="0" borderId="0" xfId="23" applyNumberFormat="1" applyFont="1" applyFill="1" applyBorder="1" applyAlignment="1" applyProtection="1">
      <protection locked="0"/>
    </xf>
    <xf numFmtId="0" fontId="7" fillId="0" borderId="0" xfId="20" applyNumberFormat="1" applyFont="1" applyFill="1" applyAlignment="1">
      <alignment horizontal="left" vertical="center" wrapText="1"/>
    </xf>
    <xf numFmtId="0" fontId="27" fillId="0" borderId="0" xfId="23" applyNumberFormat="1" applyFont="1" applyFill="1" applyBorder="1" applyAlignment="1" applyProtection="1">
      <protection locked="0"/>
    </xf>
    <xf numFmtId="0" fontId="21" fillId="0" borderId="0" xfId="23" applyNumberFormat="1" applyFont="1" applyFill="1" applyBorder="1" applyAlignment="1" applyProtection="1">
      <alignment wrapText="1"/>
      <protection locked="0"/>
    </xf>
    <xf numFmtId="0" fontId="19" fillId="0" borderId="0" xfId="5" applyNumberFormat="1" applyFont="1" applyFill="1" applyBorder="1" applyAlignment="1" applyProtection="1">
      <alignment horizontal="center" vertical="center"/>
    </xf>
    <xf numFmtId="1" fontId="19" fillId="0" borderId="0" xfId="5" applyNumberFormat="1" applyFont="1" applyFill="1" applyBorder="1" applyAlignment="1" applyProtection="1">
      <alignment vertical="center" wrapText="1"/>
    </xf>
    <xf numFmtId="0" fontId="5" fillId="0" borderId="0" xfId="23" applyNumberFormat="1" applyFont="1" applyFill="1" applyBorder="1" applyAlignment="1" applyProtection="1">
      <alignment horizontal="justify" vertical="top" wrapText="1"/>
      <protection locked="0"/>
    </xf>
    <xf numFmtId="0" fontId="12" fillId="0" borderId="14" xfId="5" applyFont="1" applyFill="1" applyBorder="1" applyAlignment="1" applyProtection="1">
      <alignment horizontal="center" vertical="center" wrapText="1"/>
    </xf>
    <xf numFmtId="0" fontId="12" fillId="0" borderId="17" xfId="5" applyFont="1" applyFill="1" applyBorder="1" applyAlignment="1" applyProtection="1">
      <alignment horizontal="center" vertical="center" wrapText="1"/>
    </xf>
    <xf numFmtId="225" fontId="14" fillId="0" borderId="0" xfId="23" applyNumberFormat="1" applyFont="1" applyFill="1" applyBorder="1" applyAlignment="1" applyProtection="1">
      <alignment horizontal="right" vertical="center"/>
      <protection locked="0"/>
    </xf>
    <xf numFmtId="3" fontId="14" fillId="0" borderId="0" xfId="5" applyNumberFormat="1" applyFont="1" applyFill="1" applyBorder="1" applyAlignment="1" applyProtection="1">
      <alignment horizontal="right" vertical="center" wrapText="1"/>
      <protection locked="0"/>
    </xf>
    <xf numFmtId="0" fontId="14" fillId="0" borderId="0" xfId="23" applyNumberFormat="1" applyFont="1" applyFill="1" applyBorder="1" applyAlignment="1" applyProtection="1">
      <alignment horizontal="left" vertical="center" indent="1"/>
      <protection locked="0"/>
    </xf>
    <xf numFmtId="0" fontId="12" fillId="0" borderId="0" xfId="23" applyNumberFormat="1" applyFont="1" applyFill="1" applyBorder="1" applyAlignment="1" applyProtection="1">
      <alignment horizontal="left" vertical="center" indent="2"/>
      <protection locked="0"/>
    </xf>
    <xf numFmtId="225" fontId="12" fillId="0" borderId="0" xfId="23" applyNumberFormat="1" applyFont="1" applyFill="1" applyBorder="1" applyAlignment="1" applyProtection="1">
      <alignment horizontal="right" vertical="center"/>
      <protection locked="0"/>
    </xf>
    <xf numFmtId="3" fontId="12" fillId="0" borderId="0" xfId="5" applyNumberFormat="1" applyFont="1" applyFill="1" applyBorder="1" applyAlignment="1" applyProtection="1">
      <alignment horizontal="right" vertical="center" wrapText="1"/>
      <protection locked="0"/>
    </xf>
    <xf numFmtId="0" fontId="12" fillId="0" borderId="13" xfId="5" applyFont="1" applyFill="1" applyBorder="1" applyAlignment="1" applyProtection="1">
      <alignment horizontal="center" vertical="center" wrapText="1"/>
    </xf>
    <xf numFmtId="225" fontId="5" fillId="0" borderId="4" xfId="23" applyNumberFormat="1" applyFont="1" applyFill="1" applyBorder="1" applyAlignment="1" applyProtection="1">
      <alignment horizontal="center" vertical="center"/>
      <protection locked="0"/>
    </xf>
    <xf numFmtId="0" fontId="19" fillId="0" borderId="4" xfId="5" applyFont="1" applyFill="1" applyBorder="1" applyAlignment="1" applyProtection="1">
      <alignment horizontal="center" vertical="center"/>
    </xf>
    <xf numFmtId="225" fontId="7" fillId="0" borderId="0" xfId="23" applyNumberFormat="1" applyFont="1" applyFill="1" applyBorder="1" applyAlignment="1" applyProtection="1">
      <alignment vertical="top"/>
      <protection locked="0"/>
    </xf>
    <xf numFmtId="225" fontId="12" fillId="0" borderId="0" xfId="23" applyNumberFormat="1" applyFont="1" applyFill="1" applyBorder="1" applyAlignment="1" applyProtection="1">
      <protection locked="0"/>
    </xf>
    <xf numFmtId="0" fontId="20" fillId="0" borderId="0" xfId="18" applyFont="1" applyFill="1" applyBorder="1" applyAlignment="1" applyProtection="1">
      <alignment horizontal="center" vertical="center" wrapText="1"/>
      <protection locked="0"/>
    </xf>
    <xf numFmtId="0" fontId="14" fillId="0" borderId="0" xfId="81" applyFont="1" applyFill="1" applyBorder="1" applyAlignment="1" applyProtection="1">
      <alignment horizontal="center" vertical="center" wrapText="1"/>
      <protection locked="0"/>
    </xf>
    <xf numFmtId="0" fontId="14" fillId="0" borderId="0" xfId="81" applyNumberFormat="1" applyFont="1" applyFill="1" applyBorder="1" applyAlignment="1" applyProtection="1">
      <alignment horizontal="center" vertical="center"/>
      <protection locked="0"/>
    </xf>
    <xf numFmtId="0" fontId="14" fillId="0" borderId="0" xfId="18" applyFont="1" applyFill="1" applyBorder="1" applyAlignment="1" applyProtection="1">
      <alignment horizontal="center" vertical="center" wrapText="1"/>
      <protection locked="0"/>
    </xf>
    <xf numFmtId="0" fontId="12" fillId="0" borderId="0" xfId="18" applyNumberFormat="1" applyFont="1" applyFill="1" applyBorder="1" applyAlignment="1" applyProtection="1">
      <alignment horizontal="center" vertical="center" wrapText="1"/>
      <protection locked="0"/>
    </xf>
    <xf numFmtId="172" fontId="14" fillId="0" borderId="0" xfId="18" applyNumberFormat="1" applyFont="1" applyFill="1" applyBorder="1" applyAlignment="1" applyProtection="1">
      <alignment vertical="center"/>
      <protection locked="0"/>
    </xf>
    <xf numFmtId="198" fontId="14" fillId="0" borderId="0" xfId="18" applyNumberFormat="1" applyFont="1" applyFill="1" applyBorder="1" applyAlignment="1" applyProtection="1">
      <alignment horizontal="right" vertical="center"/>
      <protection locked="0"/>
    </xf>
    <xf numFmtId="169" fontId="14" fillId="0" borderId="0" xfId="18" applyNumberFormat="1" applyFont="1" applyFill="1" applyBorder="1" applyAlignment="1" applyProtection="1">
      <alignment vertical="center"/>
      <protection locked="0"/>
    </xf>
    <xf numFmtId="0" fontId="9" fillId="0" borderId="0" xfId="20" applyFont="1" applyFill="1" applyBorder="1"/>
    <xf numFmtId="172" fontId="12" fillId="0" borderId="0" xfId="18" applyNumberFormat="1" applyFont="1" applyFill="1" applyBorder="1" applyAlignment="1" applyProtection="1">
      <alignment vertical="center"/>
      <protection locked="0"/>
    </xf>
    <xf numFmtId="198" fontId="12" fillId="0" borderId="0" xfId="18" applyNumberFormat="1" applyFont="1" applyFill="1" applyBorder="1" applyAlignment="1" applyProtection="1">
      <alignment horizontal="right" vertical="center"/>
      <protection locked="0"/>
    </xf>
    <xf numFmtId="169" fontId="12" fillId="0" borderId="0" xfId="18" applyNumberFormat="1" applyFont="1" applyFill="1" applyBorder="1" applyAlignment="1" applyProtection="1">
      <alignment vertical="center"/>
      <protection locked="0"/>
    </xf>
    <xf numFmtId="0" fontId="14" fillId="0" borderId="4" xfId="18" applyFont="1" applyFill="1" applyBorder="1" applyAlignment="1" applyProtection="1">
      <alignment horizontal="center" vertical="center" wrapText="1"/>
    </xf>
    <xf numFmtId="0" fontId="12" fillId="0" borderId="4" xfId="18" applyFont="1" applyFill="1" applyBorder="1" applyAlignment="1" applyProtection="1">
      <alignment horizontal="center" vertical="center" wrapText="1"/>
    </xf>
    <xf numFmtId="0" fontId="19" fillId="0" borderId="0" xfId="18" applyNumberFormat="1" applyFont="1" applyFill="1" applyBorder="1" applyAlignment="1" applyProtection="1">
      <alignment horizontal="center" vertical="center" wrapText="1"/>
      <protection locked="0"/>
    </xf>
    <xf numFmtId="0" fontId="7" fillId="0" borderId="0" xfId="18" applyNumberFormat="1" applyFont="1" applyFill="1" applyBorder="1" applyAlignment="1" applyProtection="1">
      <alignment horizontal="left" vertical="top" wrapText="1"/>
    </xf>
    <xf numFmtId="169" fontId="12" fillId="0" borderId="0" xfId="22" applyNumberFormat="1" applyFont="1" applyFill="1" applyBorder="1" applyAlignment="1" applyProtection="1">
      <protection locked="0"/>
    </xf>
    <xf numFmtId="0" fontId="12" fillId="0" borderId="0" xfId="18" applyNumberFormat="1" applyFont="1" applyFill="1" applyBorder="1" applyAlignment="1" applyProtection="1">
      <alignment horizontal="center" vertical="center" wrapText="1"/>
    </xf>
    <xf numFmtId="0" fontId="7" fillId="0" borderId="3" xfId="20" applyFont="1" applyBorder="1" applyAlignment="1">
      <alignment horizontal="center" vertical="center" wrapText="1"/>
    </xf>
    <xf numFmtId="169" fontId="9" fillId="0" borderId="0" xfId="85" applyNumberFormat="1" applyFont="1" applyAlignment="1">
      <alignment horizontal="right" vertical="center"/>
    </xf>
    <xf numFmtId="169" fontId="14" fillId="0" borderId="0" xfId="81" applyNumberFormat="1" applyFont="1" applyFill="1" applyBorder="1" applyAlignment="1" applyProtection="1">
      <alignment horizontal="right" vertical="center"/>
      <protection locked="0"/>
    </xf>
    <xf numFmtId="169" fontId="14" fillId="0" borderId="0" xfId="20" applyNumberFormat="1" applyFont="1" applyBorder="1" applyAlignment="1">
      <alignment vertical="center"/>
    </xf>
    <xf numFmtId="169" fontId="14" fillId="0" borderId="0" xfId="81" applyNumberFormat="1" applyFont="1" applyFill="1" applyAlignment="1" applyProtection="1">
      <alignment horizontal="right" vertical="center"/>
      <protection locked="0"/>
    </xf>
    <xf numFmtId="169" fontId="7" fillId="0" borderId="0" xfId="85" applyNumberFormat="1" applyFont="1" applyAlignment="1">
      <alignment horizontal="right" vertical="center"/>
    </xf>
    <xf numFmtId="169" fontId="12" fillId="0" borderId="0" xfId="81" applyNumberFormat="1" applyFont="1" applyFill="1" applyBorder="1" applyAlignment="1" applyProtection="1">
      <alignment horizontal="right" vertical="center"/>
      <protection locked="0"/>
    </xf>
    <xf numFmtId="169" fontId="12" fillId="0" borderId="0" xfId="20" applyNumberFormat="1" applyFont="1" applyBorder="1" applyAlignment="1">
      <alignment vertical="center"/>
    </xf>
    <xf numFmtId="169" fontId="12" fillId="0" borderId="0" xfId="81" quotePrefix="1" applyNumberFormat="1" applyFont="1" applyFill="1" applyBorder="1" applyAlignment="1" applyProtection="1">
      <alignment horizontal="right" vertical="center"/>
      <protection locked="0"/>
    </xf>
    <xf numFmtId="169" fontId="12" fillId="0" borderId="0" xfId="81" quotePrefix="1" applyNumberFormat="1" applyFont="1" applyFill="1" applyAlignment="1" applyProtection="1">
      <alignment horizontal="right" vertical="center"/>
      <protection locked="0"/>
    </xf>
    <xf numFmtId="169" fontId="12" fillId="0" borderId="0" xfId="81" applyNumberFormat="1" applyFont="1" applyFill="1" applyAlignment="1" applyProtection="1">
      <alignment horizontal="right" vertical="center"/>
      <protection locked="0"/>
    </xf>
    <xf numFmtId="169" fontId="7" fillId="0" borderId="0" xfId="86" applyNumberFormat="1" applyFont="1" applyFill="1" applyAlignment="1" applyProtection="1">
      <alignment horizontal="right" vertical="center"/>
      <protection locked="0"/>
    </xf>
    <xf numFmtId="0" fontId="19" fillId="0" borderId="0" xfId="18" applyNumberFormat="1" applyFont="1" applyFill="1" applyBorder="1" applyAlignment="1" applyProtection="1">
      <alignment horizontal="left" vertical="center"/>
    </xf>
    <xf numFmtId="0" fontId="21" fillId="0" borderId="0" xfId="18" applyFont="1" applyFill="1" applyBorder="1" applyAlignment="1" applyProtection="1">
      <alignment horizontal="center" vertical="center" wrapText="1"/>
      <protection locked="0"/>
    </xf>
    <xf numFmtId="0" fontId="20" fillId="0" borderId="0" xfId="22" applyFont="1" applyFill="1" applyBorder="1" applyAlignment="1" applyProtection="1">
      <alignment horizontal="center" vertical="center" wrapText="1"/>
      <protection locked="0"/>
    </xf>
    <xf numFmtId="0" fontId="19" fillId="0" borderId="0" xfId="87" applyNumberFormat="1" applyFont="1" applyFill="1" applyBorder="1" applyAlignment="1" applyProtection="1">
      <alignment horizontal="left" vertical="center"/>
    </xf>
    <xf numFmtId="0" fontId="21" fillId="0" borderId="0" xfId="22" applyFont="1" applyFill="1" applyBorder="1" applyAlignment="1" applyProtection="1">
      <alignment horizontal="center" vertical="center" wrapText="1"/>
    </xf>
    <xf numFmtId="0" fontId="19" fillId="0" borderId="0" xfId="87" applyNumberFormat="1" applyFont="1" applyFill="1" applyBorder="1" applyAlignment="1" applyProtection="1">
      <alignment horizontal="right" vertical="center"/>
    </xf>
    <xf numFmtId="0" fontId="19" fillId="0" borderId="0" xfId="87" applyNumberFormat="1" applyFont="1" applyFill="1" applyBorder="1" applyAlignment="1" applyProtection="1">
      <alignment horizontal="right" vertical="center"/>
      <protection locked="0"/>
    </xf>
    <xf numFmtId="0" fontId="12" fillId="0" borderId="3" xfId="22" applyFont="1" applyFill="1" applyBorder="1" applyAlignment="1" applyProtection="1">
      <alignment horizontal="center" vertical="center" wrapText="1"/>
    </xf>
    <xf numFmtId="0" fontId="7" fillId="0" borderId="0" xfId="22" applyNumberFormat="1" applyFont="1" applyFill="1" applyBorder="1" applyProtection="1">
      <protection locked="0"/>
    </xf>
    <xf numFmtId="169" fontId="9" fillId="0" borderId="0" xfId="86" applyNumberFormat="1" applyFont="1" applyFill="1" applyAlignment="1" applyProtection="1">
      <alignment horizontal="right" vertical="center"/>
      <protection locked="0"/>
    </xf>
    <xf numFmtId="169" fontId="9" fillId="0" borderId="0" xfId="86" applyNumberFormat="1" applyFont="1" applyFill="1" applyBorder="1" applyAlignment="1" applyProtection="1">
      <alignment horizontal="right" vertical="center"/>
      <protection locked="0"/>
    </xf>
    <xf numFmtId="169" fontId="7" fillId="0" borderId="0" xfId="88" applyNumberFormat="1" applyFont="1" applyFill="1" applyBorder="1" applyAlignment="1" applyProtection="1">
      <alignment horizontal="right" vertical="center"/>
      <protection locked="0"/>
    </xf>
    <xf numFmtId="169" fontId="7" fillId="0" borderId="0" xfId="86" applyNumberFormat="1" applyFont="1" applyFill="1" applyBorder="1" applyAlignment="1" applyProtection="1">
      <alignment horizontal="right" vertical="center"/>
      <protection locked="0"/>
    </xf>
    <xf numFmtId="0" fontId="7" fillId="0" borderId="0" xfId="89" applyFont="1" applyFill="1"/>
    <xf numFmtId="0" fontId="7" fillId="0" borderId="0" xfId="89" applyNumberFormat="1" applyFont="1" applyFill="1"/>
    <xf numFmtId="0" fontId="7" fillId="0" borderId="0" xfId="90" applyNumberFormat="1" applyFont="1" applyFill="1" applyBorder="1" applyAlignment="1"/>
    <xf numFmtId="0" fontId="21" fillId="0" borderId="4" xfId="22" applyFont="1" applyFill="1" applyBorder="1" applyAlignment="1" applyProtection="1">
      <alignment horizontal="center" vertical="center"/>
    </xf>
    <xf numFmtId="0" fontId="5" fillId="0" borderId="0" xfId="90" applyNumberFormat="1" applyFont="1" applyFill="1" applyBorder="1" applyAlignment="1"/>
    <xf numFmtId="0" fontId="5" fillId="0" borderId="0" xfId="22" applyNumberFormat="1" applyFont="1" applyFill="1" applyBorder="1" applyProtection="1">
      <protection locked="0"/>
    </xf>
    <xf numFmtId="0" fontId="7" fillId="0" borderId="0" xfId="18" applyNumberFormat="1" applyFont="1" applyFill="1" applyBorder="1" applyAlignment="1" applyProtection="1">
      <alignment horizontal="justify" vertical="top" wrapText="1"/>
      <protection locked="0"/>
    </xf>
    <xf numFmtId="0" fontId="20" fillId="0" borderId="0" xfId="22" applyFont="1" applyFill="1" applyBorder="1" applyAlignment="1" applyProtection="1">
      <alignment horizontal="center" vertical="center" wrapText="1"/>
    </xf>
    <xf numFmtId="6" fontId="12" fillId="0" borderId="2" xfId="5" applyNumberFormat="1" applyFont="1" applyFill="1" applyBorder="1" applyAlignment="1" applyProtection="1">
      <alignment horizontal="center" vertical="center" wrapText="1"/>
    </xf>
    <xf numFmtId="6" fontId="12" fillId="0" borderId="3" xfId="5" applyNumberFormat="1" applyFont="1" applyFill="1" applyBorder="1" applyAlignment="1" applyProtection="1">
      <alignment horizontal="center" vertical="center" wrapText="1"/>
    </xf>
    <xf numFmtId="0" fontId="14" fillId="0" borderId="0" xfId="49" applyNumberFormat="1" applyFont="1" applyFill="1" applyBorder="1" applyAlignment="1">
      <alignment vertical="center"/>
    </xf>
    <xf numFmtId="190" fontId="14" fillId="0" borderId="0" xfId="18" applyNumberFormat="1" applyFont="1" applyFill="1" applyBorder="1" applyAlignment="1" applyProtection="1">
      <alignment horizontal="right" vertical="center"/>
      <protection locked="0"/>
    </xf>
    <xf numFmtId="0" fontId="12" fillId="0" borderId="0" xfId="49" applyNumberFormat="1" applyFont="1" applyFill="1" applyBorder="1" applyAlignment="1">
      <alignment horizontal="left" vertical="center" indent="1"/>
    </xf>
    <xf numFmtId="190" fontId="12" fillId="0" borderId="0" xfId="18" applyNumberFormat="1" applyFont="1" applyFill="1" applyBorder="1" applyAlignment="1" applyProtection="1">
      <alignment horizontal="right" vertical="center"/>
      <protection locked="0"/>
    </xf>
    <xf numFmtId="0" fontId="19" fillId="0" borderId="4" xfId="18" applyNumberFormat="1" applyFont="1" applyFill="1" applyBorder="1" applyAlignment="1" applyProtection="1">
      <alignment horizontal="center" vertical="center"/>
    </xf>
    <xf numFmtId="6" fontId="19" fillId="0" borderId="4" xfId="5" applyNumberFormat="1" applyFont="1" applyFill="1" applyBorder="1" applyAlignment="1" applyProtection="1">
      <alignment horizontal="center" vertical="center" wrapText="1"/>
    </xf>
    <xf numFmtId="0" fontId="12" fillId="4" borderId="0" xfId="18" applyNumberFormat="1" applyFont="1" applyFill="1" applyBorder="1" applyAlignment="1" applyProtection="1">
      <alignment horizontal="justify" vertical="top" wrapText="1"/>
      <protection locked="0"/>
    </xf>
    <xf numFmtId="0" fontId="12" fillId="0" borderId="0" xfId="18" applyNumberFormat="1" applyFont="1" applyFill="1" applyBorder="1" applyAlignment="1" applyProtection="1">
      <alignment horizontal="justify" vertical="top" wrapText="1"/>
      <protection locked="0"/>
    </xf>
    <xf numFmtId="6" fontId="35" fillId="0" borderId="2" xfId="8" applyNumberFormat="1" applyFont="1" applyFill="1" applyBorder="1" applyAlignment="1" applyProtection="1">
      <alignment horizontal="center" vertical="center" wrapText="1"/>
    </xf>
    <xf numFmtId="190" fontId="9" fillId="0" borderId="0" xfId="81" applyNumberFormat="1" applyFont="1" applyFill="1" applyBorder="1" applyAlignment="1" applyProtection="1">
      <alignment horizontal="right" vertical="center"/>
      <protection locked="0"/>
    </xf>
    <xf numFmtId="3" fontId="14" fillId="0" borderId="0" xfId="18" applyNumberFormat="1" applyFont="1" applyFill="1" applyBorder="1" applyAlignment="1" applyProtection="1">
      <alignment vertical="center"/>
      <protection locked="0"/>
    </xf>
    <xf numFmtId="190" fontId="9" fillId="2" borderId="0" xfId="23" applyNumberFormat="1" applyFont="1" applyFill="1" applyBorder="1" applyAlignment="1" applyProtection="1">
      <alignment horizontal="right" vertical="center"/>
      <protection locked="0"/>
    </xf>
    <xf numFmtId="190" fontId="7" fillId="2" borderId="0" xfId="23" applyNumberFormat="1" applyFont="1" applyFill="1" applyBorder="1" applyAlignment="1" applyProtection="1">
      <alignment horizontal="right" vertical="center"/>
      <protection locked="0"/>
    </xf>
    <xf numFmtId="190" fontId="7" fillId="0" borderId="0" xfId="81" applyNumberFormat="1" applyFont="1" applyFill="1" applyBorder="1" applyAlignment="1" applyProtection="1">
      <alignment horizontal="right" vertical="center"/>
      <protection locked="0"/>
    </xf>
    <xf numFmtId="3" fontId="12" fillId="0" borderId="0" xfId="18" applyNumberFormat="1" applyFont="1" applyFill="1" applyBorder="1" applyAlignment="1" applyProtection="1">
      <alignment vertical="center"/>
      <protection locked="0"/>
    </xf>
    <xf numFmtId="6" fontId="41" fillId="0" borderId="4" xfId="8" applyNumberFormat="1" applyFont="1" applyFill="1" applyBorder="1" applyAlignment="1" applyProtection="1">
      <alignment horizontal="center" vertical="center" wrapText="1"/>
    </xf>
    <xf numFmtId="3" fontId="21" fillId="0" borderId="0" xfId="18" applyNumberFormat="1" applyFont="1" applyFill="1" applyBorder="1" applyAlignment="1" applyProtection="1">
      <alignment vertical="center"/>
      <protection locked="0"/>
    </xf>
    <xf numFmtId="0" fontId="14" fillId="4" borderId="0" xfId="18" applyNumberFormat="1" applyFont="1" applyFill="1" applyBorder="1" applyAlignment="1">
      <alignment horizontal="center" vertical="center" wrapText="1"/>
    </xf>
    <xf numFmtId="0" fontId="14" fillId="4" borderId="5" xfId="18" applyNumberFormat="1" applyFont="1" applyFill="1" applyBorder="1" applyAlignment="1">
      <alignment horizontal="center" vertical="center" wrapText="1"/>
    </xf>
    <xf numFmtId="0" fontId="12" fillId="0" borderId="9" xfId="18" applyNumberFormat="1" applyFont="1" applyFill="1" applyBorder="1" applyAlignment="1">
      <alignment horizontal="center" vertical="center" wrapText="1"/>
    </xf>
    <xf numFmtId="0" fontId="12" fillId="0" borderId="3" xfId="18" applyNumberFormat="1" applyFont="1" applyFill="1" applyBorder="1" applyAlignment="1">
      <alignment horizontal="center" vertical="center" wrapText="1"/>
    </xf>
    <xf numFmtId="0" fontId="12" fillId="0" borderId="12" xfId="18" applyNumberFormat="1" applyFont="1" applyFill="1" applyBorder="1" applyAlignment="1">
      <alignment horizontal="center" vertical="center" wrapText="1"/>
    </xf>
    <xf numFmtId="187" fontId="9" fillId="0" borderId="0" xfId="18" applyNumberFormat="1" applyFont="1" applyFill="1" applyBorder="1" applyAlignment="1">
      <alignment vertical="center" wrapText="1"/>
    </xf>
    <xf numFmtId="0" fontId="14" fillId="0" borderId="0" xfId="18" applyNumberFormat="1" applyFont="1" applyFill="1" applyBorder="1" applyAlignment="1"/>
    <xf numFmtId="187" fontId="14" fillId="0" borderId="0" xfId="18" applyNumberFormat="1" applyFont="1" applyFill="1" applyBorder="1" applyAlignment="1">
      <alignment horizontal="center" vertical="center"/>
    </xf>
    <xf numFmtId="187" fontId="14" fillId="0" borderId="0" xfId="18" applyNumberFormat="1" applyFont="1" applyFill="1" applyBorder="1" applyAlignment="1"/>
    <xf numFmtId="0" fontId="14" fillId="4" borderId="0" xfId="23" applyNumberFormat="1" applyFont="1" applyFill="1" applyBorder="1" applyAlignment="1" applyProtection="1">
      <alignment horizontal="left" vertical="center" indent="1"/>
      <protection locked="0"/>
    </xf>
    <xf numFmtId="0" fontId="14" fillId="0" borderId="0" xfId="18" applyNumberFormat="1" applyFont="1" applyFill="1" applyBorder="1" applyAlignment="1">
      <alignment vertical="center"/>
    </xf>
    <xf numFmtId="0" fontId="12" fillId="4" borderId="0" xfId="23" applyNumberFormat="1" applyFont="1" applyFill="1" applyBorder="1" applyAlignment="1" applyProtection="1">
      <alignment horizontal="left" vertical="center" indent="2"/>
      <protection locked="0"/>
    </xf>
    <xf numFmtId="187" fontId="7" fillId="0" borderId="0" xfId="18" applyNumberFormat="1" applyFont="1" applyFill="1" applyBorder="1" applyAlignment="1">
      <alignment vertical="center" wrapText="1"/>
    </xf>
    <xf numFmtId="0" fontId="12" fillId="0" borderId="0" xfId="18" applyNumberFormat="1" applyFont="1" applyFill="1" applyBorder="1" applyAlignment="1">
      <alignment vertical="center"/>
    </xf>
    <xf numFmtId="0" fontId="12" fillId="0" borderId="0" xfId="18" applyNumberFormat="1" applyFont="1" applyFill="1" applyBorder="1" applyAlignment="1">
      <alignment horizontal="center" vertical="center" wrapText="1"/>
    </xf>
    <xf numFmtId="0" fontId="12" fillId="0" borderId="4" xfId="18" applyNumberFormat="1" applyFont="1" applyFill="1" applyBorder="1" applyAlignment="1">
      <alignment horizontal="center" vertical="center" wrapText="1"/>
    </xf>
    <xf numFmtId="0" fontId="19" fillId="0" borderId="0" xfId="18" applyNumberFormat="1" applyFont="1" applyFill="1" applyBorder="1" applyAlignment="1"/>
    <xf numFmtId="0" fontId="5" fillId="0" borderId="0" xfId="18" applyNumberFormat="1" applyFont="1" applyFill="1" applyBorder="1" applyAlignment="1">
      <alignment horizontal="left" vertical="top"/>
    </xf>
    <xf numFmtId="0" fontId="12" fillId="0" borderId="0" xfId="18" applyNumberFormat="1" applyFont="1" applyFill="1" applyBorder="1" applyAlignment="1"/>
    <xf numFmtId="0" fontId="19" fillId="0" borderId="0" xfId="18" applyNumberFormat="1" applyFont="1" applyFill="1" applyBorder="1" applyAlignment="1">
      <alignment horizontal="left" vertical="center"/>
    </xf>
    <xf numFmtId="0" fontId="21" fillId="0" borderId="0" xfId="18" applyNumberFormat="1" applyFont="1" applyFill="1" applyBorder="1" applyAlignment="1">
      <alignment horizontal="center" vertical="center" wrapText="1"/>
    </xf>
    <xf numFmtId="0" fontId="19" fillId="0" borderId="0" xfId="18" applyNumberFormat="1" applyFont="1" applyFill="1" applyBorder="1" applyAlignment="1">
      <alignment horizontal="right" vertical="center"/>
    </xf>
    <xf numFmtId="0" fontId="12" fillId="0" borderId="13" xfId="18" applyNumberFormat="1" applyFont="1" applyFill="1" applyBorder="1" applyAlignment="1">
      <alignment horizontal="center" vertical="center" wrapText="1"/>
    </xf>
    <xf numFmtId="0" fontId="12" fillId="0" borderId="2" xfId="18" applyNumberFormat="1" applyFont="1" applyFill="1" applyBorder="1" applyAlignment="1">
      <alignment horizontal="center" vertical="center" wrapText="1"/>
    </xf>
    <xf numFmtId="169" fontId="14" fillId="0" borderId="0" xfId="18" applyNumberFormat="1" applyFont="1" applyFill="1" applyBorder="1" applyAlignment="1">
      <alignment horizontal="right" vertical="center"/>
    </xf>
    <xf numFmtId="1" fontId="9" fillId="0" borderId="0" xfId="20" applyNumberFormat="1" applyFont="1" applyFill="1"/>
    <xf numFmtId="0" fontId="9" fillId="0" borderId="0" xfId="20" applyFont="1" applyFill="1"/>
    <xf numFmtId="169" fontId="12" fillId="0" borderId="0" xfId="18" applyNumberFormat="1" applyFont="1" applyFill="1" applyBorder="1" applyAlignment="1">
      <alignment horizontal="right" vertical="center"/>
    </xf>
    <xf numFmtId="0" fontId="7" fillId="0" borderId="13" xfId="18" applyNumberFormat="1" applyFont="1" applyFill="1" applyBorder="1" applyAlignment="1">
      <alignment horizontal="center" vertical="center" wrapText="1"/>
    </xf>
    <xf numFmtId="0" fontId="7" fillId="0" borderId="3" xfId="18" applyNumberFormat="1" applyFont="1" applyFill="1" applyBorder="1" applyAlignment="1">
      <alignment horizontal="center" vertical="center" wrapText="1"/>
    </xf>
    <xf numFmtId="0" fontId="7" fillId="0" borderId="2" xfId="18" applyNumberFormat="1" applyFont="1" applyFill="1" applyBorder="1" applyAlignment="1">
      <alignment horizontal="center" vertical="center" wrapText="1"/>
    </xf>
    <xf numFmtId="0" fontId="5" fillId="0" borderId="0" xfId="18" applyNumberFormat="1" applyFont="1" applyFill="1" applyBorder="1" applyAlignment="1">
      <alignment horizontal="center" vertical="center" wrapText="1"/>
    </xf>
    <xf numFmtId="0" fontId="90" fillId="0" borderId="0" xfId="18" applyNumberFormat="1" applyFont="1" applyFill="1" applyBorder="1" applyAlignment="1"/>
    <xf numFmtId="186" fontId="9" fillId="0" borderId="0" xfId="75" applyNumberFormat="1" applyFont="1" applyFill="1" applyBorder="1" applyAlignment="1">
      <alignment horizontal="right" vertical="center" wrapText="1"/>
    </xf>
    <xf numFmtId="186" fontId="14" fillId="0" borderId="0" xfId="18" applyNumberFormat="1" applyFont="1" applyFill="1" applyBorder="1" applyAlignment="1">
      <alignment horizontal="center" vertical="center"/>
    </xf>
    <xf numFmtId="186" fontId="7" fillId="0" borderId="0" xfId="75" applyNumberFormat="1" applyFont="1" applyFill="1" applyBorder="1" applyAlignment="1">
      <alignment horizontal="right" vertical="center" wrapText="1"/>
    </xf>
    <xf numFmtId="186" fontId="12" fillId="0" borderId="0" xfId="18" applyNumberFormat="1" applyFont="1" applyFill="1" applyBorder="1" applyAlignment="1">
      <alignment vertical="center"/>
    </xf>
    <xf numFmtId="0" fontId="19" fillId="0" borderId="0" xfId="18" applyNumberFormat="1" applyFont="1" applyFill="1" applyBorder="1" applyAlignment="1">
      <alignment horizontal="center" vertical="center" wrapText="1"/>
    </xf>
    <xf numFmtId="0" fontId="19" fillId="0" borderId="4" xfId="18" applyNumberFormat="1" applyFont="1" applyFill="1" applyBorder="1" applyAlignment="1">
      <alignment horizontal="center" vertical="center" wrapText="1"/>
    </xf>
    <xf numFmtId="0" fontId="19" fillId="0" borderId="0" xfId="75" applyNumberFormat="1" applyFont="1" applyFill="1" applyBorder="1" applyAlignment="1">
      <alignment horizontal="center" vertical="center" wrapText="1"/>
    </xf>
    <xf numFmtId="0" fontId="27" fillId="0" borderId="0" xfId="28" applyFont="1" applyFill="1" applyBorder="1" applyProtection="1">
      <protection locked="0"/>
    </xf>
    <xf numFmtId="0" fontId="27" fillId="0" borderId="0" xfId="28" applyFont="1" applyFill="1" applyBorder="1" applyAlignment="1" applyProtection="1">
      <alignment vertical="center"/>
      <protection locked="0"/>
    </xf>
    <xf numFmtId="0" fontId="20" fillId="0" borderId="0" xfId="28" applyNumberFormat="1" applyFont="1" applyFill="1" applyBorder="1" applyAlignment="1" applyProtection="1">
      <alignment horizontal="center" vertical="center" wrapText="1"/>
    </xf>
    <xf numFmtId="0" fontId="14" fillId="0" borderId="0" xfId="91" applyNumberFormat="1" applyFont="1" applyFill="1" applyBorder="1" applyAlignment="1">
      <alignment vertical="center"/>
    </xf>
    <xf numFmtId="198" fontId="14" fillId="0" borderId="0" xfId="92" applyNumberFormat="1" applyFont="1" applyFill="1" applyBorder="1" applyAlignment="1">
      <alignment horizontal="right" vertical="center"/>
    </xf>
    <xf numFmtId="172" fontId="14" fillId="0" borderId="0" xfId="92" applyNumberFormat="1" applyFont="1" applyFill="1" applyBorder="1" applyAlignment="1">
      <alignment horizontal="right" vertical="center"/>
    </xf>
    <xf numFmtId="198" fontId="14" fillId="0" borderId="0" xfId="28" applyNumberFormat="1" applyFont="1" applyFill="1" applyBorder="1" applyAlignment="1" applyProtection="1">
      <alignment horizontal="right" vertical="center"/>
      <protection locked="0"/>
    </xf>
    <xf numFmtId="172" fontId="14" fillId="0" borderId="0" xfId="28" applyNumberFormat="1" applyFont="1" applyFill="1" applyBorder="1" applyAlignment="1" applyProtection="1">
      <alignment horizontal="right" vertical="center"/>
      <protection locked="0"/>
    </xf>
    <xf numFmtId="176" fontId="14" fillId="0" borderId="0" xfId="28" applyNumberFormat="1" applyFont="1" applyFill="1" applyBorder="1" applyAlignment="1" applyProtection="1">
      <alignment vertical="center"/>
      <protection locked="0"/>
    </xf>
    <xf numFmtId="198" fontId="14" fillId="0" borderId="0" xfId="28" applyNumberFormat="1" applyFont="1" applyFill="1" applyBorder="1" applyAlignment="1" applyProtection="1">
      <alignment vertical="center"/>
      <protection locked="0"/>
    </xf>
    <xf numFmtId="172" fontId="14" fillId="0" borderId="0" xfId="28" applyNumberFormat="1" applyFont="1" applyFill="1" applyBorder="1" applyAlignment="1" applyProtection="1">
      <alignment vertical="center"/>
      <protection locked="0"/>
    </xf>
    <xf numFmtId="172" fontId="14" fillId="0" borderId="0" xfId="92" applyNumberFormat="1" applyFont="1" applyFill="1" applyBorder="1" applyAlignment="1">
      <alignment horizontal="right" vertical="center" indent="1"/>
    </xf>
    <xf numFmtId="180" fontId="14" fillId="0" borderId="0" xfId="92" applyNumberFormat="1" applyFont="1" applyFill="1" applyBorder="1" applyAlignment="1">
      <alignment horizontal="right" vertical="center" indent="1"/>
    </xf>
    <xf numFmtId="181" fontId="14" fillId="0" borderId="0" xfId="92" applyNumberFormat="1" applyFont="1" applyFill="1" applyBorder="1" applyAlignment="1">
      <alignment horizontal="right" vertical="center" indent="1"/>
    </xf>
    <xf numFmtId="180" fontId="14" fillId="0" borderId="0" xfId="33" applyNumberFormat="1" applyFont="1" applyFill="1" applyBorder="1" applyAlignment="1" applyProtection="1">
      <alignment horizontal="right" vertical="center"/>
      <protection locked="0"/>
    </xf>
    <xf numFmtId="0" fontId="12" fillId="0" borderId="0" xfId="91" applyNumberFormat="1" applyFont="1" applyFill="1" applyBorder="1" applyAlignment="1">
      <alignment vertical="center"/>
    </xf>
    <xf numFmtId="198" fontId="12" fillId="0" borderId="0" xfId="92" applyNumberFormat="1" applyFont="1" applyFill="1" applyBorder="1" applyAlignment="1">
      <alignment horizontal="right" vertical="center"/>
    </xf>
    <xf numFmtId="172" fontId="12" fillId="0" borderId="0" xfId="92" applyNumberFormat="1" applyFont="1" applyFill="1" applyBorder="1" applyAlignment="1">
      <alignment horizontal="right" vertical="center"/>
    </xf>
    <xf numFmtId="198" fontId="12" fillId="0" borderId="0" xfId="28" applyNumberFormat="1" applyFont="1" applyFill="1" applyBorder="1" applyAlignment="1" applyProtection="1">
      <alignment horizontal="right" vertical="center"/>
      <protection locked="0"/>
    </xf>
    <xf numFmtId="172" fontId="12" fillId="0" borderId="0" xfId="28" applyNumberFormat="1" applyFont="1" applyFill="1" applyBorder="1" applyAlignment="1" applyProtection="1">
      <alignment horizontal="right" vertical="center"/>
      <protection locked="0"/>
    </xf>
    <xf numFmtId="180" fontId="12" fillId="0" borderId="0" xfId="33" applyNumberFormat="1" applyFont="1" applyFill="1" applyBorder="1" applyAlignment="1" applyProtection="1">
      <alignment horizontal="right" vertical="center"/>
      <protection locked="0"/>
    </xf>
    <xf numFmtId="198" fontId="12" fillId="0" borderId="0" xfId="28" applyNumberFormat="1" applyFont="1" applyFill="1" applyBorder="1" applyAlignment="1" applyProtection="1">
      <alignment vertical="center"/>
      <protection locked="0"/>
    </xf>
    <xf numFmtId="172" fontId="12" fillId="0" borderId="0" xfId="28" applyNumberFormat="1" applyFont="1" applyFill="1" applyBorder="1" applyAlignment="1" applyProtection="1">
      <alignment vertical="center"/>
      <protection locked="0"/>
    </xf>
    <xf numFmtId="172" fontId="12" fillId="0" borderId="0" xfId="92" applyNumberFormat="1" applyFont="1" applyFill="1" applyBorder="1" applyAlignment="1">
      <alignment horizontal="right" vertical="center" indent="1"/>
    </xf>
    <xf numFmtId="180" fontId="12" fillId="0" borderId="0" xfId="92" applyNumberFormat="1" applyFont="1" applyFill="1" applyBorder="1" applyAlignment="1">
      <alignment horizontal="right" vertical="center" indent="1"/>
    </xf>
    <xf numFmtId="181" fontId="12" fillId="0" borderId="0" xfId="92" applyNumberFormat="1" applyFont="1" applyFill="1" applyBorder="1" applyAlignment="1">
      <alignment horizontal="right" vertical="center" indent="1"/>
    </xf>
    <xf numFmtId="0" fontId="12" fillId="0" borderId="0" xfId="91" applyNumberFormat="1" applyFont="1" applyFill="1" applyBorder="1" applyAlignment="1">
      <alignment horizontal="left" vertical="center"/>
    </xf>
    <xf numFmtId="2" fontId="12" fillId="0" borderId="0" xfId="73" applyNumberFormat="1" applyFont="1" applyFill="1" applyBorder="1" applyAlignment="1" applyProtection="1">
      <alignment vertical="center"/>
      <protection locked="0"/>
    </xf>
    <xf numFmtId="0" fontId="14" fillId="0" borderId="0" xfId="91" applyNumberFormat="1" applyFont="1" applyFill="1" applyBorder="1" applyAlignment="1">
      <alignment horizontal="left" vertical="center"/>
    </xf>
    <xf numFmtId="0" fontId="40" fillId="0" borderId="0" xfId="65" applyNumberFormat="1" applyFont="1" applyFill="1" applyBorder="1" applyAlignment="1" applyProtection="1">
      <protection locked="0"/>
    </xf>
    <xf numFmtId="0" fontId="42" fillId="0" borderId="0" xfId="65" applyNumberFormat="1" applyFont="1" applyFill="1" applyBorder="1" applyAlignment="1" applyProtection="1">
      <protection locked="0"/>
    </xf>
    <xf numFmtId="0" fontId="42" fillId="0" borderId="0" xfId="28" applyFont="1" applyFill="1" applyBorder="1" applyProtection="1">
      <protection locked="0"/>
    </xf>
    <xf numFmtId="0" fontId="7" fillId="0" borderId="0" xfId="65" applyNumberFormat="1" applyFont="1" applyFill="1" applyBorder="1" applyAlignment="1" applyProtection="1">
      <alignment horizontal="justify" vertical="top" wrapText="1"/>
      <protection locked="0"/>
    </xf>
    <xf numFmtId="0" fontId="12" fillId="0" borderId="0" xfId="22" applyFont="1" applyFill="1" applyBorder="1" applyAlignment="1" applyProtection="1">
      <alignment horizontal="justify" vertical="top"/>
      <protection locked="0"/>
    </xf>
    <xf numFmtId="0" fontId="13" fillId="0" borderId="0" xfId="8" applyFont="1" applyFill="1" applyBorder="1" applyAlignment="1" applyProtection="1">
      <alignment horizontal="justify"/>
      <protection locked="0"/>
    </xf>
    <xf numFmtId="0" fontId="12" fillId="0" borderId="0" xfId="28" applyFont="1" applyFill="1" applyBorder="1" applyAlignment="1" applyProtection="1">
      <alignment horizontal="justify"/>
      <protection locked="0"/>
    </xf>
    <xf numFmtId="0" fontId="27" fillId="0" borderId="0" xfId="23" applyFont="1" applyFill="1"/>
    <xf numFmtId="0" fontId="27" fillId="0" borderId="0" xfId="23" applyFont="1"/>
    <xf numFmtId="0" fontId="21" fillId="2" borderId="0" xfId="28" applyNumberFormat="1" applyFont="1" applyFill="1" applyBorder="1" applyAlignment="1" applyProtection="1">
      <alignment horizontal="center" vertical="center" wrapText="1"/>
    </xf>
    <xf numFmtId="173" fontId="19" fillId="0" borderId="0" xfId="37" applyNumberFormat="1" applyFont="1" applyBorder="1" applyAlignment="1" applyProtection="1">
      <alignment horizontal="right" vertical="center"/>
    </xf>
    <xf numFmtId="0" fontId="19" fillId="0" borderId="0" xfId="23" applyFont="1"/>
    <xf numFmtId="0" fontId="12" fillId="0" borderId="0" xfId="23" applyFont="1"/>
    <xf numFmtId="0" fontId="40" fillId="0" borderId="0" xfId="93" applyNumberFormat="1" applyFont="1" applyBorder="1" applyAlignment="1" applyProtection="1">
      <alignment horizontal="center" wrapText="1"/>
      <protection locked="0"/>
    </xf>
    <xf numFmtId="169" fontId="14" fillId="0" borderId="0" xfId="23" applyNumberFormat="1" applyFont="1" applyAlignment="1">
      <alignment horizontal="right" vertical="center"/>
    </xf>
    <xf numFmtId="184" fontId="14" fillId="0" borderId="0" xfId="23" applyNumberFormat="1" applyFont="1" applyAlignment="1">
      <alignment horizontal="right" vertical="center"/>
    </xf>
    <xf numFmtId="184" fontId="14" fillId="0" borderId="0" xfId="23" applyNumberFormat="1" applyFont="1" applyFill="1" applyAlignment="1">
      <alignment horizontal="right" vertical="center"/>
    </xf>
    <xf numFmtId="169" fontId="12" fillId="0" borderId="0" xfId="23" applyNumberFormat="1" applyFont="1" applyAlignment="1">
      <alignment horizontal="right" vertical="center"/>
    </xf>
    <xf numFmtId="184" fontId="12" fillId="0" borderId="0" xfId="23" applyNumberFormat="1" applyFont="1" applyAlignment="1">
      <alignment horizontal="right" vertical="center"/>
    </xf>
    <xf numFmtId="184" fontId="12" fillId="0" borderId="0" xfId="23" applyNumberFormat="1" applyFont="1" applyFill="1" applyAlignment="1">
      <alignment horizontal="right" vertical="center"/>
    </xf>
    <xf numFmtId="0" fontId="12" fillId="0" borderId="0" xfId="91" applyNumberFormat="1" applyFont="1" applyFill="1" applyBorder="1" applyAlignment="1">
      <alignment horizontal="right" vertical="center"/>
    </xf>
    <xf numFmtId="169" fontId="12" fillId="0" borderId="0" xfId="23" applyNumberFormat="1" applyFont="1" applyFill="1" applyAlignment="1">
      <alignment horizontal="right" vertical="center"/>
    </xf>
    <xf numFmtId="0" fontId="14" fillId="0" borderId="0" xfId="91" applyNumberFormat="1" applyFont="1" applyFill="1" applyBorder="1" applyAlignment="1">
      <alignment horizontal="right" vertical="center"/>
    </xf>
    <xf numFmtId="0" fontId="40" fillId="2" borderId="2" xfId="5" applyFont="1" applyFill="1" applyBorder="1" applyAlignment="1" applyProtection="1">
      <alignment horizontal="center" vertical="center" wrapText="1"/>
      <protection locked="0"/>
    </xf>
    <xf numFmtId="0" fontId="40" fillId="2" borderId="3" xfId="5" applyFont="1" applyFill="1" applyBorder="1" applyAlignment="1" applyProtection="1">
      <alignment horizontal="center" vertical="center" wrapText="1"/>
      <protection locked="0"/>
    </xf>
    <xf numFmtId="0" fontId="49" fillId="2" borderId="4" xfId="28" applyFont="1" applyFill="1" applyBorder="1" applyAlignment="1" applyProtection="1">
      <alignment horizontal="center" vertical="top"/>
      <protection locked="0"/>
    </xf>
    <xf numFmtId="0" fontId="40" fillId="2" borderId="4" xfId="5" applyFont="1" applyFill="1" applyBorder="1" applyAlignment="1" applyProtection="1">
      <alignment horizontal="center" vertical="center" wrapText="1"/>
      <protection locked="0"/>
    </xf>
    <xf numFmtId="0" fontId="21" fillId="0" borderId="0" xfId="73" applyNumberFormat="1" applyFont="1" applyBorder="1" applyAlignment="1" applyProtection="1">
      <alignment vertical="center"/>
      <protection locked="0"/>
    </xf>
    <xf numFmtId="0" fontId="19" fillId="0" borderId="0" xfId="73" applyNumberFormat="1" applyFont="1" applyBorder="1" applyAlignment="1" applyProtection="1">
      <alignment vertical="center"/>
      <protection locked="0"/>
    </xf>
    <xf numFmtId="0" fontId="40" fillId="0" borderId="0" xfId="65" applyNumberFormat="1" applyFont="1" applyFill="1" applyBorder="1" applyAlignment="1" applyProtection="1">
      <alignment horizontal="justify" vertical="top" wrapText="1"/>
      <protection locked="0"/>
    </xf>
    <xf numFmtId="0" fontId="27" fillId="2" borderId="0" xfId="28" applyFont="1" applyFill="1" applyProtection="1">
      <protection locked="0"/>
    </xf>
    <xf numFmtId="0" fontId="27" fillId="2" borderId="0" xfId="28" applyFont="1" applyFill="1" applyAlignment="1" applyProtection="1">
      <alignment vertical="center"/>
      <protection locked="0"/>
    </xf>
    <xf numFmtId="0" fontId="19" fillId="2" borderId="0" xfId="28" applyNumberFormat="1" applyFont="1" applyFill="1" applyBorder="1" applyAlignment="1" applyProtection="1">
      <alignment horizontal="left" vertical="center"/>
    </xf>
    <xf numFmtId="0" fontId="19" fillId="2" borderId="0" xfId="28" applyNumberFormat="1" applyFont="1" applyFill="1" applyBorder="1" applyAlignment="1" applyProtection="1">
      <alignment horizontal="right" vertical="top"/>
    </xf>
    <xf numFmtId="0" fontId="19" fillId="2" borderId="0" xfId="28" applyFont="1" applyFill="1" applyAlignment="1" applyProtection="1">
      <alignment vertical="center"/>
      <protection locked="0"/>
    </xf>
    <xf numFmtId="0" fontId="12" fillId="0" borderId="0" xfId="93" applyNumberFormat="1" applyFont="1" applyBorder="1" applyAlignment="1" applyProtection="1">
      <alignment wrapText="1"/>
      <protection locked="0"/>
    </xf>
    <xf numFmtId="184" fontId="14" fillId="2" borderId="0" xfId="28" applyNumberFormat="1" applyFont="1" applyFill="1" applyAlignment="1" applyProtection="1">
      <alignment horizontal="right" vertical="center"/>
      <protection locked="0"/>
    </xf>
    <xf numFmtId="169" fontId="14" fillId="0" borderId="0" xfId="23" applyNumberFormat="1" applyFont="1" applyFill="1"/>
    <xf numFmtId="184" fontId="12" fillId="2" borderId="0" xfId="28" applyNumberFormat="1" applyFont="1" applyFill="1" applyAlignment="1" applyProtection="1">
      <alignment horizontal="right" vertical="center"/>
      <protection locked="0"/>
    </xf>
    <xf numFmtId="169" fontId="12" fillId="0" borderId="0" xfId="23" applyNumberFormat="1" applyFont="1" applyFill="1"/>
    <xf numFmtId="0" fontId="7" fillId="2" borderId="2" xfId="5" applyFont="1" applyFill="1" applyBorder="1" applyAlignment="1" applyProtection="1">
      <alignment horizontal="center" vertical="center" wrapText="1"/>
      <protection locked="0"/>
    </xf>
    <xf numFmtId="0" fontId="7" fillId="2" borderId="3" xfId="5" applyFont="1" applyFill="1" applyBorder="1" applyAlignment="1" applyProtection="1">
      <alignment horizontal="center" vertical="center" wrapText="1"/>
      <protection locked="0"/>
    </xf>
    <xf numFmtId="0" fontId="9" fillId="2" borderId="4" xfId="28" applyFont="1" applyFill="1" applyBorder="1" applyAlignment="1" applyProtection="1">
      <alignment horizontal="center" vertical="top"/>
      <protection locked="0"/>
    </xf>
    <xf numFmtId="0" fontId="7" fillId="0" borderId="0" xfId="20" applyFont="1" applyBorder="1" applyAlignment="1">
      <alignment horizontal="center" vertical="center"/>
    </xf>
    <xf numFmtId="0" fontId="7" fillId="2" borderId="4" xfId="5" applyFont="1" applyFill="1" applyBorder="1" applyAlignment="1" applyProtection="1">
      <alignment horizontal="center" vertical="center" wrapText="1"/>
      <protection locked="0"/>
    </xf>
    <xf numFmtId="169" fontId="14" fillId="0" borderId="0" xfId="23" applyNumberFormat="1" applyFont="1" applyFill="1" applyBorder="1"/>
    <xf numFmtId="169" fontId="21" fillId="0" borderId="0" xfId="23" applyNumberFormat="1" applyFont="1" applyFill="1"/>
    <xf numFmtId="169" fontId="19" fillId="0" borderId="0" xfId="23" applyNumberFormat="1" applyFont="1" applyFill="1"/>
    <xf numFmtId="0" fontId="19" fillId="2" borderId="0" xfId="28" applyNumberFormat="1" applyFont="1" applyFill="1" applyBorder="1" applyAlignment="1" applyProtection="1">
      <alignment horizontal="left" vertical="center" wrapText="1"/>
    </xf>
    <xf numFmtId="0" fontId="19" fillId="2" borderId="0" xfId="28" applyNumberFormat="1" applyFont="1" applyFill="1" applyBorder="1" applyAlignment="1" applyProtection="1">
      <alignment horizontal="center" vertical="center" wrapText="1"/>
    </xf>
    <xf numFmtId="0" fontId="19" fillId="2" borderId="0" xfId="28" applyNumberFormat="1" applyFont="1" applyFill="1" applyBorder="1" applyAlignment="1" applyProtection="1">
      <alignment horizontal="right" vertical="center"/>
    </xf>
    <xf numFmtId="0" fontId="12" fillId="2" borderId="13" xfId="28" applyFont="1" applyFill="1" applyBorder="1" applyAlignment="1" applyProtection="1">
      <alignment horizontal="center" vertical="center"/>
    </xf>
    <xf numFmtId="0" fontId="12" fillId="2" borderId="2" xfId="28" applyFont="1" applyFill="1" applyBorder="1" applyAlignment="1" applyProtection="1">
      <alignment horizontal="center" vertical="center"/>
    </xf>
    <xf numFmtId="184" fontId="12" fillId="2" borderId="0" xfId="28" applyNumberFormat="1" applyFont="1" applyFill="1" applyAlignment="1" applyProtection="1">
      <alignment vertical="center"/>
      <protection locked="0"/>
    </xf>
    <xf numFmtId="184" fontId="14" fillId="2" borderId="0" xfId="28" applyNumberFormat="1" applyFont="1" applyFill="1" applyAlignment="1" applyProtection="1">
      <alignment vertical="center"/>
      <protection locked="0"/>
    </xf>
    <xf numFmtId="0" fontId="12" fillId="2" borderId="13" xfId="28" applyFont="1" applyFill="1" applyBorder="1" applyAlignment="1" applyProtection="1">
      <alignment horizontal="center" vertical="center"/>
      <protection locked="0"/>
    </xf>
    <xf numFmtId="0" fontId="7" fillId="2" borderId="2" xfId="28" applyFont="1" applyFill="1" applyBorder="1" applyAlignment="1" applyProtection="1">
      <alignment horizontal="center" vertical="center"/>
      <protection locked="0"/>
    </xf>
    <xf numFmtId="0" fontId="19" fillId="2" borderId="4" xfId="28" applyFont="1" applyFill="1" applyBorder="1" applyAlignment="1" applyProtection="1">
      <alignment horizontal="center" vertical="center"/>
      <protection locked="0"/>
    </xf>
    <xf numFmtId="0" fontId="5" fillId="2" borderId="4" xfId="28" applyFont="1" applyFill="1" applyBorder="1" applyAlignment="1" applyProtection="1">
      <alignment horizontal="center" vertical="center"/>
      <protection locked="0"/>
    </xf>
    <xf numFmtId="0" fontId="5" fillId="2" borderId="4" xfId="5" applyFont="1" applyFill="1" applyBorder="1" applyAlignment="1" applyProtection="1">
      <alignment horizontal="center" vertical="center" wrapText="1"/>
      <protection locked="0"/>
    </xf>
    <xf numFmtId="0" fontId="19" fillId="2" borderId="0" xfId="28" applyFont="1" applyFill="1" applyBorder="1" applyAlignment="1" applyProtection="1">
      <alignment vertical="center"/>
      <protection locked="0"/>
    </xf>
    <xf numFmtId="0" fontId="21" fillId="2" borderId="0" xfId="28" applyFont="1" applyFill="1" applyAlignment="1" applyProtection="1">
      <alignment vertical="center"/>
      <protection locked="0"/>
    </xf>
    <xf numFmtId="0" fontId="12" fillId="0" borderId="0" xfId="23" applyNumberFormat="1" applyFont="1" applyBorder="1" applyAlignment="1" applyProtection="1">
      <alignment horizontal="left" vertical="center" indent="1"/>
      <protection locked="0"/>
    </xf>
    <xf numFmtId="174" fontId="12" fillId="2" borderId="0" xfId="23" applyNumberFormat="1" applyFont="1" applyFill="1" applyAlignment="1" applyProtection="1">
      <alignment horizontal="right" vertical="center"/>
      <protection locked="0"/>
    </xf>
    <xf numFmtId="174" fontId="14" fillId="2" borderId="0" xfId="23" applyNumberFormat="1" applyFont="1" applyFill="1" applyAlignment="1" applyProtection="1">
      <alignment horizontal="right" vertical="center"/>
      <protection locked="0"/>
    </xf>
    <xf numFmtId="0" fontId="14" fillId="0" borderId="0" xfId="23" applyNumberFormat="1" applyFont="1" applyBorder="1" applyAlignment="1" applyProtection="1">
      <alignment horizontal="left" vertical="center"/>
      <protection locked="0"/>
    </xf>
    <xf numFmtId="0" fontId="12" fillId="0" borderId="0" xfId="65" applyNumberFormat="1" applyFont="1" applyFill="1" applyBorder="1" applyAlignment="1" applyProtection="1">
      <protection locked="0"/>
    </xf>
    <xf numFmtId="0" fontId="66" fillId="0" borderId="0" xfId="94" applyNumberFormat="1" applyFont="1" applyFill="1" applyBorder="1" applyAlignment="1" applyProtection="1">
      <alignment horizontal="center" vertical="center"/>
      <protection locked="0"/>
    </xf>
    <xf numFmtId="0" fontId="42" fillId="0" borderId="0" xfId="94" applyNumberFormat="1" applyFont="1" applyFill="1" applyBorder="1" applyAlignment="1" applyProtection="1">
      <alignment horizontal="left" vertical="center"/>
    </xf>
    <xf numFmtId="0" fontId="51" fillId="0" borderId="0" xfId="94" applyFont="1" applyFill="1" applyBorder="1" applyAlignment="1" applyProtection="1">
      <alignment horizontal="center" vertical="center" wrapText="1"/>
    </xf>
    <xf numFmtId="0" fontId="42" fillId="0" borderId="0" xfId="94" applyNumberFormat="1" applyFont="1" applyFill="1" applyBorder="1" applyAlignment="1" applyProtection="1">
      <alignment horizontal="right" vertical="center"/>
    </xf>
    <xf numFmtId="0" fontId="42" fillId="0" borderId="0" xfId="94" applyNumberFormat="1" applyFont="1" applyFill="1" applyBorder="1" applyAlignment="1" applyProtection="1">
      <alignment horizontal="right" vertical="center"/>
      <protection locked="0"/>
    </xf>
    <xf numFmtId="0" fontId="51" fillId="0" borderId="0" xfId="94" applyNumberFormat="1" applyFont="1" applyFill="1" applyBorder="1" applyAlignment="1" applyProtection="1">
      <alignment horizontal="center" vertical="center"/>
      <protection locked="0"/>
    </xf>
    <xf numFmtId="0" fontId="49" fillId="0" borderId="0" xfId="94" applyNumberFormat="1" applyFont="1" applyFill="1" applyBorder="1" applyAlignment="1" applyProtection="1">
      <alignment horizontal="center" vertical="center"/>
      <protection locked="0"/>
    </xf>
    <xf numFmtId="0" fontId="40" fillId="0" borderId="0" xfId="94" applyNumberFormat="1" applyFont="1" applyFill="1" applyBorder="1" applyAlignment="1" applyProtection="1">
      <protection locked="0"/>
    </xf>
    <xf numFmtId="0" fontId="49" fillId="0" borderId="0" xfId="94" applyNumberFormat="1" applyFont="1" applyFill="1" applyBorder="1" applyAlignment="1" applyProtection="1">
      <alignment vertical="center"/>
    </xf>
    <xf numFmtId="216" fontId="9" fillId="0" borderId="22" xfId="20" applyNumberFormat="1" applyFont="1" applyFill="1" applyBorder="1" applyAlignment="1">
      <alignment horizontal="right" vertical="center"/>
    </xf>
    <xf numFmtId="216" fontId="47" fillId="0" borderId="22" xfId="20" applyNumberFormat="1" applyFont="1" applyFill="1" applyBorder="1" applyAlignment="1">
      <alignment horizontal="right" vertical="center"/>
    </xf>
    <xf numFmtId="216" fontId="40" fillId="0" borderId="0" xfId="94" applyNumberFormat="1" applyFont="1" applyFill="1" applyBorder="1" applyAlignment="1" applyProtection="1">
      <protection locked="0"/>
    </xf>
    <xf numFmtId="0" fontId="49" fillId="0" borderId="0" xfId="94" applyNumberFormat="1" applyFont="1" applyFill="1" applyBorder="1" applyAlignment="1" applyProtection="1">
      <alignment horizontal="left" vertical="center" indent="1"/>
    </xf>
    <xf numFmtId="0" fontId="49" fillId="0" borderId="0" xfId="94" applyNumberFormat="1" applyFont="1" applyFill="1" applyBorder="1" applyAlignment="1" applyProtection="1">
      <alignment vertical="center"/>
      <protection locked="0"/>
    </xf>
    <xf numFmtId="0" fontId="40" fillId="0" borderId="0" xfId="94" applyNumberFormat="1" applyFont="1" applyFill="1" applyBorder="1" applyAlignment="1" applyProtection="1">
      <alignment horizontal="left" vertical="center" indent="2"/>
    </xf>
    <xf numFmtId="216" fontId="7" fillId="0" borderId="22" xfId="20" applyNumberFormat="1" applyFont="1" applyFill="1" applyBorder="1" applyAlignment="1">
      <alignment horizontal="right" vertical="center"/>
    </xf>
    <xf numFmtId="216" fontId="48" fillId="0" borderId="22" xfId="20" applyNumberFormat="1" applyFont="1" applyFill="1" applyBorder="1" applyAlignment="1">
      <alignment horizontal="right" vertical="center"/>
    </xf>
    <xf numFmtId="0" fontId="40" fillId="0" borderId="0" xfId="94" applyNumberFormat="1" applyFont="1" applyFill="1" applyBorder="1" applyAlignment="1" applyProtection="1">
      <alignment vertical="center"/>
      <protection locked="0"/>
    </xf>
    <xf numFmtId="216" fontId="9" fillId="0" borderId="72" xfId="20" applyNumberFormat="1" applyFont="1" applyFill="1" applyBorder="1" applyAlignment="1">
      <alignment horizontal="right" vertical="center"/>
    </xf>
    <xf numFmtId="216" fontId="47" fillId="0" borderId="72" xfId="20" applyNumberFormat="1" applyFont="1" applyFill="1" applyBorder="1" applyAlignment="1">
      <alignment horizontal="right" vertical="center"/>
    </xf>
    <xf numFmtId="0" fontId="40" fillId="0" borderId="4" xfId="94" applyNumberFormat="1" applyFont="1" applyFill="1" applyBorder="1" applyAlignment="1" applyProtection="1">
      <alignment horizontal="center" vertical="center"/>
    </xf>
    <xf numFmtId="0" fontId="13" fillId="4" borderId="4" xfId="8" applyNumberFormat="1" applyFont="1" applyFill="1" applyBorder="1" applyAlignment="1" applyProtection="1">
      <alignment horizontal="center" vertical="center" wrapText="1"/>
    </xf>
    <xf numFmtId="0" fontId="13" fillId="0" borderId="4" xfId="8" applyFont="1" applyBorder="1" applyAlignment="1" applyProtection="1">
      <alignment horizontal="center" vertical="center" wrapText="1"/>
    </xf>
    <xf numFmtId="0" fontId="13" fillId="0" borderId="4" xfId="8" applyFont="1" applyBorder="1" applyAlignment="1" applyProtection="1">
      <alignment horizontal="center" vertical="center"/>
    </xf>
    <xf numFmtId="0" fontId="13" fillId="0" borderId="4" xfId="8" applyNumberFormat="1" applyFont="1" applyFill="1" applyBorder="1" applyAlignment="1" applyProtection="1">
      <alignment horizontal="center" vertical="center" wrapText="1"/>
      <protection locked="0"/>
    </xf>
    <xf numFmtId="0" fontId="13" fillId="0" borderId="4" xfId="8" applyNumberFormat="1" applyFont="1" applyFill="1" applyBorder="1" applyAlignment="1" applyProtection="1">
      <alignment horizontal="center" vertical="center"/>
      <protection locked="0"/>
    </xf>
    <xf numFmtId="0" fontId="19" fillId="0" borderId="0" xfId="23" applyFont="1" applyFill="1" applyBorder="1" applyAlignment="1" applyProtection="1">
      <alignment horizontal="center"/>
    </xf>
    <xf numFmtId="0" fontId="42" fillId="0" borderId="0" xfId="94" applyNumberFormat="1" applyFont="1" applyFill="1" applyBorder="1" applyAlignment="1" applyProtection="1">
      <alignment vertical="top"/>
      <protection locked="0"/>
    </xf>
    <xf numFmtId="0" fontId="108" fillId="0" borderId="0" xfId="94" applyNumberFormat="1" applyFont="1" applyFill="1" applyBorder="1" applyAlignment="1" applyProtection="1">
      <alignment horizontal="left" vertical="top" wrapText="1"/>
      <protection locked="0"/>
    </xf>
    <xf numFmtId="0" fontId="42" fillId="0" borderId="0" xfId="95" applyFont="1" applyAlignment="1" applyProtection="1">
      <alignment vertical="top"/>
      <protection locked="0"/>
    </xf>
    <xf numFmtId="0" fontId="13" fillId="0" borderId="0" xfId="8" applyFont="1" applyFill="1" applyBorder="1" applyAlignment="1" applyProtection="1">
      <alignment vertical="top"/>
      <protection locked="0"/>
    </xf>
    <xf numFmtId="0" fontId="7" fillId="0" borderId="0" xfId="20" applyFont="1" applyAlignment="1">
      <alignment wrapText="1"/>
    </xf>
    <xf numFmtId="0" fontId="9" fillId="0" borderId="0" xfId="20" applyFont="1" applyAlignment="1">
      <alignment horizontal="left" wrapText="1" indent="1"/>
    </xf>
    <xf numFmtId="0" fontId="9" fillId="0" borderId="0" xfId="20" applyFont="1" applyAlignment="1">
      <alignment wrapText="1"/>
    </xf>
    <xf numFmtId="0" fontId="1" fillId="0" borderId="0" xfId="20" applyFont="1" applyFill="1" applyAlignment="1"/>
    <xf numFmtId="0" fontId="20" fillId="0" borderId="0" xfId="94" applyNumberFormat="1" applyFont="1" applyFill="1" applyBorder="1" applyAlignment="1" applyProtection="1">
      <alignment horizontal="center" vertical="center" wrapText="1"/>
      <protection locked="0"/>
    </xf>
    <xf numFmtId="0" fontId="20" fillId="0" borderId="0" xfId="94" applyNumberFormat="1" applyFont="1" applyFill="1" applyBorder="1" applyAlignment="1" applyProtection="1">
      <alignment horizontal="center" vertical="center"/>
      <protection locked="0"/>
    </xf>
    <xf numFmtId="0" fontId="19" fillId="0" borderId="5" xfId="94" applyNumberFormat="1" applyFont="1" applyFill="1" applyBorder="1" applyAlignment="1" applyProtection="1">
      <alignment horizontal="left" vertical="center"/>
    </xf>
    <xf numFmtId="0" fontId="21" fillId="0" borderId="5" xfId="94" applyFont="1" applyFill="1" applyBorder="1" applyAlignment="1" applyProtection="1">
      <alignment horizontal="center" vertical="center" wrapText="1"/>
    </xf>
    <xf numFmtId="0" fontId="19" fillId="0" borderId="5" xfId="94" applyNumberFormat="1" applyFont="1" applyFill="1" applyBorder="1" applyAlignment="1" applyProtection="1">
      <alignment horizontal="right" vertical="center"/>
    </xf>
    <xf numFmtId="0" fontId="5" fillId="0" borderId="0" xfId="20" applyFont="1" applyFill="1" applyAlignment="1"/>
    <xf numFmtId="0" fontId="19" fillId="0" borderId="0" xfId="94" applyNumberFormat="1" applyFont="1" applyFill="1" applyBorder="1" applyAlignment="1" applyProtection="1">
      <alignment horizontal="right" vertical="center"/>
      <protection locked="0"/>
    </xf>
    <xf numFmtId="0" fontId="21" fillId="0" borderId="0" xfId="94" applyFont="1" applyFill="1" applyBorder="1" applyAlignment="1" applyProtection="1">
      <alignment horizontal="center" vertical="center" wrapText="1"/>
      <protection locked="0"/>
    </xf>
    <xf numFmtId="0" fontId="21" fillId="0" borderId="0" xfId="94" applyNumberFormat="1" applyFont="1" applyFill="1" applyBorder="1" applyAlignment="1" applyProtection="1">
      <alignment horizontal="center" vertical="center"/>
      <protection locked="0"/>
    </xf>
    <xf numFmtId="0" fontId="12" fillId="0" borderId="13" xfId="94" applyNumberFormat="1" applyFont="1" applyFill="1" applyBorder="1" applyAlignment="1" applyProtection="1">
      <alignment vertical="center"/>
    </xf>
    <xf numFmtId="0" fontId="13" fillId="0" borderId="2" xfId="8" applyNumberFormat="1" applyFont="1" applyFill="1" applyBorder="1" applyAlignment="1" applyProtection="1">
      <alignment horizontal="center" vertical="center" wrapText="1"/>
    </xf>
    <xf numFmtId="0" fontId="13" fillId="0" borderId="3" xfId="8" applyNumberFormat="1" applyFont="1" applyFill="1" applyBorder="1" applyAlignment="1" applyProtection="1">
      <alignment horizontal="center" vertical="center" wrapText="1"/>
    </xf>
    <xf numFmtId="0" fontId="12" fillId="0" borderId="0" xfId="94" applyNumberFormat="1" applyFont="1" applyFill="1" applyBorder="1" applyAlignment="1" applyProtection="1">
      <protection locked="0"/>
    </xf>
    <xf numFmtId="0" fontId="14" fillId="0" borderId="0" xfId="94" applyNumberFormat="1" applyFont="1" applyFill="1" applyBorder="1" applyAlignment="1" applyProtection="1">
      <alignment vertical="center"/>
    </xf>
    <xf numFmtId="216" fontId="9" fillId="0" borderId="0" xfId="20" applyNumberFormat="1" applyFont="1" applyFill="1" applyAlignment="1">
      <alignment horizontal="right" vertical="center"/>
    </xf>
    <xf numFmtId="226" fontId="7" fillId="0" borderId="0" xfId="20" applyNumberFormat="1" applyFont="1" applyFill="1" applyAlignment="1"/>
    <xf numFmtId="0" fontId="14" fillId="0" borderId="0" xfId="94" applyNumberFormat="1" applyFont="1" applyFill="1" applyBorder="1" applyAlignment="1" applyProtection="1">
      <alignment horizontal="left" vertical="center" indent="1"/>
    </xf>
    <xf numFmtId="0" fontId="14" fillId="0" borderId="0" xfId="94" applyNumberFormat="1" applyFont="1" applyFill="1" applyBorder="1" applyAlignment="1" applyProtection="1">
      <alignment vertical="center"/>
      <protection locked="0"/>
    </xf>
    <xf numFmtId="0" fontId="12" fillId="0" borderId="0" xfId="94" applyNumberFormat="1" applyFont="1" applyFill="1" applyBorder="1" applyAlignment="1" applyProtection="1">
      <alignment horizontal="left" vertical="center" indent="2"/>
    </xf>
    <xf numFmtId="216" fontId="7" fillId="0" borderId="0" xfId="20" applyNumberFormat="1" applyFont="1" applyFill="1" applyAlignment="1">
      <alignment horizontal="right" vertical="center"/>
    </xf>
    <xf numFmtId="0" fontId="12" fillId="0" borderId="0" xfId="94" applyNumberFormat="1" applyFont="1" applyFill="1" applyBorder="1" applyAlignment="1" applyProtection="1">
      <alignment vertical="center"/>
      <protection locked="0"/>
    </xf>
    <xf numFmtId="0" fontId="12" fillId="0" borderId="13" xfId="94" applyNumberFormat="1" applyFont="1" applyFill="1" applyBorder="1" applyAlignment="1" applyProtection="1">
      <alignment horizontal="left" vertical="center"/>
    </xf>
    <xf numFmtId="0" fontId="19" fillId="0" borderId="4" xfId="94" applyNumberFormat="1" applyFont="1" applyFill="1" applyBorder="1" applyAlignment="1" applyProtection="1">
      <alignment horizontal="left" vertical="center"/>
    </xf>
    <xf numFmtId="0" fontId="32" fillId="0" borderId="4" xfId="8" applyNumberFormat="1" applyFont="1" applyFill="1" applyBorder="1" applyAlignment="1" applyProtection="1">
      <alignment horizontal="center" vertical="center" wrapText="1"/>
    </xf>
    <xf numFmtId="0" fontId="5" fillId="0" borderId="0" xfId="20" applyFont="1" applyFill="1" applyBorder="1" applyAlignment="1"/>
    <xf numFmtId="0" fontId="19" fillId="0" borderId="0" xfId="94" applyNumberFormat="1" applyFont="1" applyFill="1" applyBorder="1" applyAlignment="1" applyProtection="1">
      <protection locked="0"/>
    </xf>
    <xf numFmtId="0" fontId="19" fillId="0" borderId="0" xfId="95" applyNumberFormat="1" applyFont="1" applyFill="1" applyBorder="1" applyAlignment="1"/>
    <xf numFmtId="0" fontId="41" fillId="0" borderId="0" xfId="8" applyFont="1" applyFill="1" applyBorder="1" applyAlignment="1" applyProtection="1">
      <protection locked="0"/>
    </xf>
    <xf numFmtId="0" fontId="19" fillId="0" borderId="0" xfId="95" applyFont="1" applyFill="1" applyAlignment="1" applyProtection="1">
      <protection locked="0"/>
    </xf>
    <xf numFmtId="0" fontId="19" fillId="0" borderId="0" xfId="95" applyNumberFormat="1" applyFont="1" applyFill="1" applyBorder="1" applyAlignment="1" applyProtection="1">
      <alignment horizontal="justify" vertical="top" wrapText="1"/>
      <protection locked="0"/>
    </xf>
    <xf numFmtId="0" fontId="19" fillId="0" borderId="0" xfId="95" applyFont="1" applyAlignment="1" applyProtection="1">
      <protection locked="0"/>
    </xf>
    <xf numFmtId="0" fontId="19" fillId="0" borderId="0" xfId="95" applyFont="1" applyAlignment="1" applyProtection="1">
      <alignment horizontal="center" vertical="center"/>
      <protection locked="0"/>
    </xf>
    <xf numFmtId="0" fontId="35" fillId="0" borderId="0" xfId="8" applyFont="1" applyFill="1" applyBorder="1" applyAlignment="1" applyProtection="1">
      <alignment vertical="top"/>
      <protection locked="0"/>
    </xf>
    <xf numFmtId="0" fontId="12" fillId="0" borderId="0" xfId="95" applyFont="1" applyFill="1" applyAlignment="1" applyProtection="1">
      <alignment vertical="top"/>
      <protection locked="0"/>
    </xf>
    <xf numFmtId="0" fontId="1" fillId="0" borderId="0" xfId="96" applyFont="1"/>
    <xf numFmtId="0" fontId="21" fillId="0" borderId="5" xfId="94" applyFont="1" applyBorder="1" applyAlignment="1" applyProtection="1">
      <alignment horizontal="center" vertical="center" wrapText="1"/>
    </xf>
    <xf numFmtId="0" fontId="5" fillId="0" borderId="0" xfId="96" applyFont="1"/>
    <xf numFmtId="0" fontId="21" fillId="0" borderId="0" xfId="94" applyFont="1" applyBorder="1" applyAlignment="1" applyProtection="1">
      <alignment horizontal="center" vertical="center" wrapText="1"/>
      <protection locked="0"/>
    </xf>
    <xf numFmtId="0" fontId="7" fillId="0" borderId="0" xfId="96" applyFont="1" applyBorder="1"/>
    <xf numFmtId="0" fontId="14" fillId="0" borderId="0" xfId="94" applyNumberFormat="1" applyFont="1" applyFill="1" applyBorder="1" applyAlignment="1" applyProtection="1">
      <protection locked="0"/>
    </xf>
    <xf numFmtId="226" fontId="14" fillId="0" borderId="0" xfId="5" applyNumberFormat="1" applyFont="1" applyFill="1" applyBorder="1" applyAlignment="1" applyProtection="1">
      <alignment horizontal="right" vertical="center" wrapText="1"/>
      <protection locked="0"/>
    </xf>
    <xf numFmtId="226" fontId="14" fillId="0" borderId="0" xfId="94" applyNumberFormat="1" applyFont="1" applyFill="1" applyBorder="1" applyAlignment="1" applyProtection="1">
      <alignment horizontal="right" vertical="center"/>
      <protection locked="0"/>
    </xf>
    <xf numFmtId="0" fontId="9" fillId="0" borderId="0" xfId="96" applyFont="1"/>
    <xf numFmtId="0" fontId="14" fillId="0" borderId="0" xfId="91" applyNumberFormat="1" applyFont="1" applyFill="1" applyBorder="1" applyAlignment="1">
      <alignment horizontal="left" vertical="center" indent="1"/>
    </xf>
    <xf numFmtId="216" fontId="14" fillId="0" borderId="0" xfId="5" applyNumberFormat="1" applyFont="1" applyFill="1" applyBorder="1" applyAlignment="1" applyProtection="1">
      <alignment horizontal="center" vertical="center" wrapText="1"/>
      <protection locked="0"/>
    </xf>
    <xf numFmtId="216" fontId="14" fillId="0" borderId="0" xfId="94" applyNumberFormat="1" applyFont="1" applyFill="1" applyBorder="1" applyAlignment="1" applyProtection="1">
      <protection locked="0"/>
    </xf>
    <xf numFmtId="0" fontId="14" fillId="0" borderId="0" xfId="94" applyNumberFormat="1" applyFont="1" applyBorder="1" applyAlignment="1" applyProtection="1">
      <alignment vertical="center"/>
      <protection locked="0"/>
    </xf>
    <xf numFmtId="226" fontId="12" fillId="0" borderId="0" xfId="5" applyNumberFormat="1" applyFont="1" applyFill="1" applyBorder="1" applyAlignment="1" applyProtection="1">
      <alignment horizontal="right" vertical="center" wrapText="1"/>
      <protection locked="0"/>
    </xf>
    <xf numFmtId="226" fontId="12" fillId="0" borderId="0" xfId="94" applyNumberFormat="1" applyFont="1" applyFill="1" applyBorder="1" applyAlignment="1" applyProtection="1">
      <alignment horizontal="right" vertical="center"/>
      <protection locked="0"/>
    </xf>
    <xf numFmtId="0" fontId="7" fillId="0" borderId="0" xfId="96" applyFont="1"/>
    <xf numFmtId="0" fontId="12" fillId="0" borderId="0" xfId="91" applyNumberFormat="1" applyFont="1" applyFill="1" applyBorder="1" applyAlignment="1">
      <alignment horizontal="left" vertical="center" indent="1"/>
    </xf>
    <xf numFmtId="216" fontId="12" fillId="0" borderId="0" xfId="5" applyNumberFormat="1" applyFont="1" applyFill="1" applyBorder="1" applyAlignment="1" applyProtection="1">
      <alignment horizontal="center" vertical="center" wrapText="1"/>
      <protection locked="0"/>
    </xf>
    <xf numFmtId="216" fontId="12" fillId="0" borderId="0" xfId="94" applyNumberFormat="1" applyFont="1" applyFill="1" applyBorder="1" applyAlignment="1" applyProtection="1">
      <protection locked="0"/>
    </xf>
    <xf numFmtId="0" fontId="12" fillId="0" borderId="0" xfId="94" applyNumberFormat="1" applyFont="1" applyBorder="1" applyAlignment="1" applyProtection="1">
      <alignment vertical="center"/>
      <protection locked="0"/>
    </xf>
    <xf numFmtId="4" fontId="7" fillId="0" borderId="0" xfId="96" quotePrefix="1" applyNumberFormat="1" applyFont="1"/>
    <xf numFmtId="0" fontId="14" fillId="0" borderId="0" xfId="94" applyNumberFormat="1" applyFont="1" applyFill="1" applyBorder="1" applyAlignment="1" applyProtection="1">
      <alignment horizontal="center" vertical="center"/>
      <protection locked="0"/>
    </xf>
    <xf numFmtId="0" fontId="12" fillId="0" borderId="0" xfId="96" applyNumberFormat="1" applyFont="1" applyFill="1" applyBorder="1" applyAlignment="1"/>
    <xf numFmtId="0" fontId="14" fillId="0" borderId="0" xfId="91" quotePrefix="1" applyNumberFormat="1" applyFont="1" applyFill="1" applyBorder="1" applyAlignment="1">
      <alignment horizontal="left" vertical="center" indent="1"/>
    </xf>
    <xf numFmtId="4" fontId="9" fillId="0" borderId="0" xfId="96" quotePrefix="1" applyNumberFormat="1" applyFont="1"/>
    <xf numFmtId="0" fontId="5" fillId="0" borderId="0" xfId="96" applyFont="1" applyBorder="1"/>
    <xf numFmtId="0" fontId="12" fillId="0" borderId="0" xfId="96" applyNumberFormat="1" applyFont="1" applyFill="1" applyBorder="1" applyAlignment="1">
      <alignment vertical="top"/>
    </xf>
    <xf numFmtId="0" fontId="20" fillId="0" borderId="0" xfId="95" applyNumberFormat="1" applyFont="1" applyFill="1" applyBorder="1" applyAlignment="1" applyProtection="1">
      <alignment horizontal="center" vertical="center"/>
      <protection locked="0"/>
    </xf>
    <xf numFmtId="0" fontId="12" fillId="0" borderId="5" xfId="95" applyNumberFormat="1" applyFont="1" applyFill="1" applyBorder="1" applyAlignment="1" applyProtection="1">
      <alignment horizontal="left" vertical="center"/>
    </xf>
    <xf numFmtId="49" fontId="49" fillId="0" borderId="22" xfId="20" applyNumberFormat="1" applyFont="1" applyFill="1" applyBorder="1" applyAlignment="1">
      <alignment horizontal="right" vertical="center"/>
    </xf>
    <xf numFmtId="0" fontId="14" fillId="0" borderId="0" xfId="95" applyNumberFormat="1" applyFont="1" applyFill="1" applyBorder="1" applyAlignment="1" applyProtection="1">
      <alignment horizontal="center" vertical="center"/>
      <protection locked="0"/>
    </xf>
    <xf numFmtId="0" fontId="12" fillId="0" borderId="0" xfId="95" applyNumberFormat="1" applyFont="1" applyFill="1" applyBorder="1" applyAlignment="1" applyProtection="1">
      <protection locked="0"/>
    </xf>
    <xf numFmtId="0" fontId="13" fillId="0" borderId="15" xfId="8" applyNumberFormat="1" applyFont="1" applyFill="1" applyBorder="1" applyAlignment="1" applyProtection="1">
      <alignment horizontal="center" vertical="center" wrapText="1"/>
    </xf>
    <xf numFmtId="0" fontId="13" fillId="0" borderId="11" xfId="8" applyNumberFormat="1" applyFont="1" applyFill="1" applyBorder="1" applyAlignment="1" applyProtection="1">
      <alignment horizontal="center" vertical="center" wrapText="1"/>
    </xf>
    <xf numFmtId="227" fontId="47" fillId="0" borderId="22" xfId="20" applyNumberFormat="1" applyFont="1" applyFill="1" applyBorder="1" applyAlignment="1">
      <alignment horizontal="right" vertical="center"/>
    </xf>
    <xf numFmtId="190" fontId="9" fillId="0" borderId="0" xfId="20" applyNumberFormat="1" applyFont="1" applyFill="1" applyAlignment="1">
      <alignment horizontal="right" vertical="center"/>
    </xf>
    <xf numFmtId="227" fontId="9" fillId="0" borderId="0" xfId="20" applyNumberFormat="1" applyFont="1" applyFill="1" applyAlignment="1">
      <alignment horizontal="right" vertical="center"/>
    </xf>
    <xf numFmtId="1" fontId="47" fillId="0" borderId="22" xfId="20" applyNumberFormat="1" applyFont="1" applyFill="1" applyBorder="1" applyAlignment="1">
      <alignment horizontal="right" vertical="top"/>
    </xf>
    <xf numFmtId="227" fontId="14" fillId="0" borderId="0" xfId="95" applyNumberFormat="1" applyFont="1" applyFill="1" applyBorder="1" applyAlignment="1" applyProtection="1">
      <protection locked="0"/>
    </xf>
    <xf numFmtId="0" fontId="14" fillId="0" borderId="0" xfId="95" applyNumberFormat="1" applyFont="1" applyFill="1" applyBorder="1" applyAlignment="1" applyProtection="1">
      <protection locked="0"/>
    </xf>
    <xf numFmtId="190" fontId="48" fillId="0" borderId="22" xfId="20" applyNumberFormat="1" applyFont="1" applyFill="1" applyBorder="1" applyAlignment="1">
      <alignment horizontal="right" vertical="center"/>
    </xf>
    <xf numFmtId="227" fontId="48" fillId="0" borderId="22" xfId="20" applyNumberFormat="1" applyFont="1" applyFill="1" applyBorder="1" applyAlignment="1">
      <alignment horizontal="right" vertical="center"/>
    </xf>
    <xf numFmtId="190" fontId="7" fillId="0" borderId="0" xfId="20" applyNumberFormat="1" applyFont="1" applyFill="1" applyAlignment="1">
      <alignment horizontal="right" vertical="center"/>
    </xf>
    <xf numFmtId="227" fontId="7" fillId="0" borderId="0" xfId="20" applyNumberFormat="1" applyFont="1" applyFill="1" applyAlignment="1">
      <alignment horizontal="right" vertical="center"/>
    </xf>
    <xf numFmtId="1" fontId="48" fillId="0" borderId="22" xfId="20" applyNumberFormat="1" applyFont="1" applyFill="1" applyBorder="1" applyAlignment="1">
      <alignment horizontal="right" vertical="top"/>
    </xf>
    <xf numFmtId="227" fontId="12" fillId="0" borderId="0" xfId="95" applyNumberFormat="1" applyFont="1" applyFill="1" applyBorder="1" applyAlignment="1" applyProtection="1">
      <protection locked="0"/>
    </xf>
    <xf numFmtId="190" fontId="12" fillId="0" borderId="0" xfId="95" applyNumberFormat="1" applyFont="1" applyFill="1" applyBorder="1" applyAlignment="1" applyProtection="1">
      <alignment vertical="center"/>
      <protection locked="0"/>
    </xf>
    <xf numFmtId="227" fontId="12" fillId="0" borderId="0" xfId="95" applyNumberFormat="1" applyFont="1" applyFill="1" applyBorder="1" applyAlignment="1" applyProtection="1">
      <alignment vertical="center"/>
      <protection locked="0"/>
    </xf>
    <xf numFmtId="190" fontId="14" fillId="0" borderId="0" xfId="95" applyNumberFormat="1" applyFont="1" applyFill="1" applyBorder="1" applyAlignment="1" applyProtection="1">
      <alignment vertical="center"/>
      <protection locked="0"/>
    </xf>
    <xf numFmtId="227" fontId="14" fillId="0" borderId="0" xfId="95" applyNumberFormat="1" applyFont="1" applyFill="1" applyBorder="1" applyAlignment="1" applyProtection="1">
      <alignment vertical="center"/>
      <protection locked="0"/>
    </xf>
    <xf numFmtId="0" fontId="19" fillId="0" borderId="4" xfId="95" applyFont="1" applyFill="1" applyBorder="1" applyAlignment="1" applyProtection="1">
      <alignment horizontal="center" vertical="center" wrapText="1"/>
    </xf>
    <xf numFmtId="0" fontId="19" fillId="0" borderId="0" xfId="95" applyNumberFormat="1" applyFont="1" applyFill="1" applyBorder="1" applyAlignment="1" applyProtection="1">
      <protection locked="0"/>
    </xf>
    <xf numFmtId="0" fontId="19" fillId="0" borderId="0" xfId="95" applyNumberFormat="1" applyFont="1" applyFill="1" applyBorder="1" applyAlignment="1" applyProtection="1">
      <alignment vertical="center"/>
      <protection locked="0"/>
    </xf>
    <xf numFmtId="0" fontId="99" fillId="0" borderId="0" xfId="20" applyNumberFormat="1" applyFont="1" applyFill="1" applyAlignment="1">
      <alignment horizontal="left" vertical="top" wrapText="1"/>
    </xf>
    <xf numFmtId="0" fontId="66" fillId="0" borderId="0" xfId="11" applyNumberFormat="1" applyFont="1" applyFill="1" applyBorder="1" applyAlignment="1" applyProtection="1">
      <alignment horizontal="center" vertical="center"/>
    </xf>
    <xf numFmtId="0" fontId="66" fillId="0" borderId="0" xfId="20" applyNumberFormat="1" applyFont="1" applyFill="1" applyBorder="1" applyAlignment="1" applyProtection="1">
      <alignment horizontal="center" vertical="center"/>
      <protection locked="0"/>
    </xf>
    <xf numFmtId="0" fontId="19" fillId="0" borderId="5" xfId="11" applyNumberFormat="1" applyFont="1" applyFill="1" applyBorder="1" applyAlignment="1" applyProtection="1">
      <alignment horizontal="left" vertical="center"/>
    </xf>
    <xf numFmtId="0" fontId="51" fillId="0" borderId="5" xfId="11" applyNumberFormat="1" applyFont="1" applyFill="1" applyBorder="1" applyAlignment="1" applyProtection="1">
      <alignment horizontal="center" vertical="center"/>
    </xf>
    <xf numFmtId="0" fontId="19" fillId="0" borderId="5" xfId="11" applyNumberFormat="1" applyFont="1" applyFill="1" applyBorder="1" applyAlignment="1" applyProtection="1">
      <alignment horizontal="right" vertical="center"/>
    </xf>
    <xf numFmtId="0" fontId="19" fillId="0" borderId="0" xfId="11" applyNumberFormat="1" applyFont="1" applyFill="1" applyBorder="1" applyAlignment="1" applyProtection="1">
      <alignment horizontal="right" vertical="center"/>
    </xf>
    <xf numFmtId="0" fontId="51" fillId="0" borderId="0" xfId="20" applyNumberFormat="1" applyFont="1" applyFill="1" applyBorder="1" applyAlignment="1" applyProtection="1">
      <alignment horizontal="center" vertical="center"/>
      <protection locked="0"/>
    </xf>
    <xf numFmtId="0" fontId="40" fillId="0" borderId="0" xfId="20" applyNumberFormat="1" applyFont="1" applyFill="1" applyBorder="1" applyAlignment="1" applyProtection="1">
      <protection locked="0"/>
    </xf>
    <xf numFmtId="0" fontId="40" fillId="0" borderId="100" xfId="5" applyNumberFormat="1" applyFont="1" applyFill="1" applyBorder="1" applyAlignment="1" applyProtection="1">
      <alignment horizontal="center" vertical="center" wrapText="1"/>
    </xf>
    <xf numFmtId="0" fontId="40" fillId="2" borderId="100" xfId="5" applyFont="1" applyFill="1" applyBorder="1" applyAlignment="1" applyProtection="1">
      <alignment horizontal="center" vertical="center" wrapText="1"/>
    </xf>
    <xf numFmtId="0" fontId="40" fillId="2" borderId="2" xfId="5" applyFont="1" applyFill="1" applyBorder="1" applyAlignment="1" applyProtection="1">
      <alignment horizontal="center" vertical="center" wrapText="1"/>
    </xf>
    <xf numFmtId="0" fontId="40" fillId="2" borderId="3" xfId="5" applyFont="1" applyFill="1" applyBorder="1" applyAlignment="1" applyProtection="1">
      <alignment horizontal="center" vertical="center" wrapText="1"/>
    </xf>
    <xf numFmtId="0" fontId="40" fillId="2" borderId="0" xfId="5" applyFont="1" applyFill="1" applyBorder="1" applyAlignment="1" applyProtection="1">
      <alignment horizontal="center" vertical="center" wrapText="1"/>
    </xf>
    <xf numFmtId="174" fontId="9" fillId="0" borderId="0" xfId="11" applyNumberFormat="1" applyFont="1" applyFill="1" applyBorder="1" applyAlignment="1" applyProtection="1">
      <alignment horizontal="right" vertical="center"/>
      <protection locked="0"/>
    </xf>
    <xf numFmtId="174" fontId="9" fillId="0" borderId="0" xfId="11" applyNumberFormat="1" applyFont="1" applyFill="1" applyBorder="1" applyAlignment="1" applyProtection="1">
      <alignment horizontal="right"/>
      <protection locked="0"/>
    </xf>
    <xf numFmtId="0" fontId="49" fillId="0" borderId="0" xfId="11" applyNumberFormat="1" applyFont="1" applyBorder="1" applyAlignment="1" applyProtection="1">
      <alignment vertical="center"/>
      <protection locked="0"/>
    </xf>
    <xf numFmtId="174" fontId="7" fillId="0" borderId="0" xfId="20" applyNumberFormat="1" applyFont="1" applyFill="1" applyBorder="1" applyAlignment="1">
      <alignment horizontal="right" vertical="center"/>
    </xf>
    <xf numFmtId="174" fontId="7" fillId="0" borderId="0" xfId="20" applyNumberFormat="1" applyFont="1" applyFill="1" applyBorder="1" applyAlignment="1">
      <alignment horizontal="right"/>
    </xf>
    <xf numFmtId="0" fontId="40" fillId="0" borderId="0" xfId="11" applyNumberFormat="1" applyFont="1" applyBorder="1" applyAlignment="1" applyProtection="1">
      <alignment vertical="center"/>
      <protection locked="0"/>
    </xf>
    <xf numFmtId="0" fontId="40" fillId="0" borderId="0" xfId="20" applyNumberFormat="1" applyFont="1" applyBorder="1" applyAlignment="1" applyProtection="1">
      <alignment vertical="center"/>
      <protection locked="0"/>
    </xf>
    <xf numFmtId="0" fontId="7" fillId="0" borderId="0" xfId="5" applyNumberFormat="1" applyFont="1" applyFill="1" applyBorder="1" applyAlignment="1" applyProtection="1">
      <alignment horizontal="center" vertical="center" wrapText="1"/>
    </xf>
    <xf numFmtId="0" fontId="7" fillId="0" borderId="4" xfId="11" applyNumberFormat="1" applyFont="1" applyFill="1" applyBorder="1" applyAlignment="1" applyProtection="1">
      <alignment horizontal="right" vertical="center"/>
    </xf>
    <xf numFmtId="0" fontId="7" fillId="0" borderId="4" xfId="5" applyNumberFormat="1" applyFont="1" applyFill="1" applyBorder="1" applyAlignment="1" applyProtection="1">
      <alignment horizontal="center" vertical="center" wrapText="1"/>
    </xf>
    <xf numFmtId="0" fontId="5" fillId="0" borderId="0" xfId="5" applyNumberFormat="1" applyFont="1" applyFill="1" applyBorder="1" applyAlignment="1" applyProtection="1">
      <alignment horizontal="center" vertical="center" wrapText="1"/>
    </xf>
    <xf numFmtId="0" fontId="42" fillId="0" borderId="0" xfId="20" applyNumberFormat="1" applyFont="1" applyBorder="1" applyAlignment="1" applyProtection="1">
      <alignment vertical="center"/>
      <protection locked="0"/>
    </xf>
    <xf numFmtId="0" fontId="5" fillId="0" borderId="0" xfId="11" applyNumberFormat="1" applyFont="1" applyFill="1" applyBorder="1" applyAlignment="1" applyProtection="1">
      <alignment horizontal="left" vertical="top"/>
      <protection locked="0"/>
    </xf>
    <xf numFmtId="0" fontId="42" fillId="0" borderId="0" xfId="20" applyNumberFormat="1" applyFont="1" applyFill="1" applyBorder="1" applyAlignment="1" applyProtection="1">
      <protection locked="0"/>
    </xf>
    <xf numFmtId="0" fontId="5" fillId="0" borderId="0" xfId="11" applyNumberFormat="1" applyFont="1" applyFill="1" applyBorder="1" applyAlignment="1" applyProtection="1">
      <alignment horizontal="justify" vertical="justify" wrapText="1"/>
      <protection locked="0"/>
    </xf>
    <xf numFmtId="0" fontId="7" fillId="0" borderId="0" xfId="11" applyNumberFormat="1" applyFont="1" applyFill="1" applyBorder="1" applyAlignment="1" applyProtection="1">
      <alignment horizontal="left" vertical="top" wrapText="1"/>
      <protection locked="0"/>
    </xf>
    <xf numFmtId="0" fontId="70" fillId="0" borderId="0" xfId="8" applyNumberFormat="1" applyFont="1" applyFill="1" applyBorder="1" applyAlignment="1" applyProtection="1">
      <alignment vertical="center" wrapText="1"/>
    </xf>
    <xf numFmtId="0" fontId="110" fillId="0" borderId="0" xfId="20" applyFont="1"/>
    <xf numFmtId="0" fontId="111" fillId="0" borderId="0" xfId="23" applyFont="1"/>
    <xf numFmtId="0" fontId="20" fillId="0" borderId="0" xfId="20" applyNumberFormat="1" applyFont="1" applyFill="1" applyBorder="1" applyAlignment="1" applyProtection="1">
      <alignment horizontal="center" vertical="center"/>
    </xf>
    <xf numFmtId="0" fontId="3" fillId="0" borderId="0" xfId="20" applyNumberFormat="1" applyFont="1" applyFill="1" applyBorder="1" applyAlignment="1" applyProtection="1">
      <alignment horizontal="center" vertical="center" wrapText="1"/>
      <protection locked="0"/>
    </xf>
    <xf numFmtId="1" fontId="12" fillId="0" borderId="2" xfId="5" applyNumberFormat="1" applyFont="1" applyFill="1" applyBorder="1" applyAlignment="1" applyProtection="1">
      <alignment horizontal="center" vertical="center" wrapText="1"/>
    </xf>
    <xf numFmtId="1" fontId="7" fillId="0" borderId="2" xfId="5" applyNumberFormat="1" applyFont="1" applyFill="1" applyBorder="1" applyAlignment="1" applyProtection="1">
      <alignment horizontal="center" vertical="center" wrapText="1"/>
    </xf>
    <xf numFmtId="0" fontId="9" fillId="0" borderId="0" xfId="20" applyNumberFormat="1" applyFont="1" applyFill="1" applyBorder="1" applyAlignment="1" applyProtection="1">
      <alignment horizontal="center" vertical="center" wrapText="1"/>
      <protection locked="0"/>
    </xf>
    <xf numFmtId="187" fontId="14" fillId="0" borderId="0" xfId="20" applyNumberFormat="1" applyFont="1" applyFill="1" applyBorder="1" applyAlignment="1" applyProtection="1">
      <alignment vertical="center"/>
    </xf>
    <xf numFmtId="169" fontId="14" fillId="0" borderId="0" xfId="20" applyNumberFormat="1" applyFont="1" applyFill="1" applyBorder="1" applyAlignment="1" applyProtection="1">
      <alignment vertical="center"/>
    </xf>
    <xf numFmtId="2" fontId="12" fillId="0" borderId="0" xfId="5" applyNumberFormat="1" applyFont="1" applyFill="1" applyBorder="1" applyAlignment="1" applyProtection="1">
      <alignment vertical="center" wrapText="1"/>
      <protection locked="0"/>
    </xf>
    <xf numFmtId="49" fontId="14" fillId="0" borderId="0" xfId="100" applyNumberFormat="1" applyFont="1" applyFill="1" applyBorder="1" applyAlignment="1">
      <alignment horizontal="center" vertical="center"/>
    </xf>
    <xf numFmtId="0" fontId="14" fillId="0" borderId="0" xfId="100" applyNumberFormat="1" applyFont="1" applyFill="1" applyBorder="1" applyAlignment="1">
      <alignment vertical="center"/>
    </xf>
    <xf numFmtId="0" fontId="14" fillId="0" borderId="0" xfId="100" applyNumberFormat="1" applyFont="1" applyFill="1" applyBorder="1" applyAlignment="1">
      <alignment horizontal="center" vertical="center"/>
    </xf>
    <xf numFmtId="0" fontId="14" fillId="0" borderId="0" xfId="100" quotePrefix="1" applyNumberFormat="1" applyFont="1" applyFill="1" applyBorder="1" applyAlignment="1">
      <alignment vertical="center"/>
    </xf>
    <xf numFmtId="187" fontId="12" fillId="0" borderId="0" xfId="20" applyNumberFormat="1" applyFont="1" applyFill="1" applyBorder="1" applyAlignment="1" applyProtection="1">
      <alignment vertical="center"/>
    </xf>
    <xf numFmtId="169" fontId="12" fillId="0" borderId="0" xfId="20" applyNumberFormat="1" applyFont="1" applyFill="1" applyBorder="1" applyAlignment="1" applyProtection="1">
      <alignment vertical="center"/>
    </xf>
    <xf numFmtId="0" fontId="12" fillId="0" borderId="0" xfId="100" applyNumberFormat="1" applyFont="1" applyFill="1" applyBorder="1" applyAlignment="1">
      <alignment horizontal="center" vertical="center"/>
    </xf>
    <xf numFmtId="49" fontId="12" fillId="0" borderId="0" xfId="100" applyNumberFormat="1" applyFont="1" applyFill="1" applyBorder="1" applyAlignment="1">
      <alignment vertical="center"/>
    </xf>
    <xf numFmtId="187" fontId="12" fillId="0" borderId="0" xfId="40" applyNumberFormat="1" applyFont="1" applyFill="1" applyBorder="1" applyAlignment="1" applyProtection="1">
      <alignment vertical="center"/>
    </xf>
    <xf numFmtId="2" fontId="12" fillId="0" borderId="2" xfId="5" applyNumberFormat="1" applyFont="1" applyFill="1" applyBorder="1" applyAlignment="1" applyProtection="1">
      <alignment horizontal="center" vertical="center" wrapText="1"/>
      <protection locked="0"/>
    </xf>
    <xf numFmtId="1" fontId="12" fillId="0" borderId="2" xfId="5" applyNumberFormat="1" applyFont="1" applyFill="1" applyBorder="1" applyAlignment="1" applyProtection="1">
      <alignment horizontal="center" vertical="center" wrapText="1"/>
      <protection locked="0"/>
    </xf>
    <xf numFmtId="0" fontId="12" fillId="0" borderId="2" xfId="5" applyNumberFormat="1" applyFont="1" applyFill="1" applyBorder="1" applyAlignment="1" applyProtection="1">
      <alignment horizontal="center" vertical="center" wrapText="1"/>
      <protection locked="0"/>
    </xf>
    <xf numFmtId="0" fontId="12" fillId="0" borderId="3" xfId="5" applyNumberFormat="1" applyFont="1" applyFill="1" applyBorder="1" applyAlignment="1" applyProtection="1">
      <alignment horizontal="center" vertical="center" wrapText="1"/>
      <protection locked="0"/>
    </xf>
    <xf numFmtId="0" fontId="7" fillId="0" borderId="0" xfId="20" applyNumberFormat="1" applyFont="1" applyFill="1" applyBorder="1" applyAlignment="1" applyProtection="1">
      <protection locked="0"/>
    </xf>
    <xf numFmtId="0" fontId="21" fillId="0" borderId="0" xfId="20" applyNumberFormat="1" applyFont="1" applyFill="1" applyBorder="1" applyAlignment="1" applyProtection="1">
      <alignment horizontal="center" vertical="center" wrapText="1"/>
      <protection locked="0"/>
    </xf>
    <xf numFmtId="2" fontId="19" fillId="0" borderId="4" xfId="5" applyNumberFormat="1" applyFont="1" applyFill="1" applyBorder="1" applyAlignment="1" applyProtection="1">
      <alignment horizontal="center" vertical="center" wrapText="1"/>
      <protection locked="0"/>
    </xf>
    <xf numFmtId="1" fontId="5" fillId="0" borderId="4" xfId="20" applyNumberFormat="1" applyFont="1" applyFill="1" applyBorder="1" applyAlignment="1" applyProtection="1">
      <alignment horizontal="center" vertical="center" wrapText="1"/>
      <protection locked="0"/>
    </xf>
    <xf numFmtId="0" fontId="19" fillId="0" borderId="4" xfId="5" applyNumberFormat="1" applyFont="1" applyFill="1" applyBorder="1" applyAlignment="1" applyProtection="1">
      <alignment horizontal="center" vertical="center" wrapText="1"/>
      <protection locked="0"/>
    </xf>
    <xf numFmtId="0" fontId="19" fillId="0" borderId="0" xfId="5" applyNumberFormat="1" applyFont="1" applyFill="1" applyBorder="1" applyAlignment="1" applyProtection="1">
      <alignment horizontal="center" vertical="center" wrapText="1"/>
      <protection locked="0"/>
    </xf>
    <xf numFmtId="0" fontId="5" fillId="0" borderId="0" xfId="20" applyNumberFormat="1" applyFont="1" applyFill="1" applyBorder="1" applyAlignment="1" applyProtection="1">
      <protection locked="0"/>
    </xf>
    <xf numFmtId="0" fontId="19" fillId="0" borderId="0" xfId="20" applyNumberFormat="1" applyFont="1" applyFill="1" applyBorder="1" applyAlignment="1" applyProtection="1">
      <alignment horizontal="left"/>
      <protection locked="0"/>
    </xf>
    <xf numFmtId="0" fontId="19" fillId="0" borderId="0" xfId="20" applyNumberFormat="1" applyFont="1" applyFill="1" applyBorder="1" applyAlignment="1" applyProtection="1">
      <alignment horizontal="left" vertical="top" wrapText="1"/>
      <protection locked="0"/>
    </xf>
    <xf numFmtId="1" fontId="5" fillId="0" borderId="0" xfId="20" applyNumberFormat="1" applyFont="1" applyFill="1" applyBorder="1" applyAlignment="1" applyProtection="1">
      <protection locked="0"/>
    </xf>
    <xf numFmtId="1" fontId="19" fillId="0" borderId="0" xfId="20" applyNumberFormat="1" applyFont="1" applyFill="1" applyBorder="1" applyAlignment="1" applyProtection="1">
      <protection locked="0"/>
    </xf>
    <xf numFmtId="1" fontId="12" fillId="0" borderId="0" xfId="20" applyNumberFormat="1" applyFont="1" applyFill="1" applyBorder="1" applyAlignment="1" applyProtection="1">
      <protection locked="0"/>
    </xf>
    <xf numFmtId="0" fontId="3" fillId="0" borderId="0" xfId="20" applyNumberFormat="1" applyFont="1" applyFill="1" applyBorder="1" applyAlignment="1" applyProtection="1">
      <alignment horizontal="center" vertical="center"/>
    </xf>
    <xf numFmtId="0" fontId="3" fillId="0" borderId="0" xfId="20" applyNumberFormat="1" applyFont="1" applyFill="1" applyBorder="1" applyAlignment="1" applyProtection="1">
      <alignment horizontal="center" vertical="center"/>
      <protection locked="0"/>
    </xf>
    <xf numFmtId="0" fontId="4" fillId="0" borderId="0" xfId="20" applyNumberFormat="1" applyFont="1" applyFill="1" applyBorder="1" applyAlignment="1" applyProtection="1">
      <alignment horizontal="center" vertical="center"/>
    </xf>
    <xf numFmtId="0" fontId="4" fillId="0" borderId="0" xfId="20" applyNumberFormat="1" applyFont="1" applyFill="1" applyBorder="1" applyAlignment="1" applyProtection="1">
      <alignment horizontal="center" vertical="center"/>
      <protection locked="0"/>
    </xf>
    <xf numFmtId="0" fontId="5" fillId="0" borderId="0" xfId="20" applyNumberFormat="1" applyFont="1" applyFill="1" applyBorder="1" applyAlignment="1" applyProtection="1">
      <alignment horizontal="right" vertical="center"/>
    </xf>
    <xf numFmtId="0" fontId="4" fillId="0" borderId="0" xfId="20" applyNumberFormat="1" applyFont="1" applyFill="1" applyBorder="1" applyAlignment="1" applyProtection="1">
      <alignment horizontal="center" vertical="center" wrapText="1"/>
      <protection locked="0"/>
    </xf>
    <xf numFmtId="0" fontId="7" fillId="0" borderId="0" xfId="22" applyFont="1" applyFill="1" applyBorder="1" applyAlignment="1" applyProtection="1">
      <alignment horizontal="center" vertical="center" wrapText="1"/>
      <protection locked="0"/>
    </xf>
    <xf numFmtId="169" fontId="9" fillId="0" borderId="0" xfId="20" applyNumberFormat="1" applyFont="1" applyFill="1" applyAlignment="1" applyProtection="1">
      <alignment horizontal="right" vertical="center"/>
      <protection locked="0"/>
    </xf>
    <xf numFmtId="169" fontId="14" fillId="0" borderId="0" xfId="84" applyNumberFormat="1" applyFont="1" applyFill="1" applyBorder="1" applyAlignment="1" applyProtection="1">
      <alignment horizontal="right" vertical="center" wrapText="1"/>
      <protection locked="0"/>
    </xf>
    <xf numFmtId="169" fontId="7" fillId="0" borderId="0" xfId="20" applyNumberFormat="1" applyFont="1" applyFill="1" applyAlignment="1" applyProtection="1">
      <alignment horizontal="right" vertical="center"/>
      <protection locked="0"/>
    </xf>
    <xf numFmtId="228" fontId="7" fillId="0" borderId="0" xfId="20" applyNumberFormat="1" applyFont="1" applyFill="1" applyAlignment="1" applyProtection="1">
      <alignment vertical="center"/>
      <protection locked="0"/>
    </xf>
    <xf numFmtId="0" fontId="12" fillId="0" borderId="2" xfId="5" applyFont="1" applyFill="1" applyBorder="1" applyAlignment="1" applyProtection="1">
      <alignment horizontal="center" vertical="center" wrapText="1"/>
      <protection locked="0"/>
    </xf>
    <xf numFmtId="0" fontId="5" fillId="0" borderId="4" xfId="20" applyNumberFormat="1" applyFont="1" applyFill="1" applyBorder="1" applyAlignment="1" applyProtection="1">
      <alignment horizontal="center" vertical="center" wrapText="1"/>
      <protection locked="0"/>
    </xf>
    <xf numFmtId="0" fontId="5" fillId="0" borderId="4" xfId="20" applyFont="1" applyFill="1" applyBorder="1" applyAlignment="1">
      <alignment horizontal="center" vertical="center" wrapText="1"/>
    </xf>
    <xf numFmtId="0" fontId="19" fillId="0" borderId="4" xfId="5" applyFont="1" applyFill="1" applyBorder="1" applyAlignment="1" applyProtection="1">
      <alignment horizontal="center" vertical="center" wrapText="1"/>
      <protection locked="0"/>
    </xf>
    <xf numFmtId="228" fontId="5" fillId="0" borderId="0" xfId="20" applyNumberFormat="1" applyFont="1" applyFill="1" applyBorder="1" applyAlignment="1" applyProtection="1">
      <alignment vertical="center"/>
      <protection locked="0"/>
    </xf>
    <xf numFmtId="0" fontId="5" fillId="0" borderId="0" xfId="22" applyFont="1" applyFill="1" applyBorder="1" applyAlignment="1" applyProtection="1">
      <alignment horizontal="center" vertical="center" wrapText="1"/>
      <protection locked="0"/>
    </xf>
    <xf numFmtId="228" fontId="5" fillId="0" borderId="0" xfId="20" applyNumberFormat="1" applyFont="1" applyFill="1" applyAlignment="1" applyProtection="1">
      <alignment vertical="center"/>
      <protection locked="0"/>
    </xf>
    <xf numFmtId="0" fontId="4" fillId="0" borderId="0" xfId="20" applyNumberFormat="1" applyFont="1" applyFill="1" applyBorder="1" applyAlignment="1" applyProtection="1">
      <alignment horizontal="left" vertical="top" wrapText="1"/>
      <protection locked="0"/>
    </xf>
    <xf numFmtId="169" fontId="9" fillId="0" borderId="0" xfId="99" quotePrefix="1" applyNumberFormat="1" applyFont="1" applyFill="1" applyAlignment="1" applyProtection="1">
      <alignment vertical="center"/>
      <protection locked="0"/>
    </xf>
    <xf numFmtId="229" fontId="9" fillId="0" borderId="0" xfId="20" quotePrefix="1" applyNumberFormat="1" applyFont="1" applyFill="1" applyAlignment="1" applyProtection="1">
      <alignment vertical="center"/>
      <protection locked="0"/>
    </xf>
    <xf numFmtId="169" fontId="9" fillId="0" borderId="0" xfId="20" applyNumberFormat="1" applyFont="1" applyFill="1" applyBorder="1" applyAlignment="1" applyProtection="1">
      <alignment vertical="center"/>
      <protection locked="0"/>
    </xf>
    <xf numFmtId="0" fontId="9" fillId="0" borderId="0" xfId="20" applyNumberFormat="1" applyFont="1" applyFill="1" applyBorder="1" applyAlignment="1" applyProtection="1">
      <alignment vertical="center"/>
      <protection locked="0"/>
    </xf>
    <xf numFmtId="169" fontId="9" fillId="0" borderId="0" xfId="20" applyNumberFormat="1" applyFont="1" applyFill="1" applyAlignment="1" applyProtection="1">
      <alignment vertical="center"/>
      <protection locked="0"/>
    </xf>
    <xf numFmtId="169" fontId="9" fillId="0" borderId="0" xfId="20" quotePrefix="1" applyNumberFormat="1" applyFont="1" applyFill="1" applyAlignment="1" applyProtection="1">
      <alignment vertical="center"/>
      <protection locked="0"/>
    </xf>
    <xf numFmtId="229" fontId="7" fillId="0" borderId="0" xfId="20" applyNumberFormat="1" applyFont="1" applyFill="1" applyAlignment="1" applyProtection="1">
      <alignment vertical="center"/>
      <protection locked="0"/>
    </xf>
    <xf numFmtId="0" fontId="7" fillId="0" borderId="0" xfId="20" applyNumberFormat="1" applyFont="1" applyFill="1" applyBorder="1" applyAlignment="1" applyProtection="1">
      <alignment vertical="center"/>
      <protection locked="0"/>
    </xf>
    <xf numFmtId="169" fontId="7" fillId="0" borderId="0" xfId="99" quotePrefix="1" applyNumberFormat="1" applyFont="1" applyFill="1" applyAlignment="1" applyProtection="1">
      <alignment vertical="center"/>
      <protection locked="0"/>
    </xf>
    <xf numFmtId="169" fontId="7" fillId="0" borderId="0" xfId="20" applyNumberFormat="1" applyFont="1" applyFill="1" applyBorder="1" applyAlignment="1" applyProtection="1">
      <alignment horizontal="right" vertical="center"/>
      <protection locked="0"/>
    </xf>
    <xf numFmtId="229" fontId="9" fillId="0" borderId="0" xfId="20" applyNumberFormat="1" applyFont="1" applyFill="1" applyAlignment="1" applyProtection="1">
      <alignment horizontal="right" vertical="center"/>
      <protection locked="0"/>
    </xf>
    <xf numFmtId="169" fontId="7" fillId="0" borderId="0" xfId="20" applyNumberFormat="1" applyFont="1" applyFill="1" applyAlignment="1" applyProtection="1">
      <alignment vertical="center"/>
      <protection locked="0"/>
    </xf>
    <xf numFmtId="229" fontId="7" fillId="0" borderId="0" xfId="20" applyNumberFormat="1" applyFont="1" applyFill="1" applyAlignment="1" applyProtection="1">
      <alignment horizontal="right" vertical="center"/>
      <protection locked="0"/>
    </xf>
    <xf numFmtId="169" fontId="7" fillId="0" borderId="0" xfId="99" quotePrefix="1" applyNumberFormat="1" applyFont="1" applyFill="1" applyAlignment="1" applyProtection="1">
      <alignment horizontal="right" vertical="center"/>
      <protection locked="0"/>
    </xf>
    <xf numFmtId="0" fontId="7" fillId="0" borderId="0" xfId="5" applyNumberFormat="1" applyFont="1" applyFill="1" applyBorder="1" applyAlignment="1" applyProtection="1">
      <alignment horizontal="center" vertical="center" wrapText="1"/>
      <protection locked="0"/>
    </xf>
    <xf numFmtId="0" fontId="7" fillId="0" borderId="4" xfId="20" applyNumberFormat="1" applyFont="1" applyFill="1" applyBorder="1" applyAlignment="1" applyProtection="1">
      <alignment horizontal="center" vertical="center" wrapText="1"/>
      <protection locked="0"/>
    </xf>
    <xf numFmtId="0" fontId="7" fillId="0" borderId="4" xfId="5" applyNumberFormat="1" applyFont="1" applyFill="1" applyBorder="1" applyAlignment="1" applyProtection="1">
      <alignment horizontal="center" vertical="center" wrapText="1"/>
      <protection locked="0"/>
    </xf>
    <xf numFmtId="0" fontId="5" fillId="0" borderId="0" xfId="20" applyNumberFormat="1" applyFont="1" applyFill="1" applyBorder="1" applyAlignment="1" applyProtection="1">
      <alignment vertical="top"/>
      <protection locked="0"/>
    </xf>
    <xf numFmtId="0" fontId="5" fillId="0" borderId="0" xfId="20" applyNumberFormat="1" applyFont="1" applyFill="1" applyBorder="1" applyAlignment="1" applyProtection="1">
      <alignment horizontal="left" vertical="top"/>
      <protection locked="0"/>
    </xf>
    <xf numFmtId="169" fontId="7" fillId="0" borderId="0" xfId="20" quotePrefix="1" applyNumberFormat="1" applyFont="1" applyFill="1" applyAlignment="1" applyProtection="1">
      <alignment vertical="center"/>
      <protection locked="0"/>
    </xf>
    <xf numFmtId="169" fontId="7" fillId="0" borderId="0" xfId="99" applyNumberFormat="1" applyFont="1" applyFill="1" applyAlignment="1" applyProtection="1">
      <alignment horizontal="right" vertical="center"/>
      <protection locked="0"/>
    </xf>
    <xf numFmtId="0" fontId="7" fillId="0" borderId="0" xfId="20" applyNumberFormat="1" applyFont="1" applyFill="1" applyBorder="1" applyAlignment="1" applyProtection="1">
      <alignment horizontal="right" vertical="center"/>
      <protection locked="0"/>
    </xf>
    <xf numFmtId="0" fontId="5" fillId="0" borderId="0" xfId="20" applyNumberFormat="1" applyFont="1" applyFill="1" applyBorder="1" applyAlignment="1" applyProtection="1">
      <alignment horizontal="center" vertical="center" wrapText="1"/>
      <protection locked="0"/>
    </xf>
    <xf numFmtId="0" fontId="5" fillId="0" borderId="0" xfId="5" applyNumberFormat="1" applyFont="1" applyFill="1" applyBorder="1" applyAlignment="1" applyProtection="1">
      <alignment horizontal="center" vertical="center" wrapText="1"/>
      <protection locked="0"/>
    </xf>
    <xf numFmtId="0" fontId="5" fillId="0" borderId="0" xfId="20" applyNumberFormat="1" applyFont="1" applyFill="1" applyBorder="1" applyAlignment="1" applyProtection="1">
      <alignment horizontal="left" vertical="center" wrapText="1"/>
      <protection locked="0"/>
    </xf>
    <xf numFmtId="0" fontId="3" fillId="0" borderId="0" xfId="20" applyNumberFormat="1" applyFont="1" applyFill="1" applyBorder="1" applyAlignment="1" applyProtection="1">
      <alignment horizontal="left" vertical="center"/>
    </xf>
    <xf numFmtId="0" fontId="20" fillId="0" borderId="0" xfId="20" applyNumberFormat="1" applyFont="1" applyFill="1" applyBorder="1" applyAlignment="1" applyProtection="1">
      <alignment horizontal="left" vertical="center"/>
      <protection locked="0"/>
    </xf>
    <xf numFmtId="0" fontId="21" fillId="0" borderId="0" xfId="20" applyFont="1" applyBorder="1" applyAlignment="1" applyProtection="1">
      <alignment horizontal="center" vertical="center" wrapText="1"/>
    </xf>
    <xf numFmtId="0" fontId="21" fillId="0" borderId="0" xfId="20" applyNumberFormat="1" applyFont="1" applyFill="1" applyBorder="1" applyAlignment="1" applyProtection="1">
      <alignment horizontal="center" vertical="center"/>
      <protection locked="0"/>
    </xf>
    <xf numFmtId="0" fontId="12" fillId="0" borderId="0" xfId="11" applyNumberFormat="1" applyFont="1" applyFill="1" applyBorder="1" applyAlignment="1" applyProtection="1">
      <alignment horizontal="right" vertical="center"/>
    </xf>
    <xf numFmtId="0" fontId="12" fillId="0" borderId="12" xfId="5" applyFont="1" applyFill="1" applyBorder="1" applyAlignment="1" applyProtection="1">
      <alignment horizontal="center" vertical="center" wrapText="1"/>
    </xf>
    <xf numFmtId="185" fontId="14" fillId="0" borderId="0" xfId="11" applyNumberFormat="1" applyFont="1" applyFill="1" applyBorder="1" applyAlignment="1">
      <alignment vertical="center"/>
    </xf>
    <xf numFmtId="0" fontId="14" fillId="0" borderId="0" xfId="11" applyNumberFormat="1" applyFont="1" applyBorder="1" applyAlignment="1" applyProtection="1">
      <alignment vertical="center"/>
      <protection locked="0"/>
    </xf>
    <xf numFmtId="185" fontId="14" fillId="0" borderId="0" xfId="20" applyNumberFormat="1" applyFont="1" applyFill="1" applyBorder="1" applyAlignment="1" applyProtection="1">
      <alignment horizontal="right" vertical="center"/>
      <protection locked="0"/>
    </xf>
    <xf numFmtId="3" fontId="14" fillId="0" borderId="0" xfId="11" applyNumberFormat="1" applyFont="1" applyFill="1" applyBorder="1" applyAlignment="1" applyProtection="1">
      <alignment horizontal="right" vertical="center"/>
      <protection locked="0"/>
    </xf>
    <xf numFmtId="3" fontId="12" fillId="0" borderId="0" xfId="11" applyNumberFormat="1" applyFont="1" applyFill="1" applyBorder="1" applyAlignment="1" applyProtection="1">
      <alignment horizontal="right" vertical="center"/>
      <protection locked="0"/>
    </xf>
    <xf numFmtId="0" fontId="12" fillId="0" borderId="0" xfId="11" applyNumberFormat="1" applyFont="1" applyBorder="1" applyAlignment="1" applyProtection="1">
      <alignment vertical="center"/>
      <protection locked="0"/>
    </xf>
    <xf numFmtId="185" fontId="12" fillId="0" borderId="0" xfId="20" applyNumberFormat="1" applyFont="1" applyFill="1" applyBorder="1" applyAlignment="1" applyProtection="1">
      <alignment horizontal="right" vertical="center"/>
      <protection locked="0"/>
    </xf>
    <xf numFmtId="0" fontId="7" fillId="0" borderId="0" xfId="11" applyNumberFormat="1" applyFont="1" applyFill="1" applyBorder="1" applyAlignment="1" applyProtection="1">
      <alignment horizontal="center" vertical="center"/>
      <protection locked="0"/>
    </xf>
    <xf numFmtId="0" fontId="12" fillId="2" borderId="4" xfId="5" applyFont="1" applyFill="1" applyBorder="1" applyAlignment="1" applyProtection="1">
      <alignment horizontal="center" vertical="center" wrapText="1"/>
    </xf>
    <xf numFmtId="0" fontId="19" fillId="0" borderId="0" xfId="11" applyNumberFormat="1" applyFont="1" applyFill="1" applyBorder="1" applyAlignment="1" applyProtection="1">
      <alignment horizontal="left"/>
      <protection locked="0"/>
    </xf>
    <xf numFmtId="0" fontId="112" fillId="0" borderId="0" xfId="8" applyFont="1" applyFill="1" applyBorder="1" applyAlignment="1" applyProtection="1">
      <protection locked="0"/>
    </xf>
    <xf numFmtId="0" fontId="12" fillId="0" borderId="0" xfId="20" applyFont="1" applyFill="1"/>
    <xf numFmtId="0" fontId="20" fillId="0" borderId="0" xfId="97" applyNumberFormat="1" applyFont="1" applyFill="1" applyBorder="1" applyAlignment="1" applyProtection="1">
      <alignment horizontal="center" vertical="center" wrapText="1"/>
    </xf>
    <xf numFmtId="0" fontId="20" fillId="0" borderId="0" xfId="97" applyNumberFormat="1" applyFont="1" applyFill="1" applyBorder="1" applyAlignment="1" applyProtection="1">
      <alignment horizontal="center" vertical="center"/>
      <protection locked="0"/>
    </xf>
    <xf numFmtId="0" fontId="19" fillId="0" borderId="0" xfId="97" applyNumberFormat="1" applyFont="1" applyFill="1" applyBorder="1" applyAlignment="1" applyProtection="1">
      <alignment horizontal="left" vertical="center"/>
    </xf>
    <xf numFmtId="0" fontId="21" fillId="0" borderId="0" xfId="97" applyFont="1" applyBorder="1" applyAlignment="1" applyProtection="1">
      <alignment horizontal="center" vertical="center" wrapText="1"/>
    </xf>
    <xf numFmtId="0" fontId="4" fillId="0" borderId="0" xfId="97" applyFont="1" applyFill="1" applyBorder="1" applyAlignment="1" applyProtection="1">
      <alignment horizontal="center" vertical="center" wrapText="1"/>
    </xf>
    <xf numFmtId="0" fontId="5" fillId="0" borderId="0" xfId="97" applyNumberFormat="1" applyFont="1" applyFill="1" applyBorder="1" applyAlignment="1" applyProtection="1">
      <alignment horizontal="right" vertical="center"/>
    </xf>
    <xf numFmtId="0" fontId="19" fillId="0" borderId="0" xfId="97" applyNumberFormat="1" applyFont="1" applyFill="1" applyBorder="1" applyAlignment="1" applyProtection="1">
      <alignment horizontal="right" vertical="center"/>
    </xf>
    <xf numFmtId="0" fontId="21" fillId="0" borderId="0" xfId="97" applyNumberFormat="1" applyFont="1" applyFill="1" applyBorder="1" applyAlignment="1" applyProtection="1">
      <alignment horizontal="center" vertical="center"/>
      <protection locked="0"/>
    </xf>
    <xf numFmtId="0" fontId="12" fillId="2" borderId="0" xfId="76" applyFont="1" applyFill="1" applyBorder="1" applyAlignment="1" applyProtection="1">
      <alignment horizontal="center" vertical="center" wrapText="1"/>
    </xf>
    <xf numFmtId="0" fontId="12" fillId="0" borderId="0" xfId="97" applyNumberFormat="1" applyFont="1" applyFill="1" applyBorder="1" applyAlignment="1" applyProtection="1">
      <protection locked="0"/>
    </xf>
    <xf numFmtId="0" fontId="7" fillId="0" borderId="2" xfId="76" applyFont="1" applyFill="1" applyBorder="1" applyAlignment="1" applyProtection="1">
      <alignment horizontal="center" vertical="center" wrapText="1"/>
    </xf>
    <xf numFmtId="0" fontId="14" fillId="0" borderId="0" xfId="97" applyNumberFormat="1" applyFont="1" applyFill="1" applyBorder="1" applyAlignment="1">
      <alignment vertical="center"/>
    </xf>
    <xf numFmtId="185" fontId="49" fillId="0" borderId="0" xfId="98" applyNumberFormat="1" applyFont="1" applyAlignment="1">
      <alignment horizontal="right" vertical="center"/>
    </xf>
    <xf numFmtId="185" fontId="49" fillId="0" borderId="0" xfId="98" applyNumberFormat="1" applyFont="1" applyFill="1" applyAlignment="1">
      <alignment horizontal="right" vertical="center"/>
    </xf>
    <xf numFmtId="3" fontId="14" fillId="0" borderId="0" xfId="11" applyNumberFormat="1" applyFont="1" applyBorder="1" applyAlignment="1" applyProtection="1">
      <alignment horizontal="right" vertical="center"/>
      <protection locked="0"/>
    </xf>
    <xf numFmtId="0" fontId="14" fillId="0" borderId="0" xfId="97" applyNumberFormat="1" applyFont="1" applyFill="1" applyBorder="1" applyAlignment="1">
      <alignment horizontal="left" vertical="center"/>
    </xf>
    <xf numFmtId="185" fontId="9" fillId="0" borderId="0" xfId="97" applyNumberFormat="1" applyFont="1" applyFill="1" applyBorder="1" applyAlignment="1" applyProtection="1">
      <alignment horizontal="right" vertical="center"/>
      <protection locked="0"/>
    </xf>
    <xf numFmtId="3" fontId="12" fillId="0" borderId="0" xfId="11" applyNumberFormat="1" applyFont="1" applyBorder="1" applyAlignment="1" applyProtection="1">
      <alignment horizontal="right" vertical="center"/>
      <protection locked="0"/>
    </xf>
    <xf numFmtId="0" fontId="12" fillId="0" borderId="0" xfId="97" applyNumberFormat="1" applyFont="1" applyFill="1" applyBorder="1" applyAlignment="1">
      <alignment horizontal="left" vertical="center" indent="1"/>
    </xf>
    <xf numFmtId="185" fontId="7" fillId="0" borderId="0" xfId="97" applyNumberFormat="1" applyFont="1" applyFill="1" applyBorder="1" applyAlignment="1" applyProtection="1">
      <alignment horizontal="right" vertical="center"/>
      <protection locked="0"/>
    </xf>
    <xf numFmtId="185" fontId="7" fillId="0" borderId="0" xfId="97" applyNumberFormat="1" applyFont="1" applyAlignment="1">
      <alignment vertical="center"/>
    </xf>
    <xf numFmtId="0" fontId="7" fillId="0" borderId="2" xfId="76" applyNumberFormat="1" applyFont="1" applyFill="1" applyBorder="1" applyAlignment="1" applyProtection="1">
      <alignment horizontal="center" vertical="center" wrapText="1"/>
    </xf>
    <xf numFmtId="0" fontId="12" fillId="2" borderId="4" xfId="76" applyFont="1" applyFill="1" applyBorder="1" applyAlignment="1" applyProtection="1">
      <alignment horizontal="center" vertical="center" wrapText="1"/>
    </xf>
    <xf numFmtId="0" fontId="12" fillId="0" borderId="0" xfId="97" applyNumberFormat="1" applyFont="1" applyFill="1" applyBorder="1" applyAlignment="1" applyProtection="1">
      <alignment horizontal="center" vertical="center" wrapText="1"/>
      <protection locked="0"/>
    </xf>
    <xf numFmtId="0" fontId="7" fillId="0" borderId="4" xfId="76" applyNumberFormat="1" applyFont="1" applyFill="1" applyBorder="1" applyAlignment="1" applyProtection="1">
      <alignment horizontal="center" vertical="center" wrapText="1"/>
    </xf>
    <xf numFmtId="0" fontId="12" fillId="0" borderId="0" xfId="76" applyNumberFormat="1" applyFont="1" applyFill="1" applyBorder="1" applyAlignment="1" applyProtection="1">
      <alignment horizontal="center" vertical="center" wrapText="1"/>
    </xf>
    <xf numFmtId="0" fontId="35" fillId="2" borderId="0" xfId="8" applyFont="1" applyFill="1" applyBorder="1" applyAlignment="1" applyProtection="1">
      <alignment horizontal="center" vertical="center"/>
    </xf>
    <xf numFmtId="0" fontId="35" fillId="2" borderId="0" xfId="8" applyFont="1" applyFill="1" applyBorder="1" applyAlignment="1" applyProtection="1">
      <alignment horizontal="center" vertical="center" wrapText="1"/>
    </xf>
    <xf numFmtId="0" fontId="19" fillId="2" borderId="0" xfId="76" applyFont="1" applyFill="1" applyBorder="1" applyAlignment="1" applyProtection="1">
      <alignment horizontal="center" vertical="center" wrapText="1"/>
    </xf>
    <xf numFmtId="0" fontId="19" fillId="0" borderId="0" xfId="97" applyNumberFormat="1" applyFont="1" applyFill="1" applyBorder="1" applyAlignment="1" applyProtection="1">
      <protection locked="0"/>
    </xf>
    <xf numFmtId="0" fontId="5" fillId="0" borderId="0" xfId="11" applyNumberFormat="1" applyFont="1" applyFill="1" applyBorder="1" applyAlignment="1" applyProtection="1">
      <alignment horizontal="left"/>
      <protection locked="0"/>
    </xf>
    <xf numFmtId="0" fontId="5" fillId="0" borderId="0" xfId="11" applyNumberFormat="1" applyFont="1" applyFill="1" applyBorder="1" applyAlignment="1" applyProtection="1">
      <protection locked="0"/>
    </xf>
    <xf numFmtId="0" fontId="5" fillId="0" borderId="0" xfId="97" applyNumberFormat="1" applyFont="1" applyFill="1" applyBorder="1" applyAlignment="1" applyProtection="1">
      <protection locked="0"/>
    </xf>
    <xf numFmtId="0" fontId="5" fillId="0" borderId="0" xfId="97" applyNumberFormat="1" applyFont="1" applyFill="1" applyBorder="1" applyAlignment="1" applyProtection="1">
      <alignment horizontal="left" vertical="top" wrapText="1"/>
      <protection locked="0"/>
    </xf>
    <xf numFmtId="0" fontId="5" fillId="0" borderId="0" xfId="97" applyFont="1" applyFill="1" applyAlignment="1">
      <alignment horizontal="left" vertical="top" wrapText="1"/>
    </xf>
    <xf numFmtId="0" fontId="7" fillId="0" borderId="0" xfId="11" applyNumberFormat="1" applyFont="1" applyFill="1" applyBorder="1" applyAlignment="1" applyProtection="1">
      <alignment vertical="top"/>
      <protection locked="0"/>
    </xf>
    <xf numFmtId="0" fontId="7" fillId="0" borderId="0" xfId="11" applyNumberFormat="1" applyFont="1" applyFill="1" applyBorder="1" applyAlignment="1" applyProtection="1">
      <protection locked="0"/>
    </xf>
    <xf numFmtId="0" fontId="113" fillId="0" borderId="0" xfId="97" applyFont="1" applyFill="1"/>
    <xf numFmtId="0" fontId="113" fillId="0" borderId="0" xfId="97" applyFont="1"/>
    <xf numFmtId="0" fontId="7" fillId="0" borderId="0" xfId="11" applyNumberFormat="1" applyFont="1" applyFill="1" applyBorder="1" applyAlignment="1" applyProtection="1">
      <alignment vertical="top" wrapText="1"/>
      <protection locked="0"/>
    </xf>
    <xf numFmtId="0" fontId="12" fillId="0" borderId="0" xfId="11" applyNumberFormat="1" applyFont="1" applyFill="1" applyBorder="1" applyAlignment="1" applyProtection="1">
      <protection locked="0"/>
    </xf>
    <xf numFmtId="0" fontId="7" fillId="0" borderId="0" xfId="97" applyNumberFormat="1" applyFont="1" applyFill="1" applyBorder="1" applyAlignment="1" applyProtection="1">
      <protection locked="0"/>
    </xf>
    <xf numFmtId="0" fontId="20" fillId="0" borderId="0" xfId="85" applyNumberFormat="1" applyFont="1" applyFill="1" applyBorder="1" applyAlignment="1" applyProtection="1">
      <alignment horizontal="center" vertical="center"/>
    </xf>
    <xf numFmtId="0" fontId="42" fillId="0" borderId="0" xfId="23" applyNumberFormat="1" applyFont="1" applyFill="1" applyBorder="1" applyAlignment="1" applyProtection="1">
      <alignment horizontal="left" vertical="center"/>
    </xf>
    <xf numFmtId="49" fontId="42" fillId="0" borderId="0" xfId="23" applyNumberFormat="1" applyFont="1" applyFill="1" applyBorder="1" applyAlignment="1" applyProtection="1">
      <alignment horizontal="center" vertical="center"/>
    </xf>
    <xf numFmtId="0" fontId="51" fillId="0" borderId="0" xfId="23" applyNumberFormat="1" applyFont="1" applyFill="1" applyBorder="1" applyAlignment="1" applyProtection="1">
      <alignment horizontal="center" vertical="center"/>
    </xf>
    <xf numFmtId="0" fontId="42" fillId="0" borderId="0" xfId="23" applyNumberFormat="1" applyFont="1" applyFill="1" applyBorder="1" applyAlignment="1" applyProtection="1">
      <alignment horizontal="right" vertical="center"/>
    </xf>
    <xf numFmtId="0" fontId="40" fillId="0" borderId="0" xfId="20" applyFont="1" applyBorder="1" applyAlignment="1">
      <alignment horizontal="center" vertical="center" wrapText="1"/>
    </xf>
    <xf numFmtId="0" fontId="12" fillId="0" borderId="0" xfId="23" applyNumberFormat="1" applyFont="1" applyFill="1" applyBorder="1" applyAlignment="1" applyProtection="1"/>
    <xf numFmtId="0" fontId="49" fillId="0" borderId="0" xfId="20" applyNumberFormat="1" applyFont="1" applyFill="1" applyBorder="1" applyAlignment="1">
      <alignment vertical="center"/>
    </xf>
    <xf numFmtId="172" fontId="49" fillId="0" borderId="0" xfId="85" applyNumberFormat="1" applyFont="1" applyBorder="1" applyAlignment="1" applyProtection="1">
      <alignment vertical="center"/>
      <protection locked="0"/>
    </xf>
    <xf numFmtId="172" fontId="49" fillId="0" borderId="0" xfId="85" applyNumberFormat="1" applyFont="1" applyBorder="1" applyAlignment="1" applyProtection="1">
      <alignment horizontal="center" vertical="center"/>
      <protection locked="0"/>
    </xf>
    <xf numFmtId="172" fontId="14" fillId="0" borderId="0" xfId="85" applyNumberFormat="1" applyFont="1" applyBorder="1" applyAlignment="1" applyProtection="1">
      <alignment horizontal="center" vertical="center"/>
      <protection locked="0"/>
    </xf>
    <xf numFmtId="172" fontId="14" fillId="0" borderId="0" xfId="23" applyNumberFormat="1" applyFont="1" applyBorder="1" applyAlignment="1" applyProtection="1">
      <alignment vertical="center"/>
      <protection locked="0"/>
    </xf>
    <xf numFmtId="0" fontId="49" fillId="0" borderId="0" xfId="20" applyNumberFormat="1" applyFont="1" applyFill="1" applyBorder="1" applyAlignment="1">
      <alignment horizontal="left" vertical="center"/>
    </xf>
    <xf numFmtId="172" fontId="12" fillId="0" borderId="0" xfId="85" applyNumberFormat="1" applyFont="1" applyBorder="1" applyAlignment="1" applyProtection="1">
      <alignment horizontal="center" vertical="center"/>
      <protection locked="0"/>
    </xf>
    <xf numFmtId="172" fontId="12" fillId="0" borderId="0" xfId="23" applyNumberFormat="1" applyFont="1" applyBorder="1" applyAlignment="1" applyProtection="1">
      <alignment vertical="center"/>
      <protection locked="0"/>
    </xf>
    <xf numFmtId="0" fontId="40" fillId="0" borderId="0" xfId="20" applyNumberFormat="1" applyFont="1" applyFill="1" applyBorder="1" applyAlignment="1">
      <alignment horizontal="left" vertical="center" indent="1"/>
    </xf>
    <xf numFmtId="172" fontId="40" fillId="0" borderId="0" xfId="85" applyNumberFormat="1" applyFont="1" applyBorder="1" applyAlignment="1" applyProtection="1">
      <alignment vertical="center"/>
      <protection locked="0"/>
    </xf>
    <xf numFmtId="172" fontId="40" fillId="0" borderId="0" xfId="85" applyNumberFormat="1" applyFont="1" applyBorder="1" applyAlignment="1" applyProtection="1">
      <alignment horizontal="center" vertical="center"/>
      <protection locked="0"/>
    </xf>
    <xf numFmtId="172" fontId="40" fillId="0" borderId="0" xfId="85" applyNumberFormat="1" applyFont="1" applyFill="1" applyBorder="1" applyAlignment="1" applyProtection="1">
      <alignment vertical="center"/>
      <protection locked="0"/>
    </xf>
    <xf numFmtId="172" fontId="40" fillId="0" borderId="0" xfId="85" applyNumberFormat="1" applyFont="1" applyFill="1" applyBorder="1" applyAlignment="1" applyProtection="1">
      <alignment horizontal="center" vertical="center"/>
      <protection locked="0"/>
    </xf>
    <xf numFmtId="172" fontId="12" fillId="0" borderId="0" xfId="85" applyNumberFormat="1" applyFont="1" applyFill="1" applyBorder="1" applyAlignment="1" applyProtection="1">
      <alignment horizontal="center" vertical="center"/>
      <protection locked="0"/>
    </xf>
    <xf numFmtId="172" fontId="12" fillId="0" borderId="0" xfId="23" applyNumberFormat="1" applyFont="1" applyFill="1" applyBorder="1" applyAlignment="1" applyProtection="1">
      <alignment vertical="center"/>
      <protection locked="0"/>
    </xf>
    <xf numFmtId="0" fontId="49" fillId="0" borderId="0" xfId="23" applyNumberFormat="1" applyFont="1" applyFill="1" applyBorder="1" applyAlignment="1" applyProtection="1">
      <alignment horizontal="center" vertical="center"/>
    </xf>
    <xf numFmtId="0" fontId="40" fillId="0" borderId="0" xfId="5" applyNumberFormat="1" applyFont="1" applyFill="1" applyBorder="1" applyAlignment="1" applyProtection="1">
      <alignment horizontal="center" vertical="center" wrapText="1"/>
    </xf>
    <xf numFmtId="0" fontId="19" fillId="0" borderId="0" xfId="23" applyNumberFormat="1" applyFont="1" applyFill="1" applyBorder="1" applyAlignment="1" applyProtection="1"/>
    <xf numFmtId="0" fontId="42" fillId="0" borderId="0" xfId="23" applyNumberFormat="1" applyFont="1" applyFill="1" applyBorder="1" applyAlignment="1" applyProtection="1">
      <alignment horizontal="left" vertical="center" wrapText="1"/>
    </xf>
    <xf numFmtId="0" fontId="42" fillId="0" borderId="0" xfId="85" applyNumberFormat="1" applyFont="1" applyFill="1" applyBorder="1" applyAlignment="1" applyProtection="1">
      <alignment horizontal="left" vertical="top" wrapText="1"/>
      <protection locked="0"/>
    </xf>
    <xf numFmtId="0" fontId="40" fillId="0" borderId="0" xfId="23" applyNumberFormat="1" applyFont="1" applyFill="1" applyBorder="1" applyAlignment="1" applyProtection="1">
      <protection locked="0"/>
    </xf>
    <xf numFmtId="230" fontId="40" fillId="0" borderId="0" xfId="23" applyNumberFormat="1" applyFont="1" applyFill="1" applyBorder="1" applyAlignment="1" applyProtection="1">
      <protection locked="0"/>
    </xf>
    <xf numFmtId="230" fontId="40" fillId="0" borderId="0" xfId="23" applyNumberFormat="1" applyFont="1" applyFill="1" applyBorder="1" applyAlignment="1" applyProtection="1">
      <alignment horizontal="center"/>
      <protection locked="0"/>
    </xf>
    <xf numFmtId="230" fontId="12" fillId="0" borderId="0" xfId="23" applyNumberFormat="1" applyFont="1" applyFill="1" applyBorder="1" applyAlignment="1" applyProtection="1">
      <alignment horizontal="center"/>
      <protection locked="0"/>
    </xf>
    <xf numFmtId="0" fontId="42" fillId="0" borderId="0" xfId="85" applyNumberFormat="1" applyFont="1" applyFill="1" applyBorder="1" applyAlignment="1" applyProtection="1">
      <alignment horizontal="left" vertical="center"/>
    </xf>
    <xf numFmtId="49" fontId="42" fillId="0" borderId="0" xfId="85" applyNumberFormat="1" applyFont="1" applyFill="1" applyBorder="1" applyAlignment="1" applyProtection="1">
      <alignment horizontal="center" vertical="center"/>
    </xf>
    <xf numFmtId="0" fontId="51" fillId="0" borderId="0" xfId="85" applyNumberFormat="1" applyFont="1" applyFill="1" applyBorder="1" applyAlignment="1" applyProtection="1">
      <alignment horizontal="center" vertical="center"/>
    </xf>
    <xf numFmtId="0" fontId="42" fillId="0" borderId="0" xfId="85" applyNumberFormat="1" applyFont="1" applyFill="1" applyBorder="1" applyAlignment="1" applyProtection="1">
      <alignment horizontal="right" vertical="center"/>
    </xf>
    <xf numFmtId="0" fontId="19" fillId="0" borderId="0" xfId="85" applyNumberFormat="1" applyFont="1" applyFill="1" applyBorder="1" applyAlignment="1" applyProtection="1">
      <alignment horizontal="right" vertical="center"/>
    </xf>
    <xf numFmtId="0" fontId="21" fillId="0" borderId="0" xfId="85" applyNumberFormat="1" applyFont="1" applyFill="1" applyBorder="1" applyAlignment="1" applyProtection="1">
      <alignment horizontal="center" vertical="center"/>
    </xf>
    <xf numFmtId="0" fontId="14" fillId="0" borderId="0" xfId="85" applyNumberFormat="1" applyFont="1" applyFill="1" applyBorder="1" applyAlignment="1" applyProtection="1">
      <alignment horizontal="center" vertical="center"/>
    </xf>
    <xf numFmtId="0" fontId="12" fillId="0" borderId="0" xfId="85" applyNumberFormat="1" applyFont="1" applyFill="1" applyBorder="1" applyAlignment="1" applyProtection="1"/>
    <xf numFmtId="0" fontId="9" fillId="0" borderId="0" xfId="11" applyFont="1" applyFill="1" applyBorder="1" applyAlignment="1">
      <alignment horizontal="center" vertical="top"/>
    </xf>
    <xf numFmtId="0" fontId="9" fillId="0" borderId="0" xfId="18" applyNumberFormat="1" applyFont="1" applyFill="1" applyBorder="1" applyAlignment="1" applyProtection="1">
      <alignment horizontal="center" vertical="center"/>
      <protection locked="0"/>
    </xf>
    <xf numFmtId="172" fontId="49" fillId="0" borderId="0" xfId="85" applyNumberFormat="1" applyFont="1" applyBorder="1" applyAlignment="1" applyProtection="1">
      <alignment horizontal="right" vertical="center"/>
      <protection locked="0"/>
    </xf>
    <xf numFmtId="181" fontId="49" fillId="0" borderId="0" xfId="85" applyNumberFormat="1" applyFont="1" applyBorder="1" applyAlignment="1" applyProtection="1">
      <alignment vertical="center"/>
      <protection locked="0"/>
    </xf>
    <xf numFmtId="174" fontId="49" fillId="0" borderId="0" xfId="85" applyNumberFormat="1" applyFont="1" applyFill="1" applyBorder="1" applyAlignment="1" applyProtection="1">
      <alignment horizontal="center" vertical="center"/>
      <protection locked="0"/>
    </xf>
    <xf numFmtId="174" fontId="14" fillId="0" borderId="0" xfId="85" applyNumberFormat="1" applyFont="1" applyFill="1" applyBorder="1" applyAlignment="1">
      <alignment vertical="center"/>
    </xf>
    <xf numFmtId="0" fontId="14" fillId="0" borderId="0" xfId="85" applyNumberFormat="1" applyFont="1" applyBorder="1" applyAlignment="1" applyProtection="1">
      <alignment vertical="center"/>
      <protection locked="0"/>
    </xf>
    <xf numFmtId="174" fontId="12" fillId="0" borderId="0" xfId="85" applyNumberFormat="1" applyFont="1" applyFill="1" applyBorder="1" applyAlignment="1">
      <alignment vertical="center"/>
    </xf>
    <xf numFmtId="0" fontId="12" fillId="0" borderId="0" xfId="85" applyNumberFormat="1" applyFont="1" applyBorder="1" applyAlignment="1" applyProtection="1">
      <alignment vertical="center"/>
      <protection locked="0"/>
    </xf>
    <xf numFmtId="172" fontId="40" fillId="0" borderId="0" xfId="85" applyNumberFormat="1" applyFont="1" applyBorder="1" applyAlignment="1" applyProtection="1">
      <alignment horizontal="right" vertical="center"/>
      <protection locked="0"/>
    </xf>
    <xf numFmtId="181" fontId="40" fillId="0" borderId="0" xfId="85" applyNumberFormat="1" applyFont="1" applyBorder="1" applyAlignment="1" applyProtection="1">
      <alignment vertical="center"/>
      <protection locked="0"/>
    </xf>
    <xf numFmtId="174" fontId="40" fillId="0" borderId="0" xfId="85" applyNumberFormat="1" applyFont="1" applyFill="1" applyBorder="1" applyAlignment="1" applyProtection="1">
      <alignment horizontal="center" vertical="center"/>
      <protection locked="0"/>
    </xf>
    <xf numFmtId="174" fontId="14" fillId="0" borderId="0" xfId="85" applyNumberFormat="1" applyFont="1" applyFill="1" applyBorder="1" applyAlignment="1">
      <alignment horizontal="right" vertical="center"/>
    </xf>
    <xf numFmtId="174" fontId="12" fillId="0" borderId="0" xfId="85" applyNumberFormat="1" applyFont="1" applyFill="1" applyBorder="1" applyAlignment="1">
      <alignment horizontal="right" vertical="center"/>
    </xf>
    <xf numFmtId="174" fontId="40" fillId="0" borderId="0" xfId="5" applyNumberFormat="1" applyFont="1" applyFill="1" applyBorder="1" applyAlignment="1" applyProtection="1">
      <alignment horizontal="center" vertical="center" wrapText="1"/>
    </xf>
    <xf numFmtId="172" fontId="40" fillId="0" borderId="0" xfId="85" applyNumberFormat="1" applyFont="1" applyFill="1" applyBorder="1" applyAlignment="1" applyProtection="1">
      <alignment horizontal="right" vertical="center"/>
      <protection locked="0"/>
    </xf>
    <xf numFmtId="181" fontId="40" fillId="0" borderId="0" xfId="85" applyNumberFormat="1" applyFont="1" applyFill="1" applyBorder="1" applyAlignment="1">
      <alignment horizontal="center" vertical="center"/>
    </xf>
    <xf numFmtId="0" fontId="49" fillId="0" borderId="0" xfId="85" applyNumberFormat="1" applyFont="1" applyFill="1" applyBorder="1" applyAlignment="1" applyProtection="1">
      <alignment horizontal="center" vertical="center"/>
    </xf>
    <xf numFmtId="0" fontId="42" fillId="0" borderId="0" xfId="85" applyNumberFormat="1" applyFont="1" applyFill="1" applyBorder="1" applyAlignment="1" applyProtection="1">
      <alignment horizontal="left" vertical="top"/>
      <protection locked="0"/>
    </xf>
    <xf numFmtId="0" fontId="19" fillId="0" borderId="0" xfId="85" applyNumberFormat="1" applyFont="1" applyFill="1" applyBorder="1" applyAlignment="1" applyProtection="1"/>
    <xf numFmtId="0" fontId="19" fillId="0" borderId="0" xfId="85" applyNumberFormat="1" applyFont="1" applyFill="1" applyBorder="1" applyAlignment="1" applyProtection="1">
      <protection locked="0"/>
    </xf>
    <xf numFmtId="0" fontId="19" fillId="0" borderId="0" xfId="85" applyNumberFormat="1" applyFont="1" applyFill="1" applyBorder="1" applyAlignment="1" applyProtection="1">
      <alignment horizontal="left" vertical="center"/>
      <protection locked="0"/>
    </xf>
    <xf numFmtId="0" fontId="19" fillId="0" borderId="0" xfId="85" applyNumberFormat="1" applyFont="1" applyFill="1" applyBorder="1" applyAlignment="1" applyProtection="1">
      <alignment horizontal="left" vertical="top"/>
      <protection locked="0"/>
    </xf>
    <xf numFmtId="0" fontId="40" fillId="0" borderId="0" xfId="85" applyNumberFormat="1" applyFont="1" applyFill="1" applyBorder="1" applyAlignment="1" applyProtection="1">
      <protection locked="0"/>
    </xf>
    <xf numFmtId="0" fontId="40" fillId="0" borderId="0" xfId="85" applyNumberFormat="1" applyFont="1" applyFill="1" applyBorder="1" applyAlignment="1" applyProtection="1">
      <alignment horizontal="center"/>
      <protection locked="0"/>
    </xf>
    <xf numFmtId="0" fontId="12" fillId="0" borderId="0" xfId="85" applyNumberFormat="1" applyFont="1" applyFill="1" applyBorder="1" applyAlignment="1" applyProtection="1">
      <protection locked="0"/>
    </xf>
    <xf numFmtId="0" fontId="73" fillId="0" borderId="0" xfId="85" applyNumberFormat="1" applyFont="1" applyFill="1" applyBorder="1" applyAlignment="1" applyProtection="1">
      <alignment vertical="center"/>
      <protection locked="0"/>
    </xf>
    <xf numFmtId="0" fontId="12" fillId="0" borderId="0" xfId="85" applyNumberFormat="1" applyFont="1" applyFill="1" applyBorder="1" applyAlignment="1" applyProtection="1">
      <alignment horizontal="center"/>
      <protection locked="0"/>
    </xf>
    <xf numFmtId="0" fontId="12" fillId="0" borderId="0" xfId="85" applyNumberFormat="1" applyFont="1" applyFill="1" applyBorder="1" applyAlignment="1" applyProtection="1">
      <alignment horizontal="left" vertical="top"/>
      <protection locked="0"/>
    </xf>
    <xf numFmtId="0" fontId="42" fillId="0" borderId="0" xfId="85" applyNumberFormat="1" applyFont="1" applyFill="1" applyBorder="1" applyAlignment="1" applyProtection="1">
      <alignment horizontal="center" vertical="center"/>
    </xf>
    <xf numFmtId="181" fontId="49" fillId="0" borderId="0" xfId="85" applyNumberFormat="1" applyFont="1" applyFill="1" applyBorder="1" applyAlignment="1">
      <alignment horizontal="center" vertical="center"/>
    </xf>
    <xf numFmtId="181" fontId="40" fillId="0" borderId="0" xfId="85" quotePrefix="1" applyNumberFormat="1" applyFont="1" applyBorder="1" applyAlignment="1" applyProtection="1">
      <alignment horizontal="right" vertical="center"/>
      <protection locked="0"/>
    </xf>
    <xf numFmtId="181" fontId="40" fillId="0" borderId="0" xfId="85" quotePrefix="1" applyNumberFormat="1" applyFont="1" applyFill="1" applyBorder="1" applyAlignment="1">
      <alignment horizontal="center" vertical="center"/>
    </xf>
    <xf numFmtId="0" fontId="74" fillId="0" borderId="0" xfId="85" applyNumberFormat="1" applyFont="1" applyFill="1" applyBorder="1" applyAlignment="1" applyProtection="1">
      <alignment vertical="center" wrapText="1"/>
    </xf>
    <xf numFmtId="0" fontId="12" fillId="0" borderId="0" xfId="85" applyNumberFormat="1" applyFont="1" applyBorder="1" applyAlignment="1" applyProtection="1"/>
    <xf numFmtId="0" fontId="9" fillId="0" borderId="0" xfId="11" applyFont="1" applyFill="1" applyBorder="1" applyAlignment="1">
      <alignment horizontal="center" vertical="center"/>
    </xf>
    <xf numFmtId="176" fontId="49" fillId="0" borderId="0" xfId="20" applyNumberFormat="1" applyFont="1" applyBorder="1" applyAlignment="1">
      <alignment horizontal="right" vertical="center"/>
    </xf>
    <xf numFmtId="176" fontId="40" fillId="0" borderId="0" xfId="20" applyNumberFormat="1" applyFont="1" applyBorder="1" applyAlignment="1">
      <alignment horizontal="right" vertical="center"/>
    </xf>
    <xf numFmtId="0" fontId="42" fillId="0" borderId="0" xfId="5" applyNumberFormat="1" applyFont="1" applyFill="1" applyBorder="1" applyAlignment="1" applyProtection="1">
      <alignment horizontal="center" vertical="center" wrapText="1"/>
    </xf>
    <xf numFmtId="0" fontId="19" fillId="0" borderId="0" xfId="85" applyNumberFormat="1" applyFont="1" applyFill="1" applyBorder="1" applyAlignment="1" applyProtection="1">
      <alignment horizontal="left"/>
      <protection locked="0"/>
    </xf>
    <xf numFmtId="169" fontId="49" fillId="0" borderId="0" xfId="20" applyNumberFormat="1" applyFont="1" applyBorder="1" applyAlignment="1">
      <alignment horizontal="right" vertical="center"/>
    </xf>
    <xf numFmtId="0" fontId="14" fillId="0" borderId="0" xfId="85" applyNumberFormat="1" applyFont="1" applyBorder="1" applyAlignment="1" applyProtection="1">
      <alignment vertical="center"/>
    </xf>
    <xf numFmtId="169" fontId="40" fillId="0" borderId="0" xfId="20" applyNumberFormat="1" applyFont="1" applyBorder="1" applyAlignment="1">
      <alignment horizontal="right" vertical="center"/>
    </xf>
    <xf numFmtId="0" fontId="12" fillId="0" borderId="0" xfId="85" applyNumberFormat="1" applyFont="1" applyBorder="1" applyAlignment="1" applyProtection="1">
      <alignment vertical="center"/>
    </xf>
    <xf numFmtId="0" fontId="66" fillId="0" borderId="0" xfId="85" applyNumberFormat="1" applyFont="1" applyFill="1" applyBorder="1" applyAlignment="1" applyProtection="1">
      <alignment vertical="center" wrapText="1"/>
    </xf>
    <xf numFmtId="0" fontId="40" fillId="0" borderId="0" xfId="85" applyNumberFormat="1" applyFont="1" applyFill="1" applyBorder="1" applyAlignment="1" applyProtection="1"/>
    <xf numFmtId="0" fontId="40" fillId="0" borderId="57" xfId="5" applyNumberFormat="1" applyFont="1" applyFill="1" applyBorder="1" applyAlignment="1" applyProtection="1">
      <alignment horizontal="center" vertical="center" wrapText="1"/>
    </xf>
    <xf numFmtId="176" fontId="49" fillId="0" borderId="0" xfId="85" applyNumberFormat="1" applyFont="1" applyBorder="1" applyAlignment="1" applyProtection="1">
      <alignment horizontal="right" vertical="center"/>
      <protection locked="0"/>
    </xf>
    <xf numFmtId="176" fontId="49" fillId="0" borderId="0" xfId="85" applyNumberFormat="1" applyFont="1" applyFill="1" applyBorder="1" applyAlignment="1" applyProtection="1">
      <alignment horizontal="right" vertical="center"/>
      <protection locked="0"/>
    </xf>
    <xf numFmtId="0" fontId="49" fillId="0" borderId="0" xfId="85" applyNumberFormat="1" applyFont="1" applyBorder="1" applyAlignment="1" applyProtection="1">
      <alignment vertical="center"/>
      <protection locked="0"/>
    </xf>
    <xf numFmtId="0" fontId="40" fillId="0" borderId="0" xfId="85" applyNumberFormat="1" applyFont="1" applyBorder="1" applyAlignment="1" applyProtection="1">
      <alignment vertical="center"/>
      <protection locked="0"/>
    </xf>
    <xf numFmtId="176" fontId="40" fillId="0" borderId="0" xfId="85" applyNumberFormat="1" applyFont="1" applyBorder="1" applyAlignment="1" applyProtection="1">
      <alignment horizontal="right" vertical="center"/>
      <protection locked="0"/>
    </xf>
    <xf numFmtId="176" fontId="40" fillId="0" borderId="0" xfId="85" applyNumberFormat="1" applyFont="1" applyFill="1" applyBorder="1" applyAlignment="1" applyProtection="1">
      <alignment horizontal="right" vertical="center"/>
      <protection locked="0"/>
    </xf>
    <xf numFmtId="0" fontId="40" fillId="0" borderId="0" xfId="85" applyNumberFormat="1" applyFont="1" applyBorder="1" applyAlignment="1" applyProtection="1"/>
    <xf numFmtId="0" fontId="40" fillId="0" borderId="2" xfId="85" applyNumberFormat="1" applyFont="1" applyFill="1" applyBorder="1" applyAlignment="1" applyProtection="1">
      <alignment horizontal="center" vertical="center"/>
    </xf>
    <xf numFmtId="0" fontId="49" fillId="0" borderId="0" xfId="85" applyNumberFormat="1" applyFont="1" applyBorder="1" applyAlignment="1" applyProtection="1">
      <alignment vertical="center"/>
    </xf>
    <xf numFmtId="0" fontId="40" fillId="0" borderId="0" xfId="85" applyNumberFormat="1" applyFont="1" applyBorder="1" applyAlignment="1" applyProtection="1">
      <alignment horizontal="left" vertical="center" indent="1"/>
    </xf>
    <xf numFmtId="176" fontId="40" fillId="0" borderId="0" xfId="85" applyNumberFormat="1" applyFont="1" applyBorder="1" applyAlignment="1" applyProtection="1">
      <alignment horizontal="right" vertical="center"/>
    </xf>
    <xf numFmtId="0" fontId="49" fillId="0" borderId="0" xfId="85" applyNumberFormat="1" applyFont="1" applyBorder="1" applyAlignment="1" applyProtection="1">
      <alignment horizontal="left" vertical="center"/>
    </xf>
    <xf numFmtId="176" fontId="40" fillId="0" borderId="0" xfId="85" applyNumberFormat="1" applyFont="1" applyFill="1" applyBorder="1" applyAlignment="1" applyProtection="1">
      <alignment horizontal="right" vertical="center"/>
    </xf>
    <xf numFmtId="0" fontId="42" fillId="0" borderId="0" xfId="85" applyNumberFormat="1" applyFont="1" applyBorder="1" applyAlignment="1" applyProtection="1"/>
    <xf numFmtId="176" fontId="49" fillId="0" borderId="0" xfId="85" applyNumberFormat="1" applyFont="1" applyBorder="1" applyAlignment="1" applyProtection="1">
      <alignment horizontal="right" vertical="center"/>
    </xf>
    <xf numFmtId="0" fontId="19" fillId="0" borderId="0" xfId="85" applyNumberFormat="1" applyFont="1" applyBorder="1" applyAlignment="1" applyProtection="1"/>
    <xf numFmtId="169" fontId="12" fillId="0" borderId="0" xfId="85" applyNumberFormat="1" applyFont="1" applyAlignment="1" applyProtection="1">
      <alignment vertical="center"/>
      <protection locked="0"/>
    </xf>
    <xf numFmtId="0" fontId="12" fillId="0" borderId="0" xfId="85" applyFont="1" applyAlignment="1" applyProtection="1">
      <alignment vertical="center"/>
      <protection locked="0"/>
    </xf>
    <xf numFmtId="175" fontId="12" fillId="0" borderId="0" xfId="85" applyNumberFormat="1" applyFont="1" applyFill="1" applyBorder="1" applyAlignment="1" applyProtection="1">
      <protection locked="0"/>
    </xf>
    <xf numFmtId="0" fontId="20" fillId="0" borderId="0" xfId="85" applyNumberFormat="1" applyFont="1" applyFill="1" applyBorder="1" applyAlignment="1" applyProtection="1">
      <alignment horizontal="center" vertical="center" wrapText="1"/>
    </xf>
    <xf numFmtId="0" fontId="21" fillId="0" borderId="0" xfId="85" applyNumberFormat="1" applyFont="1" applyFill="1" applyBorder="1" applyAlignment="1" applyProtection="1">
      <alignment horizontal="center" vertical="center" wrapText="1"/>
    </xf>
    <xf numFmtId="0" fontId="40" fillId="0" borderId="2" xfId="5" applyNumberFormat="1" applyFont="1" applyFill="1" applyBorder="1" applyAlignment="1" applyProtection="1">
      <alignment horizontal="center" vertical="center"/>
    </xf>
    <xf numFmtId="0" fontId="12" fillId="0" borderId="0" xfId="85" applyNumberFormat="1" applyFont="1" applyFill="1" applyBorder="1" applyAlignment="1" applyProtection="1">
      <alignment vertical="center"/>
    </xf>
    <xf numFmtId="0" fontId="14" fillId="0" borderId="0" xfId="85" applyNumberFormat="1" applyFont="1" applyFill="1" applyBorder="1" applyAlignment="1" applyProtection="1">
      <alignment vertical="center"/>
    </xf>
    <xf numFmtId="0" fontId="14" fillId="0" borderId="0" xfId="85" applyNumberFormat="1" applyFont="1" applyFill="1" applyBorder="1" applyAlignment="1" applyProtection="1">
      <alignment vertical="center"/>
      <protection locked="0"/>
    </xf>
    <xf numFmtId="0" fontId="12" fillId="0" borderId="0" xfId="85" applyNumberFormat="1" applyFont="1" applyFill="1" applyBorder="1" applyAlignment="1" applyProtection="1">
      <alignment vertical="center"/>
      <protection locked="0"/>
    </xf>
    <xf numFmtId="176" fontId="40" fillId="0" borderId="0" xfId="85" applyNumberFormat="1" applyFont="1" applyFill="1" applyBorder="1" applyAlignment="1">
      <alignment horizontal="right" vertical="center"/>
    </xf>
    <xf numFmtId="0" fontId="40" fillId="0" borderId="0" xfId="5" applyNumberFormat="1" applyFont="1" applyFill="1" applyBorder="1" applyAlignment="1" applyProtection="1">
      <alignment horizontal="center" vertical="center"/>
    </xf>
    <xf numFmtId="0" fontId="42" fillId="0" borderId="0" xfId="85" applyNumberFormat="1" applyFont="1" applyFill="1" applyBorder="1" applyAlignment="1" applyProtection="1">
      <alignment horizontal="left" vertical="center" wrapText="1"/>
    </xf>
    <xf numFmtId="0" fontId="42" fillId="0" borderId="0" xfId="5" applyNumberFormat="1" applyFont="1" applyFill="1" applyBorder="1" applyAlignment="1" applyProtection="1">
      <alignment horizontal="center" vertical="center"/>
    </xf>
    <xf numFmtId="0" fontId="19" fillId="0" borderId="0" xfId="85" applyNumberFormat="1" applyFont="1" applyFill="1" applyBorder="1" applyAlignment="1" applyProtection="1">
      <alignment vertical="center"/>
    </xf>
    <xf numFmtId="0" fontId="114" fillId="0" borderId="0" xfId="20" applyFont="1" applyAlignment="1">
      <alignment wrapText="1"/>
    </xf>
    <xf numFmtId="176" fontId="49" fillId="0" borderId="0" xfId="85" applyNumberFormat="1" applyFont="1" applyFill="1" applyBorder="1" applyAlignment="1">
      <alignment horizontal="right" vertical="center"/>
    </xf>
    <xf numFmtId="176" fontId="40" fillId="0" borderId="0" xfId="5" applyNumberFormat="1" applyFont="1" applyFill="1" applyBorder="1" applyAlignment="1" applyProtection="1">
      <alignment horizontal="right" vertical="center" wrapText="1"/>
    </xf>
    <xf numFmtId="0" fontId="115" fillId="0" borderId="0" xfId="20" applyFont="1"/>
    <xf numFmtId="0" fontId="7" fillId="2" borderId="3" xfId="5" applyFont="1" applyFill="1" applyBorder="1" applyAlignment="1">
      <alignment horizontal="center" vertical="center" wrapText="1"/>
    </xf>
    <xf numFmtId="0" fontId="7" fillId="2" borderId="13" xfId="5" applyFont="1" applyFill="1" applyBorder="1" applyAlignment="1">
      <alignment horizontal="center" vertical="center" wrapText="1"/>
    </xf>
    <xf numFmtId="0" fontId="5" fillId="2" borderId="0" xfId="11" applyNumberFormat="1" applyFont="1" applyFill="1" applyBorder="1" applyAlignment="1">
      <alignment horizontal="left" vertical="center" wrapText="1"/>
    </xf>
    <xf numFmtId="0" fontId="5" fillId="2" borderId="0" xfId="11" applyNumberFormat="1" applyFont="1" applyFill="1" applyBorder="1" applyAlignment="1">
      <alignment horizontal="justify" vertical="center" wrapText="1"/>
    </xf>
    <xf numFmtId="0" fontId="3" fillId="2" borderId="0" xfId="11" applyNumberFormat="1" applyFont="1" applyFill="1" applyBorder="1" applyAlignment="1">
      <alignment horizontal="center" vertical="center" wrapText="1"/>
    </xf>
    <xf numFmtId="0" fontId="7" fillId="2" borderId="6" xfId="11" applyFont="1" applyFill="1" applyBorder="1" applyAlignment="1">
      <alignment horizontal="center" vertical="top"/>
    </xf>
    <xf numFmtId="0" fontId="7" fillId="2" borderId="7" xfId="11" applyFont="1" applyFill="1" applyBorder="1" applyAlignment="1">
      <alignment horizontal="center" vertical="top"/>
    </xf>
    <xf numFmtId="0" fontId="7" fillId="2" borderId="8" xfId="11" applyFont="1" applyFill="1" applyBorder="1" applyAlignment="1">
      <alignment horizontal="center" vertical="top"/>
    </xf>
    <xf numFmtId="0" fontId="7" fillId="2" borderId="12" xfId="5" applyFont="1" applyFill="1" applyBorder="1" applyAlignment="1">
      <alignment horizontal="center" vertical="center" wrapText="1"/>
    </xf>
    <xf numFmtId="0" fontId="3" fillId="0" borderId="0" xfId="11" applyNumberFormat="1" applyFont="1" applyFill="1" applyBorder="1" applyAlignment="1">
      <alignment horizontal="center" vertical="center" wrapText="1"/>
    </xf>
    <xf numFmtId="0" fontId="7" fillId="0" borderId="6" xfId="11" applyFont="1" applyBorder="1" applyAlignment="1">
      <alignment horizontal="center" vertical="top"/>
    </xf>
    <xf numFmtId="0" fontId="7" fillId="0" borderId="7" xfId="11" applyFont="1" applyBorder="1" applyAlignment="1">
      <alignment horizontal="center" vertical="top"/>
    </xf>
    <xf numFmtId="0" fontId="7" fillId="0" borderId="8" xfId="11" applyFont="1" applyBorder="1" applyAlignment="1">
      <alignment horizontal="center" vertical="top"/>
    </xf>
    <xf numFmtId="0" fontId="35" fillId="2" borderId="9" xfId="8" applyFont="1" applyFill="1" applyBorder="1" applyAlignment="1" applyProtection="1">
      <alignment horizontal="center" vertical="center" wrapText="1"/>
    </xf>
    <xf numFmtId="0" fontId="35" fillId="2" borderId="14" xfId="8" applyFont="1" applyFill="1" applyBorder="1" applyAlignment="1" applyProtection="1">
      <alignment horizontal="center" vertical="center" wrapText="1"/>
    </xf>
    <xf numFmtId="0" fontId="35" fillId="2" borderId="15" xfId="8" applyFont="1" applyFill="1" applyBorder="1" applyAlignment="1" applyProtection="1">
      <alignment horizontal="center" vertical="center" wrapText="1"/>
    </xf>
    <xf numFmtId="0" fontId="7" fillId="0" borderId="3" xfId="5" applyFont="1" applyFill="1" applyBorder="1" applyAlignment="1">
      <alignment horizontal="center" vertical="center" wrapText="1"/>
    </xf>
    <xf numFmtId="0" fontId="7" fillId="0" borderId="12" xfId="5" applyFont="1" applyFill="1" applyBorder="1" applyAlignment="1">
      <alignment horizontal="center" vertical="center" wrapText="1"/>
    </xf>
    <xf numFmtId="0" fontId="7" fillId="0" borderId="13" xfId="5" applyFont="1" applyFill="1" applyBorder="1" applyAlignment="1">
      <alignment horizontal="center" vertical="center" wrapText="1"/>
    </xf>
    <xf numFmtId="0" fontId="35" fillId="0" borderId="9" xfId="8" applyFont="1" applyFill="1" applyBorder="1" applyAlignment="1" applyProtection="1">
      <alignment horizontal="center" vertical="center" wrapText="1"/>
    </xf>
    <xf numFmtId="0" fontId="35" fillId="0" borderId="15" xfId="8" applyFont="1" applyFill="1" applyBorder="1" applyAlignment="1" applyProtection="1">
      <alignment horizontal="center" vertical="center" wrapText="1"/>
    </xf>
    <xf numFmtId="0" fontId="7" fillId="0" borderId="9" xfId="5" applyFont="1" applyFill="1" applyBorder="1" applyAlignment="1">
      <alignment horizontal="center" vertical="center" wrapText="1"/>
    </xf>
    <xf numFmtId="0" fontId="7" fillId="0" borderId="15" xfId="5" applyFont="1" applyFill="1" applyBorder="1" applyAlignment="1">
      <alignment horizontal="center" vertical="center" wrapText="1"/>
    </xf>
    <xf numFmtId="0" fontId="35" fillId="2" borderId="10" xfId="8" applyFont="1" applyFill="1" applyBorder="1" applyAlignment="1" applyProtection="1">
      <alignment horizontal="center" vertical="center" wrapText="1"/>
    </xf>
    <xf numFmtId="0" fontId="35" fillId="2" borderId="16" xfId="8" applyFont="1" applyFill="1" applyBorder="1" applyAlignment="1" applyProtection="1">
      <alignment horizontal="center" vertical="center" wrapText="1"/>
    </xf>
    <xf numFmtId="0" fontId="7" fillId="0" borderId="5" xfId="5" applyFont="1" applyFill="1" applyBorder="1" applyAlignment="1">
      <alignment horizontal="center" vertical="center" wrapText="1"/>
    </xf>
    <xf numFmtId="0" fontId="35" fillId="0" borderId="0" xfId="8" applyFont="1" applyFill="1" applyBorder="1" applyAlignment="1" applyProtection="1">
      <alignment horizontal="left"/>
      <protection locked="0"/>
    </xf>
    <xf numFmtId="0" fontId="12" fillId="0" borderId="0" xfId="19" applyFont="1" applyFill="1" applyBorder="1" applyAlignment="1" applyProtection="1">
      <alignment horizontal="left" vertical="center"/>
      <protection locked="0"/>
    </xf>
    <xf numFmtId="0" fontId="7" fillId="2" borderId="2" xfId="5" applyFont="1" applyFill="1" applyBorder="1" applyAlignment="1">
      <alignment horizontal="center" vertical="center" wrapText="1"/>
    </xf>
    <xf numFmtId="0" fontId="7" fillId="0" borderId="2" xfId="5" applyFont="1" applyFill="1" applyBorder="1" applyAlignment="1">
      <alignment horizontal="center" vertical="center" wrapText="1"/>
    </xf>
    <xf numFmtId="0" fontId="5" fillId="0" borderId="0" xfId="11" applyFont="1" applyBorder="1" applyAlignment="1">
      <alignment horizontal="left" vertical="center" wrapText="1"/>
    </xf>
    <xf numFmtId="0" fontId="5" fillId="0" borderId="0" xfId="0" applyFont="1" applyBorder="1" applyAlignment="1">
      <alignment horizontal="left" vertical="center" wrapText="1"/>
    </xf>
    <xf numFmtId="0" fontId="5" fillId="0" borderId="0" xfId="11" applyFont="1" applyBorder="1" applyAlignment="1">
      <alignment horizontal="justify" vertical="center" wrapText="1"/>
    </xf>
    <xf numFmtId="0" fontId="5" fillId="0" borderId="0" xfId="0" applyFont="1" applyBorder="1" applyAlignment="1">
      <alignment horizontal="justify" vertical="center" wrapText="1"/>
    </xf>
    <xf numFmtId="0" fontId="7" fillId="0" borderId="13" xfId="11" applyFont="1" applyBorder="1" applyAlignment="1">
      <alignment horizontal="center" vertical="top"/>
    </xf>
    <xf numFmtId="0" fontId="7" fillId="0" borderId="2" xfId="11" applyFont="1" applyBorder="1" applyAlignment="1">
      <alignment horizontal="center" vertical="top"/>
    </xf>
    <xf numFmtId="0" fontId="5" fillId="0" borderId="0" xfId="11" applyNumberFormat="1" applyFont="1" applyFill="1" applyBorder="1" applyAlignment="1">
      <alignment horizontal="justify" vertical="center" wrapText="1"/>
    </xf>
    <xf numFmtId="0" fontId="7" fillId="0" borderId="6" xfId="19" applyFont="1" applyFill="1" applyBorder="1" applyAlignment="1">
      <alignment horizontal="center"/>
    </xf>
    <xf numFmtId="0" fontId="7" fillId="0" borderId="8" xfId="19" applyFont="1" applyFill="1" applyBorder="1" applyAlignment="1">
      <alignment horizontal="center"/>
    </xf>
    <xf numFmtId="0" fontId="7" fillId="2" borderId="9" xfId="5" applyFont="1" applyFill="1" applyBorder="1" applyAlignment="1">
      <alignment horizontal="center" vertical="center" wrapText="1"/>
    </xf>
    <xf numFmtId="0" fontId="7" fillId="2" borderId="15" xfId="5" applyFont="1" applyFill="1" applyBorder="1" applyAlignment="1">
      <alignment horizontal="center" vertical="center" wrapText="1"/>
    </xf>
    <xf numFmtId="0" fontId="7" fillId="0" borderId="9" xfId="19" applyFont="1" applyFill="1" applyBorder="1" applyAlignment="1">
      <alignment horizontal="center"/>
    </xf>
    <xf numFmtId="0" fontId="7" fillId="0" borderId="15" xfId="19" applyFont="1" applyFill="1" applyBorder="1" applyAlignment="1">
      <alignment horizontal="center"/>
    </xf>
    <xf numFmtId="0" fontId="3" fillId="0" borderId="0" xfId="10" applyNumberFormat="1" applyFont="1" applyFill="1" applyBorder="1" applyAlignment="1">
      <alignment horizontal="center" vertical="center" wrapText="1"/>
    </xf>
    <xf numFmtId="0" fontId="7" fillId="0" borderId="13" xfId="10" applyFont="1" applyBorder="1" applyAlignment="1">
      <alignment horizontal="center" vertical="top"/>
    </xf>
    <xf numFmtId="0" fontId="7" fillId="2" borderId="14" xfId="5" applyFont="1" applyFill="1" applyBorder="1" applyAlignment="1">
      <alignment horizontal="center" vertical="center" wrapText="1"/>
    </xf>
    <xf numFmtId="0" fontId="5" fillId="0" borderId="0" xfId="10" applyNumberFormat="1" applyFont="1" applyFill="1" applyBorder="1" applyAlignment="1">
      <alignment horizontal="left" vertical="center" wrapText="1"/>
    </xf>
    <xf numFmtId="0" fontId="5" fillId="0" borderId="0" xfId="10" applyNumberFormat="1" applyFont="1" applyFill="1" applyBorder="1" applyAlignment="1">
      <alignment horizontal="justify" vertical="center" wrapText="1"/>
    </xf>
    <xf numFmtId="0" fontId="5" fillId="0" borderId="0" xfId="13" applyNumberFormat="1" applyFont="1" applyBorder="1" applyAlignment="1">
      <alignment horizontal="left" vertical="center" wrapText="1"/>
    </xf>
    <xf numFmtId="0" fontId="5" fillId="0" borderId="0" xfId="0" applyNumberFormat="1" applyFont="1" applyFill="1" applyBorder="1" applyAlignment="1">
      <alignment horizontal="justify" vertical="center" wrapText="1"/>
    </xf>
    <xf numFmtId="0" fontId="3" fillId="0" borderId="0" xfId="13" applyNumberFormat="1" applyFont="1" applyFill="1" applyBorder="1" applyAlignment="1">
      <alignment horizontal="center" vertical="center" wrapText="1"/>
    </xf>
    <xf numFmtId="0" fontId="7" fillId="0" borderId="6" xfId="13" applyFont="1" applyBorder="1" applyAlignment="1">
      <alignment horizontal="center" vertical="top"/>
    </xf>
    <xf numFmtId="0" fontId="7" fillId="0" borderId="8" xfId="13" applyFont="1" applyBorder="1" applyAlignment="1">
      <alignment horizontal="center" vertical="top"/>
    </xf>
    <xf numFmtId="0" fontId="7" fillId="0" borderId="6" xfId="13" applyNumberFormat="1" applyFont="1" applyBorder="1" applyAlignment="1">
      <alignment horizontal="center" vertical="center"/>
    </xf>
    <xf numFmtId="0" fontId="7" fillId="0" borderId="8" xfId="13" applyNumberFormat="1" applyFont="1" applyBorder="1" applyAlignment="1">
      <alignment horizontal="center" vertical="center"/>
    </xf>
    <xf numFmtId="0" fontId="20" fillId="0" borderId="0" xfId="10" applyNumberFormat="1" applyFont="1" applyFill="1" applyBorder="1" applyAlignment="1">
      <alignment horizontal="center" vertical="center" wrapText="1"/>
    </xf>
    <xf numFmtId="0" fontId="7" fillId="0" borderId="12" xfId="10" applyFont="1" applyBorder="1" applyAlignment="1">
      <alignment horizontal="center" vertical="top"/>
    </xf>
    <xf numFmtId="0" fontId="7" fillId="0" borderId="18" xfId="0" applyFont="1" applyBorder="1" applyAlignment="1">
      <alignment horizontal="center" vertical="center" wrapText="1"/>
    </xf>
    <xf numFmtId="0" fontId="7" fillId="0" borderId="18" xfId="5" applyFont="1" applyFill="1" applyBorder="1" applyAlignment="1">
      <alignment horizontal="center" vertical="center" wrapText="1"/>
    </xf>
    <xf numFmtId="0" fontId="7" fillId="0" borderId="19" xfId="5" applyFont="1" applyFill="1" applyBorder="1" applyAlignment="1">
      <alignment horizontal="center" vertical="center" wrapText="1"/>
    </xf>
    <xf numFmtId="0" fontId="7" fillId="2" borderId="18" xfId="5" applyFont="1" applyFill="1" applyBorder="1" applyAlignment="1">
      <alignment horizontal="center" vertical="center" wrapText="1"/>
    </xf>
    <xf numFmtId="0" fontId="7" fillId="2" borderId="19" xfId="5" applyFont="1" applyFill="1" applyBorder="1" applyAlignment="1">
      <alignment horizontal="center" vertical="center" wrapText="1"/>
    </xf>
    <xf numFmtId="0" fontId="19" fillId="0" borderId="0" xfId="10" applyNumberFormat="1" applyFont="1" applyFill="1" applyBorder="1" applyAlignment="1">
      <alignment horizontal="justify" vertical="center" wrapText="1"/>
    </xf>
    <xf numFmtId="0" fontId="19" fillId="0" borderId="0" xfId="10" applyFont="1" applyBorder="1" applyAlignment="1">
      <alignment horizontal="left" vertical="center" wrapText="1"/>
    </xf>
    <xf numFmtId="0" fontId="5" fillId="0" borderId="0" xfId="0" applyFont="1" applyAlignment="1">
      <alignment horizontal="left" vertical="center" wrapText="1"/>
    </xf>
    <xf numFmtId="0" fontId="12" fillId="0" borderId="12" xfId="10" applyFont="1" applyBorder="1" applyAlignment="1">
      <alignment horizontal="center" vertical="top"/>
    </xf>
    <xf numFmtId="0" fontId="20" fillId="0" borderId="0" xfId="0" applyNumberFormat="1" applyFont="1" applyFill="1" applyBorder="1" applyAlignment="1">
      <alignment horizontal="center" vertical="center" wrapText="1"/>
    </xf>
    <xf numFmtId="0" fontId="44" fillId="0" borderId="5" xfId="0" applyFont="1" applyBorder="1" applyAlignment="1">
      <alignment horizontal="center" vertical="center" wrapText="1"/>
    </xf>
    <xf numFmtId="0" fontId="7" fillId="0" borderId="6" xfId="0" applyFont="1" applyBorder="1" applyAlignment="1">
      <alignment horizontal="center" vertical="top"/>
    </xf>
    <xf numFmtId="0" fontId="7" fillId="0" borderId="7" xfId="0" applyFont="1" applyBorder="1" applyAlignment="1">
      <alignment horizontal="center" vertical="top"/>
    </xf>
    <xf numFmtId="0" fontId="7" fillId="0" borderId="8" xfId="0" applyFont="1" applyBorder="1" applyAlignment="1">
      <alignment horizontal="center" vertical="top"/>
    </xf>
    <xf numFmtId="0" fontId="12" fillId="0" borderId="3" xfId="5" applyFont="1" applyFill="1" applyBorder="1" applyAlignment="1">
      <alignment horizontal="center" vertical="center" wrapText="1"/>
    </xf>
    <xf numFmtId="0" fontId="12" fillId="0" borderId="13" xfId="5" applyFont="1" applyFill="1" applyBorder="1" applyAlignment="1">
      <alignment horizontal="center" vertical="center" wrapText="1"/>
    </xf>
    <xf numFmtId="0" fontId="12" fillId="0" borderId="2" xfId="5" applyFont="1" applyFill="1" applyBorder="1" applyAlignment="1">
      <alignment horizontal="center" vertical="center" wrapText="1"/>
    </xf>
    <xf numFmtId="0" fontId="12" fillId="0" borderId="12" xfId="5" applyFont="1" applyFill="1" applyBorder="1" applyAlignment="1">
      <alignment horizontal="center" vertical="center" wrapText="1"/>
    </xf>
    <xf numFmtId="0" fontId="12" fillId="2" borderId="3" xfId="5" applyFont="1" applyFill="1" applyBorder="1" applyAlignment="1">
      <alignment horizontal="center" vertical="center" wrapText="1"/>
    </xf>
    <xf numFmtId="0" fontId="12" fillId="2" borderId="12" xfId="5" applyFont="1" applyFill="1" applyBorder="1" applyAlignment="1">
      <alignment horizontal="center" vertical="center" wrapText="1"/>
    </xf>
    <xf numFmtId="0" fontId="12" fillId="2" borderId="13" xfId="5" applyFont="1" applyFill="1" applyBorder="1" applyAlignment="1">
      <alignment horizontal="center" vertical="center" wrapText="1"/>
    </xf>
    <xf numFmtId="0" fontId="5" fillId="0" borderId="0" xfId="0" applyNumberFormat="1" applyFont="1" applyFill="1" applyBorder="1" applyAlignment="1">
      <alignment horizontal="left" vertical="top" wrapText="1"/>
    </xf>
    <xf numFmtId="0" fontId="5" fillId="2" borderId="0" xfId="0" applyNumberFormat="1" applyFont="1" applyFill="1" applyBorder="1" applyAlignment="1">
      <alignment horizontal="justify" vertical="center" wrapText="1"/>
    </xf>
    <xf numFmtId="0" fontId="19" fillId="0" borderId="0" xfId="11" applyNumberFormat="1" applyFont="1" applyFill="1" applyBorder="1" applyAlignment="1">
      <alignment horizontal="left" vertical="center" wrapText="1"/>
    </xf>
    <xf numFmtId="0" fontId="20" fillId="0" borderId="0" xfId="11" applyNumberFormat="1" applyFont="1" applyFill="1" applyBorder="1" applyAlignment="1">
      <alignment horizontal="center" vertical="center" wrapText="1"/>
    </xf>
    <xf numFmtId="0" fontId="7" fillId="0" borderId="6" xfId="11" applyFont="1" applyFill="1" applyBorder="1" applyAlignment="1">
      <alignment horizontal="center" vertical="top"/>
    </xf>
    <xf numFmtId="0" fontId="7" fillId="0" borderId="8" xfId="11" applyFont="1" applyFill="1" applyBorder="1" applyAlignment="1">
      <alignment horizontal="center" vertical="top"/>
    </xf>
    <xf numFmtId="0" fontId="20" fillId="2" borderId="0" xfId="1" applyNumberFormat="1" applyFont="1" applyFill="1" applyBorder="1" applyAlignment="1" applyProtection="1">
      <alignment horizontal="center" vertical="center" wrapText="1"/>
    </xf>
    <xf numFmtId="0" fontId="14" fillId="2" borderId="6" xfId="19" applyFont="1" applyFill="1" applyBorder="1" applyAlignment="1" applyProtection="1">
      <alignment horizontal="center" vertical="center" wrapText="1"/>
    </xf>
    <xf numFmtId="0" fontId="14" fillId="2" borderId="7" xfId="19" applyFont="1" applyFill="1" applyBorder="1" applyAlignment="1" applyProtection="1">
      <alignment horizontal="center" vertical="center" wrapText="1"/>
    </xf>
    <xf numFmtId="0" fontId="14" fillId="2" borderId="8" xfId="19" applyFont="1" applyFill="1" applyBorder="1" applyAlignment="1" applyProtection="1">
      <alignment horizontal="center" vertical="center" wrapText="1"/>
    </xf>
    <xf numFmtId="0" fontId="35" fillId="2" borderId="3" xfId="8" applyFont="1" applyFill="1" applyBorder="1" applyAlignment="1" applyProtection="1">
      <alignment horizontal="center" vertical="center" wrapText="1"/>
    </xf>
    <xf numFmtId="0" fontId="35" fillId="2" borderId="12" xfId="8" applyFont="1" applyFill="1" applyBorder="1" applyAlignment="1" applyProtection="1">
      <alignment horizontal="center" vertical="center" wrapText="1"/>
    </xf>
    <xf numFmtId="0" fontId="35" fillId="0" borderId="10" xfId="8" applyFont="1" applyFill="1" applyBorder="1" applyAlignment="1" applyProtection="1">
      <alignment horizontal="center" vertical="center" wrapText="1"/>
    </xf>
    <xf numFmtId="0" fontId="35" fillId="0" borderId="11" xfId="8" applyFont="1" applyFill="1" applyBorder="1" applyAlignment="1" applyProtection="1">
      <alignment horizontal="center" vertical="center" wrapText="1"/>
    </xf>
    <xf numFmtId="0" fontId="12" fillId="2" borderId="3" xfId="5" applyFont="1" applyFill="1" applyBorder="1" applyAlignment="1" applyProtection="1">
      <alignment horizontal="center" vertical="center" wrapText="1"/>
    </xf>
    <xf numFmtId="0" fontId="12" fillId="2" borderId="13" xfId="5" applyFont="1" applyFill="1" applyBorder="1" applyAlignment="1" applyProtection="1">
      <alignment horizontal="center" vertical="center" wrapText="1"/>
    </xf>
    <xf numFmtId="0" fontId="12" fillId="2" borderId="12" xfId="5" applyFont="1" applyFill="1" applyBorder="1" applyAlignment="1" applyProtection="1">
      <alignment horizontal="center" vertical="center" wrapText="1"/>
    </xf>
    <xf numFmtId="0" fontId="19" fillId="2" borderId="0" xfId="19" applyFont="1" applyFill="1" applyBorder="1" applyAlignment="1" applyProtection="1">
      <alignment horizontal="left" vertical="center" wrapText="1"/>
    </xf>
    <xf numFmtId="0" fontId="35" fillId="2" borderId="11" xfId="8" applyFont="1" applyFill="1" applyBorder="1" applyAlignment="1" applyProtection="1">
      <alignment horizontal="center" vertical="center" wrapText="1"/>
    </xf>
    <xf numFmtId="0" fontId="12" fillId="0" borderId="11" xfId="5" applyFont="1" applyFill="1" applyBorder="1" applyAlignment="1" applyProtection="1">
      <alignment horizontal="center" vertical="center" wrapText="1"/>
    </xf>
    <xf numFmtId="0" fontId="12" fillId="0" borderId="5" xfId="5" applyFont="1" applyFill="1" applyBorder="1" applyAlignment="1" applyProtection="1">
      <alignment horizontal="center" vertical="center" wrapText="1"/>
    </xf>
    <xf numFmtId="0" fontId="12" fillId="0" borderId="8" xfId="5" applyFont="1" applyFill="1" applyBorder="1" applyAlignment="1" applyProtection="1">
      <alignment horizontal="center" vertical="center" wrapText="1"/>
    </xf>
    <xf numFmtId="0" fontId="20" fillId="0" borderId="0" xfId="18" applyFont="1" applyFill="1" applyBorder="1" applyAlignment="1" applyProtection="1">
      <alignment horizontal="center" vertical="center" wrapText="1"/>
    </xf>
    <xf numFmtId="0" fontId="20" fillId="4" borderId="0" xfId="18" applyFont="1" applyFill="1" applyBorder="1" applyAlignment="1" applyProtection="1">
      <alignment horizontal="center" vertical="center" wrapText="1"/>
    </xf>
    <xf numFmtId="0" fontId="12" fillId="0" borderId="6" xfId="18" applyNumberFormat="1" applyFont="1" applyFill="1" applyBorder="1" applyAlignment="1" applyProtection="1">
      <alignment horizontal="center" vertical="center" wrapText="1"/>
    </xf>
    <xf numFmtId="0" fontId="12" fillId="0" borderId="7" xfId="18" applyNumberFormat="1" applyFont="1" applyFill="1" applyBorder="1" applyAlignment="1" applyProtection="1">
      <alignment horizontal="center" vertical="center" wrapText="1"/>
    </xf>
    <xf numFmtId="0" fontId="12" fillId="0" borderId="8" xfId="18" applyNumberFormat="1" applyFont="1" applyFill="1" applyBorder="1" applyAlignment="1" applyProtection="1">
      <alignment horizontal="center" vertical="center" wrapText="1"/>
    </xf>
    <xf numFmtId="0" fontId="35" fillId="0" borderId="9" xfId="8" applyNumberFormat="1" applyFont="1" applyFill="1" applyBorder="1" applyAlignment="1" applyProtection="1">
      <alignment horizontal="center" vertical="center" wrapText="1"/>
    </xf>
    <xf numFmtId="0" fontId="35" fillId="0" borderId="15" xfId="8" applyNumberFormat="1" applyFont="1" applyFill="1" applyBorder="1" applyAlignment="1" applyProtection="1">
      <alignment horizontal="center" vertical="center" wrapText="1"/>
    </xf>
    <xf numFmtId="0" fontId="35" fillId="0" borderId="3" xfId="8" applyFont="1" applyFill="1" applyBorder="1" applyAlignment="1" applyProtection="1">
      <alignment horizontal="center" vertical="center" wrapText="1"/>
    </xf>
    <xf numFmtId="0" fontId="35" fillId="0" borderId="13" xfId="8" applyFont="1" applyFill="1" applyBorder="1" applyAlignment="1" applyProtection="1">
      <alignment horizontal="center" vertical="center" wrapText="1"/>
    </xf>
    <xf numFmtId="0" fontId="19" fillId="0" borderId="0" xfId="18" applyNumberFormat="1" applyFont="1" applyFill="1" applyBorder="1" applyAlignment="1" applyProtection="1">
      <alignment horizontal="left" vertical="center" wrapText="1"/>
    </xf>
    <xf numFmtId="0" fontId="19" fillId="0" borderId="0" xfId="18" applyNumberFormat="1" applyFont="1" applyFill="1" applyBorder="1" applyAlignment="1" applyProtection="1">
      <alignment horizontal="justify" vertical="center" wrapText="1"/>
    </xf>
    <xf numFmtId="0" fontId="40" fillId="0" borderId="2" xfId="8" applyFont="1" applyFill="1" applyBorder="1" applyAlignment="1" applyProtection="1">
      <alignment horizontal="center" vertical="center" wrapText="1"/>
    </xf>
    <xf numFmtId="0" fontId="20" fillId="0" borderId="0" xfId="2" applyNumberFormat="1" applyFont="1" applyFill="1" applyBorder="1" applyAlignment="1" applyProtection="1">
      <alignment horizontal="center" vertical="center" wrapText="1"/>
    </xf>
    <xf numFmtId="0" fontId="12" fillId="0" borderId="13" xfId="18" applyNumberFormat="1" applyFont="1" applyFill="1" applyBorder="1" applyAlignment="1" applyProtection="1">
      <alignment horizontal="center" vertical="center" wrapText="1"/>
    </xf>
    <xf numFmtId="0" fontId="35" fillId="0" borderId="2" xfId="8" applyFont="1" applyBorder="1" applyAlignment="1" applyProtection="1">
      <alignment horizontal="center" vertical="center"/>
    </xf>
    <xf numFmtId="0" fontId="35" fillId="0" borderId="3" xfId="8" applyFont="1" applyBorder="1" applyAlignment="1" applyProtection="1">
      <alignment horizontal="center" vertical="center"/>
    </xf>
    <xf numFmtId="0" fontId="40" fillId="0" borderId="3" xfId="8" applyFont="1" applyFill="1" applyBorder="1" applyAlignment="1" applyProtection="1">
      <alignment horizontal="center" vertical="center" wrapText="1"/>
    </xf>
    <xf numFmtId="0" fontId="5" fillId="4" borderId="0" xfId="0" applyFont="1" applyFill="1" applyAlignment="1">
      <alignment horizontal="justify" vertical="center" wrapText="1"/>
    </xf>
    <xf numFmtId="0" fontId="12" fillId="0" borderId="13" xfId="2" applyFont="1" applyFill="1" applyBorder="1" applyAlignment="1" applyProtection="1">
      <alignment horizontal="center" vertical="top"/>
    </xf>
    <xf numFmtId="0" fontId="35" fillId="0" borderId="2" xfId="8" applyFont="1" applyBorder="1" applyAlignment="1" applyProtection="1">
      <alignment horizontal="center" vertical="center" wrapText="1"/>
    </xf>
    <xf numFmtId="0" fontId="35" fillId="0" borderId="3" xfId="8" applyFont="1" applyBorder="1" applyAlignment="1" applyProtection="1">
      <alignment horizontal="center" vertical="center" wrapText="1"/>
    </xf>
    <xf numFmtId="0" fontId="7" fillId="0" borderId="10"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9" xfId="0" applyFont="1" applyBorder="1" applyAlignment="1">
      <alignment horizontal="center" vertical="center" wrapText="1"/>
    </xf>
    <xf numFmtId="0" fontId="19" fillId="0" borderId="0" xfId="2" applyFont="1" applyFill="1" applyBorder="1" applyAlignment="1" applyProtection="1">
      <alignment horizontal="left" vertical="center" wrapText="1"/>
    </xf>
    <xf numFmtId="0" fontId="5" fillId="0" borderId="0" xfId="19" applyFont="1" applyFill="1" applyBorder="1" applyAlignment="1" applyProtection="1">
      <alignment horizontal="justify" vertical="center" wrapText="1"/>
      <protection locked="0"/>
    </xf>
    <xf numFmtId="0" fontId="5" fillId="0" borderId="0" xfId="0" applyFont="1" applyFill="1" applyAlignment="1">
      <alignment horizontal="justify" vertical="center" wrapText="1"/>
    </xf>
    <xf numFmtId="0" fontId="14" fillId="2" borderId="13" xfId="19" applyFont="1" applyFill="1" applyBorder="1" applyAlignment="1" applyProtection="1">
      <alignment horizontal="center" vertical="top"/>
    </xf>
    <xf numFmtId="0" fontId="20" fillId="2" borderId="0" xfId="2" applyNumberFormat="1" applyFont="1" applyFill="1" applyBorder="1" applyAlignment="1" applyProtection="1">
      <alignment horizontal="center" vertical="center" wrapText="1"/>
    </xf>
    <xf numFmtId="0" fontId="19" fillId="0" borderId="0" xfId="2" applyNumberFormat="1" applyFont="1" applyFill="1" applyBorder="1" applyAlignment="1" applyProtection="1">
      <alignment horizontal="justify" vertical="center" wrapText="1"/>
      <protection locked="0"/>
    </xf>
    <xf numFmtId="0" fontId="20" fillId="2" borderId="0" xfId="17" applyFont="1" applyFill="1" applyBorder="1" applyAlignment="1" applyProtection="1">
      <alignment horizontal="center" vertical="center"/>
    </xf>
    <xf numFmtId="0" fontId="14" fillId="0" borderId="6" xfId="18" applyFont="1" applyBorder="1" applyAlignment="1" applyProtection="1">
      <alignment horizontal="center" vertical="center"/>
    </xf>
    <xf numFmtId="0" fontId="14" fillId="0" borderId="8" xfId="18" applyFont="1" applyBorder="1" applyAlignment="1" applyProtection="1">
      <alignment horizontal="center" vertical="center"/>
    </xf>
    <xf numFmtId="0" fontId="19" fillId="2" borderId="0" xfId="19" applyFont="1" applyFill="1" applyBorder="1" applyAlignment="1" applyProtection="1">
      <alignment horizontal="left" vertical="center"/>
    </xf>
    <xf numFmtId="0" fontId="35" fillId="0" borderId="9" xfId="8" applyFont="1" applyBorder="1" applyAlignment="1" applyProtection="1">
      <alignment horizontal="center" vertical="center" wrapText="1"/>
    </xf>
    <xf numFmtId="0" fontId="35" fillId="0" borderId="15" xfId="8" applyFont="1" applyBorder="1" applyAlignment="1" applyProtection="1">
      <alignment horizontal="center" vertical="center" wrapText="1"/>
    </xf>
    <xf numFmtId="0" fontId="35" fillId="0" borderId="5" xfId="8" applyFont="1" applyBorder="1" applyAlignment="1" applyProtection="1">
      <alignment horizontal="center" vertical="center"/>
    </xf>
    <xf numFmtId="0" fontId="35" fillId="0" borderId="4" xfId="8" applyFont="1" applyBorder="1" applyAlignment="1" applyProtection="1">
      <alignment horizontal="center" vertical="center"/>
    </xf>
    <xf numFmtId="0" fontId="14" fillId="0" borderId="13" xfId="19" applyFont="1" applyFill="1" applyBorder="1" applyAlignment="1" applyProtection="1">
      <alignment horizontal="center" vertical="top"/>
    </xf>
    <xf numFmtId="0" fontId="20" fillId="0" borderId="0" xfId="2" applyFont="1" applyFill="1" applyAlignment="1" applyProtection="1">
      <alignment horizontal="center" vertical="center"/>
    </xf>
    <xf numFmtId="0" fontId="20" fillId="0" borderId="0" xfId="2" applyFont="1" applyFill="1" applyBorder="1" applyAlignment="1" applyProtection="1">
      <alignment horizontal="center" vertical="center"/>
    </xf>
    <xf numFmtId="0" fontId="14" fillId="0" borderId="13" xfId="2" applyFont="1" applyFill="1" applyBorder="1" applyAlignment="1" applyProtection="1">
      <alignment horizontal="center" vertical="top"/>
    </xf>
    <xf numFmtId="0" fontId="40" fillId="0" borderId="2" xfId="5" applyFont="1" applyFill="1" applyBorder="1" applyAlignment="1" applyProtection="1">
      <alignment horizontal="center" vertical="center" wrapText="1"/>
    </xf>
    <xf numFmtId="0" fontId="40" fillId="0" borderId="3" xfId="5" applyFont="1" applyFill="1" applyBorder="1" applyAlignment="1" applyProtection="1">
      <alignment horizontal="center" vertical="center" wrapText="1"/>
    </xf>
    <xf numFmtId="0" fontId="12" fillId="0" borderId="20" xfId="5" applyFont="1" applyFill="1" applyBorder="1" applyAlignment="1" applyProtection="1">
      <alignment horizontal="center" vertical="center" wrapText="1"/>
    </xf>
    <xf numFmtId="0" fontId="12" fillId="0" borderId="21" xfId="5" applyFont="1" applyFill="1" applyBorder="1" applyAlignment="1" applyProtection="1">
      <alignment horizontal="center" vertical="center" wrapText="1"/>
    </xf>
    <xf numFmtId="0" fontId="40" fillId="0" borderId="2" xfId="20" applyFont="1" applyFill="1" applyBorder="1" applyAlignment="1">
      <alignment horizontal="center" vertical="center"/>
    </xf>
    <xf numFmtId="0" fontId="40" fillId="0" borderId="0" xfId="20" applyFont="1" applyFill="1" applyAlignment="1">
      <alignment horizontal="left" vertical="top"/>
    </xf>
    <xf numFmtId="0" fontId="12" fillId="0" borderId="2" xfId="2" applyFont="1" applyFill="1" applyBorder="1" applyAlignment="1" applyProtection="1">
      <alignment horizontal="center" vertical="center"/>
    </xf>
    <xf numFmtId="0" fontId="5" fillId="0" borderId="0" xfId="20" applyFont="1" applyBorder="1" applyAlignment="1">
      <alignment horizontal="left" vertical="center" wrapText="1"/>
    </xf>
    <xf numFmtId="0" fontId="19" fillId="0" borderId="0" xfId="2" applyFont="1" applyFill="1" applyBorder="1" applyAlignment="1" applyProtection="1">
      <alignment horizontal="justify" vertical="center" wrapText="1"/>
    </xf>
    <xf numFmtId="0" fontId="5" fillId="0" borderId="0" xfId="20" applyFont="1" applyBorder="1" applyAlignment="1">
      <alignment horizontal="justify" vertical="center" wrapText="1"/>
    </xf>
    <xf numFmtId="172" fontId="35" fillId="0" borderId="0" xfId="21" applyNumberFormat="1" applyFont="1" applyFill="1" applyBorder="1" applyAlignment="1" applyProtection="1">
      <alignment horizontal="left"/>
      <protection locked="0"/>
    </xf>
    <xf numFmtId="180" fontId="35" fillId="0" borderId="0" xfId="21" applyNumberFormat="1" applyFont="1" applyFill="1" applyBorder="1" applyAlignment="1" applyProtection="1">
      <alignment horizontal="left"/>
      <protection locked="0"/>
    </xf>
    <xf numFmtId="0" fontId="14" fillId="0" borderId="4" xfId="2" applyFont="1" applyFill="1" applyBorder="1" applyAlignment="1" applyProtection="1">
      <alignment horizontal="center" vertical="top"/>
    </xf>
    <xf numFmtId="0" fontId="14" fillId="0" borderId="0" xfId="2" applyFont="1" applyFill="1" applyBorder="1" applyAlignment="1" applyProtection="1">
      <alignment horizontal="center" vertical="top"/>
    </xf>
    <xf numFmtId="0" fontId="14" fillId="0" borderId="5" xfId="2" applyFont="1" applyFill="1" applyBorder="1" applyAlignment="1" applyProtection="1">
      <alignment horizontal="center" vertical="top"/>
    </xf>
    <xf numFmtId="0" fontId="12" fillId="0" borderId="2" xfId="2" applyNumberFormat="1" applyFont="1" applyFill="1" applyBorder="1" applyAlignment="1" applyProtection="1">
      <alignment horizontal="center" vertical="center"/>
    </xf>
    <xf numFmtId="0" fontId="12" fillId="0" borderId="3" xfId="2" applyNumberFormat="1" applyFont="1" applyFill="1" applyBorder="1" applyAlignment="1" applyProtection="1">
      <alignment horizontal="center" vertical="center"/>
    </xf>
    <xf numFmtId="0" fontId="12" fillId="0" borderId="9" xfId="2" applyNumberFormat="1" applyFont="1" applyFill="1" applyBorder="1" applyAlignment="1" applyProtection="1">
      <alignment horizontal="center" vertical="center"/>
    </xf>
    <xf numFmtId="0" fontId="12" fillId="0" borderId="10" xfId="2" applyNumberFormat="1" applyFont="1" applyFill="1" applyBorder="1" applyAlignment="1" applyProtection="1">
      <alignment horizontal="center" vertical="center"/>
    </xf>
    <xf numFmtId="0" fontId="40" fillId="0" borderId="0" xfId="20" applyFont="1" applyFill="1" applyAlignment="1">
      <alignment horizontal="left" vertical="center"/>
    </xf>
    <xf numFmtId="0" fontId="35" fillId="0" borderId="0" xfId="21" applyFont="1" applyFill="1" applyBorder="1" applyAlignment="1" applyProtection="1">
      <alignment horizontal="left"/>
      <protection locked="0"/>
    </xf>
    <xf numFmtId="0" fontId="20" fillId="0" borderId="0" xfId="24" applyFont="1" applyFill="1" applyBorder="1" applyAlignment="1" applyProtection="1">
      <alignment horizontal="center" vertical="center" wrapText="1"/>
    </xf>
    <xf numFmtId="0" fontId="12" fillId="0" borderId="4" xfId="2" applyNumberFormat="1" applyFont="1" applyFill="1" applyBorder="1" applyAlignment="1" applyProtection="1">
      <alignment horizontal="center" vertical="center"/>
    </xf>
    <xf numFmtId="0" fontId="12" fillId="0" borderId="5" xfId="2" applyNumberFormat="1" applyFont="1" applyFill="1" applyBorder="1" applyAlignment="1" applyProtection="1">
      <alignment horizontal="center" vertical="center"/>
    </xf>
    <xf numFmtId="183" fontId="35" fillId="0" borderId="3" xfId="21" applyNumberFormat="1" applyFont="1" applyFill="1" applyBorder="1" applyAlignment="1" applyProtection="1">
      <alignment horizontal="center" vertical="center"/>
    </xf>
    <xf numFmtId="183" fontId="35" fillId="0" borderId="12" xfId="21" applyNumberFormat="1" applyFont="1" applyFill="1" applyBorder="1" applyAlignment="1" applyProtection="1">
      <alignment horizontal="center" vertical="center"/>
    </xf>
    <xf numFmtId="0" fontId="5" fillId="0" borderId="0" xfId="2" applyNumberFormat="1" applyFont="1" applyFill="1" applyBorder="1" applyAlignment="1" applyProtection="1">
      <alignment horizontal="left" vertical="center" wrapText="1"/>
    </xf>
    <xf numFmtId="0" fontId="12" fillId="0" borderId="0" xfId="22" applyFont="1" applyFill="1" applyBorder="1" applyAlignment="1" applyProtection="1">
      <alignment horizontal="left" vertical="center"/>
      <protection locked="0"/>
    </xf>
    <xf numFmtId="0" fontId="7" fillId="0" borderId="4" xfId="2" applyNumberFormat="1" applyFont="1" applyFill="1" applyBorder="1" applyAlignment="1" applyProtection="1">
      <alignment horizontal="center" vertical="center"/>
    </xf>
    <xf numFmtId="0" fontId="7" fillId="0" borderId="5" xfId="2" applyNumberFormat="1" applyFont="1" applyFill="1" applyBorder="1" applyAlignment="1" applyProtection="1">
      <alignment horizontal="center" vertical="center"/>
    </xf>
    <xf numFmtId="183" fontId="35" fillId="0" borderId="2" xfId="21" applyNumberFormat="1" applyFont="1" applyFill="1" applyBorder="1" applyAlignment="1" applyProtection="1">
      <alignment horizontal="center" vertical="center"/>
    </xf>
    <xf numFmtId="0" fontId="12" fillId="0" borderId="23" xfId="2" applyNumberFormat="1" applyFont="1" applyFill="1" applyBorder="1" applyAlignment="1" applyProtection="1">
      <alignment horizontal="center" vertical="center"/>
    </xf>
    <xf numFmtId="0" fontId="12" fillId="0" borderId="0" xfId="2" applyNumberFormat="1" applyFont="1" applyFill="1" applyBorder="1" applyAlignment="1" applyProtection="1">
      <alignment horizontal="center" vertical="center"/>
    </xf>
    <xf numFmtId="0" fontId="12" fillId="0" borderId="24" xfId="2" applyNumberFormat="1" applyFont="1" applyFill="1" applyBorder="1" applyAlignment="1" applyProtection="1">
      <alignment horizontal="center" vertical="center"/>
    </xf>
    <xf numFmtId="183" fontId="35" fillId="0" borderId="18" xfId="21" applyNumberFormat="1" applyFont="1" applyFill="1" applyBorder="1" applyAlignment="1" applyProtection="1">
      <alignment horizontal="center" vertical="center"/>
    </xf>
    <xf numFmtId="183" fontId="35" fillId="0" borderId="19" xfId="21" applyNumberFormat="1" applyFont="1" applyFill="1" applyBorder="1" applyAlignment="1" applyProtection="1">
      <alignment horizontal="center" vertical="center"/>
    </xf>
    <xf numFmtId="183" fontId="12" fillId="0" borderId="18" xfId="5" applyNumberFormat="1" applyFont="1" applyFill="1" applyBorder="1" applyAlignment="1" applyProtection="1">
      <alignment horizontal="center" vertical="center"/>
    </xf>
    <xf numFmtId="183" fontId="12" fillId="0" borderId="18" xfId="24" applyNumberFormat="1" applyFont="1" applyFill="1" applyBorder="1" applyAlignment="1" applyProtection="1">
      <alignment horizontal="center" vertical="center"/>
    </xf>
    <xf numFmtId="183" fontId="12" fillId="0" borderId="19" xfId="24" applyNumberFormat="1" applyFont="1" applyFill="1" applyBorder="1" applyAlignment="1" applyProtection="1">
      <alignment horizontal="center" vertical="center"/>
    </xf>
    <xf numFmtId="183" fontId="12" fillId="0" borderId="19" xfId="5" applyNumberFormat="1" applyFont="1" applyFill="1" applyBorder="1" applyAlignment="1" applyProtection="1">
      <alignment horizontal="center" vertical="center"/>
    </xf>
    <xf numFmtId="0" fontId="19" fillId="0" borderId="0" xfId="2" applyNumberFormat="1" applyFont="1" applyFill="1" applyBorder="1" applyAlignment="1" applyProtection="1">
      <alignment horizontal="left" vertical="center" wrapText="1"/>
    </xf>
    <xf numFmtId="0" fontId="20" fillId="0" borderId="0" xfId="2" applyFont="1" applyFill="1" applyAlignment="1" applyProtection="1">
      <alignment horizontal="center" vertical="center" wrapText="1"/>
    </xf>
    <xf numFmtId="0" fontId="12" fillId="0" borderId="13" xfId="5" applyFont="1" applyFill="1" applyBorder="1" applyAlignment="1" applyProtection="1">
      <alignment horizontal="center" vertical="center"/>
    </xf>
    <xf numFmtId="183" fontId="12" fillId="0" borderId="3" xfId="5" applyNumberFormat="1" applyFont="1" applyFill="1" applyBorder="1" applyAlignment="1" applyProtection="1">
      <alignment horizontal="center" vertical="center" wrapText="1"/>
    </xf>
    <xf numFmtId="0" fontId="12" fillId="0" borderId="2" xfId="5" applyNumberFormat="1" applyFont="1" applyFill="1" applyBorder="1" applyAlignment="1" applyProtection="1">
      <alignment horizontal="center" vertical="center"/>
    </xf>
    <xf numFmtId="0" fontId="12" fillId="0" borderId="3" xfId="5" applyNumberFormat="1" applyFont="1" applyFill="1" applyBorder="1" applyAlignment="1" applyProtection="1">
      <alignment horizontal="center" vertical="center"/>
    </xf>
    <xf numFmtId="0" fontId="12" fillId="0" borderId="6" xfId="5" applyFont="1" applyFill="1" applyBorder="1" applyAlignment="1" applyProtection="1">
      <alignment horizontal="center" vertical="center"/>
    </xf>
    <xf numFmtId="0" fontId="12" fillId="0" borderId="7" xfId="5" applyFont="1" applyFill="1" applyBorder="1" applyAlignment="1" applyProtection="1">
      <alignment horizontal="center" vertical="center"/>
    </xf>
    <xf numFmtId="0" fontId="12" fillId="0" borderId="8" xfId="5" applyFont="1" applyFill="1" applyBorder="1" applyAlignment="1" applyProtection="1">
      <alignment horizontal="center" vertical="center"/>
    </xf>
    <xf numFmtId="0" fontId="12" fillId="0" borderId="12" xfId="5" applyNumberFormat="1" applyFont="1" applyFill="1" applyBorder="1" applyAlignment="1" applyProtection="1">
      <alignment horizontal="center" vertical="center"/>
    </xf>
    <xf numFmtId="0" fontId="19" fillId="0" borderId="0" xfId="5" applyFont="1" applyFill="1" applyBorder="1" applyAlignment="1" applyProtection="1">
      <alignment horizontal="left" vertical="center" wrapText="1"/>
    </xf>
    <xf numFmtId="0" fontId="42" fillId="0" borderId="0" xfId="2" applyNumberFormat="1" applyFont="1" applyFill="1" applyBorder="1" applyAlignment="1" applyProtection="1">
      <alignment horizontal="justify" vertical="center" wrapText="1"/>
      <protection locked="0"/>
    </xf>
    <xf numFmtId="0" fontId="14" fillId="0" borderId="6" xfId="2" applyFont="1" applyFill="1" applyBorder="1" applyAlignment="1" applyProtection="1">
      <alignment horizontal="center" vertical="center"/>
    </xf>
    <xf numFmtId="0" fontId="14" fillId="0" borderId="7" xfId="2" applyFont="1" applyFill="1" applyBorder="1" applyAlignment="1" applyProtection="1">
      <alignment horizontal="center" vertical="center"/>
    </xf>
    <xf numFmtId="0" fontId="14" fillId="0" borderId="8" xfId="2" applyFont="1" applyFill="1" applyBorder="1" applyAlignment="1" applyProtection="1">
      <alignment horizontal="center" vertical="center"/>
    </xf>
    <xf numFmtId="0" fontId="12" fillId="0" borderId="20" xfId="5" applyFont="1" applyFill="1" applyBorder="1" applyAlignment="1" applyProtection="1">
      <alignment horizontal="center" vertical="center"/>
    </xf>
    <xf numFmtId="0" fontId="40" fillId="4" borderId="2" xfId="5" applyFont="1" applyFill="1" applyBorder="1" applyAlignment="1" applyProtection="1">
      <alignment horizontal="center" vertical="center" wrapText="1"/>
    </xf>
    <xf numFmtId="0" fontId="7" fillId="0" borderId="2" xfId="5" applyFont="1" applyFill="1" applyBorder="1" applyAlignment="1" applyProtection="1">
      <alignment horizontal="center" vertical="center" wrapText="1"/>
    </xf>
    <xf numFmtId="0" fontId="7" fillId="0" borderId="3" xfId="5" applyFont="1" applyFill="1" applyBorder="1" applyAlignment="1" applyProtection="1">
      <alignment horizontal="center" vertical="center" wrapText="1"/>
    </xf>
    <xf numFmtId="0" fontId="35" fillId="0" borderId="2" xfId="21" applyFont="1" applyFill="1" applyBorder="1" applyAlignment="1" applyProtection="1">
      <alignment horizontal="center" vertical="center" wrapText="1"/>
    </xf>
    <xf numFmtId="0" fontId="35" fillId="0" borderId="2" xfId="21" applyFont="1" applyFill="1" applyBorder="1" applyAlignment="1" applyProtection="1">
      <alignment horizontal="center" vertical="center"/>
    </xf>
    <xf numFmtId="0" fontId="40" fillId="0" borderId="3" xfId="21" applyFont="1" applyFill="1" applyBorder="1" applyAlignment="1" applyProtection="1">
      <alignment horizontal="center" vertical="center" wrapText="1"/>
    </xf>
    <xf numFmtId="0" fontId="40" fillId="0" borderId="12" xfId="21" applyFont="1" applyFill="1" applyBorder="1" applyAlignment="1" applyProtection="1">
      <alignment horizontal="center" vertical="center" wrapText="1"/>
    </xf>
    <xf numFmtId="0" fontId="40" fillId="0" borderId="2" xfId="21" applyFont="1" applyFill="1" applyBorder="1" applyAlignment="1" applyProtection="1">
      <alignment horizontal="center" vertical="center" wrapText="1"/>
    </xf>
    <xf numFmtId="0" fontId="14" fillId="0" borderId="13" xfId="2" applyFont="1" applyFill="1" applyBorder="1" applyAlignment="1" applyProtection="1">
      <alignment horizontal="center" vertical="center"/>
    </xf>
    <xf numFmtId="0" fontId="7" fillId="0" borderId="2" xfId="5" applyFont="1" applyFill="1" applyBorder="1" applyAlignment="1" applyProtection="1">
      <alignment horizontal="center" vertical="center"/>
    </xf>
    <xf numFmtId="0" fontId="5" fillId="0" borderId="0" xfId="2" applyNumberFormat="1" applyFont="1" applyFill="1" applyAlignment="1" applyProtection="1">
      <alignment horizontal="justify" vertical="center" wrapText="1"/>
      <protection locked="0"/>
    </xf>
    <xf numFmtId="0" fontId="3" fillId="0" borderId="0" xfId="2" applyFont="1" applyFill="1" applyAlignment="1" applyProtection="1">
      <alignment horizontal="center" vertical="center" wrapText="1"/>
    </xf>
    <xf numFmtId="0" fontId="3" fillId="0" borderId="0" xfId="2" applyFont="1" applyFill="1" applyBorder="1" applyAlignment="1" applyProtection="1">
      <alignment horizontal="center" vertical="center" wrapText="1"/>
    </xf>
    <xf numFmtId="49" fontId="20" fillId="0" borderId="0" xfId="28" applyNumberFormat="1" applyFont="1" applyFill="1" applyAlignment="1" applyProtection="1">
      <alignment horizontal="center" vertical="center"/>
      <protection locked="0"/>
    </xf>
    <xf numFmtId="0" fontId="20" fillId="0" borderId="0" xfId="28" applyFont="1" applyFill="1" applyAlignment="1" applyProtection="1">
      <alignment horizontal="center" vertical="center"/>
      <protection locked="0"/>
    </xf>
    <xf numFmtId="0" fontId="14" fillId="0" borderId="13" xfId="28" applyFont="1" applyFill="1" applyBorder="1" applyAlignment="1" applyProtection="1">
      <alignment horizontal="center" vertical="center" wrapText="1"/>
    </xf>
    <xf numFmtId="0" fontId="7" fillId="0" borderId="2" xfId="20" applyFont="1" applyFill="1" applyBorder="1" applyAlignment="1">
      <alignment horizontal="center" vertical="center" wrapText="1"/>
    </xf>
    <xf numFmtId="0" fontId="12" fillId="0" borderId="6" xfId="29" applyNumberFormat="1" applyFont="1" applyFill="1" applyBorder="1" applyAlignment="1" applyProtection="1">
      <alignment horizontal="center" vertical="center"/>
    </xf>
    <xf numFmtId="0" fontId="12" fillId="0" borderId="8" xfId="29" applyNumberFormat="1" applyFont="1" applyFill="1" applyBorder="1" applyAlignment="1" applyProtection="1">
      <alignment horizontal="center" vertical="center"/>
    </xf>
    <xf numFmtId="0" fontId="7" fillId="0" borderId="2" xfId="20" applyFont="1" applyBorder="1" applyAlignment="1">
      <alignment horizontal="center" vertical="center" wrapText="1"/>
    </xf>
    <xf numFmtId="0" fontId="19" fillId="0" borderId="0" xfId="29" applyNumberFormat="1" applyFont="1" applyFill="1" applyBorder="1" applyAlignment="1" applyProtection="1">
      <alignment horizontal="left" vertical="center" wrapText="1"/>
    </xf>
    <xf numFmtId="0" fontId="12" fillId="0" borderId="26" xfId="5" applyFont="1" applyFill="1" applyBorder="1" applyAlignment="1" applyProtection="1">
      <alignment horizontal="center" vertical="center" wrapText="1"/>
    </xf>
    <xf numFmtId="0" fontId="12" fillId="0" borderId="27" xfId="5" applyFont="1" applyFill="1" applyBorder="1" applyAlignment="1" applyProtection="1">
      <alignment horizontal="center" vertical="center" wrapText="1"/>
    </xf>
    <xf numFmtId="0" fontId="7" fillId="0" borderId="3" xfId="20" applyFont="1" applyFill="1" applyBorder="1" applyAlignment="1">
      <alignment horizontal="center" vertical="center" wrapText="1"/>
    </xf>
    <xf numFmtId="0" fontId="12" fillId="0" borderId="28" xfId="5" applyFont="1" applyFill="1" applyBorder="1" applyAlignment="1" applyProtection="1">
      <alignment horizontal="center" vertical="center" wrapText="1"/>
    </xf>
    <xf numFmtId="0" fontId="5" fillId="0" borderId="0" xfId="29" applyNumberFormat="1" applyFont="1" applyFill="1" applyBorder="1" applyAlignment="1" applyProtection="1">
      <alignment horizontal="justify" vertical="center" wrapText="1"/>
      <protection locked="0"/>
    </xf>
    <xf numFmtId="0" fontId="7" fillId="0" borderId="28" xfId="20" applyFont="1" applyBorder="1" applyAlignment="1">
      <alignment horizontal="center" vertical="center" wrapText="1"/>
    </xf>
    <xf numFmtId="0" fontId="7" fillId="0" borderId="27" xfId="20" applyFont="1" applyBorder="1" applyAlignment="1">
      <alignment horizontal="center" vertical="center" wrapText="1"/>
    </xf>
    <xf numFmtId="49" fontId="20" fillId="0" borderId="0" xfId="20" applyNumberFormat="1" applyFont="1" applyFill="1" applyBorder="1" applyAlignment="1" applyProtection="1">
      <alignment horizontal="center" vertical="center" wrapText="1"/>
      <protection locked="0"/>
    </xf>
    <xf numFmtId="0" fontId="20" fillId="0" borderId="0" xfId="20" applyNumberFormat="1" applyFont="1" applyFill="1" applyBorder="1" applyAlignment="1" applyProtection="1">
      <alignment horizontal="center" vertical="center" wrapText="1"/>
      <protection locked="0"/>
    </xf>
    <xf numFmtId="0" fontId="14" fillId="0" borderId="13" xfId="20" applyFont="1" applyFill="1" applyBorder="1" applyAlignment="1" applyProtection="1">
      <alignment horizontal="center" vertical="center"/>
    </xf>
    <xf numFmtId="0" fontId="12" fillId="0" borderId="2" xfId="20" applyFont="1" applyFill="1" applyBorder="1" applyAlignment="1" applyProtection="1">
      <alignment horizontal="center" vertical="center" wrapText="1"/>
    </xf>
    <xf numFmtId="0" fontId="12" fillId="0" borderId="3" xfId="20" applyFont="1" applyFill="1" applyBorder="1" applyAlignment="1" applyProtection="1">
      <alignment horizontal="center" vertical="center" wrapText="1"/>
    </xf>
    <xf numFmtId="186" fontId="12" fillId="0" borderId="2" xfId="5" applyNumberFormat="1" applyFont="1" applyFill="1" applyBorder="1" applyAlignment="1" applyProtection="1">
      <alignment horizontal="center" vertical="center" wrapText="1"/>
    </xf>
    <xf numFmtId="186" fontId="12" fillId="0" borderId="2" xfId="20" applyNumberFormat="1" applyFont="1" applyFill="1" applyBorder="1" applyAlignment="1" applyProtection="1">
      <alignment horizontal="center" vertical="center" wrapText="1"/>
    </xf>
    <xf numFmtId="186" fontId="12" fillId="0" borderId="3" xfId="20" applyNumberFormat="1" applyFont="1" applyFill="1" applyBorder="1" applyAlignment="1" applyProtection="1">
      <alignment horizontal="center" vertical="center" wrapText="1"/>
    </xf>
    <xf numFmtId="186" fontId="12" fillId="0" borderId="3" xfId="5" applyNumberFormat="1" applyFont="1" applyFill="1" applyBorder="1" applyAlignment="1" applyProtection="1">
      <alignment horizontal="center" vertical="center" wrapText="1"/>
    </xf>
    <xf numFmtId="186" fontId="12" fillId="0" borderId="12" xfId="5" applyNumberFormat="1" applyFont="1" applyFill="1" applyBorder="1" applyAlignment="1" applyProtection="1">
      <alignment horizontal="center" vertical="center" wrapText="1"/>
    </xf>
    <xf numFmtId="0" fontId="19" fillId="0" borderId="0" xfId="20" applyFont="1" applyFill="1" applyBorder="1" applyAlignment="1" applyProtection="1">
      <alignment horizontal="justify" vertical="center" wrapText="1"/>
    </xf>
    <xf numFmtId="0" fontId="19" fillId="0" borderId="0" xfId="20" applyFont="1" applyFill="1" applyBorder="1" applyAlignment="1" applyProtection="1">
      <alignment horizontal="left" vertical="center" wrapText="1"/>
    </xf>
    <xf numFmtId="0" fontId="14" fillId="0" borderId="6" xfId="20" applyFont="1" applyFill="1" applyBorder="1" applyAlignment="1" applyProtection="1">
      <alignment horizontal="center" vertical="center"/>
    </xf>
    <xf numFmtId="0" fontId="14" fillId="0" borderId="7" xfId="20" applyFont="1" applyFill="1" applyBorder="1" applyAlignment="1" applyProtection="1">
      <alignment horizontal="center" vertical="center"/>
    </xf>
    <xf numFmtId="0" fontId="14" fillId="0" borderId="8" xfId="20" applyFont="1" applyFill="1" applyBorder="1" applyAlignment="1" applyProtection="1">
      <alignment horizontal="center" vertical="center"/>
    </xf>
    <xf numFmtId="0" fontId="12" fillId="0" borderId="10" xfId="5" applyFont="1" applyFill="1" applyBorder="1" applyAlignment="1" applyProtection="1">
      <alignment horizontal="center" vertical="center" wrapText="1"/>
    </xf>
    <xf numFmtId="0" fontId="12" fillId="0" borderId="6" xfId="5" applyFont="1" applyFill="1" applyBorder="1" applyAlignment="1" applyProtection="1">
      <alignment horizontal="center" vertical="center" wrapText="1"/>
    </xf>
    <xf numFmtId="0" fontId="12" fillId="0" borderId="12" xfId="5" applyFont="1" applyFill="1" applyBorder="1" applyAlignment="1" applyProtection="1">
      <alignment horizontal="center" vertical="center" wrapText="1"/>
    </xf>
    <xf numFmtId="0" fontId="12" fillId="0" borderId="10" xfId="20" applyFont="1" applyFill="1" applyBorder="1" applyAlignment="1" applyProtection="1">
      <alignment horizontal="center" vertical="center" wrapText="1"/>
    </xf>
    <xf numFmtId="0" fontId="12" fillId="0" borderId="4" xfId="20" applyFont="1" applyFill="1" applyBorder="1" applyAlignment="1" applyProtection="1">
      <alignment horizontal="center" vertical="center" wrapText="1"/>
    </xf>
    <xf numFmtId="0" fontId="12" fillId="0" borderId="11" xfId="20" applyFont="1" applyFill="1" applyBorder="1" applyAlignment="1" applyProtection="1">
      <alignment horizontal="center" vertical="center" wrapText="1"/>
    </xf>
    <xf numFmtId="0" fontId="12" fillId="0" borderId="5" xfId="20" applyFont="1" applyFill="1" applyBorder="1" applyAlignment="1" applyProtection="1">
      <alignment horizontal="center" vertical="center" wrapText="1"/>
    </xf>
    <xf numFmtId="0" fontId="12" fillId="0" borderId="4" xfId="5" applyFont="1" applyFill="1" applyBorder="1" applyAlignment="1" applyProtection="1">
      <alignment horizontal="center" vertical="center" wrapText="1"/>
    </xf>
    <xf numFmtId="49" fontId="3" fillId="0" borderId="0" xfId="20" applyNumberFormat="1" applyFont="1" applyFill="1" applyBorder="1" applyAlignment="1" applyProtection="1">
      <alignment horizontal="center" vertical="center" wrapText="1"/>
      <protection locked="0"/>
    </xf>
    <xf numFmtId="0" fontId="3" fillId="0" borderId="0" xfId="20" applyNumberFormat="1" applyFont="1" applyFill="1" applyBorder="1" applyAlignment="1" applyProtection="1">
      <alignment horizontal="center" vertical="center" wrapText="1"/>
      <protection locked="0"/>
    </xf>
    <xf numFmtId="0" fontId="9" fillId="0" borderId="13" xfId="20" applyNumberFormat="1" applyFont="1" applyFill="1" applyBorder="1" applyAlignment="1" applyProtection="1">
      <alignment horizontal="center" vertical="center"/>
    </xf>
    <xf numFmtId="0" fontId="12" fillId="0" borderId="10" xfId="5" applyNumberFormat="1" applyFont="1" applyFill="1" applyBorder="1" applyAlignment="1" applyProtection="1">
      <alignment horizontal="center" vertical="center" wrapText="1"/>
    </xf>
    <xf numFmtId="0" fontId="12" fillId="0" borderId="4" xfId="5" applyNumberFormat="1" applyFont="1" applyFill="1" applyBorder="1" applyAlignment="1" applyProtection="1">
      <alignment horizontal="center" vertical="center" wrapText="1"/>
    </xf>
    <xf numFmtId="0" fontId="12" fillId="0" borderId="6" xfId="5" applyNumberFormat="1" applyFont="1" applyFill="1" applyBorder="1" applyAlignment="1" applyProtection="1">
      <alignment horizontal="center" vertical="center" wrapText="1"/>
    </xf>
    <xf numFmtId="0" fontId="12" fillId="0" borderId="11" xfId="5" applyNumberFormat="1" applyFont="1" applyFill="1" applyBorder="1" applyAlignment="1" applyProtection="1">
      <alignment horizontal="center" vertical="center" wrapText="1"/>
    </xf>
    <xf numFmtId="0" fontId="12" fillId="0" borderId="5" xfId="5" applyNumberFormat="1" applyFont="1" applyFill="1" applyBorder="1" applyAlignment="1" applyProtection="1">
      <alignment horizontal="center" vertical="center" wrapText="1"/>
    </xf>
    <xf numFmtId="0" fontId="12" fillId="0" borderId="8" xfId="5" applyNumberFormat="1" applyFont="1" applyFill="1" applyBorder="1" applyAlignment="1" applyProtection="1">
      <alignment horizontal="center" vertical="center" wrapText="1"/>
    </xf>
    <xf numFmtId="0" fontId="12" fillId="0" borderId="21" xfId="5" applyNumberFormat="1" applyFont="1" applyFill="1" applyBorder="1" applyAlignment="1" applyProtection="1">
      <alignment horizontal="center" vertical="center" wrapText="1"/>
    </xf>
    <xf numFmtId="0" fontId="12" fillId="0" borderId="12" xfId="5" applyNumberFormat="1" applyFont="1" applyFill="1" applyBorder="1" applyAlignment="1" applyProtection="1">
      <alignment horizontal="center" vertical="center" wrapText="1"/>
    </xf>
    <xf numFmtId="0" fontId="12" fillId="0" borderId="13" xfId="5" applyNumberFormat="1" applyFont="1" applyFill="1" applyBorder="1" applyAlignment="1" applyProtection="1">
      <alignment horizontal="center" vertical="center" wrapText="1"/>
    </xf>
    <xf numFmtId="0" fontId="5" fillId="0" borderId="0" xfId="20" applyFont="1" applyFill="1" applyBorder="1" applyAlignment="1" applyProtection="1">
      <alignment horizontal="left" vertical="center" wrapText="1"/>
    </xf>
    <xf numFmtId="0" fontId="9" fillId="0" borderId="6" xfId="20" applyFont="1" applyFill="1" applyBorder="1" applyAlignment="1" applyProtection="1">
      <alignment horizontal="center" vertical="center"/>
    </xf>
    <xf numFmtId="0" fontId="9" fillId="0" borderId="7" xfId="20" applyFont="1" applyFill="1" applyBorder="1" applyAlignment="1" applyProtection="1">
      <alignment horizontal="center" vertical="center"/>
    </xf>
    <xf numFmtId="0" fontId="9" fillId="0" borderId="8" xfId="20" applyFont="1" applyFill="1" applyBorder="1" applyAlignment="1" applyProtection="1">
      <alignment horizontal="center" vertical="center"/>
    </xf>
    <xf numFmtId="0" fontId="12" fillId="0" borderId="21" xfId="5" applyFont="1" applyFill="1" applyBorder="1" applyAlignment="1" applyProtection="1">
      <alignment horizontal="center" vertical="center"/>
    </xf>
    <xf numFmtId="0" fontId="12" fillId="0" borderId="12" xfId="5" applyFont="1" applyFill="1" applyBorder="1" applyAlignment="1" applyProtection="1">
      <alignment horizontal="center" vertical="center"/>
    </xf>
    <xf numFmtId="0" fontId="14" fillId="0" borderId="13" xfId="20" applyNumberFormat="1" applyFont="1" applyFill="1" applyBorder="1" applyAlignment="1" applyProtection="1">
      <alignment horizontal="center" vertical="center"/>
    </xf>
    <xf numFmtId="0" fontId="12" fillId="0" borderId="2" xfId="20" applyNumberFormat="1" applyFont="1" applyFill="1" applyBorder="1" applyAlignment="1" applyProtection="1">
      <alignment horizontal="center" vertical="center" wrapText="1"/>
    </xf>
    <xf numFmtId="0" fontId="12" fillId="0" borderId="2" xfId="5" applyNumberFormat="1" applyFont="1" applyFill="1" applyBorder="1" applyAlignment="1" applyProtection="1">
      <alignment horizontal="center" vertical="center" wrapText="1"/>
    </xf>
    <xf numFmtId="0" fontId="12" fillId="0" borderId="3" xfId="20" applyNumberFormat="1" applyFont="1" applyFill="1" applyBorder="1" applyAlignment="1" applyProtection="1">
      <alignment horizontal="center" vertical="center"/>
    </xf>
    <xf numFmtId="0" fontId="12" fillId="0" borderId="2" xfId="20" applyNumberFormat="1" applyFont="1" applyFill="1" applyBorder="1" applyAlignment="1" applyProtection="1">
      <alignment horizontal="center" vertical="center"/>
    </xf>
    <xf numFmtId="0" fontId="12" fillId="0" borderId="3" xfId="20" applyFont="1" applyFill="1" applyBorder="1" applyAlignment="1" applyProtection="1">
      <alignment horizontal="center" vertical="center"/>
    </xf>
    <xf numFmtId="0" fontId="12" fillId="0" borderId="2" xfId="20" applyFont="1" applyFill="1" applyBorder="1" applyAlignment="1" applyProtection="1">
      <alignment horizontal="center" vertical="center"/>
    </xf>
    <xf numFmtId="0" fontId="12" fillId="0" borderId="17" xfId="5" applyFont="1" applyFill="1" applyBorder="1" applyAlignment="1" applyProtection="1">
      <alignment horizontal="center" vertical="center" wrapText="1"/>
    </xf>
    <xf numFmtId="0" fontId="12" fillId="0" borderId="0" xfId="5" applyFont="1" applyFill="1" applyBorder="1" applyAlignment="1" applyProtection="1">
      <alignment horizontal="center" vertical="center" wrapText="1"/>
    </xf>
    <xf numFmtId="0" fontId="12" fillId="0" borderId="7" xfId="5" applyFont="1" applyFill="1" applyBorder="1" applyAlignment="1" applyProtection="1">
      <alignment horizontal="center" vertical="center" wrapText="1"/>
    </xf>
    <xf numFmtId="0" fontId="5" fillId="0" borderId="0" xfId="20" applyNumberFormat="1" applyFont="1" applyFill="1" applyBorder="1" applyAlignment="1" applyProtection="1">
      <alignment horizontal="justify" vertical="center" wrapText="1"/>
      <protection locked="0"/>
    </xf>
    <xf numFmtId="0" fontId="12" fillId="0" borderId="13" xfId="5" applyNumberFormat="1" applyFont="1" applyFill="1" applyBorder="1" applyAlignment="1" applyProtection="1">
      <alignment horizontal="center" vertical="center"/>
    </xf>
    <xf numFmtId="0" fontId="12" fillId="0" borderId="10" xfId="20" applyNumberFormat="1" applyFont="1" applyFill="1" applyBorder="1" applyAlignment="1" applyProtection="1">
      <alignment horizontal="center" vertical="center" wrapText="1"/>
    </xf>
    <xf numFmtId="0" fontId="12" fillId="0" borderId="4" xfId="20" applyNumberFormat="1" applyFont="1" applyFill="1" applyBorder="1" applyAlignment="1" applyProtection="1">
      <alignment horizontal="center" vertical="center" wrapText="1"/>
    </xf>
    <xf numFmtId="0" fontId="12" fillId="0" borderId="11" xfId="20" applyNumberFormat="1" applyFont="1" applyFill="1" applyBorder="1" applyAlignment="1" applyProtection="1">
      <alignment horizontal="center" vertical="center" wrapText="1"/>
    </xf>
    <xf numFmtId="0" fontId="12" fillId="0" borderId="5" xfId="20" applyNumberFormat="1" applyFont="1" applyFill="1" applyBorder="1" applyAlignment="1" applyProtection="1">
      <alignment horizontal="center" vertical="center" wrapText="1"/>
    </xf>
    <xf numFmtId="0" fontId="12" fillId="0" borderId="9" xfId="5" applyFont="1" applyFill="1" applyBorder="1" applyAlignment="1" applyProtection="1">
      <alignment horizontal="center" vertical="center" wrapText="1"/>
    </xf>
    <xf numFmtId="0" fontId="12" fillId="0" borderId="15" xfId="5" applyFont="1" applyFill="1" applyBorder="1" applyAlignment="1" applyProtection="1">
      <alignment horizontal="center" vertical="center" wrapText="1"/>
    </xf>
    <xf numFmtId="0" fontId="5" fillId="0" borderId="0" xfId="20" applyFont="1" applyAlignment="1">
      <alignment horizontal="left" vertical="center" wrapText="1"/>
    </xf>
    <xf numFmtId="49" fontId="20" fillId="0" borderId="0" xfId="20" applyNumberFormat="1" applyFont="1" applyFill="1" applyBorder="1" applyAlignment="1" applyProtection="1">
      <alignment horizontal="center" vertical="center" wrapText="1" shrinkToFit="1"/>
      <protection locked="0"/>
    </xf>
    <xf numFmtId="0" fontId="7" fillId="0" borderId="12" xfId="20" applyFont="1" applyFill="1" applyBorder="1"/>
    <xf numFmtId="0" fontId="7" fillId="0" borderId="14" xfId="20" applyFont="1" applyFill="1" applyBorder="1"/>
    <xf numFmtId="0" fontId="7" fillId="0" borderId="15" xfId="20" applyFont="1" applyFill="1" applyBorder="1"/>
    <xf numFmtId="0" fontId="12" fillId="0" borderId="4" xfId="5" applyFont="1" applyFill="1" applyBorder="1" applyAlignment="1" applyProtection="1">
      <alignment horizontal="center" vertical="center"/>
    </xf>
    <xf numFmtId="0" fontId="12" fillId="0" borderId="5" xfId="5" applyFont="1" applyFill="1" applyBorder="1" applyAlignment="1" applyProtection="1">
      <alignment horizontal="center" vertical="center"/>
    </xf>
    <xf numFmtId="0" fontId="5" fillId="0" borderId="0" xfId="20" applyFont="1" applyFill="1" applyAlignment="1">
      <alignment horizontal="justify" vertical="center" wrapText="1"/>
    </xf>
    <xf numFmtId="0" fontId="14" fillId="0" borderId="6" xfId="20" applyFont="1" applyFill="1" applyBorder="1" applyAlignment="1" applyProtection="1">
      <alignment horizontal="left" vertical="center"/>
    </xf>
    <xf numFmtId="0" fontId="14" fillId="0" borderId="7" xfId="20" applyFont="1" applyFill="1" applyBorder="1" applyAlignment="1" applyProtection="1">
      <alignment horizontal="left" vertical="center"/>
    </xf>
    <xf numFmtId="0" fontId="14" fillId="0" borderId="8" xfId="20" applyFont="1" applyFill="1" applyBorder="1" applyAlignment="1" applyProtection="1">
      <alignment horizontal="left" vertical="center"/>
    </xf>
    <xf numFmtId="0" fontId="12" fillId="0" borderId="10" xfId="5" applyFont="1" applyFill="1" applyBorder="1" applyAlignment="1" applyProtection="1">
      <alignment horizontal="center" vertical="center"/>
    </xf>
    <xf numFmtId="0" fontId="12" fillId="0" borderId="11" xfId="5" applyFont="1" applyFill="1" applyBorder="1" applyAlignment="1" applyProtection="1">
      <alignment horizontal="center" vertical="center"/>
    </xf>
    <xf numFmtId="0" fontId="14" fillId="0" borderId="13" xfId="20" applyFont="1" applyFill="1" applyBorder="1" applyAlignment="1" applyProtection="1">
      <alignment horizontal="left" vertical="center"/>
    </xf>
    <xf numFmtId="49" fontId="20" fillId="0" borderId="0" xfId="20" applyNumberFormat="1" applyFont="1" applyFill="1" applyBorder="1" applyAlignment="1" applyProtection="1">
      <alignment horizontal="center" wrapText="1"/>
      <protection locked="0"/>
    </xf>
    <xf numFmtId="0" fontId="12" fillId="0" borderId="3" xfId="28" applyNumberFormat="1" applyFont="1" applyFill="1" applyBorder="1" applyAlignment="1" applyProtection="1">
      <alignment horizontal="center" vertical="center"/>
    </xf>
    <xf numFmtId="0" fontId="12" fillId="0" borderId="12" xfId="28" applyNumberFormat="1" applyFont="1" applyFill="1" applyBorder="1" applyAlignment="1" applyProtection="1">
      <alignment horizontal="center" vertical="center"/>
    </xf>
    <xf numFmtId="0" fontId="7" fillId="0" borderId="12" xfId="5" applyFont="1" applyFill="1" applyBorder="1" applyAlignment="1" applyProtection="1">
      <alignment horizontal="center" vertical="center" wrapText="1"/>
    </xf>
    <xf numFmtId="0" fontId="7" fillId="0" borderId="13" xfId="5" applyFont="1" applyFill="1" applyBorder="1" applyAlignment="1" applyProtection="1">
      <alignment horizontal="center" vertical="center" wrapText="1"/>
    </xf>
    <xf numFmtId="0" fontId="12" fillId="0" borderId="6" xfId="20" applyNumberFormat="1" applyFont="1" applyFill="1" applyBorder="1" applyAlignment="1" applyProtection="1">
      <alignment horizontal="center" vertical="center"/>
    </xf>
    <xf numFmtId="0" fontId="12" fillId="0" borderId="7" xfId="20" applyNumberFormat="1" applyFont="1" applyFill="1" applyBorder="1" applyAlignment="1" applyProtection="1">
      <alignment horizontal="center" vertical="center"/>
    </xf>
    <xf numFmtId="0" fontId="12" fillId="0" borderId="8" xfId="20" applyNumberFormat="1" applyFont="1" applyFill="1" applyBorder="1" applyAlignment="1" applyProtection="1">
      <alignment horizontal="center" vertical="center"/>
    </xf>
    <xf numFmtId="0" fontId="12" fillId="0" borderId="10" xfId="28" applyNumberFormat="1" applyFont="1" applyFill="1" applyBorder="1" applyAlignment="1" applyProtection="1">
      <alignment horizontal="center" vertical="center"/>
    </xf>
    <xf numFmtId="0" fontId="12" fillId="0" borderId="4" xfId="28" applyNumberFormat="1" applyFont="1" applyFill="1" applyBorder="1" applyAlignment="1" applyProtection="1">
      <alignment horizontal="center" vertical="center"/>
    </xf>
    <xf numFmtId="0" fontId="19" fillId="0" borderId="0" xfId="20" applyNumberFormat="1" applyFont="1" applyFill="1" applyBorder="1" applyAlignment="1" applyProtection="1">
      <alignment horizontal="left" vertical="center" wrapText="1"/>
    </xf>
    <xf numFmtId="0" fontId="42" fillId="0" borderId="0" xfId="20" applyNumberFormat="1" applyFont="1" applyFill="1" applyBorder="1" applyAlignment="1" applyProtection="1">
      <alignment horizontal="justify" vertical="center" wrapText="1"/>
      <protection locked="0"/>
    </xf>
    <xf numFmtId="0" fontId="7" fillId="0" borderId="4" xfId="28" applyNumberFormat="1" applyFont="1" applyFill="1" applyBorder="1" applyAlignment="1" applyProtection="1">
      <alignment horizontal="center" vertical="center"/>
    </xf>
    <xf numFmtId="0" fontId="7" fillId="0" borderId="6" xfId="28" applyNumberFormat="1" applyFont="1" applyFill="1" applyBorder="1" applyAlignment="1" applyProtection="1">
      <alignment horizontal="center" vertical="center"/>
    </xf>
    <xf numFmtId="0" fontId="7" fillId="0" borderId="3" xfId="20" applyFont="1" applyFill="1" applyBorder="1" applyAlignment="1" applyProtection="1">
      <alignment horizontal="center" vertical="center" wrapText="1"/>
    </xf>
    <xf numFmtId="0" fontId="7" fillId="0" borderId="12" xfId="20" applyFont="1" applyFill="1" applyBorder="1" applyAlignment="1" applyProtection="1">
      <alignment horizontal="center" vertical="center" wrapText="1"/>
    </xf>
    <xf numFmtId="0" fontId="7" fillId="0" borderId="13" xfId="20" applyFont="1" applyFill="1" applyBorder="1" applyAlignment="1" applyProtection="1">
      <alignment horizontal="center" vertical="center" wrapText="1"/>
    </xf>
    <xf numFmtId="0" fontId="12" fillId="0" borderId="13" xfId="28" applyNumberFormat="1" applyFont="1" applyFill="1" applyBorder="1" applyAlignment="1" applyProtection="1">
      <alignment horizontal="center" vertical="center"/>
    </xf>
    <xf numFmtId="49" fontId="20" fillId="0" borderId="0" xfId="29" applyNumberFormat="1" applyFont="1" applyFill="1" applyBorder="1" applyAlignment="1" applyProtection="1">
      <alignment horizontal="center" vertical="center" wrapText="1"/>
      <protection locked="0"/>
    </xf>
    <xf numFmtId="0" fontId="14" fillId="0" borderId="30" xfId="29" applyFont="1" applyFill="1" applyBorder="1" applyAlignment="1" applyProtection="1">
      <alignment horizontal="center" vertical="center"/>
    </xf>
    <xf numFmtId="0" fontId="12" fillId="0" borderId="31" xfId="5" applyFont="1" applyFill="1" applyBorder="1" applyAlignment="1" applyProtection="1">
      <alignment horizontal="center" vertical="center" wrapText="1"/>
    </xf>
    <xf numFmtId="0" fontId="12" fillId="0" borderId="30" xfId="5" applyFont="1" applyFill="1" applyBorder="1" applyAlignment="1" applyProtection="1">
      <alignment horizontal="center" vertical="center" wrapText="1"/>
    </xf>
    <xf numFmtId="165" fontId="12" fillId="0" borderId="20" xfId="5" applyNumberFormat="1" applyFont="1" applyFill="1" applyBorder="1" applyAlignment="1" applyProtection="1">
      <alignment horizontal="center" vertical="center" wrapText="1"/>
    </xf>
    <xf numFmtId="165" fontId="12" fillId="0" borderId="21" xfId="5" applyNumberFormat="1" applyFont="1" applyFill="1" applyBorder="1" applyAlignment="1" applyProtection="1">
      <alignment horizontal="center" vertical="center" wrapText="1"/>
    </xf>
    <xf numFmtId="0" fontId="19" fillId="0" borderId="0" xfId="29" applyFont="1" applyFill="1" applyBorder="1" applyAlignment="1" applyProtection="1">
      <alignment horizontal="left" vertical="center" wrapText="1"/>
    </xf>
    <xf numFmtId="0" fontId="14" fillId="0" borderId="0" xfId="29" applyFont="1" applyFill="1" applyBorder="1" applyAlignment="1" applyProtection="1">
      <alignment horizontal="left" vertical="center" wrapText="1"/>
    </xf>
    <xf numFmtId="0" fontId="14" fillId="0" borderId="0" xfId="29" applyFont="1" applyFill="1" applyBorder="1" applyAlignment="1" applyProtection="1">
      <alignment horizontal="right" vertical="center" wrapText="1"/>
      <protection locked="0"/>
    </xf>
    <xf numFmtId="0" fontId="12" fillId="0" borderId="0" xfId="29" applyFont="1" applyFill="1" applyBorder="1" applyAlignment="1" applyProtection="1">
      <alignment horizontal="left" vertical="center" wrapText="1"/>
    </xf>
    <xf numFmtId="0" fontId="12" fillId="0" borderId="0" xfId="29" applyFont="1" applyFill="1" applyBorder="1" applyAlignment="1" applyProtection="1">
      <alignment horizontal="right" vertical="center" wrapText="1"/>
      <protection locked="0"/>
    </xf>
    <xf numFmtId="0" fontId="12" fillId="0" borderId="33" xfId="29" applyFont="1" applyFill="1" applyBorder="1" applyAlignment="1" applyProtection="1">
      <alignment horizontal="left" vertical="center" wrapText="1"/>
    </xf>
    <xf numFmtId="0" fontId="12" fillId="0" borderId="33" xfId="29" applyFont="1" applyFill="1" applyBorder="1" applyAlignment="1" applyProtection="1">
      <alignment horizontal="right" vertical="center" wrapText="1"/>
      <protection locked="0"/>
    </xf>
    <xf numFmtId="0" fontId="19" fillId="0" borderId="0" xfId="29" applyNumberFormat="1" applyFont="1" applyFill="1" applyBorder="1" applyAlignment="1" applyProtection="1">
      <alignment horizontal="justify" vertical="center"/>
      <protection locked="0"/>
    </xf>
    <xf numFmtId="0" fontId="12" fillId="0" borderId="5" xfId="29" applyFont="1" applyFill="1" applyBorder="1" applyAlignment="1" applyProtection="1">
      <alignment horizontal="left" vertical="center" wrapText="1"/>
    </xf>
    <xf numFmtId="0" fontId="12" fillId="0" borderId="5" xfId="29" applyFont="1" applyFill="1" applyBorder="1" applyAlignment="1" applyProtection="1">
      <alignment horizontal="right" vertical="center" wrapText="1"/>
      <protection locked="0"/>
    </xf>
    <xf numFmtId="0" fontId="42" fillId="0" borderId="0" xfId="29" applyNumberFormat="1" applyFont="1" applyFill="1" applyBorder="1" applyAlignment="1" applyProtection="1">
      <alignment horizontal="left" vertical="center"/>
      <protection locked="0"/>
    </xf>
    <xf numFmtId="0" fontId="42" fillId="0" borderId="0" xfId="29" applyNumberFormat="1" applyFont="1" applyFill="1" applyBorder="1" applyAlignment="1" applyProtection="1">
      <alignment horizontal="justify" vertical="center" wrapText="1"/>
      <protection locked="0"/>
    </xf>
    <xf numFmtId="0" fontId="42" fillId="0" borderId="0" xfId="29" applyNumberFormat="1" applyFont="1" applyFill="1" applyBorder="1" applyAlignment="1" applyProtection="1">
      <alignment horizontal="left" vertical="center" wrapText="1"/>
      <protection locked="0"/>
    </xf>
    <xf numFmtId="2" fontId="20" fillId="0" borderId="0" xfId="28" applyNumberFormat="1" applyFont="1" applyFill="1" applyBorder="1" applyAlignment="1" applyProtection="1">
      <alignment horizontal="center" vertical="center"/>
    </xf>
    <xf numFmtId="0" fontId="14" fillId="0" borderId="30" xfId="28" applyFont="1" applyFill="1" applyBorder="1" applyAlignment="1" applyProtection="1">
      <alignment horizontal="center" vertical="top"/>
    </xf>
    <xf numFmtId="2" fontId="12" fillId="0" borderId="20" xfId="5" applyNumberFormat="1" applyFont="1" applyFill="1" applyBorder="1" applyAlignment="1" applyProtection="1">
      <alignment horizontal="center" vertical="center" wrapText="1"/>
    </xf>
    <xf numFmtId="0" fontId="12" fillId="0" borderId="20" xfId="5" applyNumberFormat="1" applyFont="1" applyFill="1" applyBorder="1" applyAlignment="1" applyProtection="1">
      <alignment horizontal="center" vertical="center" wrapText="1"/>
    </xf>
    <xf numFmtId="1" fontId="12" fillId="0" borderId="21" xfId="6" applyNumberFormat="1" applyFont="1" applyFill="1" applyBorder="1" applyAlignment="1" applyProtection="1">
      <alignment horizontal="center" vertical="center"/>
    </xf>
    <xf numFmtId="1" fontId="12" fillId="0" borderId="30" xfId="6" applyNumberFormat="1" applyFont="1" applyFill="1" applyBorder="1" applyAlignment="1" applyProtection="1">
      <alignment horizontal="center" vertical="center"/>
    </xf>
    <xf numFmtId="0" fontId="12" fillId="0" borderId="35" xfId="10" applyNumberFormat="1" applyFont="1" applyFill="1" applyBorder="1" applyAlignment="1">
      <alignment horizontal="center" vertical="center"/>
    </xf>
    <xf numFmtId="0" fontId="12" fillId="0" borderId="36" xfId="10" applyNumberFormat="1" applyFont="1" applyFill="1" applyBorder="1" applyAlignment="1">
      <alignment horizontal="center" vertical="center"/>
    </xf>
    <xf numFmtId="0" fontId="12" fillId="0" borderId="37" xfId="10" applyNumberFormat="1" applyFont="1" applyFill="1" applyBorder="1" applyAlignment="1">
      <alignment horizontal="center" vertical="center"/>
    </xf>
    <xf numFmtId="2" fontId="12" fillId="0" borderId="20" xfId="5" applyNumberFormat="1" applyFont="1" applyFill="1" applyBorder="1" applyAlignment="1" applyProtection="1">
      <alignment horizontal="center" vertical="center" wrapText="1"/>
      <protection locked="0"/>
    </xf>
    <xf numFmtId="0" fontId="12" fillId="0" borderId="20" xfId="5" applyNumberFormat="1" applyFont="1" applyFill="1" applyBorder="1" applyAlignment="1" applyProtection="1">
      <alignment horizontal="center" vertical="center" wrapText="1"/>
      <protection locked="0"/>
    </xf>
    <xf numFmtId="2" fontId="12" fillId="0" borderId="21" xfId="6" applyNumberFormat="1" applyFont="1" applyFill="1" applyBorder="1" applyAlignment="1" applyProtection="1">
      <alignment horizontal="center" vertical="center"/>
      <protection locked="0"/>
    </xf>
    <xf numFmtId="2" fontId="12" fillId="0" borderId="30" xfId="6" applyNumberFormat="1" applyFont="1" applyFill="1" applyBorder="1" applyAlignment="1" applyProtection="1">
      <alignment horizontal="center" vertical="center"/>
      <protection locked="0"/>
    </xf>
    <xf numFmtId="49" fontId="12" fillId="0" borderId="20" xfId="2" applyNumberFormat="1" applyFont="1" applyFill="1" applyBorder="1" applyAlignment="1" applyProtection="1">
      <alignment horizontal="center" vertical="center"/>
      <protection locked="0"/>
    </xf>
    <xf numFmtId="49" fontId="12" fillId="0" borderId="21" xfId="2" applyNumberFormat="1" applyFont="1" applyFill="1" applyBorder="1" applyAlignment="1" applyProtection="1">
      <alignment horizontal="center" vertical="center"/>
      <protection locked="0"/>
    </xf>
    <xf numFmtId="0" fontId="19" fillId="0" borderId="0" xfId="10" applyNumberFormat="1" applyFont="1" applyFill="1" applyBorder="1" applyAlignment="1">
      <alignment horizontal="left" vertical="center" wrapText="1"/>
    </xf>
    <xf numFmtId="0" fontId="5" fillId="0" borderId="0" xfId="10" applyFont="1" applyBorder="1" applyAlignment="1">
      <alignment horizontal="left" vertical="center" wrapText="1"/>
    </xf>
    <xf numFmtId="0" fontId="35" fillId="0" borderId="0" xfId="31" applyFont="1" applyFill="1" applyBorder="1" applyAlignment="1" applyProtection="1">
      <alignment horizontal="left"/>
      <protection locked="0"/>
    </xf>
    <xf numFmtId="0" fontId="20" fillId="2" borderId="0" xfId="28" applyNumberFormat="1" applyFont="1" applyFill="1" applyBorder="1" applyAlignment="1" applyProtection="1">
      <alignment horizontal="center" vertical="center"/>
    </xf>
    <xf numFmtId="0" fontId="14" fillId="2" borderId="13" xfId="28" applyFont="1" applyFill="1" applyBorder="1" applyAlignment="1" applyProtection="1">
      <alignment horizontal="center" vertical="top"/>
    </xf>
    <xf numFmtId="0" fontId="12" fillId="4" borderId="2" xfId="5" applyNumberFormat="1" applyFont="1" applyFill="1" applyBorder="1" applyAlignment="1" applyProtection="1">
      <alignment horizontal="center" vertical="center" wrapText="1"/>
    </xf>
    <xf numFmtId="6" fontId="12" fillId="0" borderId="3" xfId="5" applyNumberFormat="1" applyFont="1" applyFill="1" applyBorder="1" applyAlignment="1" applyProtection="1">
      <alignment horizontal="center" vertical="center" wrapText="1"/>
    </xf>
    <xf numFmtId="6" fontId="12" fillId="0" borderId="12" xfId="5" applyNumberFormat="1" applyFont="1" applyFill="1" applyBorder="1" applyAlignment="1" applyProtection="1">
      <alignment horizontal="center" vertical="center" wrapText="1"/>
    </xf>
    <xf numFmtId="0" fontId="12" fillId="2" borderId="3" xfId="5" applyFont="1" applyFill="1" applyBorder="1" applyAlignment="1" applyProtection="1">
      <alignment horizontal="center" vertical="center"/>
    </xf>
    <xf numFmtId="0" fontId="12" fillId="2" borderId="12" xfId="5" applyFont="1" applyFill="1" applyBorder="1" applyAlignment="1" applyProtection="1">
      <alignment horizontal="center" vertical="center"/>
    </xf>
    <xf numFmtId="0" fontId="12" fillId="2" borderId="13" xfId="2" applyNumberFormat="1" applyFont="1" applyFill="1" applyBorder="1" applyAlignment="1" applyProtection="1">
      <alignment horizontal="center" vertical="center"/>
    </xf>
    <xf numFmtId="0" fontId="12" fillId="2" borderId="2" xfId="5" applyFont="1" applyFill="1" applyBorder="1" applyAlignment="1" applyProtection="1">
      <alignment horizontal="center" vertical="center" wrapText="1"/>
      <protection locked="0"/>
    </xf>
    <xf numFmtId="0" fontId="7" fillId="0" borderId="2" xfId="10" applyFont="1" applyBorder="1"/>
    <xf numFmtId="0" fontId="12" fillId="2" borderId="3" xfId="5" applyFont="1" applyFill="1" applyBorder="1" applyAlignment="1" applyProtection="1">
      <alignment horizontal="center" vertical="center" wrapText="1"/>
      <protection locked="0"/>
    </xf>
    <xf numFmtId="6" fontId="12" fillId="2" borderId="3" xfId="5" applyNumberFormat="1" applyFont="1" applyFill="1" applyBorder="1" applyAlignment="1" applyProtection="1">
      <alignment horizontal="center" vertical="center" wrapText="1"/>
      <protection locked="0"/>
    </xf>
    <xf numFmtId="6" fontId="12" fillId="2" borderId="12" xfId="5" applyNumberFormat="1" applyFont="1" applyFill="1" applyBorder="1" applyAlignment="1" applyProtection="1">
      <alignment horizontal="center" vertical="center" wrapText="1"/>
      <protection locked="0"/>
    </xf>
    <xf numFmtId="0" fontId="7" fillId="0" borderId="0" xfId="2" applyNumberFormat="1" applyFont="1" applyFill="1" applyBorder="1" applyAlignment="1" applyProtection="1">
      <alignment horizontal="justify" vertical="center" wrapText="1"/>
      <protection locked="0"/>
    </xf>
    <xf numFmtId="0" fontId="7" fillId="0" borderId="0" xfId="2" applyNumberFormat="1" applyFont="1" applyFill="1" applyBorder="1" applyAlignment="1" applyProtection="1">
      <alignment horizontal="justify" vertical="center"/>
      <protection locked="0"/>
    </xf>
    <xf numFmtId="0" fontId="19" fillId="2" borderId="0" xfId="2" applyNumberFormat="1" applyFont="1" applyFill="1" applyBorder="1" applyAlignment="1" applyProtection="1">
      <alignment horizontal="left" vertical="center" wrapText="1"/>
    </xf>
    <xf numFmtId="0" fontId="5" fillId="0" borderId="0" xfId="2" applyNumberFormat="1" applyFont="1" applyFill="1" applyBorder="1" applyAlignment="1" applyProtection="1">
      <alignment horizontal="justify" vertical="center" wrapText="1"/>
      <protection locked="0"/>
    </xf>
    <xf numFmtId="0" fontId="12" fillId="2" borderId="2" xfId="5" applyFont="1" applyFill="1" applyBorder="1" applyAlignment="1" applyProtection="1">
      <alignment horizontal="center" vertical="center"/>
    </xf>
    <xf numFmtId="0" fontId="35" fillId="2" borderId="9" xfId="21" applyFont="1" applyFill="1" applyBorder="1" applyAlignment="1" applyProtection="1">
      <alignment horizontal="center" vertical="center"/>
    </xf>
    <xf numFmtId="0" fontId="35" fillId="2" borderId="14" xfId="21" applyFont="1" applyFill="1" applyBorder="1" applyAlignment="1" applyProtection="1">
      <alignment horizontal="center" vertical="center"/>
    </xf>
    <xf numFmtId="0" fontId="35" fillId="2" borderId="15" xfId="21" applyFont="1" applyFill="1" applyBorder="1" applyAlignment="1" applyProtection="1">
      <alignment horizontal="center" vertical="center"/>
    </xf>
    <xf numFmtId="0" fontId="12" fillId="2" borderId="2" xfId="5" applyNumberFormat="1" applyFont="1" applyFill="1" applyBorder="1" applyAlignment="1" applyProtection="1">
      <alignment horizontal="center" vertical="center"/>
    </xf>
    <xf numFmtId="0" fontId="12" fillId="2" borderId="3" xfId="5" applyNumberFormat="1" applyFont="1" applyFill="1" applyBorder="1" applyAlignment="1" applyProtection="1">
      <alignment horizontal="center" vertical="center"/>
    </xf>
    <xf numFmtId="0" fontId="35" fillId="2" borderId="2" xfId="21" applyFont="1" applyFill="1" applyBorder="1" applyAlignment="1" applyProtection="1">
      <alignment horizontal="center" vertical="center" wrapText="1"/>
    </xf>
    <xf numFmtId="0" fontId="7" fillId="0" borderId="2" xfId="20" applyFont="1" applyBorder="1" applyAlignment="1">
      <alignment wrapText="1"/>
    </xf>
    <xf numFmtId="0" fontId="19" fillId="2" borderId="0" xfId="28" applyFont="1" applyFill="1" applyBorder="1" applyAlignment="1" applyProtection="1">
      <alignment horizontal="left" vertical="center" wrapText="1"/>
      <protection locked="0"/>
    </xf>
    <xf numFmtId="0" fontId="14" fillId="2" borderId="13" xfId="28" applyFont="1" applyFill="1" applyBorder="1" applyAlignment="1" applyProtection="1">
      <alignment horizontal="center" vertical="top"/>
      <protection locked="0"/>
    </xf>
    <xf numFmtId="0" fontId="12" fillId="0" borderId="2" xfId="5" applyFont="1" applyFill="1" applyBorder="1" applyAlignment="1" applyProtection="1">
      <alignment horizontal="center" vertical="center"/>
      <protection locked="0"/>
    </xf>
    <xf numFmtId="0" fontId="35" fillId="2" borderId="2" xfId="21" applyFont="1" applyFill="1" applyBorder="1" applyAlignment="1" applyProtection="1">
      <alignment horizontal="center" vertical="center" wrapText="1"/>
      <protection locked="0"/>
    </xf>
    <xf numFmtId="0" fontId="12" fillId="2" borderId="2" xfId="5" applyNumberFormat="1" applyFont="1" applyFill="1" applyBorder="1" applyAlignment="1" applyProtection="1">
      <alignment horizontal="center" vertical="center"/>
      <protection locked="0"/>
    </xf>
    <xf numFmtId="0" fontId="12" fillId="2" borderId="3" xfId="5" applyNumberFormat="1" applyFont="1" applyFill="1" applyBorder="1" applyAlignment="1" applyProtection="1">
      <alignment horizontal="center" vertical="center"/>
      <protection locked="0"/>
    </xf>
    <xf numFmtId="0" fontId="12" fillId="0" borderId="20" xfId="5" applyFont="1" applyFill="1" applyBorder="1" applyAlignment="1" applyProtection="1">
      <alignment horizontal="center" vertical="center" wrapText="1"/>
      <protection locked="0"/>
    </xf>
    <xf numFmtId="0" fontId="35" fillId="4" borderId="0" xfId="21" applyFont="1" applyFill="1" applyBorder="1" applyAlignment="1" applyProtection="1">
      <alignment horizontal="left"/>
      <protection locked="0"/>
    </xf>
    <xf numFmtId="0" fontId="19" fillId="0" borderId="0" xfId="28" applyFont="1" applyFill="1" applyAlignment="1" applyProtection="1">
      <alignment horizontal="justify" vertical="center" wrapText="1"/>
      <protection locked="0"/>
    </xf>
    <xf numFmtId="0" fontId="12" fillId="2" borderId="2" xfId="5" applyFont="1" applyFill="1" applyBorder="1" applyAlignment="1" applyProtection="1">
      <alignment horizontal="center" vertical="center" wrapText="1"/>
    </xf>
    <xf numFmtId="0" fontId="19" fillId="2" borderId="0" xfId="28" applyFont="1" applyFill="1" applyBorder="1" applyAlignment="1" applyProtection="1">
      <alignment horizontal="left" vertical="center"/>
      <protection locked="0"/>
    </xf>
    <xf numFmtId="49" fontId="12" fillId="2" borderId="2" xfId="5" applyNumberFormat="1" applyFont="1" applyFill="1" applyBorder="1" applyAlignment="1" applyProtection="1">
      <alignment horizontal="center" vertical="center" wrapText="1"/>
    </xf>
    <xf numFmtId="49" fontId="12" fillId="2" borderId="3" xfId="5" applyNumberFormat="1" applyFont="1" applyFill="1" applyBorder="1" applyAlignment="1" applyProtection="1">
      <alignment horizontal="center" vertical="center" wrapText="1"/>
    </xf>
    <xf numFmtId="0" fontId="12" fillId="0" borderId="30" xfId="20" applyNumberFormat="1" applyFont="1" applyFill="1" applyBorder="1" applyAlignment="1">
      <alignment horizontal="center" vertical="center"/>
    </xf>
    <xf numFmtId="49" fontId="12" fillId="2" borderId="2" xfId="28" applyNumberFormat="1" applyFont="1" applyFill="1" applyBorder="1" applyAlignment="1" applyProtection="1">
      <alignment horizontal="center" vertical="center"/>
      <protection locked="0"/>
    </xf>
    <xf numFmtId="49" fontId="12" fillId="2" borderId="3" xfId="28" applyNumberFormat="1" applyFont="1" applyFill="1" applyBorder="1" applyAlignment="1" applyProtection="1">
      <alignment horizontal="center" vertical="center"/>
      <protection locked="0"/>
    </xf>
    <xf numFmtId="49" fontId="12" fillId="2" borderId="2" xfId="5" applyNumberFormat="1" applyFont="1" applyFill="1" applyBorder="1" applyAlignment="1" applyProtection="1">
      <alignment horizontal="center" vertical="center" wrapText="1"/>
      <protection locked="0"/>
    </xf>
    <xf numFmtId="49" fontId="12" fillId="2" borderId="3" xfId="5" applyNumberFormat="1" applyFont="1" applyFill="1" applyBorder="1" applyAlignment="1" applyProtection="1">
      <alignment horizontal="center" vertical="center" wrapText="1"/>
      <protection locked="0"/>
    </xf>
    <xf numFmtId="0" fontId="19" fillId="0" borderId="0" xfId="20" applyNumberFormat="1" applyFont="1" applyFill="1" applyBorder="1" applyAlignment="1">
      <alignment horizontal="left" vertical="center"/>
    </xf>
    <xf numFmtId="0" fontId="12" fillId="2" borderId="9" xfId="5" applyFont="1" applyFill="1" applyBorder="1" applyAlignment="1" applyProtection="1">
      <alignment horizontal="center" vertical="center" wrapText="1"/>
    </xf>
    <xf numFmtId="0" fontId="12" fillId="2" borderId="15" xfId="5" applyFont="1" applyFill="1" applyBorder="1" applyAlignment="1" applyProtection="1">
      <alignment horizontal="center" vertical="center" wrapText="1"/>
    </xf>
    <xf numFmtId="49" fontId="12" fillId="2" borderId="12" xfId="5" applyNumberFormat="1" applyFont="1" applyFill="1" applyBorder="1" applyAlignment="1" applyProtection="1">
      <alignment horizontal="center" vertical="center" wrapText="1"/>
    </xf>
    <xf numFmtId="0" fontId="12" fillId="2" borderId="9" xfId="5" applyFont="1" applyFill="1" applyBorder="1" applyAlignment="1" applyProtection="1">
      <alignment horizontal="center" vertical="center" wrapText="1"/>
      <protection locked="0"/>
    </xf>
    <xf numFmtId="0" fontId="12" fillId="2" borderId="15" xfId="5" applyFont="1" applyFill="1" applyBorder="1" applyAlignment="1" applyProtection="1">
      <alignment horizontal="center" vertical="center" wrapText="1"/>
      <protection locked="0"/>
    </xf>
    <xf numFmtId="0" fontId="12" fillId="0" borderId="3" xfId="5" applyFont="1" applyFill="1" applyBorder="1" applyAlignment="1" applyProtection="1">
      <alignment horizontal="center" vertical="center" wrapText="1"/>
      <protection locked="0"/>
    </xf>
    <xf numFmtId="0" fontId="12" fillId="0" borderId="12" xfId="5" applyFont="1" applyFill="1" applyBorder="1" applyAlignment="1" applyProtection="1">
      <alignment horizontal="center" vertical="center" wrapText="1"/>
      <protection locked="0"/>
    </xf>
    <xf numFmtId="0" fontId="12" fillId="2" borderId="12" xfId="5" applyFont="1" applyFill="1" applyBorder="1" applyAlignment="1" applyProtection="1">
      <alignment horizontal="center" vertical="center" wrapText="1"/>
      <protection locked="0"/>
    </xf>
    <xf numFmtId="0" fontId="35" fillId="2" borderId="10" xfId="21" applyFont="1" applyFill="1" applyBorder="1" applyAlignment="1" applyProtection="1">
      <alignment horizontal="center" vertical="center" wrapText="1"/>
      <protection locked="0"/>
    </xf>
    <xf numFmtId="0" fontId="35" fillId="2" borderId="17" xfId="21" applyFont="1" applyFill="1" applyBorder="1" applyAlignment="1" applyProtection="1">
      <alignment horizontal="center" vertical="center" wrapText="1"/>
      <protection locked="0"/>
    </xf>
    <xf numFmtId="0" fontId="35" fillId="2" borderId="11" xfId="21" applyFont="1" applyFill="1" applyBorder="1" applyAlignment="1" applyProtection="1">
      <alignment horizontal="center" vertical="center" wrapText="1"/>
      <protection locked="0"/>
    </xf>
    <xf numFmtId="0" fontId="7" fillId="0" borderId="9" xfId="5" applyFont="1" applyFill="1" applyBorder="1" applyAlignment="1" applyProtection="1">
      <alignment horizontal="center" vertical="center" wrapText="1"/>
    </xf>
    <xf numFmtId="0" fontId="7" fillId="0" borderId="14" xfId="5" applyFont="1" applyFill="1" applyBorder="1" applyAlignment="1" applyProtection="1">
      <alignment horizontal="center" vertical="center" wrapText="1"/>
    </xf>
    <xf numFmtId="0" fontId="7" fillId="0" borderId="14" xfId="20" applyFont="1" applyFill="1" applyBorder="1" applyAlignment="1">
      <alignment horizontal="center" wrapText="1"/>
    </xf>
    <xf numFmtId="0" fontId="7" fillId="0" borderId="15" xfId="20" applyFont="1" applyFill="1" applyBorder="1" applyAlignment="1">
      <alignment horizontal="center" wrapText="1"/>
    </xf>
    <xf numFmtId="0" fontId="40" fillId="2" borderId="3" xfId="5" applyNumberFormat="1" applyFont="1" applyFill="1" applyBorder="1" applyAlignment="1" applyProtection="1">
      <alignment horizontal="center" vertical="center" wrapText="1"/>
    </xf>
    <xf numFmtId="0" fontId="40" fillId="2" borderId="12" xfId="5" applyNumberFormat="1" applyFont="1" applyFill="1" applyBorder="1" applyAlignment="1" applyProtection="1">
      <alignment horizontal="center" vertical="center" wrapText="1"/>
    </xf>
    <xf numFmtId="0" fontId="35" fillId="2" borderId="10" xfId="21" applyFont="1" applyFill="1" applyBorder="1" applyAlignment="1" applyProtection="1">
      <alignment horizontal="center" vertical="center" wrapText="1"/>
    </xf>
    <xf numFmtId="0" fontId="35" fillId="2" borderId="17" xfId="21" applyFont="1" applyFill="1" applyBorder="1" applyAlignment="1" applyProtection="1">
      <alignment horizontal="center" vertical="center" wrapText="1"/>
    </xf>
    <xf numFmtId="0" fontId="35" fillId="2" borderId="11" xfId="21" applyFont="1" applyFill="1" applyBorder="1" applyAlignment="1" applyProtection="1">
      <alignment horizontal="center" vertical="center" wrapText="1"/>
    </xf>
    <xf numFmtId="0" fontId="7" fillId="4" borderId="3" xfId="5" applyFont="1" applyFill="1" applyBorder="1" applyAlignment="1" applyProtection="1">
      <alignment horizontal="center" vertical="center" wrapText="1"/>
    </xf>
    <xf numFmtId="0" fontId="7" fillId="2" borderId="13" xfId="5" applyFont="1" applyFill="1" applyBorder="1" applyAlignment="1" applyProtection="1">
      <alignment horizontal="center" vertical="center" wrapText="1"/>
    </xf>
    <xf numFmtId="0" fontId="35" fillId="2" borderId="9" xfId="21" applyFont="1" applyFill="1" applyBorder="1" applyAlignment="1" applyProtection="1">
      <alignment horizontal="center" vertical="center" wrapText="1"/>
    </xf>
    <xf numFmtId="0" fontId="35" fillId="2" borderId="14" xfId="21" applyFont="1" applyFill="1" applyBorder="1" applyAlignment="1" applyProtection="1">
      <alignment horizontal="center" vertical="center" wrapText="1"/>
    </xf>
    <xf numFmtId="0" fontId="35" fillId="2" borderId="15" xfId="21" applyFont="1" applyFill="1" applyBorder="1" applyAlignment="1" applyProtection="1">
      <alignment horizontal="center" vertical="center" wrapText="1"/>
    </xf>
    <xf numFmtId="0" fontId="35" fillId="0" borderId="10" xfId="21" applyFont="1" applyFill="1" applyBorder="1" applyAlignment="1" applyProtection="1">
      <alignment horizontal="center" vertical="center" wrapText="1"/>
    </xf>
    <xf numFmtId="0" fontId="35" fillId="0" borderId="17" xfId="21" applyFont="1" applyFill="1" applyBorder="1" applyAlignment="1" applyProtection="1">
      <alignment horizontal="center" vertical="center" wrapText="1"/>
    </xf>
    <xf numFmtId="0" fontId="35" fillId="0" borderId="11" xfId="21" applyFont="1" applyFill="1" applyBorder="1" applyAlignment="1" applyProtection="1">
      <alignment horizontal="center" vertical="center" wrapText="1"/>
    </xf>
    <xf numFmtId="0" fontId="35" fillId="0" borderId="9" xfId="21" applyFont="1" applyFill="1" applyBorder="1" applyAlignment="1" applyProtection="1">
      <alignment horizontal="center" vertical="center" wrapText="1"/>
    </xf>
    <xf numFmtId="0" fontId="35" fillId="0" borderId="15" xfId="21" applyFont="1" applyFill="1" applyBorder="1" applyAlignment="1" applyProtection="1">
      <alignment horizontal="center" vertical="center" wrapText="1"/>
    </xf>
    <xf numFmtId="0" fontId="12" fillId="2" borderId="9" xfId="28" applyFont="1" applyFill="1" applyBorder="1" applyAlignment="1" applyProtection="1">
      <alignment horizontal="center" vertical="center" wrapText="1"/>
      <protection locked="0"/>
    </xf>
    <xf numFmtId="0" fontId="7" fillId="0" borderId="14" xfId="20" applyFont="1" applyBorder="1" applyAlignment="1">
      <alignment horizontal="center" vertical="center" wrapText="1"/>
    </xf>
    <xf numFmtId="0" fontId="7" fillId="0" borderId="15" xfId="20" applyFont="1" applyBorder="1" applyAlignment="1">
      <alignment horizontal="center" vertical="center" wrapText="1"/>
    </xf>
    <xf numFmtId="0" fontId="35" fillId="0" borderId="2" xfId="21" applyFont="1" applyFill="1" applyBorder="1" applyAlignment="1" applyProtection="1">
      <alignment horizontal="center" vertical="center" wrapText="1"/>
      <protection locked="0"/>
    </xf>
    <xf numFmtId="0" fontId="20" fillId="0" borderId="0" xfId="28" applyNumberFormat="1" applyFont="1" applyFill="1" applyBorder="1" applyAlignment="1" applyProtection="1">
      <alignment horizontal="center" vertical="center" wrapText="1"/>
    </xf>
    <xf numFmtId="0" fontId="12" fillId="0" borderId="2" xfId="32" applyFont="1" applyFill="1" applyBorder="1" applyAlignment="1" applyProtection="1">
      <alignment horizontal="center" vertical="center"/>
    </xf>
    <xf numFmtId="0" fontId="12" fillId="0" borderId="3" xfId="32" applyFont="1" applyFill="1" applyBorder="1" applyAlignment="1" applyProtection="1">
      <alignment horizontal="center" vertical="center"/>
    </xf>
    <xf numFmtId="0" fontId="35" fillId="0" borderId="3" xfId="21" applyFont="1" applyFill="1" applyBorder="1" applyAlignment="1" applyProtection="1">
      <alignment horizontal="center" vertical="center" wrapText="1"/>
    </xf>
    <xf numFmtId="0" fontId="35" fillId="0" borderId="9" xfId="21" applyFont="1" applyFill="1" applyBorder="1" applyAlignment="1" applyProtection="1">
      <alignment horizontal="center" vertical="center" wrapText="1"/>
      <protection locked="0"/>
    </xf>
    <xf numFmtId="0" fontId="35" fillId="0" borderId="14" xfId="21" applyFont="1" applyFill="1" applyBorder="1" applyAlignment="1" applyProtection="1">
      <alignment horizontal="center" vertical="center" wrapText="1"/>
      <protection locked="0"/>
    </xf>
    <xf numFmtId="0" fontId="35" fillId="0" borderId="15" xfId="21" applyFont="1" applyFill="1" applyBorder="1" applyAlignment="1" applyProtection="1">
      <alignment horizontal="center" vertical="center" wrapText="1"/>
      <protection locked="0"/>
    </xf>
    <xf numFmtId="0" fontId="12" fillId="0" borderId="12" xfId="32" applyFont="1" applyFill="1" applyBorder="1" applyAlignment="1" applyProtection="1">
      <alignment horizontal="center" vertical="center"/>
    </xf>
    <xf numFmtId="0" fontId="35" fillId="0" borderId="2" xfId="21" applyFont="1" applyBorder="1" applyAlignment="1" applyProtection="1">
      <alignment horizontal="center" vertical="center"/>
      <protection locked="0"/>
    </xf>
    <xf numFmtId="0" fontId="35" fillId="0" borderId="3" xfId="21" applyFont="1" applyFill="1" applyBorder="1" applyAlignment="1" applyProtection="1">
      <alignment horizontal="center" vertical="center" wrapText="1"/>
      <protection locked="0"/>
    </xf>
    <xf numFmtId="0" fontId="19" fillId="0" borderId="0" xfId="2" applyNumberFormat="1" applyFont="1" applyFill="1" applyBorder="1" applyAlignment="1" applyProtection="1">
      <alignment horizontal="left" vertical="center"/>
      <protection locked="0"/>
    </xf>
    <xf numFmtId="0" fontId="19" fillId="0" borderId="0" xfId="2" applyNumberFormat="1" applyFont="1" applyFill="1" applyBorder="1" applyAlignment="1">
      <alignment horizontal="left" vertical="center"/>
    </xf>
    <xf numFmtId="0" fontId="19" fillId="2" borderId="0" xfId="28" applyFont="1" applyFill="1" applyAlignment="1" applyProtection="1">
      <alignment horizontal="justify" vertical="center" wrapText="1"/>
      <protection locked="0"/>
    </xf>
    <xf numFmtId="0" fontId="20" fillId="0" borderId="0" xfId="28" applyNumberFormat="1" applyFont="1" applyFill="1" applyBorder="1" applyAlignment="1" applyProtection="1">
      <alignment horizontal="center" vertical="center"/>
    </xf>
    <xf numFmtId="0" fontId="12" fillId="0" borderId="2" xfId="32" applyFont="1" applyFill="1" applyBorder="1" applyAlignment="1" applyProtection="1">
      <alignment horizontal="center" vertical="center" wrapText="1"/>
    </xf>
    <xf numFmtId="0" fontId="19" fillId="2" borderId="0" xfId="28" applyFont="1" applyFill="1" applyBorder="1" applyAlignment="1" applyProtection="1">
      <alignment horizontal="left" vertical="top" wrapText="1"/>
      <protection locked="0"/>
    </xf>
    <xf numFmtId="0" fontId="5" fillId="0" borderId="0" xfId="20" applyFont="1" applyBorder="1" applyAlignment="1">
      <alignment horizontal="left" vertical="top" wrapText="1"/>
    </xf>
    <xf numFmtId="0" fontId="19" fillId="0" borderId="0" xfId="2" applyNumberFormat="1" applyFont="1" applyFill="1" applyBorder="1" applyAlignment="1" applyProtection="1">
      <alignment horizontal="left" vertical="top"/>
      <protection locked="0"/>
    </xf>
    <xf numFmtId="0" fontId="19" fillId="0" borderId="0" xfId="2" applyNumberFormat="1" applyFont="1" applyFill="1" applyBorder="1" applyAlignment="1">
      <alignment horizontal="left" vertical="top"/>
    </xf>
    <xf numFmtId="0" fontId="7" fillId="0" borderId="2" xfId="20" applyFont="1" applyBorder="1" applyAlignment="1">
      <alignment horizontal="center" vertical="center"/>
    </xf>
    <xf numFmtId="0" fontId="12" fillId="0" borderId="2" xfId="32" applyFont="1" applyBorder="1" applyAlignment="1" applyProtection="1">
      <alignment horizontal="center" vertical="center"/>
      <protection locked="0"/>
    </xf>
    <xf numFmtId="0" fontId="12" fillId="0" borderId="3" xfId="32" applyFont="1" applyBorder="1" applyAlignment="1" applyProtection="1">
      <alignment horizontal="center" vertical="center"/>
      <protection locked="0"/>
    </xf>
    <xf numFmtId="0" fontId="19" fillId="0" borderId="0" xfId="6" applyFont="1" applyFill="1" applyBorder="1" applyAlignment="1" applyProtection="1">
      <alignment horizontal="left" vertical="center" wrapText="1"/>
    </xf>
    <xf numFmtId="0" fontId="20" fillId="0" borderId="0" xfId="33" applyFont="1" applyFill="1" applyBorder="1" applyAlignment="1" applyProtection="1">
      <alignment horizontal="center" vertical="center" wrapText="1"/>
    </xf>
    <xf numFmtId="0" fontId="14" fillId="0" borderId="6" xfId="6" applyFont="1" applyFill="1" applyBorder="1" applyAlignment="1" applyProtection="1">
      <alignment horizontal="center" vertical="center"/>
    </xf>
    <xf numFmtId="0" fontId="14" fillId="0" borderId="7" xfId="6" applyFont="1" applyFill="1" applyBorder="1" applyAlignment="1" applyProtection="1">
      <alignment horizontal="center" vertical="center"/>
    </xf>
    <xf numFmtId="0" fontId="14" fillId="0" borderId="8" xfId="6" applyFont="1" applyFill="1" applyBorder="1" applyAlignment="1" applyProtection="1">
      <alignment horizontal="center" vertical="center"/>
    </xf>
    <xf numFmtId="0" fontId="13" fillId="0" borderId="0" xfId="21" applyFont="1" applyFill="1" applyBorder="1" applyAlignment="1" applyProtection="1">
      <alignment horizontal="left"/>
      <protection locked="0"/>
    </xf>
    <xf numFmtId="0" fontId="19" fillId="0" borderId="0" xfId="6" applyFont="1" applyFill="1" applyBorder="1" applyAlignment="1" applyProtection="1">
      <alignment horizontal="justify" vertical="center" wrapText="1"/>
    </xf>
    <xf numFmtId="0" fontId="7" fillId="0" borderId="0" xfId="22" applyFont="1" applyFill="1" applyBorder="1" applyAlignment="1" applyProtection="1">
      <alignment horizontal="left" vertical="center"/>
      <protection locked="0"/>
    </xf>
    <xf numFmtId="0" fontId="14" fillId="0" borderId="40" xfId="6" applyFont="1" applyFill="1" applyBorder="1" applyAlignment="1" applyProtection="1">
      <alignment horizontal="center" vertical="center"/>
    </xf>
    <xf numFmtId="0" fontId="12" fillId="0" borderId="19" xfId="33" applyFont="1" applyFill="1" applyBorder="1" applyAlignment="1" applyProtection="1">
      <alignment horizontal="center" vertical="center"/>
    </xf>
    <xf numFmtId="0" fontId="12" fillId="0" borderId="43" xfId="33" applyFont="1" applyFill="1" applyBorder="1" applyAlignment="1" applyProtection="1">
      <alignment horizontal="center" vertical="center"/>
    </xf>
    <xf numFmtId="0" fontId="9" fillId="0" borderId="13" xfId="6" applyFont="1" applyFill="1" applyBorder="1" applyAlignment="1" applyProtection="1">
      <alignment horizontal="center" vertical="center"/>
    </xf>
    <xf numFmtId="0" fontId="9" fillId="0" borderId="12" xfId="6" applyFont="1" applyFill="1" applyBorder="1" applyAlignment="1" applyProtection="1">
      <alignment horizontal="center" vertical="center"/>
    </xf>
    <xf numFmtId="0" fontId="7" fillId="0" borderId="19" xfId="5" applyFont="1" applyFill="1" applyBorder="1" applyAlignment="1" applyProtection="1">
      <alignment horizontal="center" vertical="center" wrapText="1"/>
    </xf>
    <xf numFmtId="0" fontId="7" fillId="0" borderId="43" xfId="5" applyFont="1" applyFill="1" applyBorder="1" applyAlignment="1" applyProtection="1">
      <alignment horizontal="center" vertical="center" wrapText="1"/>
    </xf>
    <xf numFmtId="0" fontId="5" fillId="0" borderId="0" xfId="6" applyFont="1" applyFill="1" applyBorder="1" applyAlignment="1" applyProtection="1">
      <alignment horizontal="left" vertical="center" wrapText="1"/>
    </xf>
    <xf numFmtId="0" fontId="42" fillId="0" borderId="0" xfId="20" applyFont="1" applyAlignment="1">
      <alignment horizontal="left" vertical="center" wrapText="1"/>
    </xf>
    <xf numFmtId="0" fontId="42" fillId="0" borderId="0" xfId="23" applyFont="1" applyBorder="1" applyAlignment="1" applyProtection="1">
      <alignment horizontal="left" vertical="center" wrapText="1"/>
    </xf>
    <xf numFmtId="0" fontId="66" fillId="0" borderId="0" xfId="38" applyFont="1" applyBorder="1" applyAlignment="1" applyProtection="1">
      <alignment horizontal="center" vertical="center"/>
    </xf>
    <xf numFmtId="0" fontId="40" fillId="0" borderId="13" xfId="23" applyFont="1" applyBorder="1" applyAlignment="1" applyProtection="1">
      <alignment horizontal="center"/>
    </xf>
    <xf numFmtId="173" fontId="13" fillId="0" borderId="3" xfId="21" applyNumberFormat="1" applyFont="1" applyFill="1" applyBorder="1" applyAlignment="1" applyProtection="1">
      <alignment horizontal="center" vertical="center" wrapText="1"/>
    </xf>
    <xf numFmtId="173" fontId="13" fillId="0" borderId="12" xfId="21" applyNumberFormat="1" applyFont="1" applyFill="1" applyBorder="1" applyAlignment="1" applyProtection="1">
      <alignment horizontal="center" vertical="center" wrapText="1"/>
    </xf>
    <xf numFmtId="173" fontId="40" fillId="0" borderId="3" xfId="5" applyNumberFormat="1" applyFont="1" applyFill="1" applyBorder="1" applyAlignment="1" applyProtection="1">
      <alignment horizontal="center" vertical="center" wrapText="1"/>
    </xf>
    <xf numFmtId="173" fontId="40" fillId="0" borderId="12" xfId="5" applyNumberFormat="1" applyFont="1" applyFill="1" applyBorder="1" applyAlignment="1" applyProtection="1">
      <alignment horizontal="center" vertical="center" wrapText="1"/>
    </xf>
    <xf numFmtId="173" fontId="13" fillId="0" borderId="13" xfId="21" applyNumberFormat="1" applyFont="1" applyFill="1" applyBorder="1" applyAlignment="1" applyProtection="1">
      <alignment horizontal="center" vertical="center" wrapText="1"/>
    </xf>
    <xf numFmtId="0" fontId="12" fillId="0" borderId="13" xfId="37" applyFont="1" applyBorder="1" applyAlignment="1" applyProtection="1">
      <alignment horizontal="center" vertical="top"/>
    </xf>
    <xf numFmtId="173" fontId="12" fillId="0" borderId="2" xfId="5" applyNumberFormat="1" applyFont="1" applyFill="1" applyBorder="1" applyAlignment="1" applyProtection="1">
      <alignment horizontal="center" vertical="center" wrapText="1"/>
    </xf>
    <xf numFmtId="173" fontId="12" fillId="0" borderId="3" xfId="5" applyNumberFormat="1" applyFont="1" applyFill="1" applyBorder="1" applyAlignment="1" applyProtection="1">
      <alignment horizontal="center" vertical="center" wrapText="1"/>
    </xf>
    <xf numFmtId="0" fontId="66" fillId="0" borderId="0" xfId="23" applyFont="1" applyFill="1" applyBorder="1" applyAlignment="1" applyProtection="1">
      <alignment horizontal="center" vertical="center" wrapText="1"/>
    </xf>
    <xf numFmtId="173" fontId="13" fillId="0" borderId="45" xfId="21" applyNumberFormat="1" applyFont="1" applyFill="1" applyBorder="1" applyAlignment="1" applyProtection="1">
      <alignment horizontal="center" vertical="center" wrapText="1"/>
    </xf>
    <xf numFmtId="173" fontId="12" fillId="0" borderId="13" xfId="5" applyNumberFormat="1" applyFont="1" applyFill="1" applyBorder="1" applyAlignment="1" applyProtection="1">
      <alignment horizontal="center" vertical="center" wrapText="1"/>
    </xf>
    <xf numFmtId="0" fontId="19" fillId="0" borderId="0" xfId="37" applyFont="1" applyBorder="1" applyAlignment="1" applyProtection="1">
      <alignment horizontal="left" vertical="center" wrapText="1"/>
    </xf>
    <xf numFmtId="0" fontId="40" fillId="0" borderId="6" xfId="37" applyFont="1" applyBorder="1" applyAlignment="1" applyProtection="1">
      <alignment horizontal="center"/>
    </xf>
    <xf numFmtId="0" fontId="40" fillId="0" borderId="8" xfId="37" applyFont="1" applyBorder="1" applyAlignment="1" applyProtection="1">
      <alignment horizontal="center"/>
    </xf>
    <xf numFmtId="173" fontId="13" fillId="0" borderId="3" xfId="21" applyNumberFormat="1" applyFont="1" applyBorder="1" applyAlignment="1" applyProtection="1">
      <alignment horizontal="center" vertical="center"/>
    </xf>
    <xf numFmtId="173" fontId="13" fillId="0" borderId="12" xfId="21" applyNumberFormat="1" applyFont="1" applyBorder="1" applyAlignment="1" applyProtection="1">
      <alignment horizontal="center" vertical="center"/>
    </xf>
    <xf numFmtId="0" fontId="12" fillId="0" borderId="13" xfId="23" applyNumberFormat="1" applyFont="1" applyFill="1" applyBorder="1" applyAlignment="1" applyProtection="1">
      <alignment horizontal="center" vertical="center"/>
      <protection locked="0"/>
    </xf>
    <xf numFmtId="173" fontId="13" fillId="0" borderId="2" xfId="21" applyNumberFormat="1" applyFont="1" applyBorder="1" applyAlignment="1" applyProtection="1">
      <alignment horizontal="center" vertical="center"/>
    </xf>
    <xf numFmtId="0" fontId="19" fillId="0" borderId="0" xfId="23" applyNumberFormat="1" applyFont="1" applyFill="1" applyBorder="1" applyAlignment="1" applyProtection="1">
      <alignment horizontal="left" vertical="center" wrapText="1"/>
      <protection locked="0"/>
    </xf>
    <xf numFmtId="0" fontId="20" fillId="0" borderId="46" xfId="23" applyFont="1" applyFill="1" applyBorder="1" applyAlignment="1" applyProtection="1">
      <alignment horizontal="center" vertical="center" wrapText="1"/>
    </xf>
    <xf numFmtId="0" fontId="20" fillId="0" borderId="47" xfId="23" applyFont="1" applyFill="1" applyBorder="1" applyAlignment="1" applyProtection="1">
      <alignment horizontal="center" vertical="center" wrapText="1"/>
    </xf>
    <xf numFmtId="0" fontId="20" fillId="0" borderId="48" xfId="23" applyFont="1" applyFill="1" applyBorder="1" applyAlignment="1" applyProtection="1">
      <alignment horizontal="center" vertical="center" wrapText="1"/>
    </xf>
    <xf numFmtId="173" fontId="13" fillId="2" borderId="2" xfId="21" applyNumberFormat="1" applyFont="1" applyFill="1" applyBorder="1" applyAlignment="1" applyProtection="1">
      <alignment horizontal="center" vertical="center" wrapText="1"/>
    </xf>
    <xf numFmtId="173" fontId="13" fillId="2" borderId="3" xfId="21" applyNumberFormat="1" applyFont="1" applyFill="1" applyBorder="1" applyAlignment="1" applyProtection="1">
      <alignment horizontal="center" vertical="center" wrapText="1"/>
    </xf>
    <xf numFmtId="49" fontId="12" fillId="0" borderId="3" xfId="5" applyNumberFormat="1" applyFont="1" applyFill="1" applyBorder="1" applyAlignment="1" applyProtection="1">
      <alignment horizontal="center" vertical="center" wrapText="1"/>
    </xf>
    <xf numFmtId="49" fontId="12" fillId="0" borderId="12" xfId="5" applyNumberFormat="1" applyFont="1" applyFill="1" applyBorder="1" applyAlignment="1" applyProtection="1">
      <alignment horizontal="center" vertical="center" wrapText="1"/>
    </xf>
    <xf numFmtId="173" fontId="13" fillId="0" borderId="2" xfId="21" applyNumberFormat="1" applyFont="1" applyFill="1" applyBorder="1" applyAlignment="1" applyProtection="1">
      <alignment horizontal="center" vertical="center" wrapText="1"/>
    </xf>
    <xf numFmtId="49" fontId="12" fillId="0" borderId="2" xfId="5" applyNumberFormat="1" applyFont="1" applyFill="1" applyBorder="1" applyAlignment="1" applyProtection="1">
      <alignment horizontal="center" vertical="center" wrapText="1"/>
    </xf>
    <xf numFmtId="0" fontId="19" fillId="0" borderId="0" xfId="23" applyNumberFormat="1" applyFont="1" applyFill="1" applyBorder="1" applyAlignment="1" applyProtection="1">
      <alignment horizontal="justify" vertical="center" wrapText="1"/>
      <protection locked="0"/>
    </xf>
    <xf numFmtId="0" fontId="20" fillId="0" borderId="46" xfId="23" applyFont="1" applyFill="1" applyBorder="1" applyAlignment="1" applyProtection="1">
      <alignment horizontal="center" vertical="center"/>
    </xf>
    <xf numFmtId="0" fontId="20" fillId="0" borderId="0" xfId="23" applyFont="1" applyFill="1" applyBorder="1" applyAlignment="1" applyProtection="1">
      <alignment horizontal="center" vertical="center"/>
    </xf>
    <xf numFmtId="0" fontId="12" fillId="0" borderId="13" xfId="37" applyFont="1" applyBorder="1" applyAlignment="1" applyProtection="1">
      <alignment horizontal="center" vertical="center"/>
    </xf>
    <xf numFmtId="0" fontId="13" fillId="0" borderId="3" xfId="21" applyFont="1" applyFill="1" applyBorder="1" applyAlignment="1" applyProtection="1">
      <alignment horizontal="center" vertical="center"/>
      <protection locked="0"/>
    </xf>
    <xf numFmtId="0" fontId="13" fillId="0" borderId="12" xfId="21" applyFont="1" applyFill="1" applyBorder="1" applyAlignment="1" applyProtection="1">
      <alignment horizontal="center" vertical="center"/>
      <protection locked="0"/>
    </xf>
    <xf numFmtId="0" fontId="13" fillId="0" borderId="13" xfId="21" applyFont="1" applyFill="1" applyBorder="1" applyAlignment="1" applyProtection="1">
      <alignment horizontal="center" vertical="center"/>
      <protection locked="0"/>
    </xf>
    <xf numFmtId="173" fontId="13" fillId="0" borderId="2" xfId="21" applyNumberFormat="1" applyFont="1" applyFill="1" applyBorder="1" applyAlignment="1" applyProtection="1">
      <alignment horizontal="center" vertical="center"/>
    </xf>
    <xf numFmtId="173" fontId="13" fillId="0" borderId="3" xfId="21" applyNumberFormat="1" applyFont="1" applyFill="1" applyBorder="1" applyAlignment="1" applyProtection="1">
      <alignment horizontal="center" vertical="center"/>
    </xf>
    <xf numFmtId="173" fontId="13" fillId="0" borderId="12" xfId="21" applyNumberFormat="1" applyFont="1" applyFill="1" applyBorder="1" applyAlignment="1" applyProtection="1">
      <alignment horizontal="center" vertical="center"/>
    </xf>
    <xf numFmtId="0" fontId="66" fillId="0" borderId="46" xfId="38" applyFont="1" applyBorder="1" applyAlignment="1" applyProtection="1">
      <alignment horizontal="center" vertical="center"/>
    </xf>
    <xf numFmtId="0" fontId="40" fillId="0" borderId="6" xfId="37" applyFont="1" applyBorder="1" applyAlignment="1" applyProtection="1">
      <alignment horizontal="center" vertical="center"/>
    </xf>
    <xf numFmtId="0" fontId="40" fillId="0" borderId="8" xfId="37" applyFont="1" applyBorder="1" applyAlignment="1" applyProtection="1">
      <alignment horizontal="center" vertical="center"/>
    </xf>
    <xf numFmtId="0" fontId="14" fillId="0" borderId="13" xfId="23" applyNumberFormat="1" applyFont="1" applyFill="1" applyBorder="1" applyAlignment="1" applyProtection="1">
      <alignment horizontal="center" vertical="center"/>
      <protection locked="0"/>
    </xf>
    <xf numFmtId="0" fontId="49" fillId="0" borderId="46" xfId="38" applyFont="1" applyBorder="1" applyAlignment="1" applyProtection="1">
      <alignment horizontal="center" vertical="center"/>
    </xf>
    <xf numFmtId="0" fontId="49" fillId="0" borderId="0" xfId="38" applyFont="1" applyBorder="1" applyAlignment="1" applyProtection="1">
      <alignment horizontal="center" vertical="center"/>
    </xf>
    <xf numFmtId="0" fontId="19" fillId="0" borderId="0" xfId="2" applyFont="1" applyFill="1" applyBorder="1" applyAlignment="1" applyProtection="1">
      <alignment horizontal="left" vertical="center"/>
    </xf>
    <xf numFmtId="0" fontId="5" fillId="0" borderId="0" xfId="20" applyFont="1" applyBorder="1" applyAlignment="1">
      <alignment horizontal="left" vertical="center"/>
    </xf>
    <xf numFmtId="0" fontId="20" fillId="0" borderId="0" xfId="2" applyNumberFormat="1" applyFont="1" applyFill="1" applyBorder="1" applyAlignment="1">
      <alignment horizontal="center" vertical="center" wrapText="1"/>
    </xf>
    <xf numFmtId="0" fontId="14" fillId="0" borderId="13" xfId="2" applyNumberFormat="1" applyFont="1" applyFill="1" applyBorder="1" applyAlignment="1">
      <alignment horizontal="right" vertical="center" wrapText="1"/>
    </xf>
    <xf numFmtId="0" fontId="12" fillId="0" borderId="2" xfId="5" applyNumberFormat="1" applyFont="1" applyFill="1" applyBorder="1" applyAlignment="1">
      <alignment horizontal="center" vertical="center" wrapText="1"/>
    </xf>
    <xf numFmtId="0" fontId="12" fillId="0" borderId="3" xfId="5" applyNumberFormat="1" applyFont="1" applyFill="1" applyBorder="1" applyAlignment="1">
      <alignment horizontal="center" vertical="center" wrapText="1"/>
    </xf>
    <xf numFmtId="0" fontId="12" fillId="0" borderId="13" xfId="2" applyNumberFormat="1" applyFont="1" applyFill="1" applyBorder="1" applyAlignment="1">
      <alignment horizontal="right" vertical="center" wrapText="1"/>
    </xf>
    <xf numFmtId="0" fontId="70" fillId="0" borderId="0" xfId="21" applyFont="1" applyFill="1" applyBorder="1" applyAlignment="1" applyProtection="1">
      <alignment horizontal="left"/>
      <protection locked="0"/>
    </xf>
    <xf numFmtId="0" fontId="40" fillId="0" borderId="0" xfId="22" applyFont="1" applyFill="1" applyBorder="1" applyAlignment="1" applyProtection="1">
      <alignment horizontal="left" vertical="center"/>
      <protection locked="0"/>
    </xf>
    <xf numFmtId="0" fontId="14" fillId="0" borderId="6" xfId="2" applyNumberFormat="1" applyFont="1" applyFill="1" applyBorder="1" applyAlignment="1">
      <alignment horizontal="right" vertical="center" wrapText="1"/>
    </xf>
    <xf numFmtId="0" fontId="14" fillId="0" borderId="8" xfId="2" applyNumberFormat="1" applyFont="1" applyFill="1" applyBorder="1" applyAlignment="1">
      <alignment horizontal="right" vertical="center" wrapText="1"/>
    </xf>
    <xf numFmtId="0" fontId="12" fillId="0" borderId="3" xfId="2" applyNumberFormat="1" applyFont="1" applyFill="1" applyBorder="1" applyAlignment="1">
      <alignment horizontal="center" vertical="center"/>
    </xf>
    <xf numFmtId="0" fontId="12" fillId="0" borderId="12" xfId="2" applyNumberFormat="1" applyFont="1" applyFill="1" applyBorder="1" applyAlignment="1">
      <alignment horizontal="center" vertical="center"/>
    </xf>
    <xf numFmtId="0" fontId="12" fillId="0" borderId="2" xfId="2" applyNumberFormat="1" applyFont="1" applyFill="1" applyBorder="1" applyAlignment="1">
      <alignment horizontal="center" vertical="center"/>
    </xf>
    <xf numFmtId="0" fontId="71" fillId="0" borderId="0" xfId="2" applyNumberFormat="1" applyFont="1" applyFill="1" applyBorder="1" applyAlignment="1">
      <alignment horizontal="left" vertical="top" wrapText="1"/>
    </xf>
    <xf numFmtId="0" fontId="12" fillId="0" borderId="13" xfId="2" applyNumberFormat="1" applyFont="1" applyFill="1" applyBorder="1" applyAlignment="1" applyProtection="1">
      <alignment horizontal="right" vertical="center" wrapText="1"/>
    </xf>
    <xf numFmtId="0" fontId="14" fillId="0" borderId="13" xfId="2" applyNumberFormat="1" applyFont="1" applyFill="1" applyBorder="1" applyAlignment="1" applyProtection="1">
      <alignment horizontal="right" vertical="center" wrapText="1"/>
    </xf>
    <xf numFmtId="0" fontId="5" fillId="0" borderId="0" xfId="2" applyNumberFormat="1" applyFont="1" applyFill="1" applyBorder="1" applyAlignment="1">
      <alignment horizontal="justify" vertical="center" wrapText="1"/>
    </xf>
    <xf numFmtId="0" fontId="14" fillId="0" borderId="13" xfId="22" applyFont="1" applyFill="1" applyBorder="1" applyAlignment="1" applyProtection="1">
      <alignment horizontal="left" vertical="top" wrapText="1"/>
    </xf>
    <xf numFmtId="0" fontId="19" fillId="0" borderId="0" xfId="22" applyFont="1" applyFill="1" applyBorder="1" applyAlignment="1" applyProtection="1">
      <alignment horizontal="left" vertical="center" wrapText="1"/>
    </xf>
    <xf numFmtId="0" fontId="14" fillId="0" borderId="6" xfId="2" applyNumberFormat="1" applyFont="1" applyFill="1" applyBorder="1" applyAlignment="1" applyProtection="1">
      <alignment horizontal="right" vertical="center" wrapText="1"/>
    </xf>
    <xf numFmtId="0" fontId="14" fillId="0" borderId="8" xfId="2" applyNumberFormat="1" applyFont="1" applyFill="1" applyBorder="1" applyAlignment="1" applyProtection="1">
      <alignment horizontal="right" vertical="center" wrapText="1"/>
    </xf>
    <xf numFmtId="0" fontId="13" fillId="0" borderId="2" xfId="21" applyNumberFormat="1" applyFont="1" applyFill="1" applyBorder="1" applyAlignment="1" applyProtection="1">
      <alignment horizontal="center" vertical="center" wrapText="1"/>
    </xf>
    <xf numFmtId="0" fontId="70" fillId="0" borderId="0" xfId="21" applyNumberFormat="1" applyFont="1" applyFill="1" applyBorder="1" applyAlignment="1" applyProtection="1">
      <alignment horizontal="left"/>
    </xf>
    <xf numFmtId="0" fontId="42" fillId="0" borderId="0" xfId="2" applyNumberFormat="1" applyFont="1" applyFill="1" applyBorder="1" applyAlignment="1">
      <alignment horizontal="justify" vertical="center" wrapText="1"/>
    </xf>
    <xf numFmtId="0" fontId="13" fillId="0" borderId="0" xfId="21" applyNumberFormat="1" applyFont="1" applyFill="1" applyBorder="1" applyAlignment="1" applyProtection="1">
      <alignment horizontal="left"/>
    </xf>
    <xf numFmtId="0" fontId="13" fillId="0" borderId="3" xfId="21" applyNumberFormat="1" applyFont="1" applyFill="1" applyBorder="1" applyAlignment="1" applyProtection="1">
      <alignment horizontal="center" vertical="center" wrapText="1"/>
    </xf>
    <xf numFmtId="0" fontId="13" fillId="0" borderId="12" xfId="21" applyNumberFormat="1" applyFont="1" applyFill="1" applyBorder="1" applyAlignment="1" applyProtection="1">
      <alignment horizontal="center" vertical="center" wrapText="1"/>
    </xf>
    <xf numFmtId="0" fontId="19" fillId="0" borderId="0" xfId="2" applyFont="1" applyFill="1" applyBorder="1" applyAlignment="1" applyProtection="1">
      <alignment horizontal="left" vertical="top"/>
    </xf>
    <xf numFmtId="0" fontId="42" fillId="0" borderId="0" xfId="2" applyNumberFormat="1" applyFont="1" applyFill="1" applyBorder="1" applyAlignment="1">
      <alignment horizontal="left" vertical="top" wrapText="1"/>
    </xf>
    <xf numFmtId="0" fontId="42" fillId="0" borderId="0" xfId="2" applyNumberFormat="1" applyFont="1" applyFill="1" applyBorder="1" applyAlignment="1">
      <alignment horizontal="left" vertical="top"/>
    </xf>
    <xf numFmtId="0" fontId="12" fillId="0" borderId="12" xfId="5" applyNumberFormat="1" applyFont="1" applyFill="1" applyBorder="1" applyAlignment="1">
      <alignment horizontal="center" vertical="center" wrapText="1"/>
    </xf>
    <xf numFmtId="0" fontId="42" fillId="0" borderId="0" xfId="2" applyNumberFormat="1" applyFont="1" applyFill="1" applyBorder="1" applyAlignment="1">
      <alignment horizontal="left" vertical="center" wrapText="1"/>
    </xf>
    <xf numFmtId="0" fontId="69" fillId="0" borderId="0" xfId="2" applyNumberFormat="1" applyFont="1" applyFill="1" applyBorder="1" applyAlignment="1">
      <alignment horizontal="center" vertical="center" wrapText="1"/>
    </xf>
    <xf numFmtId="0" fontId="22" fillId="0" borderId="0" xfId="2" applyNumberFormat="1" applyFont="1" applyFill="1" applyBorder="1" applyAlignment="1">
      <alignment horizontal="left" vertical="top" wrapText="1"/>
    </xf>
    <xf numFmtId="0" fontId="42" fillId="0" borderId="0" xfId="2" applyNumberFormat="1" applyFont="1" applyFill="1" applyBorder="1" applyAlignment="1">
      <alignment horizontal="left" vertical="center"/>
    </xf>
    <xf numFmtId="0" fontId="14" fillId="0" borderId="7" xfId="2" applyNumberFormat="1" applyFont="1" applyFill="1" applyBorder="1" applyAlignment="1">
      <alignment horizontal="right" vertical="center" wrapText="1"/>
    </xf>
    <xf numFmtId="0" fontId="12" fillId="0" borderId="13" xfId="5" applyNumberFormat="1" applyFont="1" applyFill="1" applyBorder="1" applyAlignment="1">
      <alignment horizontal="center" vertical="center" wrapText="1"/>
    </xf>
    <xf numFmtId="0" fontId="5" fillId="0" borderId="0" xfId="20" applyFont="1" applyAlignment="1">
      <alignment horizontal="justify" vertical="center" wrapText="1"/>
    </xf>
    <xf numFmtId="0" fontId="23" fillId="0" borderId="0" xfId="2" applyNumberFormat="1" applyFont="1" applyFill="1" applyBorder="1" applyAlignment="1">
      <alignment horizontal="center" vertical="center" wrapText="1"/>
    </xf>
    <xf numFmtId="0" fontId="12" fillId="0" borderId="10" xfId="5" applyNumberFormat="1" applyFont="1" applyFill="1" applyBorder="1" applyAlignment="1">
      <alignment horizontal="center" vertical="center" wrapText="1"/>
    </xf>
    <xf numFmtId="0" fontId="12" fillId="0" borderId="11" xfId="5" applyNumberFormat="1" applyFont="1" applyFill="1" applyBorder="1" applyAlignment="1">
      <alignment horizontal="center" vertical="center" wrapText="1"/>
    </xf>
    <xf numFmtId="0" fontId="23" fillId="0" borderId="13" xfId="2" applyNumberFormat="1" applyFont="1" applyFill="1" applyBorder="1" applyAlignment="1">
      <alignment horizontal="right" vertical="center" wrapText="1"/>
    </xf>
    <xf numFmtId="0" fontId="12" fillId="0" borderId="9" xfId="5" applyNumberFormat="1" applyFont="1" applyFill="1" applyBorder="1" applyAlignment="1">
      <alignment horizontal="center" vertical="center" wrapText="1"/>
    </xf>
    <xf numFmtId="0" fontId="12" fillId="0" borderId="15" xfId="5" applyNumberFormat="1" applyFont="1" applyFill="1" applyBorder="1" applyAlignment="1">
      <alignment horizontal="center" vertical="center" wrapText="1"/>
    </xf>
    <xf numFmtId="0" fontId="14" fillId="0" borderId="6" xfId="2" applyNumberFormat="1" applyFont="1" applyFill="1" applyBorder="1" applyAlignment="1">
      <alignment horizontal="center" vertical="center" wrapText="1"/>
    </xf>
    <xf numFmtId="0" fontId="14" fillId="0" borderId="7" xfId="2" applyNumberFormat="1" applyFont="1" applyFill="1" applyBorder="1" applyAlignment="1">
      <alignment horizontal="center" vertical="center" wrapText="1"/>
    </xf>
    <xf numFmtId="0" fontId="14" fillId="0" borderId="8" xfId="2" applyNumberFormat="1" applyFont="1" applyFill="1" applyBorder="1" applyAlignment="1">
      <alignment horizontal="center" vertical="center" wrapText="1"/>
    </xf>
    <xf numFmtId="0" fontId="13" fillId="0" borderId="10" xfId="21" applyNumberFormat="1" applyFont="1" applyFill="1" applyBorder="1" applyAlignment="1" applyProtection="1">
      <alignment horizontal="center" vertical="center" wrapText="1"/>
    </xf>
    <xf numFmtId="0" fontId="13" fillId="0" borderId="4" xfId="21" applyNumberFormat="1" applyFont="1" applyFill="1" applyBorder="1" applyAlignment="1" applyProtection="1">
      <alignment horizontal="center" vertical="center" wrapText="1"/>
    </xf>
    <xf numFmtId="0" fontId="13" fillId="0" borderId="6" xfId="21" applyNumberFormat="1" applyFont="1" applyFill="1" applyBorder="1" applyAlignment="1" applyProtection="1">
      <alignment horizontal="center" vertical="center" wrapText="1"/>
    </xf>
    <xf numFmtId="0" fontId="13" fillId="0" borderId="11" xfId="21" applyNumberFormat="1" applyFont="1" applyFill="1" applyBorder="1" applyAlignment="1" applyProtection="1">
      <alignment horizontal="center" vertical="center" wrapText="1"/>
    </xf>
    <xf numFmtId="0" fontId="13" fillId="0" borderId="5" xfId="21" applyNumberFormat="1" applyFont="1" applyFill="1" applyBorder="1" applyAlignment="1" applyProtection="1">
      <alignment horizontal="center" vertical="center" wrapText="1"/>
    </xf>
    <xf numFmtId="0" fontId="13" fillId="0" borderId="8" xfId="21" applyNumberFormat="1" applyFont="1" applyFill="1" applyBorder="1" applyAlignment="1" applyProtection="1">
      <alignment horizontal="center" vertical="center" wrapText="1"/>
    </xf>
    <xf numFmtId="0" fontId="13" fillId="0" borderId="3" xfId="21" applyNumberFormat="1" applyFont="1" applyFill="1" applyBorder="1" applyAlignment="1" applyProtection="1">
      <alignment horizontal="center" vertical="center"/>
    </xf>
    <xf numFmtId="0" fontId="13" fillId="0" borderId="12" xfId="21" applyNumberFormat="1" applyFont="1" applyFill="1" applyBorder="1" applyAlignment="1" applyProtection="1">
      <alignment horizontal="center" vertical="center"/>
    </xf>
    <xf numFmtId="0" fontId="13" fillId="0" borderId="13" xfId="21" applyNumberFormat="1" applyFont="1" applyFill="1" applyBorder="1" applyAlignment="1" applyProtection="1">
      <alignment horizontal="center" vertical="center"/>
    </xf>
    <xf numFmtId="0" fontId="13" fillId="4" borderId="9" xfId="21" applyFont="1" applyFill="1" applyBorder="1" applyAlignment="1" applyProtection="1">
      <alignment horizontal="center" vertical="center" wrapText="1"/>
    </xf>
    <xf numFmtId="0" fontId="13" fillId="4" borderId="14" xfId="21" applyFont="1" applyFill="1" applyBorder="1" applyAlignment="1" applyProtection="1">
      <alignment horizontal="center" vertical="center" wrapText="1"/>
    </xf>
    <xf numFmtId="0" fontId="13" fillId="4" borderId="15" xfId="21" applyFont="1" applyFill="1" applyBorder="1" applyAlignment="1" applyProtection="1">
      <alignment horizontal="center" vertical="center" wrapText="1"/>
    </xf>
    <xf numFmtId="0" fontId="13" fillId="4" borderId="10" xfId="21" applyFont="1" applyFill="1" applyBorder="1" applyAlignment="1" applyProtection="1">
      <alignment horizontal="center" vertical="center" wrapText="1"/>
    </xf>
    <xf numFmtId="0" fontId="13" fillId="4" borderId="17" xfId="21" applyFont="1" applyFill="1" applyBorder="1" applyAlignment="1" applyProtection="1">
      <alignment horizontal="center" vertical="center" wrapText="1"/>
    </xf>
    <xf numFmtId="0" fontId="13" fillId="4" borderId="11" xfId="21" applyFont="1" applyFill="1" applyBorder="1" applyAlignment="1" applyProtection="1">
      <alignment horizontal="center" vertical="center" wrapText="1"/>
    </xf>
    <xf numFmtId="0" fontId="12" fillId="0" borderId="13" xfId="2" applyNumberFormat="1" applyFont="1" applyFill="1" applyBorder="1" applyAlignment="1">
      <alignment horizontal="center"/>
    </xf>
    <xf numFmtId="0" fontId="13" fillId="0" borderId="2" xfId="21" applyNumberFormat="1" applyFont="1" applyFill="1" applyBorder="1" applyAlignment="1" applyProtection="1">
      <alignment horizontal="center" vertical="center"/>
    </xf>
    <xf numFmtId="0" fontId="12" fillId="0" borderId="49" xfId="5" applyNumberFormat="1" applyFont="1" applyFill="1" applyBorder="1" applyAlignment="1" applyProtection="1">
      <alignment horizontal="center" vertical="center" wrapText="1"/>
    </xf>
    <xf numFmtId="0" fontId="40" fillId="0" borderId="50" xfId="5" applyNumberFormat="1" applyFont="1" applyFill="1" applyBorder="1" applyAlignment="1" applyProtection="1">
      <alignment horizontal="center" vertical="center" wrapText="1"/>
    </xf>
    <xf numFmtId="0" fontId="40" fillId="0" borderId="51" xfId="5" applyNumberFormat="1" applyFont="1" applyFill="1" applyBorder="1" applyAlignment="1" applyProtection="1">
      <alignment horizontal="center" vertical="center" wrapText="1"/>
    </xf>
    <xf numFmtId="0" fontId="13" fillId="0" borderId="50" xfId="21" applyNumberFormat="1" applyFont="1" applyFill="1" applyBorder="1" applyAlignment="1" applyProtection="1">
      <alignment horizontal="center" vertical="center" wrapText="1"/>
    </xf>
    <xf numFmtId="0" fontId="13" fillId="0" borderId="51" xfId="21" applyNumberFormat="1" applyFont="1" applyFill="1" applyBorder="1" applyAlignment="1" applyProtection="1">
      <alignment horizontal="center" vertical="center" wrapText="1"/>
    </xf>
    <xf numFmtId="0" fontId="19" fillId="0" borderId="0" xfId="2" applyNumberFormat="1" applyFont="1" applyFill="1" applyBorder="1" applyAlignment="1">
      <alignment horizontal="left" vertical="center" wrapText="1"/>
    </xf>
    <xf numFmtId="0" fontId="40" fillId="0" borderId="52" xfId="5" applyNumberFormat="1" applyFont="1" applyFill="1" applyBorder="1" applyAlignment="1" applyProtection="1">
      <alignment horizontal="center" vertical="center" wrapText="1"/>
    </xf>
    <xf numFmtId="0" fontId="13" fillId="0" borderId="52" xfId="21" applyNumberFormat="1" applyFont="1" applyFill="1" applyBorder="1" applyAlignment="1" applyProtection="1">
      <alignment horizontal="center" vertical="center" wrapText="1"/>
    </xf>
    <xf numFmtId="0" fontId="14" fillId="0" borderId="6" xfId="22" applyFont="1" applyFill="1" applyBorder="1" applyAlignment="1">
      <alignment horizontal="left" vertical="top"/>
    </xf>
    <xf numFmtId="0" fontId="14" fillId="0" borderId="8" xfId="22" applyFont="1" applyFill="1" applyBorder="1" applyAlignment="1">
      <alignment horizontal="left" vertical="top"/>
    </xf>
    <xf numFmtId="0" fontId="48" fillId="0" borderId="3" xfId="5" applyNumberFormat="1" applyFont="1" applyFill="1" applyBorder="1" applyAlignment="1">
      <alignment horizontal="center" vertical="center" wrapText="1"/>
    </xf>
    <xf numFmtId="0" fontId="19" fillId="0" borderId="0" xfId="22" applyFont="1" applyFill="1" applyBorder="1" applyAlignment="1">
      <alignment horizontal="left" vertical="center" wrapText="1"/>
    </xf>
    <xf numFmtId="0" fontId="14" fillId="0" borderId="13" xfId="22" applyFont="1" applyFill="1" applyBorder="1" applyAlignment="1">
      <alignment horizontal="left" vertical="top"/>
    </xf>
    <xf numFmtId="0" fontId="14" fillId="0" borderId="13" xfId="22" applyFont="1" applyFill="1" applyBorder="1" applyAlignment="1">
      <alignment horizontal="center" vertical="center"/>
    </xf>
    <xf numFmtId="0" fontId="12" fillId="0" borderId="13" xfId="2" applyNumberFormat="1" applyFont="1" applyFill="1" applyBorder="1" applyAlignment="1">
      <alignment horizontal="left" vertical="center"/>
    </xf>
    <xf numFmtId="0" fontId="12" fillId="0" borderId="2" xfId="2" applyFont="1" applyBorder="1" applyAlignment="1">
      <alignment horizontal="center" vertical="center" wrapText="1"/>
    </xf>
    <xf numFmtId="0" fontId="12" fillId="0" borderId="3" xfId="2" applyFont="1" applyBorder="1" applyAlignment="1">
      <alignment horizontal="center" vertical="center" wrapText="1"/>
    </xf>
    <xf numFmtId="0" fontId="12" fillId="0" borderId="6" xfId="2" applyNumberFormat="1" applyFont="1" applyFill="1" applyBorder="1" applyAlignment="1">
      <alignment horizontal="left" vertical="center"/>
    </xf>
    <xf numFmtId="0" fontId="12" fillId="0" borderId="8" xfId="2" applyNumberFormat="1" applyFont="1" applyFill="1" applyBorder="1" applyAlignment="1">
      <alignment horizontal="left" vertical="center"/>
    </xf>
    <xf numFmtId="0" fontId="12" fillId="0" borderId="9" xfId="5" applyFont="1" applyFill="1" applyBorder="1" applyAlignment="1">
      <alignment horizontal="center" vertical="center" wrapText="1"/>
    </xf>
    <xf numFmtId="0" fontId="12" fillId="0" borderId="15" xfId="5" applyFont="1" applyFill="1" applyBorder="1" applyAlignment="1">
      <alignment horizontal="center" vertical="center" wrapText="1"/>
    </xf>
    <xf numFmtId="0" fontId="12" fillId="0" borderId="12" xfId="2" applyFont="1" applyBorder="1" applyAlignment="1">
      <alignment horizontal="center" vertical="center" wrapText="1"/>
    </xf>
    <xf numFmtId="0" fontId="20" fillId="0" borderId="0" xfId="18" applyNumberFormat="1" applyFont="1" applyFill="1" applyBorder="1" applyAlignment="1">
      <alignment horizontal="center" vertical="center" wrapText="1"/>
    </xf>
    <xf numFmtId="0" fontId="12" fillId="0" borderId="13" xfId="2" applyNumberFormat="1" applyFont="1" applyFill="1" applyBorder="1" applyAlignment="1" applyProtection="1">
      <alignment horizontal="left" vertical="center"/>
      <protection locked="0"/>
    </xf>
    <xf numFmtId="0" fontId="12" fillId="0" borderId="2" xfId="2" applyFont="1" applyBorder="1" applyAlignment="1" applyProtection="1">
      <alignment horizontal="center" vertical="center" wrapText="1"/>
      <protection locked="0"/>
    </xf>
    <xf numFmtId="0" fontId="12" fillId="0" borderId="3" xfId="2" applyFont="1" applyBorder="1" applyAlignment="1" applyProtection="1">
      <alignment horizontal="center" vertical="center" wrapText="1"/>
      <protection locked="0"/>
    </xf>
    <xf numFmtId="0" fontId="12" fillId="0" borderId="6" xfId="2" applyNumberFormat="1" applyFont="1" applyFill="1" applyBorder="1" applyAlignment="1" applyProtection="1">
      <alignment horizontal="left" vertical="center"/>
    </xf>
    <xf numFmtId="0" fontId="12" fillId="0" borderId="8" xfId="2" applyNumberFormat="1" applyFont="1" applyFill="1" applyBorder="1" applyAlignment="1" applyProtection="1">
      <alignment horizontal="left" vertical="center"/>
    </xf>
    <xf numFmtId="0" fontId="12" fillId="0" borderId="3" xfId="2" applyFont="1" applyBorder="1" applyAlignment="1" applyProtection="1">
      <alignment horizontal="center" vertical="center" wrapText="1"/>
    </xf>
    <xf numFmtId="0" fontId="12" fillId="0" borderId="12" xfId="2" applyFont="1" applyBorder="1" applyAlignment="1" applyProtection="1">
      <alignment horizontal="center" vertical="center" wrapText="1"/>
    </xf>
    <xf numFmtId="0" fontId="19" fillId="0" borderId="0" xfId="2" applyNumberFormat="1" applyFont="1" applyFill="1" applyBorder="1" applyAlignment="1" applyProtection="1">
      <alignment horizontal="left" vertical="center" wrapText="1"/>
      <protection locked="0"/>
    </xf>
    <xf numFmtId="0" fontId="12" fillId="0" borderId="13" xfId="2" applyNumberFormat="1" applyFont="1" applyFill="1" applyBorder="1" applyAlignment="1" applyProtection="1">
      <alignment horizontal="center" vertical="center"/>
      <protection locked="0"/>
    </xf>
    <xf numFmtId="0" fontId="3" fillId="0" borderId="0" xfId="18" applyNumberFormat="1" applyFont="1" applyFill="1" applyBorder="1" applyAlignment="1" applyProtection="1">
      <alignment horizontal="center" vertical="center" wrapText="1"/>
    </xf>
    <xf numFmtId="0" fontId="20" fillId="0" borderId="0" xfId="18" applyNumberFormat="1" applyFont="1" applyFill="1" applyBorder="1" applyAlignment="1" applyProtection="1">
      <alignment horizontal="center" vertical="center" wrapText="1"/>
    </xf>
    <xf numFmtId="0" fontId="12" fillId="0" borderId="13" xfId="2" applyNumberFormat="1" applyFont="1" applyFill="1" applyBorder="1" applyAlignment="1" applyProtection="1">
      <alignment horizontal="center" vertical="center"/>
    </xf>
    <xf numFmtId="0" fontId="12" fillId="0" borderId="2" xfId="2" applyFont="1" applyBorder="1" applyAlignment="1" applyProtection="1">
      <alignment horizontal="center" vertical="center" wrapText="1"/>
    </xf>
    <xf numFmtId="0" fontId="12" fillId="0" borderId="6" xfId="2" applyNumberFormat="1" applyFont="1" applyFill="1" applyBorder="1" applyAlignment="1" applyProtection="1">
      <alignment horizontal="center" vertical="center"/>
    </xf>
    <xf numFmtId="0" fontId="12" fillId="0" borderId="8" xfId="2" applyNumberFormat="1" applyFont="1" applyFill="1" applyBorder="1" applyAlignment="1" applyProtection="1">
      <alignment horizontal="center" vertical="center"/>
    </xf>
    <xf numFmtId="0" fontId="20" fillId="2" borderId="0" xfId="44" applyFont="1" applyFill="1" applyBorder="1" applyAlignment="1" applyProtection="1">
      <alignment horizontal="center" vertical="center"/>
    </xf>
    <xf numFmtId="0" fontId="14" fillId="0" borderId="6" xfId="6" applyFont="1" applyFill="1" applyBorder="1" applyAlignment="1" applyProtection="1">
      <alignment horizontal="center" vertical="top"/>
    </xf>
    <xf numFmtId="0" fontId="14" fillId="0" borderId="7" xfId="6" applyFont="1" applyFill="1" applyBorder="1" applyAlignment="1" applyProtection="1">
      <alignment horizontal="center" vertical="top"/>
    </xf>
    <xf numFmtId="0" fontId="14" fillId="0" borderId="8" xfId="6" applyFont="1" applyFill="1" applyBorder="1" applyAlignment="1" applyProtection="1">
      <alignment horizontal="center" vertical="top"/>
    </xf>
    <xf numFmtId="0" fontId="12" fillId="0" borderId="3" xfId="23" applyNumberFormat="1" applyFont="1" applyFill="1" applyBorder="1" applyAlignment="1" applyProtection="1">
      <alignment horizontal="center" vertical="center" wrapText="1"/>
    </xf>
    <xf numFmtId="0" fontId="12" fillId="0" borderId="12" xfId="23" applyNumberFormat="1" applyFont="1" applyFill="1" applyBorder="1" applyAlignment="1" applyProtection="1">
      <alignment horizontal="center" vertical="center" wrapText="1"/>
    </xf>
    <xf numFmtId="0" fontId="12" fillId="0" borderId="10" xfId="23" applyNumberFormat="1" applyFont="1" applyFill="1" applyBorder="1" applyAlignment="1" applyProtection="1">
      <alignment horizontal="center" vertical="center" wrapText="1"/>
    </xf>
    <xf numFmtId="0" fontId="12" fillId="0" borderId="11" xfId="23" applyNumberFormat="1" applyFont="1" applyFill="1" applyBorder="1" applyAlignment="1" applyProtection="1">
      <alignment horizontal="center" vertical="center" wrapText="1"/>
    </xf>
    <xf numFmtId="0" fontId="12" fillId="0" borderId="3" xfId="44" applyNumberFormat="1" applyFont="1" applyFill="1" applyBorder="1" applyAlignment="1" applyProtection="1">
      <alignment horizontal="center" vertical="center"/>
    </xf>
    <xf numFmtId="0" fontId="12" fillId="0" borderId="12" xfId="44" applyNumberFormat="1" applyFont="1" applyFill="1" applyBorder="1" applyAlignment="1" applyProtection="1">
      <alignment horizontal="center" vertical="center"/>
    </xf>
    <xf numFmtId="0" fontId="12" fillId="0" borderId="13" xfId="44" applyNumberFormat="1" applyFont="1" applyFill="1" applyBorder="1" applyAlignment="1" applyProtection="1">
      <alignment horizontal="center" vertical="center"/>
    </xf>
    <xf numFmtId="0" fontId="5" fillId="0" borderId="0" xfId="23" applyNumberFormat="1" applyFont="1" applyFill="1" applyBorder="1" applyAlignment="1" applyProtection="1">
      <alignment horizontal="left" vertical="center" wrapText="1"/>
      <protection locked="0"/>
    </xf>
    <xf numFmtId="0" fontId="42" fillId="4" borderId="0" xfId="23" applyNumberFormat="1" applyFont="1" applyFill="1" applyBorder="1" applyAlignment="1" applyProtection="1">
      <alignment horizontal="justify" vertical="center" wrapText="1"/>
      <protection locked="0"/>
    </xf>
    <xf numFmtId="0" fontId="12" fillId="0" borderId="0" xfId="22" applyFont="1" applyFill="1" applyBorder="1" applyAlignment="1" applyProtection="1">
      <alignment horizontal="left" vertical="top"/>
      <protection locked="0"/>
    </xf>
    <xf numFmtId="0" fontId="20" fillId="0" borderId="0" xfId="44" applyFont="1" applyFill="1" applyBorder="1" applyAlignment="1" applyProtection="1">
      <alignment horizontal="center" vertical="center" wrapText="1"/>
    </xf>
    <xf numFmtId="0" fontId="14" fillId="2" borderId="13" xfId="6" applyFont="1" applyFill="1" applyBorder="1" applyAlignment="1" applyProtection="1">
      <alignment horizontal="center"/>
    </xf>
    <xf numFmtId="0" fontId="14" fillId="2" borderId="6" xfId="6" applyFont="1" applyFill="1" applyBorder="1" applyAlignment="1" applyProtection="1">
      <alignment horizontal="center"/>
    </xf>
    <xf numFmtId="0" fontId="14" fillId="2" borderId="8" xfId="6" applyFont="1" applyFill="1" applyBorder="1" applyAlignment="1" applyProtection="1">
      <alignment horizontal="center"/>
    </xf>
    <xf numFmtId="0" fontId="42" fillId="4" borderId="0" xfId="23" applyNumberFormat="1" applyFont="1" applyFill="1" applyBorder="1" applyAlignment="1" applyProtection="1">
      <alignment horizontal="left" vertical="center" wrapText="1"/>
      <protection locked="0"/>
    </xf>
    <xf numFmtId="0" fontId="19" fillId="2" borderId="0" xfId="6" applyFont="1" applyFill="1" applyBorder="1" applyAlignment="1" applyProtection="1">
      <alignment horizontal="left" vertical="center" wrapText="1"/>
    </xf>
    <xf numFmtId="0" fontId="3" fillId="0" borderId="0" xfId="44" applyFont="1" applyFill="1" applyBorder="1" applyAlignment="1" applyProtection="1">
      <alignment horizontal="center" vertical="center" wrapText="1"/>
    </xf>
    <xf numFmtId="0" fontId="14" fillId="0" borderId="13" xfId="6" applyFont="1" applyBorder="1" applyAlignment="1" applyProtection="1">
      <alignment horizontal="center"/>
    </xf>
    <xf numFmtId="0" fontId="14" fillId="0" borderId="6" xfId="6" applyFont="1" applyBorder="1" applyAlignment="1" applyProtection="1">
      <alignment horizontal="center"/>
    </xf>
    <xf numFmtId="0" fontId="14" fillId="0" borderId="8" xfId="6" applyFont="1" applyBorder="1" applyAlignment="1" applyProtection="1">
      <alignment horizontal="center"/>
    </xf>
    <xf numFmtId="0" fontId="12" fillId="2" borderId="13" xfId="5" applyFont="1" applyFill="1" applyBorder="1" applyAlignment="1" applyProtection="1">
      <alignment horizontal="center" vertical="center"/>
    </xf>
    <xf numFmtId="0" fontId="19" fillId="0" borderId="0" xfId="6" applyFont="1" applyBorder="1" applyAlignment="1" applyProtection="1">
      <alignment horizontal="left" vertical="center" wrapText="1"/>
    </xf>
    <xf numFmtId="0" fontId="14" fillId="0" borderId="4" xfId="6" applyFont="1" applyBorder="1" applyAlignment="1" applyProtection="1">
      <alignment horizontal="center"/>
    </xf>
    <xf numFmtId="0" fontId="14" fillId="0" borderId="0" xfId="6" applyFont="1" applyBorder="1" applyAlignment="1" applyProtection="1">
      <alignment horizontal="center"/>
    </xf>
    <xf numFmtId="0" fontId="14" fillId="0" borderId="5" xfId="6" applyFont="1" applyBorder="1" applyAlignment="1" applyProtection="1">
      <alignment horizontal="center"/>
    </xf>
    <xf numFmtId="0" fontId="12" fillId="0" borderId="18" xfId="6" applyFont="1" applyBorder="1" applyAlignment="1" applyProtection="1">
      <alignment horizontal="center" vertical="center" wrapText="1"/>
    </xf>
    <xf numFmtId="0" fontId="12" fillId="0" borderId="18" xfId="44" applyFont="1" applyBorder="1" applyAlignment="1" applyProtection="1">
      <alignment horizontal="center" vertical="center" shrinkToFit="1"/>
    </xf>
    <xf numFmtId="0" fontId="12" fillId="0" borderId="18" xfId="44" applyFont="1" applyBorder="1" applyAlignment="1" applyProtection="1">
      <alignment horizontal="center" vertical="center"/>
    </xf>
    <xf numFmtId="0" fontId="12" fillId="0" borderId="19" xfId="44" applyFont="1" applyBorder="1" applyAlignment="1" applyProtection="1">
      <alignment horizontal="center" vertical="center"/>
    </xf>
    <xf numFmtId="0" fontId="12" fillId="0" borderId="18" xfId="6" applyFont="1" applyFill="1" applyBorder="1" applyAlignment="1" applyProtection="1">
      <alignment horizontal="center" vertical="center" wrapText="1"/>
    </xf>
    <xf numFmtId="0" fontId="12" fillId="0" borderId="19" xfId="6" applyFont="1" applyBorder="1" applyAlignment="1" applyProtection="1">
      <alignment horizontal="center" vertical="center" wrapText="1"/>
    </xf>
    <xf numFmtId="0" fontId="7" fillId="0" borderId="7" xfId="6" applyFont="1" applyBorder="1" applyAlignment="1" applyProtection="1">
      <alignment horizontal="center"/>
    </xf>
    <xf numFmtId="0" fontId="12" fillId="0" borderId="42" xfId="6" applyFont="1" applyBorder="1" applyAlignment="1" applyProtection="1">
      <alignment horizontal="center" vertical="center" wrapText="1"/>
    </xf>
    <xf numFmtId="0" fontId="12" fillId="0" borderId="17" xfId="6" applyFont="1" applyBorder="1" applyAlignment="1" applyProtection="1">
      <alignment horizontal="center" vertical="center" wrapText="1"/>
    </xf>
    <xf numFmtId="0" fontId="12" fillId="0" borderId="54" xfId="6" applyFont="1" applyBorder="1" applyAlignment="1" applyProtection="1">
      <alignment horizontal="center" vertical="center" wrapText="1"/>
    </xf>
    <xf numFmtId="0" fontId="12" fillId="0" borderId="3" xfId="44" applyFont="1" applyBorder="1" applyAlignment="1" applyProtection="1">
      <alignment horizontal="center" vertical="center" shrinkToFit="1"/>
    </xf>
    <xf numFmtId="0" fontId="12" fillId="0" borderId="12" xfId="44" applyFont="1" applyBorder="1" applyAlignment="1" applyProtection="1">
      <alignment horizontal="center" vertical="center" shrinkToFit="1"/>
    </xf>
    <xf numFmtId="0" fontId="12" fillId="0" borderId="43" xfId="44" applyFont="1" applyBorder="1" applyAlignment="1" applyProtection="1">
      <alignment horizontal="center" vertical="center"/>
    </xf>
    <xf numFmtId="0" fontId="12" fillId="0" borderId="12" xfId="6" applyFont="1" applyBorder="1" applyAlignment="1" applyProtection="1">
      <alignment horizontal="center" vertical="center" wrapText="1"/>
    </xf>
    <xf numFmtId="0" fontId="12" fillId="0" borderId="53" xfId="6" applyFont="1" applyBorder="1" applyAlignment="1" applyProtection="1">
      <alignment horizontal="center" vertical="center" wrapText="1"/>
    </xf>
    <xf numFmtId="0" fontId="14" fillId="0" borderId="13" xfId="6" applyFont="1" applyBorder="1" applyAlignment="1" applyProtection="1">
      <alignment horizontal="center" vertical="top"/>
    </xf>
    <xf numFmtId="0" fontId="42" fillId="0" borderId="0" xfId="23" applyNumberFormat="1" applyFont="1" applyFill="1" applyBorder="1" applyAlignment="1" applyProtection="1">
      <alignment horizontal="justify" vertical="center" wrapText="1"/>
      <protection locked="0"/>
    </xf>
    <xf numFmtId="0" fontId="7" fillId="0" borderId="13" xfId="6" applyFont="1" applyBorder="1" applyAlignment="1" applyProtection="1">
      <alignment horizontal="center" vertical="top"/>
    </xf>
    <xf numFmtId="0" fontId="5" fillId="0" borderId="0" xfId="6" applyFont="1" applyBorder="1" applyAlignment="1" applyProtection="1">
      <alignment horizontal="left" vertical="center" wrapText="1"/>
    </xf>
    <xf numFmtId="0" fontId="14" fillId="0" borderId="7" xfId="6" applyFont="1" applyBorder="1" applyAlignment="1" applyProtection="1">
      <alignment horizontal="center"/>
    </xf>
    <xf numFmtId="0" fontId="12" fillId="0" borderId="3" xfId="5" applyFont="1" applyFill="1" applyBorder="1" applyAlignment="1" applyProtection="1">
      <alignment horizontal="center" vertical="center" wrapText="1" shrinkToFit="1"/>
    </xf>
    <xf numFmtId="0" fontId="12" fillId="0" borderId="12" xfId="5" applyFont="1" applyFill="1" applyBorder="1" applyAlignment="1" applyProtection="1">
      <alignment horizontal="center" vertical="center" wrapText="1" shrinkToFit="1"/>
    </xf>
    <xf numFmtId="0" fontId="12" fillId="0" borderId="2" xfId="5" applyFont="1" applyFill="1" applyBorder="1" applyAlignment="1" applyProtection="1">
      <alignment horizontal="center" vertical="center" wrapText="1" shrinkToFit="1"/>
    </xf>
    <xf numFmtId="0" fontId="7" fillId="0" borderId="8" xfId="6" applyFont="1" applyBorder="1" applyAlignment="1" applyProtection="1">
      <alignment horizontal="center"/>
    </xf>
    <xf numFmtId="0" fontId="7" fillId="0" borderId="3" xfId="28" applyFont="1" applyFill="1" applyBorder="1" applyAlignment="1" applyProtection="1">
      <alignment horizontal="center" vertical="center" wrapText="1"/>
      <protection locked="0"/>
    </xf>
    <xf numFmtId="0" fontId="7" fillId="0" borderId="12" xfId="28" applyFont="1" applyFill="1" applyBorder="1" applyAlignment="1" applyProtection="1">
      <alignment horizontal="center" vertical="center" wrapText="1"/>
      <protection locked="0"/>
    </xf>
    <xf numFmtId="0" fontId="7" fillId="0" borderId="13" xfId="28" applyFont="1" applyFill="1" applyBorder="1" applyAlignment="1" applyProtection="1">
      <alignment horizontal="center" vertical="center" wrapText="1"/>
      <protection locked="0"/>
    </xf>
    <xf numFmtId="0" fontId="12" fillId="0" borderId="13" xfId="5" applyFont="1" applyFill="1" applyBorder="1" applyAlignment="1" applyProtection="1">
      <alignment horizontal="center" vertical="center" wrapText="1" shrinkToFit="1"/>
    </xf>
    <xf numFmtId="0" fontId="42" fillId="0" borderId="0" xfId="23" applyNumberFormat="1" applyFont="1" applyFill="1" applyBorder="1" applyAlignment="1" applyProtection="1">
      <alignment horizontal="left" vertical="center" wrapText="1"/>
      <protection locked="0"/>
    </xf>
    <xf numFmtId="0" fontId="42" fillId="0" borderId="0" xfId="23" applyFont="1" applyFill="1" applyAlignment="1">
      <alignment horizontal="left" vertical="center" wrapText="1"/>
    </xf>
    <xf numFmtId="0" fontId="42" fillId="0" borderId="0" xfId="44" applyFont="1" applyFill="1" applyAlignment="1" applyProtection="1">
      <alignment horizontal="left" vertical="center" wrapText="1"/>
      <protection locked="0"/>
    </xf>
    <xf numFmtId="0" fontId="12" fillId="0" borderId="3" xfId="6" applyFont="1" applyBorder="1" applyAlignment="1" applyProtection="1">
      <alignment horizontal="center" vertical="center" wrapText="1" shrinkToFit="1"/>
    </xf>
    <xf numFmtId="0" fontId="12" fillId="0" borderId="12" xfId="6" applyFont="1" applyBorder="1" applyAlignment="1" applyProtection="1">
      <alignment horizontal="center" vertical="center" wrapText="1" shrinkToFit="1"/>
    </xf>
    <xf numFmtId="0" fontId="12" fillId="0" borderId="13" xfId="6" applyFont="1" applyBorder="1" applyAlignment="1" applyProtection="1">
      <alignment horizontal="center" vertical="center" wrapText="1" shrinkToFit="1"/>
    </xf>
    <xf numFmtId="0" fontId="7" fillId="0" borderId="6" xfId="6" applyFont="1" applyBorder="1" applyAlignment="1" applyProtection="1">
      <alignment horizontal="center"/>
    </xf>
    <xf numFmtId="0" fontId="42" fillId="0" borderId="0" xfId="23" applyFont="1" applyFill="1" applyBorder="1" applyAlignment="1">
      <alignment horizontal="left" vertical="center"/>
    </xf>
    <xf numFmtId="0" fontId="14" fillId="0" borderId="6" xfId="6" applyFont="1" applyFill="1" applyBorder="1" applyAlignment="1" applyProtection="1">
      <alignment horizontal="center"/>
    </xf>
    <xf numFmtId="0" fontId="7" fillId="0" borderId="7" xfId="20" applyFont="1" applyFill="1" applyBorder="1"/>
    <xf numFmtId="0" fontId="7" fillId="0" borderId="8" xfId="20" applyFont="1" applyFill="1" applyBorder="1"/>
    <xf numFmtId="0" fontId="12" fillId="0" borderId="3" xfId="6" applyFont="1" applyFill="1" applyBorder="1" applyAlignment="1" applyProtection="1">
      <alignment horizontal="center" vertical="center" wrapText="1" shrinkToFit="1"/>
    </xf>
    <xf numFmtId="0" fontId="12" fillId="0" borderId="13" xfId="6" applyFont="1" applyFill="1" applyBorder="1" applyAlignment="1" applyProtection="1">
      <alignment horizontal="center" vertical="center" wrapText="1" shrinkToFit="1"/>
    </xf>
    <xf numFmtId="0" fontId="20" fillId="0" borderId="0" xfId="44" applyFont="1" applyBorder="1" applyAlignment="1" applyProtection="1">
      <alignment horizontal="center" vertical="center" wrapText="1"/>
    </xf>
    <xf numFmtId="0" fontId="13" fillId="0" borderId="2" xfId="21" applyFont="1" applyBorder="1" applyAlignment="1" applyProtection="1">
      <alignment horizontal="center" vertical="center" wrapText="1"/>
    </xf>
    <xf numFmtId="0" fontId="12" fillId="0" borderId="2" xfId="36" applyFont="1" applyBorder="1" applyAlignment="1" applyProtection="1">
      <alignment horizontal="center" vertical="center" wrapText="1"/>
    </xf>
    <xf numFmtId="0" fontId="12" fillId="0" borderId="3" xfId="36" applyFont="1" applyBorder="1" applyAlignment="1" applyProtection="1">
      <alignment horizontal="center" vertical="center" wrapText="1"/>
    </xf>
    <xf numFmtId="0" fontId="42" fillId="0" borderId="0" xfId="36" applyNumberFormat="1" applyFont="1" applyFill="1" applyBorder="1" applyAlignment="1" applyProtection="1">
      <alignment horizontal="left" vertical="center" wrapText="1"/>
      <protection locked="0"/>
    </xf>
    <xf numFmtId="0" fontId="42" fillId="0" borderId="0" xfId="36" applyNumberFormat="1" applyFont="1" applyFill="1" applyBorder="1" applyAlignment="1" applyProtection="1">
      <alignment horizontal="left" vertical="center"/>
      <protection locked="0"/>
    </xf>
    <xf numFmtId="0" fontId="20" fillId="0" borderId="0" xfId="20" applyNumberFormat="1" applyFont="1" applyFill="1" applyBorder="1" applyAlignment="1" applyProtection="1">
      <alignment horizontal="center" vertical="center"/>
    </xf>
    <xf numFmtId="0" fontId="14" fillId="0" borderId="13" xfId="20" applyNumberFormat="1" applyFont="1" applyFill="1" applyBorder="1" applyAlignment="1" applyProtection="1">
      <alignment horizontal="center" vertical="center" wrapText="1"/>
    </xf>
    <xf numFmtId="0" fontId="12" fillId="0" borderId="3" xfId="5" applyNumberFormat="1" applyFont="1" applyFill="1" applyBorder="1" applyAlignment="1" applyProtection="1">
      <alignment horizontal="center" vertical="center" wrapText="1"/>
    </xf>
    <xf numFmtId="0" fontId="12" fillId="0" borderId="3" xfId="22" applyFont="1" applyFill="1" applyBorder="1" applyAlignment="1" applyProtection="1">
      <alignment horizontal="center" vertical="center" wrapText="1"/>
      <protection locked="0"/>
    </xf>
    <xf numFmtId="0" fontId="7" fillId="0" borderId="12" xfId="20" applyFont="1" applyBorder="1"/>
    <xf numFmtId="0" fontId="7" fillId="0" borderId="13" xfId="20" applyFont="1" applyBorder="1"/>
    <xf numFmtId="0" fontId="83" fillId="0" borderId="2" xfId="5" applyNumberFormat="1" applyFont="1" applyFill="1" applyBorder="1" applyAlignment="1" applyProtection="1">
      <alignment horizontal="center" vertical="center" wrapText="1"/>
    </xf>
    <xf numFmtId="6" fontId="7" fillId="0" borderId="3" xfId="20" applyNumberFormat="1" applyFont="1" applyFill="1" applyBorder="1" applyAlignment="1" applyProtection="1">
      <alignment horizontal="center" vertical="center" wrapText="1"/>
    </xf>
    <xf numFmtId="6" fontId="7" fillId="0" borderId="13" xfId="20" applyNumberFormat="1" applyFont="1" applyFill="1" applyBorder="1" applyAlignment="1" applyProtection="1">
      <alignment horizontal="center" vertical="center" wrapText="1"/>
    </xf>
    <xf numFmtId="0" fontId="12" fillId="0" borderId="12" xfId="22" applyFont="1" applyFill="1" applyBorder="1" applyAlignment="1" applyProtection="1">
      <alignment horizontal="center" vertical="center" wrapText="1"/>
      <protection locked="0"/>
    </xf>
    <xf numFmtId="0" fontId="12" fillId="0" borderId="13" xfId="22" applyFont="1" applyFill="1" applyBorder="1" applyAlignment="1" applyProtection="1">
      <alignment horizontal="center" vertical="center" wrapText="1"/>
      <protection locked="0"/>
    </xf>
    <xf numFmtId="0" fontId="5" fillId="0" borderId="0" xfId="20" applyNumberFormat="1" applyFont="1" applyFill="1" applyBorder="1" applyAlignment="1" applyProtection="1">
      <alignment horizontal="left" vertical="center" wrapText="1"/>
      <protection locked="0"/>
    </xf>
    <xf numFmtId="0" fontId="12" fillId="0" borderId="17" xfId="5" applyNumberFormat="1" applyFont="1" applyFill="1" applyBorder="1" applyAlignment="1" applyProtection="1">
      <alignment horizontal="center" vertical="center" wrapText="1"/>
    </xf>
    <xf numFmtId="0" fontId="12" fillId="0" borderId="9" xfId="5" applyNumberFormat="1" applyFont="1" applyFill="1" applyBorder="1" applyAlignment="1" applyProtection="1">
      <alignment horizontal="center" vertical="center" wrapText="1"/>
    </xf>
    <xf numFmtId="0" fontId="12" fillId="0" borderId="15" xfId="5" applyNumberFormat="1" applyFont="1" applyFill="1" applyBorder="1" applyAlignment="1" applyProtection="1">
      <alignment horizontal="center" vertical="center" wrapText="1"/>
    </xf>
    <xf numFmtId="0" fontId="83" fillId="0" borderId="3" xfId="5" applyNumberFormat="1" applyFont="1" applyFill="1" applyBorder="1" applyAlignment="1" applyProtection="1">
      <alignment horizontal="center" vertical="center" wrapText="1"/>
    </xf>
    <xf numFmtId="0" fontId="83" fillId="0" borderId="13" xfId="5" applyNumberFormat="1" applyFont="1" applyFill="1" applyBorder="1" applyAlignment="1" applyProtection="1">
      <alignment horizontal="center" vertical="center" wrapText="1"/>
    </xf>
    <xf numFmtId="0" fontId="14" fillId="0" borderId="6" xfId="20" applyNumberFormat="1" applyFont="1" applyFill="1" applyBorder="1" applyAlignment="1" applyProtection="1">
      <alignment horizontal="center" vertical="center"/>
    </xf>
    <xf numFmtId="0" fontId="7" fillId="0" borderId="7" xfId="20" applyFont="1" applyBorder="1"/>
    <xf numFmtId="0" fontId="7" fillId="0" borderId="8" xfId="20" applyFont="1" applyBorder="1"/>
    <xf numFmtId="0" fontId="12" fillId="0" borderId="14" xfId="5" applyNumberFormat="1" applyFont="1" applyFill="1" applyBorder="1" applyAlignment="1" applyProtection="1">
      <alignment horizontal="center" vertical="center" wrapText="1"/>
    </xf>
    <xf numFmtId="6" fontId="12" fillId="0" borderId="3" xfId="20" applyNumberFormat="1" applyFont="1" applyFill="1" applyBorder="1" applyAlignment="1" applyProtection="1">
      <alignment horizontal="center" vertical="center" wrapText="1"/>
    </xf>
    <xf numFmtId="6" fontId="7" fillId="0" borderId="2" xfId="20" applyNumberFormat="1" applyFont="1" applyFill="1" applyBorder="1" applyAlignment="1" applyProtection="1">
      <alignment horizontal="center" vertical="center" wrapText="1"/>
    </xf>
    <xf numFmtId="6" fontId="12" fillId="0" borderId="13" xfId="20" applyNumberFormat="1" applyFont="1" applyFill="1" applyBorder="1" applyAlignment="1" applyProtection="1">
      <alignment horizontal="center" vertical="center" wrapText="1"/>
    </xf>
    <xf numFmtId="0" fontId="14" fillId="0" borderId="7" xfId="20" applyNumberFormat="1" applyFont="1" applyFill="1" applyBorder="1" applyAlignment="1" applyProtection="1">
      <alignment horizontal="center" vertical="center"/>
    </xf>
    <xf numFmtId="0" fontId="14" fillId="0" borderId="8" xfId="20" applyNumberFormat="1" applyFont="1" applyFill="1" applyBorder="1" applyAlignment="1" applyProtection="1">
      <alignment horizontal="center" vertical="center"/>
    </xf>
    <xf numFmtId="0" fontId="20" fillId="0" borderId="0" xfId="20" applyNumberFormat="1" applyFont="1" applyFill="1" applyBorder="1" applyAlignment="1" applyProtection="1">
      <alignment horizontal="center" vertical="center" wrapText="1"/>
    </xf>
    <xf numFmtId="0" fontId="7" fillId="0" borderId="13" xfId="20" applyFont="1" applyBorder="1" applyAlignment="1">
      <alignment horizontal="center" vertical="center" wrapText="1"/>
    </xf>
    <xf numFmtId="0" fontId="14" fillId="0" borderId="3" xfId="20" applyNumberFormat="1" applyFont="1" applyFill="1" applyBorder="1" applyAlignment="1" applyProtection="1">
      <alignment horizontal="center" vertical="center" wrapText="1"/>
    </xf>
    <xf numFmtId="0" fontId="7" fillId="0" borderId="6" xfId="20" applyFont="1" applyFill="1" applyBorder="1" applyAlignment="1">
      <alignment horizontal="center" vertical="center"/>
    </xf>
    <xf numFmtId="0" fontId="7" fillId="0" borderId="7" xfId="20" applyFont="1" applyFill="1" applyBorder="1" applyAlignment="1">
      <alignment horizontal="center" vertical="center"/>
    </xf>
    <xf numFmtId="0" fontId="7" fillId="0" borderId="8" xfId="20" applyFont="1" applyFill="1" applyBorder="1" applyAlignment="1">
      <alignment horizontal="center" vertical="center"/>
    </xf>
    <xf numFmtId="0" fontId="7" fillId="0" borderId="10" xfId="20" applyFont="1" applyFill="1" applyBorder="1" applyAlignment="1">
      <alignment horizontal="center" vertical="center"/>
    </xf>
    <xf numFmtId="0" fontId="7" fillId="0" borderId="17" xfId="20" applyFont="1" applyFill="1" applyBorder="1" applyAlignment="1">
      <alignment horizontal="center" vertical="center"/>
    </xf>
    <xf numFmtId="0" fontId="7" fillId="0" borderId="11" xfId="20" applyFont="1" applyFill="1" applyBorder="1" applyAlignment="1">
      <alignment horizontal="center" vertical="center"/>
    </xf>
    <xf numFmtId="0" fontId="20" fillId="0" borderId="0" xfId="49" applyNumberFormat="1" applyFont="1" applyFill="1" applyBorder="1" applyAlignment="1" applyProtection="1">
      <alignment horizontal="center" vertical="center"/>
    </xf>
    <xf numFmtId="0" fontId="14" fillId="0" borderId="13" xfId="49" applyNumberFormat="1" applyFont="1" applyFill="1" applyBorder="1" applyAlignment="1" applyProtection="1">
      <alignment horizontal="center" vertical="center" wrapText="1"/>
    </xf>
    <xf numFmtId="0" fontId="5" fillId="0" borderId="0" xfId="49" applyNumberFormat="1" applyFont="1" applyFill="1" applyBorder="1" applyAlignment="1" applyProtection="1">
      <alignment horizontal="left" vertical="center" wrapText="1"/>
      <protection locked="0"/>
    </xf>
    <xf numFmtId="0" fontId="14" fillId="0" borderId="13" xfId="49" applyNumberFormat="1" applyFont="1" applyFill="1" applyBorder="1" applyAlignment="1" applyProtection="1">
      <alignment horizontal="center" vertical="center"/>
    </xf>
    <xf numFmtId="0" fontId="14" fillId="0" borderId="6" xfId="49" applyNumberFormat="1" applyFont="1" applyFill="1" applyBorder="1" applyAlignment="1" applyProtection="1">
      <alignment horizontal="center" vertical="center" wrapText="1"/>
    </xf>
    <xf numFmtId="0" fontId="14" fillId="0" borderId="7" xfId="49" applyNumberFormat="1" applyFont="1" applyFill="1" applyBorder="1" applyAlignment="1" applyProtection="1">
      <alignment horizontal="center" vertical="center" wrapText="1"/>
    </xf>
    <xf numFmtId="0" fontId="14" fillId="0" borderId="8" xfId="49" applyNumberFormat="1" applyFont="1" applyFill="1" applyBorder="1" applyAlignment="1" applyProtection="1">
      <alignment horizontal="center" vertical="center" wrapText="1"/>
    </xf>
    <xf numFmtId="0" fontId="5" fillId="0" borderId="0" xfId="49" applyNumberFormat="1" applyFont="1" applyFill="1" applyBorder="1" applyAlignment="1" applyProtection="1">
      <alignment horizontal="left" vertical="top" wrapText="1"/>
      <protection locked="0"/>
    </xf>
    <xf numFmtId="0" fontId="12" fillId="0" borderId="3" xfId="20" applyNumberFormat="1" applyFont="1" applyFill="1" applyBorder="1" applyAlignment="1" applyProtection="1">
      <alignment horizontal="center" wrapText="1"/>
      <protection locked="0"/>
    </xf>
    <xf numFmtId="0" fontId="7" fillId="0" borderId="6" xfId="20" applyFont="1" applyBorder="1" applyAlignment="1">
      <alignment horizontal="center" vertical="center"/>
    </xf>
    <xf numFmtId="0" fontId="7" fillId="0" borderId="7" xfId="20" applyFont="1" applyBorder="1" applyAlignment="1">
      <alignment horizontal="center" vertical="center"/>
    </xf>
    <xf numFmtId="0" fontId="7" fillId="0" borderId="8" xfId="20" applyFont="1" applyBorder="1" applyAlignment="1">
      <alignment horizontal="center" vertical="center"/>
    </xf>
    <xf numFmtId="0" fontId="7" fillId="0" borderId="10" xfId="20" applyFont="1" applyBorder="1" applyAlignment="1">
      <alignment horizontal="center" vertical="center"/>
    </xf>
    <xf numFmtId="0" fontId="7" fillId="0" borderId="17" xfId="20" applyFont="1" applyBorder="1" applyAlignment="1">
      <alignment horizontal="center" vertical="center"/>
    </xf>
    <xf numFmtId="0" fontId="7" fillId="0" borderId="11" xfId="20" applyFont="1" applyBorder="1" applyAlignment="1">
      <alignment horizontal="center" vertical="center"/>
    </xf>
    <xf numFmtId="0" fontId="40" fillId="0" borderId="3" xfId="5" applyNumberFormat="1" applyFont="1" applyFill="1" applyBorder="1" applyAlignment="1" applyProtection="1">
      <alignment horizontal="center" vertical="center" wrapText="1"/>
    </xf>
    <xf numFmtId="0" fontId="5" fillId="0" borderId="0" xfId="20" applyNumberFormat="1" applyFont="1" applyFill="1" applyBorder="1" applyAlignment="1" applyProtection="1">
      <alignment horizontal="left" vertical="center"/>
      <protection locked="0"/>
    </xf>
    <xf numFmtId="0" fontId="20" fillId="0" borderId="0" xfId="23" applyFont="1" applyBorder="1" applyAlignment="1" applyProtection="1">
      <alignment horizontal="center" vertical="center" wrapText="1"/>
    </xf>
    <xf numFmtId="0" fontId="5" fillId="0" borderId="0" xfId="23" applyFont="1" applyFill="1" applyBorder="1" applyAlignment="1" applyProtection="1">
      <alignment horizontal="left" vertical="center" wrapText="1"/>
    </xf>
    <xf numFmtId="0" fontId="1" fillId="0" borderId="0" xfId="20" applyFont="1" applyBorder="1" applyAlignment="1">
      <alignment horizontal="left" vertical="center" wrapText="1"/>
    </xf>
    <xf numFmtId="0" fontId="1" fillId="0" borderId="0" xfId="20" applyFont="1" applyAlignment="1">
      <alignment horizontal="left" vertical="center" wrapText="1"/>
    </xf>
    <xf numFmtId="0" fontId="19" fillId="0" borderId="0" xfId="23" applyFont="1" applyFill="1" applyBorder="1" applyAlignment="1" applyProtection="1">
      <alignment horizontal="left" vertical="center"/>
    </xf>
    <xf numFmtId="0" fontId="19" fillId="0" borderId="0" xfId="23" applyNumberFormat="1" applyFont="1" applyFill="1" applyBorder="1" applyAlignment="1" applyProtection="1">
      <alignment horizontal="left" vertical="center" wrapText="1"/>
    </xf>
    <xf numFmtId="0" fontId="35" fillId="4" borderId="0" xfId="8" applyFont="1" applyFill="1" applyBorder="1" applyAlignment="1" applyProtection="1">
      <alignment horizontal="left"/>
      <protection locked="0"/>
    </xf>
    <xf numFmtId="0" fontId="14" fillId="4" borderId="6" xfId="18" applyFont="1" applyFill="1" applyBorder="1" applyAlignment="1" applyProtection="1">
      <alignment horizontal="center" vertical="center" wrapText="1"/>
    </xf>
    <xf numFmtId="0" fontId="14" fillId="4" borderId="8" xfId="18" applyFont="1" applyFill="1" applyBorder="1" applyAlignment="1" applyProtection="1">
      <alignment horizontal="center" vertical="center" wrapText="1"/>
    </xf>
    <xf numFmtId="187" fontId="7" fillId="4" borderId="3" xfId="18" applyNumberFormat="1" applyFont="1" applyFill="1" applyBorder="1" applyAlignment="1" applyProtection="1">
      <alignment horizontal="center" vertical="center"/>
    </xf>
    <xf numFmtId="187" fontId="7" fillId="4" borderId="12" xfId="18" applyNumberFormat="1" applyFont="1" applyFill="1" applyBorder="1" applyAlignment="1" applyProtection="1">
      <alignment horizontal="center" vertical="center"/>
    </xf>
    <xf numFmtId="187" fontId="7" fillId="4" borderId="13" xfId="18" applyNumberFormat="1" applyFont="1" applyFill="1" applyBorder="1" applyAlignment="1" applyProtection="1">
      <alignment horizontal="center" vertical="center"/>
    </xf>
    <xf numFmtId="0" fontId="7" fillId="4" borderId="3" xfId="18" applyFont="1" applyFill="1" applyBorder="1" applyAlignment="1" applyProtection="1">
      <alignment horizontal="center" vertical="center"/>
    </xf>
    <xf numFmtId="0" fontId="7" fillId="4" borderId="12" xfId="18" applyFont="1" applyFill="1" applyBorder="1" applyAlignment="1" applyProtection="1">
      <alignment horizontal="center" vertical="center"/>
    </xf>
    <xf numFmtId="0" fontId="5" fillId="4" borderId="0" xfId="18" applyFont="1" applyFill="1" applyBorder="1" applyAlignment="1" applyProtection="1">
      <alignment horizontal="left" vertical="center" wrapText="1"/>
    </xf>
    <xf numFmtId="0" fontId="19" fillId="4" borderId="0" xfId="18" applyNumberFormat="1" applyFont="1" applyFill="1" applyBorder="1" applyAlignment="1" applyProtection="1">
      <alignment horizontal="left" vertical="center"/>
      <protection locked="0"/>
    </xf>
    <xf numFmtId="0" fontId="12" fillId="4" borderId="0" xfId="22" applyFont="1" applyFill="1" applyBorder="1" applyAlignment="1" applyProtection="1">
      <alignment horizontal="left" vertical="center"/>
      <protection locked="0"/>
    </xf>
    <xf numFmtId="0" fontId="19" fillId="4" borderId="0" xfId="18" applyFont="1" applyFill="1" applyBorder="1" applyAlignment="1" applyProtection="1">
      <alignment horizontal="left" vertical="center" wrapText="1"/>
      <protection locked="0"/>
    </xf>
    <xf numFmtId="0" fontId="14" fillId="4" borderId="13" xfId="18" applyFont="1" applyFill="1" applyBorder="1" applyAlignment="1" applyProtection="1">
      <alignment horizontal="center" vertical="center"/>
    </xf>
    <xf numFmtId="187" fontId="12" fillId="4" borderId="3" xfId="18" applyNumberFormat="1" applyFont="1" applyFill="1" applyBorder="1" applyAlignment="1" applyProtection="1">
      <alignment horizontal="center" vertical="center"/>
    </xf>
    <xf numFmtId="187" fontId="12" fillId="4" borderId="13" xfId="18" applyNumberFormat="1" applyFont="1" applyFill="1" applyBorder="1" applyAlignment="1" applyProtection="1">
      <alignment horizontal="center" vertical="center"/>
    </xf>
    <xf numFmtId="0" fontId="14" fillId="4" borderId="6" xfId="18" applyFont="1" applyFill="1" applyBorder="1" applyAlignment="1" applyProtection="1">
      <alignment horizontal="center" vertical="center"/>
      <protection locked="0"/>
    </xf>
    <xf numFmtId="0" fontId="14" fillId="4" borderId="8" xfId="18" applyFont="1" applyFill="1" applyBorder="1" applyAlignment="1" applyProtection="1">
      <alignment horizontal="center" vertical="center"/>
      <protection locked="0"/>
    </xf>
    <xf numFmtId="0" fontId="5" fillId="4" borderId="0" xfId="20" applyFont="1" applyFill="1" applyBorder="1" applyAlignment="1">
      <alignment horizontal="left" vertical="center" wrapText="1"/>
    </xf>
    <xf numFmtId="0" fontId="14" fillId="0" borderId="6" xfId="18" applyNumberFormat="1" applyFont="1" applyFill="1" applyBorder="1" applyAlignment="1" applyProtection="1">
      <alignment horizontal="center" vertical="center"/>
      <protection locked="0"/>
    </xf>
    <xf numFmtId="0" fontId="14" fillId="0" borderId="7" xfId="18" applyNumberFormat="1" applyFont="1" applyFill="1" applyBorder="1" applyAlignment="1" applyProtection="1">
      <alignment horizontal="center" vertical="center"/>
      <protection locked="0"/>
    </xf>
    <xf numFmtId="0" fontId="14" fillId="0" borderId="8" xfId="18" applyNumberFormat="1" applyFont="1" applyFill="1" applyBorder="1" applyAlignment="1" applyProtection="1">
      <alignment horizontal="center" vertical="center"/>
      <protection locked="0"/>
    </xf>
    <xf numFmtId="0" fontId="12" fillId="0" borderId="2" xfId="18" applyFont="1" applyFill="1" applyBorder="1" applyAlignment="1" applyProtection="1">
      <alignment horizontal="center" vertical="center"/>
    </xf>
    <xf numFmtId="0" fontId="12" fillId="0" borderId="3" xfId="18" applyFont="1" applyFill="1" applyBorder="1" applyAlignment="1" applyProtection="1">
      <alignment horizontal="center" vertical="center"/>
    </xf>
    <xf numFmtId="0" fontId="12" fillId="0" borderId="12" xfId="18" applyFont="1" applyFill="1" applyBorder="1" applyAlignment="1" applyProtection="1">
      <alignment horizontal="center" vertical="center"/>
    </xf>
    <xf numFmtId="0" fontId="12" fillId="0" borderId="13" xfId="18" applyFont="1" applyFill="1" applyBorder="1" applyAlignment="1" applyProtection="1">
      <alignment horizontal="center" vertical="center"/>
    </xf>
    <xf numFmtId="0" fontId="14" fillId="0" borderId="13" xfId="18" applyFont="1" applyFill="1" applyBorder="1" applyAlignment="1" applyProtection="1">
      <alignment horizontal="center" vertical="center"/>
    </xf>
    <xf numFmtId="0" fontId="19" fillId="0" borderId="0" xfId="18" applyNumberFormat="1" applyFont="1" applyFill="1" applyBorder="1" applyAlignment="1" applyProtection="1">
      <alignment horizontal="left" vertical="center"/>
      <protection locked="0"/>
    </xf>
    <xf numFmtId="0" fontId="12" fillId="4" borderId="13" xfId="16" applyFont="1" applyFill="1" applyBorder="1" applyAlignment="1" applyProtection="1">
      <alignment horizontal="center" vertical="center" wrapText="1"/>
    </xf>
    <xf numFmtId="0" fontId="12" fillId="4" borderId="2" xfId="15" applyFont="1" applyFill="1" applyBorder="1" applyAlignment="1" applyProtection="1">
      <alignment horizontal="center" vertical="center" wrapText="1"/>
    </xf>
    <xf numFmtId="0" fontId="12" fillId="4" borderId="3" xfId="15" applyFont="1" applyFill="1" applyBorder="1" applyAlignment="1" applyProtection="1">
      <alignment horizontal="center" vertical="center" wrapText="1"/>
    </xf>
    <xf numFmtId="0" fontId="12" fillId="4" borderId="12" xfId="15" applyFont="1" applyFill="1" applyBorder="1" applyAlignment="1" applyProtection="1">
      <alignment horizontal="center" vertical="center" wrapText="1"/>
    </xf>
    <xf numFmtId="0" fontId="12" fillId="4" borderId="6" xfId="16" applyFont="1" applyFill="1" applyBorder="1" applyAlignment="1" applyProtection="1">
      <alignment horizontal="center" vertical="center" wrapText="1"/>
    </xf>
    <xf numFmtId="0" fontId="12" fillId="4" borderId="5" xfId="16" applyFont="1" applyFill="1" applyBorder="1" applyAlignment="1" applyProtection="1">
      <alignment horizontal="center" vertical="center" wrapText="1"/>
    </xf>
    <xf numFmtId="0" fontId="19" fillId="4" borderId="0" xfId="16" applyFont="1" applyFill="1" applyBorder="1" applyAlignment="1" applyProtection="1">
      <alignment horizontal="left" vertical="center" wrapText="1"/>
      <protection locked="0"/>
    </xf>
    <xf numFmtId="0" fontId="19" fillId="4" borderId="0" xfId="18" applyNumberFormat="1" applyFont="1" applyFill="1" applyBorder="1" applyAlignment="1" applyProtection="1">
      <alignment horizontal="left" vertical="center" wrapText="1"/>
    </xf>
    <xf numFmtId="0" fontId="12" fillId="4" borderId="6" xfId="18" applyNumberFormat="1" applyFont="1" applyFill="1" applyBorder="1" applyAlignment="1" applyProtection="1">
      <alignment horizontal="center" vertical="center" wrapText="1"/>
    </xf>
    <xf numFmtId="0" fontId="12" fillId="4" borderId="8" xfId="18" applyNumberFormat="1" applyFont="1" applyFill="1" applyBorder="1" applyAlignment="1" applyProtection="1">
      <alignment horizontal="center" vertical="center" wrapText="1"/>
    </xf>
    <xf numFmtId="0" fontId="35" fillId="4" borderId="9" xfId="8" applyFont="1" applyFill="1" applyBorder="1" applyAlignment="1" applyProtection="1">
      <alignment horizontal="center" vertical="center" wrapText="1"/>
    </xf>
    <xf numFmtId="0" fontId="35" fillId="4" borderId="15" xfId="8" applyFont="1" applyFill="1" applyBorder="1" applyAlignment="1" applyProtection="1">
      <alignment horizontal="center" vertical="center" wrapText="1"/>
    </xf>
    <xf numFmtId="0" fontId="12" fillId="4" borderId="3" xfId="5" applyFont="1" applyFill="1" applyBorder="1" applyAlignment="1" applyProtection="1">
      <alignment horizontal="center" vertical="center" wrapText="1"/>
    </xf>
    <xf numFmtId="0" fontId="12" fillId="4" borderId="12" xfId="5" applyFont="1" applyFill="1" applyBorder="1" applyAlignment="1" applyProtection="1">
      <alignment horizontal="center" vertical="center" wrapText="1"/>
    </xf>
    <xf numFmtId="0" fontId="12" fillId="4" borderId="13" xfId="5" applyFont="1" applyFill="1" applyBorder="1" applyAlignment="1" applyProtection="1">
      <alignment horizontal="center" vertical="center" wrapText="1"/>
    </xf>
    <xf numFmtId="0" fontId="35" fillId="4" borderId="4" xfId="8" applyFont="1" applyFill="1" applyBorder="1" applyAlignment="1" applyProtection="1">
      <alignment horizontal="center" vertical="center" wrapText="1"/>
    </xf>
    <xf numFmtId="0" fontId="35" fillId="4" borderId="5" xfId="8" applyFont="1" applyFill="1" applyBorder="1" applyAlignment="1" applyProtection="1">
      <alignment horizontal="center" vertical="center" wrapText="1"/>
    </xf>
    <xf numFmtId="0" fontId="12" fillId="4" borderId="0" xfId="22" applyFont="1" applyFill="1" applyBorder="1" applyAlignment="1" applyProtection="1">
      <alignment horizontal="left" vertical="top"/>
      <protection locked="0"/>
    </xf>
    <xf numFmtId="0" fontId="20" fillId="4" borderId="0" xfId="64" applyFont="1" applyFill="1" applyBorder="1" applyAlignment="1" applyProtection="1">
      <alignment horizontal="center" vertical="center" wrapText="1"/>
    </xf>
    <xf numFmtId="0" fontId="14" fillId="4" borderId="13" xfId="64" applyFont="1" applyFill="1" applyBorder="1" applyAlignment="1" applyProtection="1">
      <alignment horizontal="center" vertical="center" wrapText="1"/>
    </xf>
    <xf numFmtId="0" fontId="35" fillId="4" borderId="2" xfId="8" applyFont="1" applyFill="1" applyBorder="1" applyAlignment="1" applyProtection="1">
      <alignment horizontal="center" vertical="center" wrapText="1"/>
    </xf>
    <xf numFmtId="0" fontId="7" fillId="4" borderId="3" xfId="64" applyFont="1" applyFill="1" applyBorder="1" applyAlignment="1" applyProtection="1">
      <alignment horizontal="center" vertical="center"/>
    </xf>
    <xf numFmtId="0" fontId="7" fillId="4" borderId="12" xfId="64" applyFont="1" applyFill="1" applyBorder="1" applyAlignment="1" applyProtection="1">
      <alignment horizontal="center" vertical="center"/>
    </xf>
    <xf numFmtId="0" fontId="7" fillId="4" borderId="3" xfId="64" applyFont="1" applyFill="1" applyBorder="1" applyAlignment="1" applyProtection="1">
      <alignment horizontal="center" vertical="center" wrapText="1"/>
    </xf>
    <xf numFmtId="0" fontId="7" fillId="4" borderId="12" xfId="64" applyFont="1" applyFill="1" applyBorder="1" applyAlignment="1" applyProtection="1">
      <alignment horizontal="center" vertical="center" wrapText="1"/>
    </xf>
    <xf numFmtId="0" fontId="35" fillId="4" borderId="3" xfId="8" applyFont="1" applyFill="1" applyBorder="1" applyAlignment="1" applyProtection="1">
      <alignment horizontal="center" vertical="center" wrapText="1"/>
    </xf>
    <xf numFmtId="0" fontId="12" fillId="4" borderId="2" xfId="64" applyFont="1" applyFill="1" applyBorder="1" applyAlignment="1" applyProtection="1">
      <alignment horizontal="center" vertical="center" wrapText="1"/>
    </xf>
    <xf numFmtId="0" fontId="12" fillId="4" borderId="2" xfId="64" applyFont="1" applyFill="1" applyBorder="1" applyAlignment="1" applyProtection="1">
      <alignment horizontal="center" vertical="center"/>
    </xf>
    <xf numFmtId="0" fontId="12" fillId="4" borderId="3" xfId="64" applyFont="1" applyFill="1" applyBorder="1" applyAlignment="1" applyProtection="1">
      <alignment horizontal="center" vertical="center"/>
    </xf>
    <xf numFmtId="0" fontId="35" fillId="4" borderId="6" xfId="8" applyFont="1" applyFill="1" applyBorder="1" applyAlignment="1" applyProtection="1">
      <alignment horizontal="center" vertical="center" wrapText="1"/>
    </xf>
    <xf numFmtId="0" fontId="35" fillId="4" borderId="7" xfId="8" applyFont="1" applyFill="1" applyBorder="1" applyAlignment="1" applyProtection="1"/>
    <xf numFmtId="0" fontId="35" fillId="4" borderId="10" xfId="8" applyFont="1" applyFill="1" applyBorder="1" applyAlignment="1" applyProtection="1">
      <alignment horizontal="center" vertical="center" wrapText="1"/>
    </xf>
    <xf numFmtId="0" fontId="35" fillId="4" borderId="17" xfId="8" applyFont="1" applyFill="1" applyBorder="1" applyAlignment="1" applyProtection="1"/>
    <xf numFmtId="0" fontId="12" fillId="4" borderId="3" xfId="64" applyFont="1" applyFill="1" applyBorder="1" applyAlignment="1" applyProtection="1">
      <alignment horizontal="center" vertical="center" wrapText="1"/>
    </xf>
    <xf numFmtId="0" fontId="12" fillId="4" borderId="13" xfId="64" applyFont="1" applyFill="1" applyBorder="1" applyAlignment="1" applyProtection="1">
      <alignment horizontal="center" vertical="center" wrapText="1"/>
    </xf>
    <xf numFmtId="0" fontId="7" fillId="4" borderId="12" xfId="20" applyFont="1" applyFill="1" applyBorder="1"/>
    <xf numFmtId="0" fontId="5" fillId="4" borderId="0" xfId="64" applyFont="1" applyFill="1" applyBorder="1" applyAlignment="1" applyProtection="1">
      <alignment horizontal="left" vertical="center" wrapText="1"/>
    </xf>
    <xf numFmtId="0" fontId="14" fillId="4" borderId="6" xfId="64" applyFont="1" applyFill="1" applyBorder="1" applyAlignment="1" applyProtection="1">
      <alignment horizontal="center" vertical="center" wrapText="1"/>
    </xf>
    <xf numFmtId="0" fontId="14" fillId="4" borderId="7" xfId="64" applyFont="1" applyFill="1" applyBorder="1" applyAlignment="1" applyProtection="1">
      <alignment horizontal="center" vertical="center" wrapText="1"/>
    </xf>
    <xf numFmtId="0" fontId="14" fillId="4" borderId="8" xfId="64" applyFont="1" applyFill="1" applyBorder="1" applyAlignment="1" applyProtection="1">
      <alignment horizontal="center" vertical="center" wrapText="1"/>
    </xf>
    <xf numFmtId="0" fontId="35" fillId="4" borderId="14" xfId="8" applyFont="1" applyFill="1" applyBorder="1" applyAlignment="1" applyProtection="1"/>
    <xf numFmtId="0" fontId="7" fillId="4" borderId="13" xfId="20" applyFont="1" applyFill="1" applyBorder="1"/>
    <xf numFmtId="0" fontId="19" fillId="4" borderId="0" xfId="16" applyNumberFormat="1" applyFont="1" applyFill="1" applyBorder="1" applyAlignment="1" applyProtection="1">
      <alignment horizontal="left" vertical="center" wrapText="1"/>
      <protection locked="0"/>
    </xf>
    <xf numFmtId="0" fontId="20" fillId="4" borderId="0" xfId="64" applyFont="1" applyFill="1" applyAlignment="1" applyProtection="1">
      <alignment horizontal="left" vertical="center" wrapText="1"/>
      <protection locked="0"/>
    </xf>
    <xf numFmtId="0" fontId="7" fillId="4" borderId="2" xfId="20" applyFont="1" applyFill="1" applyBorder="1"/>
    <xf numFmtId="0" fontId="7" fillId="4" borderId="3" xfId="20" applyFont="1" applyFill="1" applyBorder="1"/>
    <xf numFmtId="0" fontId="12" fillId="4" borderId="6" xfId="5" applyNumberFormat="1" applyFont="1" applyFill="1" applyBorder="1" applyAlignment="1" applyProtection="1">
      <alignment horizontal="center" vertical="center" wrapText="1"/>
    </xf>
    <xf numFmtId="0" fontId="12" fillId="4" borderId="8" xfId="64" applyFont="1" applyFill="1" applyBorder="1" applyAlignment="1" applyProtection="1">
      <alignment horizontal="center" vertical="center" wrapText="1"/>
    </xf>
    <xf numFmtId="0" fontId="12" fillId="4" borderId="3" xfId="5" applyNumberFormat="1" applyFont="1" applyFill="1" applyBorder="1" applyAlignment="1" applyProtection="1">
      <alignment horizontal="center" vertical="center" wrapText="1"/>
    </xf>
    <xf numFmtId="0" fontId="12" fillId="4" borderId="12" xfId="5" applyNumberFormat="1" applyFont="1" applyFill="1" applyBorder="1" applyAlignment="1" applyProtection="1">
      <alignment horizontal="center" vertical="center" wrapText="1"/>
    </xf>
    <xf numFmtId="0" fontId="20" fillId="4" borderId="0" xfId="64" applyNumberFormat="1" applyFont="1" applyFill="1" applyBorder="1" applyAlignment="1" applyProtection="1">
      <alignment horizontal="center" vertical="center" wrapText="1"/>
    </xf>
    <xf numFmtId="0" fontId="5" fillId="0" borderId="0" xfId="18" applyNumberFormat="1" applyFont="1" applyFill="1" applyBorder="1" applyAlignment="1" applyProtection="1">
      <alignment horizontal="justify" vertical="center" wrapText="1"/>
    </xf>
    <xf numFmtId="0" fontId="19" fillId="0" borderId="0" xfId="23" applyNumberFormat="1" applyFont="1" applyBorder="1" applyAlignment="1" applyProtection="1">
      <alignment horizontal="left" vertical="center"/>
    </xf>
    <xf numFmtId="0" fontId="5" fillId="0" borderId="0" xfId="18" applyNumberFormat="1" applyFont="1" applyFill="1" applyBorder="1" applyAlignment="1" applyProtection="1">
      <alignment horizontal="left" vertical="center"/>
    </xf>
    <xf numFmtId="0" fontId="19" fillId="0" borderId="0" xfId="18" applyNumberFormat="1" applyFont="1" applyFill="1" applyBorder="1" applyAlignment="1" applyProtection="1">
      <alignment horizontal="left" vertical="center"/>
    </xf>
    <xf numFmtId="0" fontId="19" fillId="0" borderId="0" xfId="23" applyFont="1" applyBorder="1" applyAlignment="1" applyProtection="1">
      <alignment horizontal="left" vertical="center" wrapText="1"/>
    </xf>
    <xf numFmtId="0" fontId="14" fillId="0" borderId="13" xfId="23" applyFont="1" applyFill="1" applyBorder="1" applyAlignment="1" applyProtection="1">
      <alignment horizontal="center" vertical="center" wrapText="1"/>
    </xf>
    <xf numFmtId="0" fontId="12" fillId="0" borderId="13" xfId="23" applyFont="1" applyBorder="1" applyAlignment="1" applyProtection="1">
      <alignment horizontal="center" vertical="center" wrapText="1"/>
    </xf>
    <xf numFmtId="0" fontId="12" fillId="0" borderId="2" xfId="23" applyFont="1" applyFill="1" applyBorder="1" applyAlignment="1" applyProtection="1">
      <alignment horizontal="center" vertical="center" wrapText="1"/>
    </xf>
    <xf numFmtId="0" fontId="12" fillId="0" borderId="2" xfId="5" applyFont="1" applyFill="1" applyBorder="1" applyAlignment="1" applyProtection="1">
      <alignment horizontal="center" vertical="center"/>
    </xf>
    <xf numFmtId="0" fontId="12" fillId="0" borderId="10" xfId="23" applyFont="1" applyBorder="1" applyAlignment="1" applyProtection="1">
      <alignment horizontal="center"/>
    </xf>
    <xf numFmtId="0" fontId="12" fillId="0" borderId="11" xfId="23" applyFont="1" applyBorder="1" applyAlignment="1" applyProtection="1">
      <alignment horizontal="center"/>
    </xf>
    <xf numFmtId="0" fontId="19" fillId="4" borderId="0" xfId="18" applyNumberFormat="1" applyFont="1" applyFill="1" applyBorder="1" applyAlignment="1" applyProtection="1">
      <alignment horizontal="justify" vertical="center" wrapText="1"/>
    </xf>
    <xf numFmtId="0" fontId="7" fillId="0" borderId="18" xfId="23" applyFont="1" applyFill="1" applyBorder="1" applyAlignment="1" applyProtection="1">
      <alignment horizontal="center" vertical="center" wrapText="1"/>
    </xf>
    <xf numFmtId="0" fontId="5" fillId="4" borderId="0" xfId="18" applyNumberFormat="1" applyFont="1" applyFill="1" applyBorder="1" applyAlignment="1" applyProtection="1">
      <alignment horizontal="justify" vertical="center" wrapText="1"/>
    </xf>
    <xf numFmtId="0" fontId="20" fillId="0" borderId="0" xfId="68" applyFont="1" applyBorder="1" applyAlignment="1" applyProtection="1">
      <alignment horizontal="center" vertical="center" wrapText="1"/>
    </xf>
    <xf numFmtId="0" fontId="12" fillId="0" borderId="13" xfId="68" applyFont="1" applyBorder="1" applyAlignment="1" applyProtection="1">
      <alignment horizontal="center" vertical="center" wrapText="1"/>
    </xf>
    <xf numFmtId="0" fontId="12" fillId="0" borderId="3" xfId="68" applyFont="1" applyBorder="1" applyAlignment="1" applyProtection="1">
      <alignment horizontal="center" vertical="center" wrapText="1"/>
    </xf>
    <xf numFmtId="0" fontId="12" fillId="0" borderId="2" xfId="68" applyFont="1" applyBorder="1" applyAlignment="1" applyProtection="1">
      <alignment horizontal="center" vertical="center" wrapText="1"/>
    </xf>
    <xf numFmtId="0" fontId="12" fillId="0" borderId="3" xfId="69" applyFont="1" applyBorder="1" applyAlignment="1" applyProtection="1">
      <alignment horizontal="center" vertical="center"/>
    </xf>
    <xf numFmtId="0" fontId="19" fillId="0" borderId="0" xfId="68" applyFont="1" applyBorder="1" applyAlignment="1" applyProtection="1">
      <alignment horizontal="left" vertical="center" wrapText="1"/>
    </xf>
    <xf numFmtId="0" fontId="5" fillId="4" borderId="0" xfId="68" applyFont="1" applyFill="1" applyBorder="1" applyAlignment="1" applyProtection="1">
      <alignment horizontal="justify" vertical="center" wrapText="1"/>
    </xf>
    <xf numFmtId="0" fontId="12" fillId="0" borderId="6" xfId="68" applyFont="1" applyBorder="1" applyAlignment="1" applyProtection="1">
      <alignment horizontal="center" vertical="center" wrapText="1"/>
    </xf>
    <xf numFmtId="0" fontId="12" fillId="0" borderId="8" xfId="68" applyFont="1" applyBorder="1" applyAlignment="1" applyProtection="1">
      <alignment horizontal="center" vertical="center" wrapText="1"/>
    </xf>
    <xf numFmtId="0" fontId="12" fillId="0" borderId="10" xfId="69" applyFont="1" applyBorder="1" applyAlignment="1" applyProtection="1">
      <alignment horizontal="center" vertical="center"/>
    </xf>
    <xf numFmtId="0" fontId="12" fillId="0" borderId="11" xfId="69" applyFont="1" applyBorder="1" applyAlignment="1" applyProtection="1">
      <alignment horizontal="center" vertical="center"/>
    </xf>
    <xf numFmtId="0" fontId="14" fillId="4" borderId="13" xfId="6" applyFont="1" applyFill="1" applyBorder="1" applyAlignment="1" applyProtection="1">
      <alignment horizontal="center" vertical="center"/>
    </xf>
    <xf numFmtId="0" fontId="14" fillId="4" borderId="6" xfId="6" applyFont="1" applyFill="1" applyBorder="1" applyAlignment="1" applyProtection="1">
      <alignment horizontal="center" vertical="center"/>
    </xf>
    <xf numFmtId="0" fontId="14" fillId="4" borderId="8" xfId="6" applyFont="1" applyFill="1" applyBorder="1" applyAlignment="1" applyProtection="1">
      <alignment horizontal="center" vertical="center"/>
    </xf>
    <xf numFmtId="0" fontId="35" fillId="4" borderId="12" xfId="8" applyFont="1" applyFill="1" applyBorder="1" applyAlignment="1" applyProtection="1">
      <alignment horizontal="center" vertical="center" wrapText="1"/>
    </xf>
    <xf numFmtId="0" fontId="35" fillId="4" borderId="13" xfId="8" applyFont="1" applyFill="1" applyBorder="1" applyAlignment="1" applyProtection="1">
      <alignment horizontal="center" vertical="center" wrapText="1"/>
    </xf>
    <xf numFmtId="0" fontId="35" fillId="4" borderId="0" xfId="8" applyNumberFormat="1" applyFont="1" applyFill="1" applyBorder="1" applyAlignment="1" applyProtection="1">
      <alignment horizontal="left"/>
      <protection locked="0"/>
    </xf>
    <xf numFmtId="0" fontId="19" fillId="4" borderId="0" xfId="6" applyFont="1" applyFill="1" applyBorder="1" applyAlignment="1" applyProtection="1">
      <alignment horizontal="left" vertical="center"/>
    </xf>
    <xf numFmtId="0" fontId="5" fillId="4" borderId="0" xfId="22" applyFont="1" applyFill="1" applyBorder="1" applyAlignment="1" applyProtection="1">
      <alignment horizontal="justify" vertical="center" wrapText="1"/>
    </xf>
    <xf numFmtId="0" fontId="5" fillId="4" borderId="0" xfId="23" applyFont="1" applyFill="1" applyAlignment="1" applyProtection="1">
      <alignment horizontal="justify" vertical="center" wrapText="1"/>
    </xf>
    <xf numFmtId="0" fontId="12" fillId="4" borderId="0" xfId="23" applyNumberFormat="1" applyFont="1" applyFill="1" applyBorder="1" applyAlignment="1" applyProtection="1">
      <alignment horizontal="left" vertical="center"/>
      <protection locked="0"/>
    </xf>
    <xf numFmtId="0" fontId="3" fillId="0" borderId="0" xfId="23" applyFont="1" applyFill="1" applyAlignment="1" applyProtection="1">
      <alignment horizontal="center" vertical="center" wrapText="1"/>
    </xf>
    <xf numFmtId="0" fontId="7" fillId="0" borderId="13" xfId="23" applyFont="1" applyFill="1" applyBorder="1" applyAlignment="1" applyProtection="1">
      <alignment horizontal="center"/>
    </xf>
    <xf numFmtId="0" fontId="7" fillId="0" borderId="3" xfId="72" applyFont="1" applyFill="1" applyBorder="1" applyAlignment="1">
      <alignment horizontal="center" vertical="center" wrapText="1"/>
    </xf>
    <xf numFmtId="0" fontId="7" fillId="0" borderId="13" xfId="72" applyFont="1" applyFill="1" applyBorder="1" applyAlignment="1">
      <alignment horizontal="center" vertical="center" wrapText="1"/>
    </xf>
    <xf numFmtId="0" fontId="13" fillId="0" borderId="3" xfId="8" applyFont="1" applyFill="1" applyBorder="1" applyAlignment="1" applyProtection="1">
      <alignment horizontal="center" vertical="center" wrapText="1"/>
    </xf>
    <xf numFmtId="0" fontId="13" fillId="0" borderId="13" xfId="8" applyFont="1" applyFill="1" applyBorder="1" applyAlignment="1" applyProtection="1">
      <alignment horizontal="center" vertical="center" wrapText="1"/>
    </xf>
    <xf numFmtId="0" fontId="7" fillId="0" borderId="3" xfId="23" applyFont="1" applyFill="1" applyBorder="1" applyAlignment="1" applyProtection="1">
      <alignment horizontal="center" vertical="center"/>
    </xf>
    <xf numFmtId="0" fontId="7" fillId="0" borderId="40" xfId="23" applyFont="1" applyFill="1" applyBorder="1" applyAlignment="1" applyProtection="1">
      <alignment horizontal="center" vertical="center"/>
    </xf>
    <xf numFmtId="169" fontId="12" fillId="0" borderId="3" xfId="73" applyNumberFormat="1" applyFont="1" applyFill="1" applyBorder="1" applyAlignment="1" applyProtection="1">
      <alignment horizontal="center" vertical="center"/>
      <protection locked="0"/>
    </xf>
    <xf numFmtId="169" fontId="12" fillId="0" borderId="12" xfId="73" applyNumberFormat="1" applyFont="1" applyFill="1" applyBorder="1" applyAlignment="1" applyProtection="1">
      <alignment horizontal="center" vertical="center"/>
      <protection locked="0"/>
    </xf>
    <xf numFmtId="169" fontId="12" fillId="0" borderId="13" xfId="73" applyNumberFormat="1" applyFont="1" applyFill="1" applyBorder="1" applyAlignment="1" applyProtection="1">
      <alignment horizontal="center" vertical="center"/>
      <protection locked="0"/>
    </xf>
    <xf numFmtId="0" fontId="13" fillId="4" borderId="0" xfId="8" applyFont="1" applyFill="1" applyBorder="1" applyAlignment="1" applyProtection="1">
      <alignment horizontal="left"/>
      <protection locked="0"/>
    </xf>
    <xf numFmtId="0" fontId="12" fillId="0" borderId="3" xfId="23" applyFont="1" applyFill="1" applyBorder="1" applyAlignment="1" applyProtection="1">
      <alignment horizontal="center" vertical="center"/>
    </xf>
    <xf numFmtId="0" fontId="12" fillId="0" borderId="12" xfId="23" applyFont="1" applyFill="1" applyBorder="1" applyAlignment="1" applyProtection="1">
      <alignment horizontal="center" vertical="center"/>
    </xf>
    <xf numFmtId="0" fontId="42" fillId="0" borderId="0" xfId="18" applyNumberFormat="1" applyFont="1" applyFill="1" applyBorder="1" applyAlignment="1" applyProtection="1">
      <alignment horizontal="left" vertical="center"/>
    </xf>
    <xf numFmtId="0" fontId="42" fillId="0" borderId="0" xfId="20" applyFont="1" applyBorder="1" applyAlignment="1">
      <alignment horizontal="left" vertical="center"/>
    </xf>
    <xf numFmtId="0" fontId="42" fillId="0" borderId="0" xfId="20" applyFont="1" applyAlignment="1">
      <alignment horizontal="left" vertical="center"/>
    </xf>
    <xf numFmtId="0" fontId="40" fillId="0" borderId="3" xfId="72" applyFont="1" applyFill="1" applyBorder="1" applyAlignment="1">
      <alignment horizontal="center" vertical="center" wrapText="1"/>
    </xf>
    <xf numFmtId="0" fontId="40" fillId="0" borderId="13" xfId="72" applyFont="1" applyFill="1" applyBorder="1" applyAlignment="1">
      <alignment horizontal="center" vertical="center" wrapText="1"/>
    </xf>
    <xf numFmtId="0" fontId="12" fillId="0" borderId="2" xfId="23" applyFont="1" applyFill="1" applyBorder="1" applyAlignment="1" applyProtection="1">
      <alignment horizontal="center" vertical="center"/>
    </xf>
    <xf numFmtId="0" fontId="12" fillId="0" borderId="13" xfId="23" applyFont="1" applyFill="1" applyBorder="1" applyAlignment="1" applyProtection="1">
      <alignment horizontal="center" vertical="center"/>
    </xf>
    <xf numFmtId="0" fontId="9" fillId="0" borderId="6" xfId="23" applyFont="1" applyFill="1" applyBorder="1" applyAlignment="1" applyProtection="1">
      <alignment horizontal="center" vertical="center" wrapText="1"/>
    </xf>
    <xf numFmtId="0" fontId="9" fillId="0" borderId="7" xfId="23" applyFont="1" applyFill="1" applyBorder="1" applyAlignment="1" applyProtection="1">
      <alignment horizontal="center" vertical="center" wrapText="1"/>
    </xf>
    <xf numFmtId="0" fontId="9" fillId="0" borderId="8" xfId="23" applyFont="1" applyFill="1" applyBorder="1" applyAlignment="1" applyProtection="1">
      <alignment horizontal="center" vertical="center" wrapText="1"/>
    </xf>
    <xf numFmtId="0" fontId="7" fillId="0" borderId="2" xfId="23" applyFont="1" applyBorder="1" applyAlignment="1" applyProtection="1">
      <alignment horizontal="center" vertical="center" wrapText="1"/>
    </xf>
    <xf numFmtId="0" fontId="13" fillId="0" borderId="2" xfId="8" applyFont="1" applyBorder="1" applyAlignment="1" applyProtection="1">
      <alignment horizontal="center" vertical="center" wrapText="1"/>
    </xf>
    <xf numFmtId="0" fontId="13" fillId="0" borderId="9" xfId="8" applyFont="1" applyFill="1" applyBorder="1" applyAlignment="1" applyProtection="1">
      <alignment horizontal="center" vertical="center" wrapText="1"/>
    </xf>
    <xf numFmtId="0" fontId="13" fillId="0" borderId="15" xfId="8" applyFont="1" applyFill="1" applyBorder="1" applyAlignment="1" applyProtection="1">
      <alignment horizontal="center" vertical="center" wrapText="1"/>
    </xf>
    <xf numFmtId="0" fontId="7" fillId="0" borderId="9" xfId="23" applyFont="1" applyFill="1" applyBorder="1" applyAlignment="1" applyProtection="1">
      <alignment horizontal="center" vertical="center" wrapText="1"/>
    </xf>
    <xf numFmtId="0" fontId="7" fillId="0" borderId="15" xfId="23" applyFont="1" applyFill="1" applyBorder="1" applyAlignment="1" applyProtection="1">
      <alignment horizontal="center" vertical="center" wrapText="1"/>
    </xf>
    <xf numFmtId="0" fontId="7" fillId="0" borderId="10" xfId="23" applyFont="1" applyFill="1" applyBorder="1" applyAlignment="1" applyProtection="1">
      <alignment horizontal="center" vertical="center" wrapText="1"/>
    </xf>
    <xf numFmtId="0" fontId="7" fillId="0" borderId="11" xfId="23" applyFont="1" applyFill="1" applyBorder="1" applyAlignment="1" applyProtection="1">
      <alignment horizontal="center" vertical="center" wrapText="1"/>
    </xf>
    <xf numFmtId="9" fontId="7" fillId="0" borderId="3" xfId="74" applyFont="1" applyBorder="1" applyAlignment="1" applyProtection="1">
      <alignment horizontal="center" vertical="center"/>
    </xf>
    <xf numFmtId="9" fontId="7" fillId="0" borderId="13" xfId="74" applyFont="1" applyBorder="1" applyAlignment="1" applyProtection="1">
      <alignment horizontal="center" vertical="center"/>
    </xf>
    <xf numFmtId="9" fontId="7" fillId="0" borderId="12" xfId="74" applyFont="1" applyBorder="1" applyAlignment="1" applyProtection="1">
      <alignment horizontal="center" vertical="center"/>
    </xf>
    <xf numFmtId="0" fontId="9" fillId="0" borderId="13" xfId="23" applyFont="1" applyFill="1" applyBorder="1" applyAlignment="1" applyProtection="1">
      <alignment horizontal="center" vertical="center" wrapText="1"/>
    </xf>
    <xf numFmtId="0" fontId="13" fillId="0" borderId="2" xfId="8" applyFont="1" applyFill="1" applyBorder="1" applyAlignment="1" applyProtection="1">
      <alignment horizontal="center" vertical="center" wrapText="1"/>
    </xf>
    <xf numFmtId="0" fontId="7" fillId="0" borderId="3" xfId="23" applyFont="1" applyFill="1" applyBorder="1" applyAlignment="1" applyProtection="1">
      <alignment horizontal="center" vertical="center" wrapText="1"/>
    </xf>
    <xf numFmtId="9" fontId="7" fillId="0" borderId="2" xfId="74" applyFont="1" applyBorder="1" applyAlignment="1" applyProtection="1">
      <alignment horizontal="center" vertical="center"/>
    </xf>
    <xf numFmtId="9" fontId="12" fillId="0" borderId="2" xfId="74" applyFont="1" applyFill="1" applyBorder="1" applyAlignment="1" applyProtection="1">
      <alignment horizontal="center" vertical="center"/>
    </xf>
    <xf numFmtId="9" fontId="12" fillId="0" borderId="3" xfId="74" applyFont="1" applyFill="1" applyBorder="1" applyAlignment="1" applyProtection="1">
      <alignment horizontal="center" vertical="center"/>
    </xf>
    <xf numFmtId="0" fontId="12" fillId="0" borderId="0" xfId="18" applyNumberFormat="1" applyFont="1" applyFill="1" applyBorder="1" applyAlignment="1" applyProtection="1">
      <alignment horizontal="left" vertical="center"/>
    </xf>
    <xf numFmtId="0" fontId="7" fillId="0" borderId="18" xfId="23" applyFont="1" applyFill="1" applyBorder="1" applyAlignment="1" applyProtection="1">
      <alignment horizontal="center" vertical="center"/>
    </xf>
    <xf numFmtId="0" fontId="7" fillId="0" borderId="12" xfId="23" applyFont="1" applyFill="1" applyBorder="1" applyAlignment="1" applyProtection="1">
      <alignment horizontal="center"/>
    </xf>
    <xf numFmtId="0" fontId="13" fillId="0" borderId="2" xfId="8" applyFont="1" applyFill="1" applyBorder="1" applyAlignment="1" applyProtection="1">
      <alignment horizontal="center" vertical="center"/>
    </xf>
    <xf numFmtId="0" fontId="13" fillId="0" borderId="3" xfId="8" applyFont="1" applyFill="1" applyBorder="1" applyAlignment="1" applyProtection="1">
      <alignment horizontal="center" vertical="center"/>
    </xf>
    <xf numFmtId="0" fontId="7" fillId="0" borderId="19" xfId="23" applyFont="1" applyFill="1" applyBorder="1" applyAlignment="1" applyProtection="1">
      <alignment horizontal="center" vertical="center"/>
    </xf>
    <xf numFmtId="0" fontId="7" fillId="0" borderId="43" xfId="23" applyFont="1" applyFill="1" applyBorder="1" applyAlignment="1" applyProtection="1">
      <alignment horizontal="center" vertical="center"/>
    </xf>
    <xf numFmtId="0" fontId="12" fillId="0" borderId="13" xfId="23" applyFont="1" applyFill="1" applyBorder="1" applyAlignment="1" applyProtection="1">
      <alignment horizontal="center"/>
    </xf>
    <xf numFmtId="0" fontId="7" fillId="0" borderId="0" xfId="20" applyFont="1" applyBorder="1" applyAlignment="1">
      <alignment horizontal="left" vertical="center"/>
    </xf>
    <xf numFmtId="0" fontId="3" fillId="0" borderId="0" xfId="23" applyFont="1" applyAlignment="1" applyProtection="1">
      <alignment horizontal="center" vertical="center" wrapText="1"/>
    </xf>
    <xf numFmtId="0" fontId="7" fillId="0" borderId="13" xfId="23" applyFont="1" applyBorder="1" applyAlignment="1" applyProtection="1">
      <alignment horizontal="center" vertical="center"/>
    </xf>
    <xf numFmtId="0" fontId="7" fillId="0" borderId="2" xfId="23" applyFont="1" applyFill="1" applyBorder="1" applyAlignment="1" applyProtection="1">
      <alignment horizontal="center" vertical="center" wrapText="1"/>
    </xf>
    <xf numFmtId="0" fontId="12" fillId="0" borderId="2" xfId="23" applyFont="1" applyBorder="1" applyAlignment="1" applyProtection="1">
      <alignment horizontal="center" vertical="center" wrapText="1"/>
    </xf>
    <xf numFmtId="0" fontId="12" fillId="0" borderId="10" xfId="23" applyFont="1" applyBorder="1" applyAlignment="1" applyProtection="1">
      <alignment horizontal="center" vertical="center" wrapText="1"/>
    </xf>
    <xf numFmtId="0" fontId="12" fillId="0" borderId="6" xfId="23" applyFont="1" applyBorder="1" applyAlignment="1" applyProtection="1">
      <alignment horizontal="center" vertical="center" wrapText="1"/>
    </xf>
    <xf numFmtId="0" fontId="12" fillId="0" borderId="11" xfId="23" applyFont="1" applyBorder="1" applyAlignment="1" applyProtection="1">
      <alignment horizontal="center" vertical="center" wrapText="1"/>
    </xf>
    <xf numFmtId="0" fontId="12" fillId="0" borderId="8" xfId="23" applyFont="1" applyBorder="1" applyAlignment="1" applyProtection="1">
      <alignment horizontal="center" vertical="center" wrapText="1"/>
    </xf>
    <xf numFmtId="0" fontId="12" fillId="0" borderId="4" xfId="23" applyFont="1" applyBorder="1" applyAlignment="1" applyProtection="1">
      <alignment horizontal="center" vertical="center" wrapText="1"/>
    </xf>
    <xf numFmtId="0" fontId="12" fillId="0" borderId="5" xfId="23" applyFont="1" applyBorder="1" applyAlignment="1" applyProtection="1">
      <alignment horizontal="center" vertical="center" wrapText="1"/>
    </xf>
    <xf numFmtId="169" fontId="12" fillId="0" borderId="2" xfId="73" applyNumberFormat="1" applyFont="1" applyFill="1" applyBorder="1" applyAlignment="1" applyProtection="1">
      <alignment horizontal="center" vertical="center"/>
      <protection locked="0"/>
    </xf>
    <xf numFmtId="0" fontId="5" fillId="0" borderId="0" xfId="20" applyFont="1" applyAlignment="1">
      <alignment horizontal="left" vertical="center"/>
    </xf>
    <xf numFmtId="0" fontId="12" fillId="0" borderId="3" xfId="23" applyFont="1" applyBorder="1" applyAlignment="1" applyProtection="1">
      <alignment horizontal="center" vertical="center" wrapText="1"/>
    </xf>
    <xf numFmtId="0" fontId="3" fillId="0" borderId="0" xfId="23" applyFont="1" applyBorder="1" applyAlignment="1" applyProtection="1">
      <alignment horizontal="center" vertical="center" wrapText="1"/>
    </xf>
    <xf numFmtId="0" fontId="7" fillId="0" borderId="4" xfId="23" applyFont="1" applyBorder="1" applyAlignment="1" applyProtection="1">
      <alignment horizontal="center"/>
    </xf>
    <xf numFmtId="0" fontId="7" fillId="0" borderId="0" xfId="23" applyFont="1" applyBorder="1" applyAlignment="1" applyProtection="1">
      <alignment horizontal="center"/>
    </xf>
    <xf numFmtId="0" fontId="7" fillId="0" borderId="24" xfId="23" applyFont="1" applyBorder="1" applyAlignment="1" applyProtection="1">
      <alignment horizontal="center"/>
    </xf>
    <xf numFmtId="0" fontId="13" fillId="0" borderId="10" xfId="8" applyFont="1" applyBorder="1" applyAlignment="1" applyProtection="1">
      <alignment horizontal="center" vertical="center" wrapText="1"/>
    </xf>
    <xf numFmtId="0" fontId="13" fillId="0" borderId="6" xfId="8" applyFont="1" applyBorder="1" applyAlignment="1" applyProtection="1">
      <alignment horizontal="center" vertical="center" wrapText="1"/>
    </xf>
    <xf numFmtId="0" fontId="13" fillId="0" borderId="11" xfId="8" applyFont="1" applyBorder="1" applyAlignment="1" applyProtection="1">
      <alignment horizontal="center" vertical="center" wrapText="1"/>
    </xf>
    <xf numFmtId="0" fontId="13" fillId="0" borderId="8" xfId="8" applyFont="1" applyBorder="1" applyAlignment="1" applyProtection="1">
      <alignment horizontal="center" vertical="center" wrapText="1"/>
    </xf>
    <xf numFmtId="0" fontId="13" fillId="0" borderId="3" xfId="8" applyFont="1" applyBorder="1" applyAlignment="1" applyProtection="1">
      <alignment horizontal="center" vertical="center"/>
    </xf>
    <xf numFmtId="0" fontId="13" fillId="0" borderId="12" xfId="8" applyFont="1" applyBorder="1" applyAlignment="1" applyProtection="1">
      <alignment horizontal="center" vertical="center"/>
    </xf>
    <xf numFmtId="0" fontId="7" fillId="0" borderId="2" xfId="76" applyFont="1" applyFill="1" applyBorder="1" applyAlignment="1" applyProtection="1">
      <alignment horizontal="center" vertical="center"/>
      <protection hidden="1"/>
    </xf>
    <xf numFmtId="0" fontId="7" fillId="0" borderId="3" xfId="76" applyFont="1" applyFill="1" applyBorder="1" applyAlignment="1" applyProtection="1">
      <alignment horizontal="center" vertical="center"/>
      <protection hidden="1"/>
    </xf>
    <xf numFmtId="0" fontId="7" fillId="0" borderId="13" xfId="23" applyFont="1" applyBorder="1" applyAlignment="1" applyProtection="1">
      <alignment horizontal="center"/>
    </xf>
    <xf numFmtId="0" fontId="13" fillId="0" borderId="2" xfId="8" applyFont="1" applyBorder="1" applyAlignment="1" applyProtection="1">
      <alignment horizontal="center" vertical="center"/>
    </xf>
    <xf numFmtId="0" fontId="7" fillId="0" borderId="3" xfId="23" applyFont="1" applyBorder="1" applyAlignment="1" applyProtection="1">
      <alignment horizontal="center" vertical="center" wrapText="1"/>
    </xf>
    <xf numFmtId="0" fontId="7" fillId="0" borderId="13" xfId="23" applyFont="1" applyBorder="1" applyAlignment="1" applyProtection="1">
      <alignment horizontal="center" vertical="center" wrapText="1"/>
    </xf>
    <xf numFmtId="0" fontId="5" fillId="0" borderId="0" xfId="23" applyFont="1" applyFill="1" applyAlignment="1" applyProtection="1">
      <alignment horizontal="left" vertical="center"/>
      <protection locked="0"/>
    </xf>
    <xf numFmtId="0" fontId="7" fillId="0" borderId="0" xfId="23" applyFont="1" applyFill="1" applyAlignment="1" applyProtection="1">
      <alignment horizontal="left" vertical="center"/>
      <protection locked="0"/>
    </xf>
    <xf numFmtId="0" fontId="7" fillId="0" borderId="0" xfId="20" applyFont="1" applyAlignment="1">
      <alignment horizontal="left" vertical="center"/>
    </xf>
    <xf numFmtId="0" fontId="40" fillId="0" borderId="58" xfId="76" applyFont="1" applyFill="1" applyBorder="1" applyAlignment="1" applyProtection="1">
      <alignment horizontal="center" vertical="center"/>
      <protection hidden="1"/>
    </xf>
    <xf numFmtId="0" fontId="20" fillId="0" borderId="0" xfId="20" applyFont="1" applyFill="1" applyAlignment="1">
      <alignment horizontal="center" vertical="center"/>
    </xf>
    <xf numFmtId="0" fontId="9" fillId="0" borderId="59" xfId="20" applyFont="1" applyFill="1" applyBorder="1" applyAlignment="1" applyProtection="1">
      <alignment horizontal="center" vertical="center"/>
      <protection hidden="1"/>
    </xf>
    <xf numFmtId="0" fontId="9" fillId="0" borderId="61" xfId="20" applyFont="1" applyFill="1" applyBorder="1" applyAlignment="1" applyProtection="1">
      <alignment horizontal="center" vertical="center"/>
      <protection hidden="1"/>
    </xf>
    <xf numFmtId="0" fontId="9" fillId="0" borderId="67" xfId="20" applyFont="1" applyFill="1" applyBorder="1" applyAlignment="1" applyProtection="1">
      <alignment horizontal="center" vertical="center"/>
      <protection hidden="1"/>
    </xf>
    <xf numFmtId="0" fontId="7" fillId="0" borderId="58" xfId="76" applyFont="1" applyFill="1" applyBorder="1" applyAlignment="1" applyProtection="1">
      <alignment horizontal="center" vertical="center"/>
      <protection hidden="1"/>
    </xf>
    <xf numFmtId="0" fontId="7" fillId="0" borderId="62" xfId="76" applyFont="1" applyFill="1" applyBorder="1" applyAlignment="1" applyProtection="1">
      <alignment horizontal="center" vertical="center"/>
      <protection hidden="1"/>
    </xf>
    <xf numFmtId="0" fontId="7" fillId="0" borderId="59" xfId="76" applyFont="1" applyFill="1" applyBorder="1" applyAlignment="1" applyProtection="1">
      <alignment horizontal="center" vertical="center"/>
      <protection hidden="1"/>
    </xf>
    <xf numFmtId="0" fontId="7" fillId="0" borderId="64" xfId="76" applyFont="1" applyFill="1" applyBorder="1" applyAlignment="1" applyProtection="1">
      <alignment horizontal="center" vertical="center"/>
      <protection hidden="1"/>
    </xf>
    <xf numFmtId="0" fontId="7" fillId="0" borderId="61" xfId="76" applyFont="1" applyFill="1" applyBorder="1" applyAlignment="1" applyProtection="1">
      <alignment horizontal="center" vertical="center"/>
      <protection hidden="1"/>
    </xf>
    <xf numFmtId="0" fontId="7" fillId="0" borderId="66" xfId="76" applyFont="1" applyFill="1" applyBorder="1" applyAlignment="1" applyProtection="1">
      <alignment horizontal="center" vertical="center"/>
      <protection hidden="1"/>
    </xf>
    <xf numFmtId="0" fontId="7" fillId="0" borderId="67" xfId="76" applyFont="1" applyFill="1" applyBorder="1" applyAlignment="1" applyProtection="1">
      <alignment horizontal="center" vertical="center"/>
      <protection hidden="1"/>
    </xf>
    <xf numFmtId="0" fontId="7" fillId="0" borderId="60" xfId="76" applyFont="1" applyFill="1" applyBorder="1" applyAlignment="1" applyProtection="1">
      <alignment horizontal="center" vertical="center"/>
      <protection hidden="1"/>
    </xf>
    <xf numFmtId="0" fontId="7" fillId="0" borderId="63" xfId="76" applyFont="1" applyFill="1" applyBorder="1" applyAlignment="1" applyProtection="1">
      <alignment horizontal="center" vertical="center"/>
      <protection hidden="1"/>
    </xf>
    <xf numFmtId="0" fontId="7" fillId="0" borderId="65" xfId="76" applyFont="1" applyFill="1" applyBorder="1" applyAlignment="1" applyProtection="1">
      <alignment horizontal="center" vertical="center"/>
      <protection hidden="1"/>
    </xf>
    <xf numFmtId="0" fontId="7" fillId="0" borderId="68" xfId="76" applyFont="1" applyFill="1" applyBorder="1" applyAlignment="1" applyProtection="1">
      <alignment horizontal="center" vertical="center"/>
      <protection hidden="1"/>
    </xf>
    <xf numFmtId="0" fontId="40" fillId="0" borderId="60" xfId="76" applyFont="1" applyFill="1" applyBorder="1" applyAlignment="1" applyProtection="1">
      <alignment horizontal="center" vertical="center"/>
      <protection hidden="1"/>
    </xf>
    <xf numFmtId="0" fontId="49" fillId="0" borderId="69" xfId="20" applyFont="1" applyFill="1" applyBorder="1" applyAlignment="1" applyProtection="1">
      <alignment horizontal="center" vertical="center"/>
      <protection hidden="1"/>
    </xf>
    <xf numFmtId="0" fontId="5" fillId="0" borderId="0" xfId="23" applyFont="1" applyFill="1" applyAlignment="1" applyProtection="1">
      <alignment horizontal="justify" vertical="center" wrapText="1"/>
      <protection locked="0"/>
    </xf>
    <xf numFmtId="0" fontId="98" fillId="0" borderId="0" xfId="20" applyFont="1" applyFill="1" applyAlignment="1">
      <alignment horizontal="justify" vertical="center" wrapText="1"/>
    </xf>
    <xf numFmtId="0" fontId="20" fillId="0" borderId="0" xfId="73" applyNumberFormat="1" applyFont="1" applyFill="1" applyBorder="1" applyAlignment="1" applyProtection="1">
      <alignment horizontal="center" vertical="center" wrapText="1"/>
    </xf>
    <xf numFmtId="0" fontId="14" fillId="0" borderId="13" xfId="22" applyFont="1" applyFill="1" applyBorder="1" applyAlignment="1" applyProtection="1">
      <alignment horizontal="center" vertical="center" wrapText="1"/>
    </xf>
    <xf numFmtId="0" fontId="12" fillId="2" borderId="3" xfId="77" applyFont="1" applyFill="1" applyBorder="1" applyAlignment="1" applyProtection="1">
      <alignment horizontal="center" vertical="center"/>
    </xf>
    <xf numFmtId="0" fontId="12" fillId="2" borderId="12" xfId="77" applyFont="1" applyFill="1" applyBorder="1" applyAlignment="1" applyProtection="1">
      <alignment horizontal="center" vertical="center"/>
    </xf>
    <xf numFmtId="0" fontId="12" fillId="2" borderId="13" xfId="77" applyFont="1" applyFill="1" applyBorder="1" applyAlignment="1" applyProtection="1">
      <alignment horizontal="center" vertical="center"/>
    </xf>
    <xf numFmtId="0" fontId="14" fillId="0" borderId="3" xfId="22" applyFont="1" applyFill="1" applyBorder="1" applyAlignment="1" applyProtection="1">
      <alignment horizontal="center" vertical="center" wrapText="1"/>
    </xf>
    <xf numFmtId="0" fontId="12" fillId="0" borderId="2" xfId="77" applyFont="1" applyFill="1" applyBorder="1" applyAlignment="1" applyProtection="1">
      <alignment horizontal="center" vertical="center"/>
    </xf>
    <xf numFmtId="0" fontId="13" fillId="0" borderId="0" xfId="8" applyFont="1" applyFill="1" applyBorder="1" applyAlignment="1" applyProtection="1">
      <alignment horizontal="left"/>
      <protection locked="0"/>
    </xf>
    <xf numFmtId="0" fontId="42" fillId="0" borderId="0" xfId="73" applyNumberFormat="1" applyFont="1" applyFill="1" applyBorder="1" applyAlignment="1" applyProtection="1">
      <alignment horizontal="left" vertical="center" wrapText="1"/>
    </xf>
    <xf numFmtId="0" fontId="42" fillId="0" borderId="0" xfId="73" applyNumberFormat="1" applyFont="1" applyFill="1" applyBorder="1" applyAlignment="1" applyProtection="1">
      <alignment horizontal="left" vertical="center"/>
    </xf>
    <xf numFmtId="0" fontId="9" fillId="0" borderId="6" xfId="73" applyNumberFormat="1" applyFont="1" applyFill="1" applyBorder="1" applyAlignment="1" applyProtection="1">
      <alignment horizontal="center" vertical="center" wrapText="1"/>
    </xf>
    <xf numFmtId="0" fontId="9" fillId="0" borderId="7" xfId="73" applyNumberFormat="1" applyFont="1" applyFill="1" applyBorder="1" applyAlignment="1" applyProtection="1">
      <alignment horizontal="center" vertical="center" wrapText="1"/>
    </xf>
    <xf numFmtId="0" fontId="9" fillId="0" borderId="8" xfId="73" applyNumberFormat="1" applyFont="1" applyFill="1" applyBorder="1" applyAlignment="1" applyProtection="1">
      <alignment horizontal="center" vertical="center" wrapText="1"/>
    </xf>
    <xf numFmtId="0" fontId="12" fillId="0" borderId="2" xfId="5" applyFont="1" applyFill="1" applyBorder="1" applyAlignment="1" applyProtection="1">
      <alignment horizontal="center" vertical="center" wrapText="1"/>
    </xf>
    <xf numFmtId="0" fontId="12" fillId="0" borderId="3" xfId="5" applyFont="1" applyFill="1" applyBorder="1" applyAlignment="1" applyProtection="1">
      <alignment horizontal="center" vertical="center" wrapText="1"/>
    </xf>
    <xf numFmtId="0" fontId="9" fillId="0" borderId="13" xfId="73" applyNumberFormat="1" applyFont="1" applyFill="1" applyBorder="1" applyAlignment="1" applyProtection="1">
      <alignment horizontal="center" vertical="center" wrapText="1"/>
    </xf>
    <xf numFmtId="0" fontId="5" fillId="0" borderId="0" xfId="73" applyNumberFormat="1" applyFont="1" applyFill="1" applyBorder="1" applyAlignment="1" applyProtection="1">
      <alignment horizontal="left" vertical="center" wrapText="1"/>
    </xf>
    <xf numFmtId="0" fontId="19" fillId="0" borderId="0" xfId="73" applyNumberFormat="1" applyFont="1" applyFill="1" applyBorder="1" applyAlignment="1" applyProtection="1">
      <alignment horizontal="justify" vertical="center" wrapText="1"/>
    </xf>
    <xf numFmtId="0" fontId="7" fillId="0" borderId="0" xfId="73" applyNumberFormat="1" applyFont="1" applyFill="1" applyBorder="1" applyAlignment="1" applyProtection="1">
      <alignment horizontal="left" vertical="center" wrapText="1"/>
    </xf>
    <xf numFmtId="0" fontId="7" fillId="0" borderId="0" xfId="20" applyFont="1" applyBorder="1" applyAlignment="1">
      <alignment horizontal="left" vertical="center" wrapText="1"/>
    </xf>
    <xf numFmtId="0" fontId="19" fillId="0" borderId="0" xfId="73" applyNumberFormat="1" applyFont="1" applyFill="1" applyBorder="1" applyAlignment="1" applyProtection="1">
      <alignment horizontal="left" vertical="center"/>
    </xf>
    <xf numFmtId="0" fontId="20" fillId="0" borderId="0" xfId="78" applyNumberFormat="1" applyFont="1" applyFill="1" applyBorder="1" applyAlignment="1" applyProtection="1">
      <alignment horizontal="center" vertical="center" wrapText="1"/>
    </xf>
    <xf numFmtId="0" fontId="14" fillId="0" borderId="13" xfId="22" applyFont="1" applyFill="1" applyBorder="1" applyAlignment="1" applyProtection="1">
      <alignment horizontal="center" vertical="top"/>
    </xf>
    <xf numFmtId="0" fontId="13" fillId="0" borderId="12" xfId="8" applyFont="1" applyFill="1" applyBorder="1" applyAlignment="1" applyProtection="1">
      <alignment horizontal="center" vertical="center" wrapText="1"/>
    </xf>
    <xf numFmtId="0" fontId="13" fillId="0" borderId="10" xfId="8" applyFont="1" applyFill="1" applyBorder="1" applyAlignment="1" applyProtection="1">
      <alignment horizontal="center" vertical="center" wrapText="1"/>
    </xf>
    <xf numFmtId="0" fontId="13" fillId="0" borderId="11" xfId="8" applyFont="1" applyFill="1" applyBorder="1" applyAlignment="1" applyProtection="1">
      <alignment horizontal="center" vertical="center" wrapText="1"/>
    </xf>
    <xf numFmtId="0" fontId="12" fillId="0" borderId="13" xfId="78" applyNumberFormat="1" applyFont="1" applyFill="1" applyBorder="1" applyAlignment="1" applyProtection="1">
      <alignment horizontal="center" vertical="center"/>
    </xf>
    <xf numFmtId="0" fontId="19" fillId="0" borderId="0" xfId="78" applyNumberFormat="1" applyFont="1" applyFill="1" applyBorder="1" applyAlignment="1" applyProtection="1">
      <alignment horizontal="left" vertical="center" wrapText="1"/>
    </xf>
    <xf numFmtId="0" fontId="42" fillId="0" borderId="0" xfId="78" applyNumberFormat="1" applyFont="1" applyFill="1" applyBorder="1" applyAlignment="1" applyProtection="1">
      <alignment horizontal="justify" vertical="center" wrapText="1"/>
    </xf>
    <xf numFmtId="0" fontId="1" fillId="0" borderId="0" xfId="20" applyAlignment="1">
      <alignment horizontal="justify" vertical="center" wrapText="1"/>
    </xf>
    <xf numFmtId="0" fontId="7" fillId="0" borderId="13" xfId="23" applyFont="1" applyFill="1" applyBorder="1" applyAlignment="1" applyProtection="1">
      <alignment horizontal="center" vertical="center"/>
    </xf>
    <xf numFmtId="0" fontId="35" fillId="0" borderId="2" xfId="8" applyFont="1" applyFill="1" applyBorder="1" applyAlignment="1" applyProtection="1">
      <alignment horizontal="center" vertical="center"/>
    </xf>
    <xf numFmtId="0" fontId="35" fillId="0" borderId="3" xfId="8" applyFont="1" applyFill="1" applyBorder="1" applyAlignment="1" applyProtection="1">
      <alignment horizontal="center" vertical="center"/>
    </xf>
    <xf numFmtId="0" fontId="5" fillId="0" borderId="0" xfId="18" applyNumberFormat="1" applyFont="1" applyFill="1" applyBorder="1" applyAlignment="1" applyProtection="1">
      <alignment horizontal="left" vertical="center" wrapText="1"/>
      <protection locked="0"/>
    </xf>
    <xf numFmtId="0" fontId="5" fillId="0" borderId="0" xfId="18" applyNumberFormat="1" applyFont="1" applyFill="1" applyBorder="1" applyAlignment="1" applyProtection="1">
      <alignment horizontal="justify" vertical="center" wrapText="1"/>
      <protection locked="0"/>
    </xf>
    <xf numFmtId="0" fontId="5" fillId="0" borderId="0" xfId="18" applyNumberFormat="1" applyFont="1" applyFill="1" applyBorder="1" applyAlignment="1" applyProtection="1">
      <alignment horizontal="left" vertical="center"/>
      <protection locked="0"/>
    </xf>
    <xf numFmtId="1" fontId="3" fillId="0" borderId="0" xfId="23" applyNumberFormat="1" applyFont="1" applyBorder="1" applyAlignment="1" applyProtection="1">
      <alignment horizontal="center" vertical="center" wrapText="1"/>
    </xf>
    <xf numFmtId="1" fontId="1" fillId="0" borderId="0" xfId="23" applyNumberFormat="1" applyFont="1" applyBorder="1" applyAlignment="1" applyProtection="1">
      <alignment horizontal="center" vertical="center" wrapText="1"/>
    </xf>
    <xf numFmtId="1" fontId="7" fillId="0" borderId="13" xfId="23" applyNumberFormat="1" applyFont="1" applyFill="1" applyBorder="1" applyAlignment="1" applyProtection="1"/>
    <xf numFmtId="1" fontId="35" fillId="0" borderId="2" xfId="8" applyNumberFormat="1" applyFont="1" applyFill="1" applyBorder="1" applyAlignment="1" applyProtection="1">
      <alignment horizontal="center" vertical="center"/>
    </xf>
    <xf numFmtId="1" fontId="7" fillId="0" borderId="10" xfId="23" applyNumberFormat="1" applyFont="1" applyBorder="1" applyAlignment="1" applyProtection="1">
      <alignment horizontal="center" vertical="center"/>
    </xf>
    <xf numFmtId="1" fontId="7" fillId="0" borderId="4" xfId="23" applyNumberFormat="1" applyFont="1" applyBorder="1" applyAlignment="1" applyProtection="1">
      <alignment horizontal="center" vertical="center"/>
    </xf>
    <xf numFmtId="1" fontId="7" fillId="0" borderId="6" xfId="23" applyNumberFormat="1" applyFont="1" applyBorder="1" applyAlignment="1" applyProtection="1">
      <alignment horizontal="center" vertical="center"/>
    </xf>
    <xf numFmtId="1" fontId="7" fillId="0" borderId="11" xfId="23" applyNumberFormat="1" applyFont="1" applyBorder="1" applyAlignment="1" applyProtection="1">
      <alignment horizontal="center" vertical="center"/>
    </xf>
    <xf numFmtId="1" fontId="7" fillId="0" borderId="5" xfId="23" applyNumberFormat="1" applyFont="1" applyBorder="1" applyAlignment="1" applyProtection="1">
      <alignment horizontal="center" vertical="center"/>
    </xf>
    <xf numFmtId="1" fontId="7" fillId="0" borderId="8" xfId="23" applyNumberFormat="1" applyFont="1" applyBorder="1" applyAlignment="1" applyProtection="1">
      <alignment horizontal="center" vertical="center"/>
    </xf>
    <xf numFmtId="1" fontId="7" fillId="0" borderId="2" xfId="23" applyNumberFormat="1" applyFont="1" applyBorder="1" applyAlignment="1" applyProtection="1">
      <alignment horizontal="center" vertical="center"/>
    </xf>
    <xf numFmtId="1" fontId="7" fillId="0" borderId="3" xfId="23" applyNumberFormat="1" applyFont="1" applyBorder="1" applyAlignment="1" applyProtection="1">
      <alignment horizontal="center" vertical="center"/>
    </xf>
    <xf numFmtId="1" fontId="7" fillId="0" borderId="2" xfId="23" applyNumberFormat="1" applyFont="1" applyFill="1" applyBorder="1" applyAlignment="1" applyProtection="1">
      <alignment horizontal="center" vertical="center" wrapText="1"/>
    </xf>
    <xf numFmtId="1" fontId="7" fillId="0" borderId="2" xfId="23" applyNumberFormat="1" applyFont="1" applyFill="1" applyBorder="1" applyAlignment="1" applyProtection="1">
      <alignment horizontal="center" vertical="center"/>
    </xf>
    <xf numFmtId="1" fontId="5" fillId="0" borderId="0" xfId="18" applyNumberFormat="1" applyFont="1" applyFill="1" applyBorder="1" applyAlignment="1" applyProtection="1">
      <alignment horizontal="left" vertical="center" wrapText="1"/>
      <protection locked="0"/>
    </xf>
    <xf numFmtId="1" fontId="13" fillId="0" borderId="2" xfId="79" applyNumberFormat="1" applyFont="1" applyFill="1" applyBorder="1" applyAlignment="1" applyProtection="1">
      <alignment horizontal="center" vertical="center"/>
    </xf>
    <xf numFmtId="0" fontId="42" fillId="0" borderId="0" xfId="23" applyFont="1" applyBorder="1" applyAlignment="1">
      <alignment horizontal="left" vertical="center" wrapText="1"/>
    </xf>
    <xf numFmtId="0" fontId="42" fillId="0" borderId="0" xfId="23" applyFont="1" applyAlignment="1">
      <alignment horizontal="left" vertical="center" wrapText="1"/>
    </xf>
    <xf numFmtId="1" fontId="19" fillId="0" borderId="0" xfId="18" applyNumberFormat="1" applyFont="1" applyFill="1" applyBorder="1" applyAlignment="1" applyProtection="1">
      <alignment horizontal="left" vertical="center" wrapText="1"/>
      <protection locked="0"/>
    </xf>
    <xf numFmtId="1" fontId="12" fillId="0" borderId="0" xfId="18" applyNumberFormat="1" applyFont="1" applyFill="1" applyBorder="1" applyAlignment="1" applyProtection="1">
      <alignment horizontal="left" vertical="center"/>
      <protection locked="0"/>
    </xf>
    <xf numFmtId="215" fontId="20" fillId="0" borderId="0" xfId="23" applyNumberFormat="1" applyFont="1" applyFill="1" applyBorder="1" applyAlignment="1" applyProtection="1">
      <alignment horizontal="center" vertical="center"/>
    </xf>
    <xf numFmtId="215" fontId="14" fillId="0" borderId="13" xfId="23" applyNumberFormat="1" applyFont="1" applyFill="1" applyBorder="1" applyAlignment="1" applyProtection="1">
      <alignment horizontal="center" vertical="center"/>
    </xf>
    <xf numFmtId="215" fontId="12" fillId="0" borderId="3" xfId="5" applyNumberFormat="1" applyFont="1" applyFill="1" applyBorder="1" applyAlignment="1" applyProtection="1">
      <alignment horizontal="center" vertical="center"/>
    </xf>
    <xf numFmtId="215" fontId="12" fillId="0" borderId="12" xfId="5" applyNumberFormat="1" applyFont="1" applyFill="1" applyBorder="1" applyAlignment="1" applyProtection="1">
      <alignment horizontal="center" vertical="center"/>
    </xf>
    <xf numFmtId="215" fontId="12" fillId="0" borderId="13" xfId="5" applyNumberFormat="1" applyFont="1" applyFill="1" applyBorder="1" applyAlignment="1" applyProtection="1">
      <alignment horizontal="center" vertical="center"/>
    </xf>
    <xf numFmtId="215" fontId="12" fillId="0" borderId="10" xfId="5" applyNumberFormat="1" applyFont="1" applyFill="1" applyBorder="1" applyAlignment="1" applyProtection="1">
      <alignment horizontal="center" vertical="center"/>
    </xf>
    <xf numFmtId="215" fontId="12" fillId="0" borderId="6" xfId="5" applyNumberFormat="1" applyFont="1" applyFill="1" applyBorder="1" applyAlignment="1" applyProtection="1">
      <alignment horizontal="center" vertical="center"/>
    </xf>
    <xf numFmtId="215" fontId="12" fillId="0" borderId="11" xfId="5" applyNumberFormat="1" applyFont="1" applyFill="1" applyBorder="1" applyAlignment="1" applyProtection="1">
      <alignment horizontal="center" vertical="center"/>
    </xf>
    <xf numFmtId="215" fontId="12" fillId="0" borderId="8" xfId="5" applyNumberFormat="1" applyFont="1" applyFill="1" applyBorder="1" applyAlignment="1" applyProtection="1">
      <alignment horizontal="center" vertical="center"/>
    </xf>
    <xf numFmtId="215" fontId="14" fillId="0" borderId="3" xfId="23" applyNumberFormat="1" applyFont="1" applyFill="1" applyBorder="1" applyAlignment="1" applyProtection="1">
      <alignment horizontal="center" vertical="center"/>
    </xf>
    <xf numFmtId="215" fontId="14" fillId="0" borderId="13" xfId="23" applyNumberFormat="1" applyFont="1" applyFill="1" applyBorder="1" applyAlignment="1" applyProtection="1">
      <alignment horizontal="center" vertical="center"/>
      <protection locked="0"/>
    </xf>
    <xf numFmtId="215" fontId="12" fillId="0" borderId="10" xfId="5" applyNumberFormat="1" applyFont="1" applyFill="1" applyBorder="1" applyAlignment="1" applyProtection="1">
      <alignment horizontal="center" vertical="center"/>
      <protection locked="0"/>
    </xf>
    <xf numFmtId="215" fontId="12" fillId="0" borderId="6" xfId="5" applyNumberFormat="1" applyFont="1" applyFill="1" applyBorder="1" applyAlignment="1" applyProtection="1">
      <alignment horizontal="center" vertical="center"/>
      <protection locked="0"/>
    </xf>
    <xf numFmtId="215" fontId="12" fillId="0" borderId="11" xfId="5" applyNumberFormat="1" applyFont="1" applyFill="1" applyBorder="1" applyAlignment="1" applyProtection="1">
      <alignment horizontal="center" vertical="center"/>
      <protection locked="0"/>
    </xf>
    <xf numFmtId="215" fontId="12" fillId="0" borderId="8" xfId="5" applyNumberFormat="1" applyFont="1" applyFill="1" applyBorder="1" applyAlignment="1" applyProtection="1">
      <alignment horizontal="center" vertical="center"/>
      <protection locked="0"/>
    </xf>
    <xf numFmtId="215" fontId="14" fillId="0" borderId="3" xfId="23" applyNumberFormat="1" applyFont="1" applyFill="1" applyBorder="1" applyAlignment="1" applyProtection="1">
      <alignment horizontal="center" vertical="center"/>
      <protection locked="0"/>
    </xf>
    <xf numFmtId="0" fontId="5" fillId="0" borderId="0" xfId="23" applyFont="1" applyBorder="1" applyAlignment="1">
      <alignment horizontal="left" vertical="center" wrapText="1"/>
    </xf>
    <xf numFmtId="0" fontId="5" fillId="0" borderId="0" xfId="23" applyFont="1" applyBorder="1" applyAlignment="1">
      <alignment horizontal="justify" vertical="center" wrapText="1"/>
    </xf>
    <xf numFmtId="215" fontId="3" fillId="0" borderId="0" xfId="23" applyNumberFormat="1" applyFont="1" applyBorder="1" applyAlignment="1" applyProtection="1">
      <alignment horizontal="center" vertical="center"/>
    </xf>
    <xf numFmtId="215" fontId="9" fillId="0" borderId="40" xfId="23" applyNumberFormat="1" applyFont="1" applyFill="1" applyBorder="1" applyAlignment="1" applyProtection="1">
      <alignment horizontal="center" vertical="center" wrapText="1"/>
    </xf>
    <xf numFmtId="215" fontId="7" fillId="0" borderId="18" xfId="23" applyNumberFormat="1" applyFont="1" applyFill="1" applyBorder="1" applyAlignment="1" applyProtection="1">
      <alignment horizontal="center" vertical="center"/>
    </xf>
    <xf numFmtId="215" fontId="9" fillId="0" borderId="19" xfId="23" applyNumberFormat="1" applyFont="1" applyFill="1" applyBorder="1" applyAlignment="1" applyProtection="1">
      <alignment horizontal="center" vertical="center" wrapText="1"/>
    </xf>
    <xf numFmtId="215" fontId="7" fillId="0" borderId="18" xfId="23" applyNumberFormat="1" applyFont="1" applyFill="1" applyBorder="1" applyAlignment="1" applyProtection="1">
      <alignment horizontal="center" vertical="center"/>
      <protection locked="0"/>
    </xf>
    <xf numFmtId="215" fontId="12" fillId="0" borderId="18" xfId="23" applyNumberFormat="1" applyFont="1" applyBorder="1" applyAlignment="1" applyProtection="1">
      <alignment horizontal="center" vertical="center"/>
      <protection locked="0"/>
    </xf>
    <xf numFmtId="0" fontId="12" fillId="0" borderId="19" xfId="23" applyFont="1" applyFill="1" applyBorder="1" applyAlignment="1" applyProtection="1">
      <alignment horizontal="center" vertical="center" wrapText="1"/>
    </xf>
    <xf numFmtId="0" fontId="12" fillId="0" borderId="12" xfId="23" applyFont="1" applyFill="1" applyBorder="1" applyAlignment="1" applyProtection="1">
      <alignment horizontal="center" vertical="center" wrapText="1"/>
    </xf>
    <xf numFmtId="0" fontId="12" fillId="0" borderId="13" xfId="23" applyFont="1" applyFill="1" applyBorder="1" applyAlignment="1" applyProtection="1">
      <alignment horizontal="center" vertical="center" wrapText="1"/>
    </xf>
    <xf numFmtId="0" fontId="35" fillId="0" borderId="71" xfId="8" applyFont="1" applyFill="1" applyBorder="1" applyAlignment="1" applyProtection="1">
      <alignment horizontal="center" vertical="center" wrapText="1"/>
    </xf>
    <xf numFmtId="0" fontId="14" fillId="0" borderId="13" xfId="6" applyFont="1" applyFill="1" applyBorder="1" applyAlignment="1" applyProtection="1">
      <alignment horizontal="center" vertical="center"/>
      <protection locked="0"/>
    </xf>
    <xf numFmtId="0" fontId="40" fillId="0" borderId="2" xfId="23" quotePrefix="1" applyFont="1" applyFill="1" applyBorder="1" applyAlignment="1" applyProtection="1">
      <alignment horizontal="center" vertical="center" wrapText="1"/>
      <protection locked="0"/>
    </xf>
    <xf numFmtId="0" fontId="35" fillId="0" borderId="2" xfId="8" applyFont="1" applyFill="1" applyBorder="1" applyAlignment="1" applyProtection="1">
      <alignment horizontal="center" vertical="center" wrapText="1"/>
      <protection locked="0"/>
    </xf>
    <xf numFmtId="0" fontId="35" fillId="0" borderId="2" xfId="8" quotePrefix="1" applyFont="1" applyFill="1" applyBorder="1" applyAlignment="1" applyProtection="1">
      <alignment horizontal="center" vertical="center" wrapText="1"/>
      <protection locked="0"/>
    </xf>
    <xf numFmtId="0" fontId="19" fillId="0" borderId="0" xfId="6" applyFont="1" applyFill="1" applyBorder="1" applyAlignment="1" applyProtection="1">
      <alignment horizontal="left" vertical="center" wrapText="1"/>
      <protection locked="0"/>
    </xf>
    <xf numFmtId="0" fontId="35" fillId="0" borderId="3" xfId="8" applyFont="1" applyFill="1" applyBorder="1" applyAlignment="1" applyProtection="1">
      <alignment horizontal="center" vertical="center" wrapText="1"/>
      <protection locked="0"/>
    </xf>
    <xf numFmtId="0" fontId="12" fillId="0" borderId="2" xfId="23" applyFont="1" applyFill="1" applyBorder="1" applyAlignment="1" applyProtection="1">
      <alignment horizontal="center" vertical="center"/>
      <protection locked="0"/>
    </xf>
    <xf numFmtId="0" fontId="5" fillId="0" borderId="0" xfId="6" quotePrefix="1" applyFont="1" applyBorder="1" applyAlignment="1" applyProtection="1">
      <alignment horizontal="justify" vertical="center" wrapText="1"/>
    </xf>
    <xf numFmtId="0" fontId="5" fillId="0" borderId="0" xfId="6" applyFont="1" applyBorder="1" applyAlignment="1" applyProtection="1">
      <alignment horizontal="justify" vertical="center" wrapText="1"/>
    </xf>
    <xf numFmtId="0" fontId="1" fillId="0" borderId="0" xfId="20" applyFont="1" applyAlignment="1">
      <alignment horizontal="center" wrapText="1"/>
    </xf>
    <xf numFmtId="0" fontId="5" fillId="0" borderId="0" xfId="44" applyFont="1" applyFill="1" applyBorder="1" applyAlignment="1" applyProtection="1">
      <alignment horizontal="right" vertical="center"/>
    </xf>
    <xf numFmtId="0" fontId="5" fillId="0" borderId="0" xfId="6" applyFont="1" applyBorder="1" applyAlignment="1" applyProtection="1">
      <alignment horizontal="justify" vertical="center" wrapText="1"/>
      <protection locked="0"/>
    </xf>
    <xf numFmtId="0" fontId="5" fillId="0" borderId="0" xfId="23" applyFont="1" applyAlignment="1" applyProtection="1">
      <alignment horizontal="justify" vertical="center" wrapText="1"/>
      <protection locked="0"/>
    </xf>
    <xf numFmtId="0" fontId="3" fillId="2" borderId="0" xfId="44" applyFont="1" applyFill="1" applyBorder="1" applyAlignment="1" applyProtection="1">
      <alignment horizontal="center" vertical="center" wrapText="1" shrinkToFit="1"/>
    </xf>
    <xf numFmtId="0" fontId="9" fillId="2" borderId="13" xfId="6" applyFont="1" applyFill="1" applyBorder="1" applyAlignment="1" applyProtection="1">
      <alignment horizontal="left" vertical="center"/>
    </xf>
    <xf numFmtId="0" fontId="7" fillId="2" borderId="2" xfId="23" applyFont="1" applyFill="1" applyBorder="1" applyAlignment="1" applyProtection="1">
      <alignment horizontal="center" vertical="center"/>
    </xf>
    <xf numFmtId="0" fontId="35" fillId="2" borderId="2" xfId="8" applyFont="1" applyFill="1" applyBorder="1" applyAlignment="1" applyProtection="1">
      <alignment horizontal="center" vertical="center"/>
    </xf>
    <xf numFmtId="0" fontId="35" fillId="2" borderId="2" xfId="8" quotePrefix="1" applyNumberFormat="1" applyFont="1" applyFill="1" applyBorder="1" applyAlignment="1" applyProtection="1">
      <alignment horizontal="center" vertical="center" wrapText="1"/>
    </xf>
    <xf numFmtId="0" fontId="35" fillId="2" borderId="2" xfId="8" applyFont="1" applyFill="1" applyBorder="1" applyAlignment="1" applyProtection="1">
      <alignment horizontal="center" vertical="center" wrapText="1"/>
    </xf>
    <xf numFmtId="0" fontId="35" fillId="0" borderId="2" xfId="8" applyFont="1" applyFill="1" applyBorder="1" applyAlignment="1" applyProtection="1">
      <alignment horizontal="center" vertical="center" wrapText="1"/>
    </xf>
    <xf numFmtId="0" fontId="35" fillId="2" borderId="3" xfId="8" applyFont="1" applyFill="1" applyBorder="1" applyAlignment="1" applyProtection="1">
      <alignment horizontal="center" vertical="center"/>
    </xf>
    <xf numFmtId="0" fontId="5" fillId="2" borderId="0" xfId="6" applyFont="1" applyFill="1" applyBorder="1" applyAlignment="1" applyProtection="1">
      <alignment horizontal="left" vertical="center" wrapText="1"/>
    </xf>
    <xf numFmtId="0" fontId="12" fillId="2" borderId="2" xfId="23" quotePrefix="1" applyFont="1" applyFill="1" applyBorder="1" applyAlignment="1" applyProtection="1">
      <alignment horizontal="center" vertical="center"/>
    </xf>
    <xf numFmtId="0" fontId="101" fillId="0" borderId="0" xfId="6" quotePrefix="1" applyFont="1" applyFill="1" applyBorder="1" applyAlignment="1" applyProtection="1">
      <alignment horizontal="left" vertical="center" wrapText="1"/>
    </xf>
    <xf numFmtId="0" fontId="101" fillId="0" borderId="0" xfId="6" applyFont="1" applyFill="1" applyBorder="1" applyAlignment="1" applyProtection="1">
      <alignment horizontal="left" vertical="center" wrapText="1"/>
    </xf>
    <xf numFmtId="0" fontId="20" fillId="0" borderId="0" xfId="44" applyFont="1" applyFill="1" applyBorder="1" applyAlignment="1" applyProtection="1">
      <alignment horizontal="center" vertical="center"/>
    </xf>
    <xf numFmtId="0" fontId="12" fillId="0" borderId="13" xfId="5" applyFont="1" applyFill="1" applyBorder="1" applyAlignment="1" applyProtection="1">
      <alignment horizontal="center" vertical="center" wrapText="1"/>
    </xf>
    <xf numFmtId="0" fontId="7" fillId="0" borderId="3" xfId="5" applyFont="1" applyFill="1" applyBorder="1" applyAlignment="1" applyProtection="1">
      <alignment horizontal="center" vertical="center"/>
      <protection locked="0"/>
    </xf>
    <xf numFmtId="0" fontId="7" fillId="0" borderId="12" xfId="5" applyFont="1" applyFill="1" applyBorder="1" applyAlignment="1" applyProtection="1">
      <alignment horizontal="center" vertical="center"/>
      <protection locked="0"/>
    </xf>
    <xf numFmtId="0" fontId="7" fillId="0" borderId="2" xfId="5" applyFont="1" applyFill="1" applyBorder="1" applyAlignment="1" applyProtection="1">
      <alignment horizontal="center" vertical="center"/>
      <protection locked="0"/>
    </xf>
    <xf numFmtId="0" fontId="14" fillId="0" borderId="13" xfId="6" applyFont="1" applyFill="1" applyBorder="1" applyAlignment="1" applyProtection="1">
      <alignment horizontal="center" vertical="center"/>
    </xf>
    <xf numFmtId="0" fontId="13" fillId="0" borderId="17" xfId="8" applyFont="1" applyFill="1" applyBorder="1" applyAlignment="1" applyProtection="1">
      <alignment horizontal="center" vertical="center" wrapText="1"/>
    </xf>
    <xf numFmtId="0" fontId="7" fillId="0" borderId="10" xfId="5" applyFont="1" applyFill="1" applyBorder="1" applyAlignment="1" applyProtection="1">
      <alignment horizontal="center" vertical="center" wrapText="1"/>
    </xf>
    <xf numFmtId="0" fontId="7" fillId="0" borderId="17" xfId="5" applyFont="1" applyFill="1" applyBorder="1" applyAlignment="1" applyProtection="1">
      <alignment horizontal="center" vertical="center" wrapText="1"/>
    </xf>
    <xf numFmtId="0" fontId="7" fillId="0" borderId="11" xfId="5" applyFont="1" applyFill="1" applyBorder="1" applyAlignment="1" applyProtection="1">
      <alignment horizontal="center" vertical="center" wrapText="1"/>
    </xf>
    <xf numFmtId="0" fontId="5" fillId="0" borderId="0" xfId="6" applyFont="1" applyFill="1" applyBorder="1" applyAlignment="1" applyProtection="1">
      <alignment horizontal="justify" vertical="center" wrapText="1"/>
      <protection locked="0"/>
    </xf>
    <xf numFmtId="0" fontId="14" fillId="0" borderId="13" xfId="6" applyFont="1" applyBorder="1" applyAlignment="1" applyProtection="1">
      <alignment horizontal="center" vertical="center"/>
      <protection locked="0"/>
    </xf>
    <xf numFmtId="0" fontId="12" fillId="4" borderId="2" xfId="5" applyFont="1" applyFill="1" applyBorder="1" applyAlignment="1" applyProtection="1">
      <alignment horizontal="center" vertical="center" wrapText="1"/>
      <protection locked="0"/>
    </xf>
    <xf numFmtId="0" fontId="13" fillId="2" borderId="2" xfId="8" applyFont="1" applyFill="1" applyBorder="1" applyAlignment="1" applyProtection="1">
      <alignment horizontal="center" vertical="center" wrapText="1"/>
      <protection locked="0"/>
    </xf>
    <xf numFmtId="0" fontId="13" fillId="2" borderId="3" xfId="8" applyFont="1" applyFill="1" applyBorder="1" applyAlignment="1" applyProtection="1">
      <alignment horizontal="center" vertical="center" wrapText="1"/>
      <protection locked="0"/>
    </xf>
    <xf numFmtId="0" fontId="19" fillId="0" borderId="0" xfId="6" applyFont="1" applyBorder="1" applyAlignment="1" applyProtection="1">
      <alignment horizontal="left" vertical="center" wrapText="1"/>
      <protection locked="0"/>
    </xf>
    <xf numFmtId="0" fontId="42" fillId="0" borderId="0" xfId="20" applyFont="1" applyBorder="1" applyAlignment="1">
      <alignment horizontal="left" vertical="center" wrapText="1"/>
    </xf>
    <xf numFmtId="0" fontId="7" fillId="2" borderId="2" xfId="5" applyFont="1" applyFill="1" applyBorder="1" applyAlignment="1" applyProtection="1">
      <alignment horizontal="center" vertical="center" wrapText="1"/>
      <protection locked="0"/>
    </xf>
    <xf numFmtId="0" fontId="20" fillId="0" borderId="0" xfId="44" applyFont="1" applyBorder="1" applyAlignment="1" applyProtection="1">
      <alignment horizontal="center" vertical="center" wrapText="1" shrinkToFit="1"/>
    </xf>
    <xf numFmtId="0" fontId="14" fillId="0" borderId="6" xfId="6" applyFont="1" applyBorder="1" applyAlignment="1" applyProtection="1">
      <alignment horizontal="center" vertical="center"/>
      <protection locked="0"/>
    </xf>
    <xf numFmtId="0" fontId="14" fillId="0" borderId="8" xfId="6" applyFont="1" applyBorder="1" applyAlignment="1" applyProtection="1">
      <alignment horizontal="center" vertical="center"/>
      <protection locked="0"/>
    </xf>
    <xf numFmtId="0" fontId="13" fillId="0" borderId="2" xfId="8" applyFont="1" applyFill="1" applyBorder="1" applyAlignment="1" applyProtection="1">
      <alignment horizontal="center" vertical="center"/>
      <protection locked="0"/>
    </xf>
    <xf numFmtId="0" fontId="13" fillId="0" borderId="3" xfId="8" applyFont="1" applyFill="1" applyBorder="1" applyAlignment="1" applyProtection="1">
      <alignment horizontal="center" vertical="center"/>
      <protection locked="0"/>
    </xf>
    <xf numFmtId="0" fontId="13" fillId="0" borderId="2" xfId="8" applyFont="1" applyBorder="1" applyAlignment="1" applyProtection="1"/>
    <xf numFmtId="0" fontId="13" fillId="0" borderId="3" xfId="8" applyFont="1" applyBorder="1" applyAlignment="1" applyProtection="1"/>
    <xf numFmtId="0" fontId="19" fillId="0" borderId="0" xfId="6" applyFont="1" applyFill="1" applyBorder="1" applyAlignment="1" applyProtection="1">
      <alignment horizontal="justify" vertical="center" wrapText="1"/>
      <protection locked="0"/>
    </xf>
    <xf numFmtId="0" fontId="5" fillId="0" borderId="0" xfId="6" applyFont="1" applyFill="1" applyBorder="1" applyAlignment="1" applyProtection="1">
      <alignment horizontal="left" vertical="center" wrapText="1"/>
      <protection locked="0"/>
    </xf>
    <xf numFmtId="0" fontId="14" fillId="0" borderId="7" xfId="6" applyFont="1" applyBorder="1" applyAlignment="1" applyProtection="1">
      <alignment horizontal="center" vertical="center"/>
      <protection locked="0"/>
    </xf>
    <xf numFmtId="0" fontId="13" fillId="0" borderId="10" xfId="8" applyFont="1" applyFill="1" applyBorder="1" applyAlignment="1" applyProtection="1">
      <alignment horizontal="center" vertical="center" wrapText="1"/>
      <protection locked="0"/>
    </xf>
    <xf numFmtId="0" fontId="13" fillId="0" borderId="6" xfId="8" applyFont="1" applyFill="1" applyBorder="1" applyAlignment="1" applyProtection="1">
      <alignment horizontal="center" vertical="center" wrapText="1"/>
      <protection locked="0"/>
    </xf>
    <xf numFmtId="0" fontId="12" fillId="0" borderId="13" xfId="5" applyFont="1" applyFill="1" applyBorder="1" applyAlignment="1" applyProtection="1">
      <alignment horizontal="center" vertical="center" wrapText="1"/>
      <protection locked="0"/>
    </xf>
    <xf numFmtId="0" fontId="13" fillId="0" borderId="3" xfId="8" applyFont="1" applyFill="1" applyBorder="1" applyAlignment="1" applyProtection="1">
      <alignment horizontal="center" vertical="center" wrapText="1"/>
      <protection locked="0"/>
    </xf>
    <xf numFmtId="0" fontId="13" fillId="0" borderId="12" xfId="8" applyFont="1" applyFill="1" applyBorder="1" applyAlignment="1" applyProtection="1">
      <alignment horizontal="center" vertical="center" wrapText="1"/>
      <protection locked="0"/>
    </xf>
    <xf numFmtId="0" fontId="12" fillId="0" borderId="9" xfId="5" applyFont="1" applyFill="1" applyBorder="1" applyAlignment="1" applyProtection="1">
      <alignment horizontal="center" vertical="center" wrapText="1"/>
      <protection locked="0"/>
    </xf>
    <xf numFmtId="0" fontId="12" fillId="0" borderId="14" xfId="5" applyFont="1" applyFill="1" applyBorder="1" applyAlignment="1" applyProtection="1">
      <alignment horizontal="center" vertical="center" wrapText="1"/>
      <protection locked="0"/>
    </xf>
    <xf numFmtId="0" fontId="12" fillId="0" borderId="15" xfId="5" applyFont="1" applyFill="1" applyBorder="1" applyAlignment="1" applyProtection="1">
      <alignment horizontal="center" vertical="center" wrapText="1"/>
      <protection locked="0"/>
    </xf>
    <xf numFmtId="0" fontId="12" fillId="0" borderId="2" xfId="5" applyFont="1" applyFill="1" applyBorder="1" applyAlignment="1" applyProtection="1">
      <alignment horizontal="center" vertical="center" wrapText="1"/>
      <protection locked="0"/>
    </xf>
    <xf numFmtId="0" fontId="13" fillId="0" borderId="9" xfId="8" applyFont="1" applyFill="1" applyBorder="1" applyAlignment="1" applyProtection="1">
      <alignment horizontal="center" vertical="center" wrapText="1"/>
      <protection locked="0"/>
    </xf>
    <xf numFmtId="0" fontId="13" fillId="0" borderId="14" xfId="8" applyFont="1" applyFill="1" applyBorder="1" applyAlignment="1" applyProtection="1">
      <alignment horizontal="center" vertical="center" wrapText="1"/>
      <protection locked="0"/>
    </xf>
    <xf numFmtId="0" fontId="13" fillId="0" borderId="15" xfId="8" applyFont="1" applyFill="1" applyBorder="1" applyAlignment="1" applyProtection="1">
      <alignment horizontal="center" vertical="center" wrapText="1"/>
      <protection locked="0"/>
    </xf>
    <xf numFmtId="0" fontId="13" fillId="0" borderId="2" xfId="8" applyFont="1" applyFill="1" applyBorder="1" applyAlignment="1" applyProtection="1">
      <alignment horizontal="center" vertical="center" wrapText="1"/>
      <protection locked="0"/>
    </xf>
    <xf numFmtId="0" fontId="12" fillId="0" borderId="10" xfId="5" applyFont="1" applyFill="1" applyBorder="1" applyAlignment="1" applyProtection="1">
      <alignment horizontal="center" vertical="center" wrapText="1"/>
      <protection locked="0"/>
    </xf>
    <xf numFmtId="0" fontId="12" fillId="0" borderId="4" xfId="5" applyFont="1" applyFill="1" applyBorder="1" applyAlignment="1" applyProtection="1">
      <alignment horizontal="center" vertical="center" wrapText="1"/>
      <protection locked="0"/>
    </xf>
    <xf numFmtId="0" fontId="12" fillId="0" borderId="6" xfId="5" applyFont="1" applyFill="1" applyBorder="1" applyAlignment="1" applyProtection="1">
      <alignment horizontal="center" vertical="center" wrapText="1"/>
      <protection locked="0"/>
    </xf>
    <xf numFmtId="0" fontId="12" fillId="0" borderId="17" xfId="5" applyFont="1" applyFill="1" applyBorder="1" applyAlignment="1" applyProtection="1">
      <alignment horizontal="center" vertical="center" wrapText="1"/>
      <protection locked="0"/>
    </xf>
    <xf numFmtId="0" fontId="12" fillId="0" borderId="11" xfId="5" applyFont="1" applyFill="1" applyBorder="1" applyAlignment="1" applyProtection="1">
      <alignment horizontal="center" vertical="center" wrapText="1"/>
      <protection locked="0"/>
    </xf>
    <xf numFmtId="0" fontId="7" fillId="0" borderId="2" xfId="5" applyFont="1" applyFill="1" applyBorder="1" applyAlignment="1" applyProtection="1">
      <alignment horizontal="center" vertical="center" wrapText="1"/>
      <protection locked="0"/>
    </xf>
    <xf numFmtId="0" fontId="19" fillId="0" borderId="0" xfId="6" applyFont="1" applyBorder="1" applyAlignment="1" applyProtection="1">
      <alignment horizontal="justify" vertical="center" wrapText="1"/>
      <protection locked="0"/>
    </xf>
    <xf numFmtId="0" fontId="13" fillId="0" borderId="9" xfId="8" applyFont="1" applyFill="1" applyBorder="1" applyAlignment="1" applyProtection="1">
      <alignment horizontal="center" vertical="center"/>
      <protection locked="0"/>
    </xf>
    <xf numFmtId="0" fontId="13" fillId="0" borderId="15" xfId="8" applyFont="1" applyFill="1" applyBorder="1" applyAlignment="1" applyProtection="1">
      <alignment horizontal="center" vertical="center"/>
      <protection locked="0"/>
    </xf>
    <xf numFmtId="0" fontId="13" fillId="0" borderId="12" xfId="8" applyFont="1" applyFill="1" applyBorder="1" applyAlignment="1" applyProtection="1">
      <alignment horizontal="center" vertical="center"/>
      <protection locked="0"/>
    </xf>
    <xf numFmtId="0" fontId="13" fillId="0" borderId="13" xfId="8" applyFont="1" applyFill="1" applyBorder="1" applyAlignment="1" applyProtection="1">
      <alignment horizontal="center" vertical="center"/>
      <protection locked="0"/>
    </xf>
    <xf numFmtId="0" fontId="13" fillId="0" borderId="73" xfId="8" applyFont="1" applyFill="1" applyBorder="1" applyAlignment="1" applyProtection="1">
      <alignment horizontal="center" vertical="center"/>
      <protection locked="0"/>
    </xf>
    <xf numFmtId="0" fontId="13" fillId="0" borderId="51" xfId="8" applyFont="1" applyFill="1" applyBorder="1" applyAlignment="1" applyProtection="1">
      <alignment horizontal="center" vertical="center"/>
      <protection locked="0"/>
    </xf>
    <xf numFmtId="0" fontId="13" fillId="0" borderId="52" xfId="8" applyFont="1" applyFill="1" applyBorder="1" applyAlignment="1" applyProtection="1">
      <alignment horizontal="center" vertical="center"/>
      <protection locked="0"/>
    </xf>
    <xf numFmtId="0" fontId="20" fillId="0" borderId="0" xfId="44" applyFont="1" applyBorder="1" applyAlignment="1" applyProtection="1">
      <alignment horizontal="center" vertical="center"/>
    </xf>
    <xf numFmtId="0" fontId="7" fillId="0" borderId="9" xfId="20" applyFont="1" applyBorder="1" applyAlignment="1">
      <alignment horizontal="center" vertical="center" wrapText="1"/>
    </xf>
    <xf numFmtId="0" fontId="7" fillId="0" borderId="10" xfId="6" applyFont="1" applyBorder="1" applyAlignment="1" applyProtection="1">
      <alignment horizontal="center" vertical="center" wrapText="1"/>
      <protection locked="0"/>
    </xf>
    <xf numFmtId="0" fontId="7" fillId="0" borderId="11" xfId="6" applyFont="1" applyBorder="1" applyAlignment="1" applyProtection="1">
      <alignment horizontal="center" vertical="center" wrapText="1"/>
      <protection locked="0"/>
    </xf>
    <xf numFmtId="0" fontId="12" fillId="0" borderId="5" xfId="6" applyFont="1" applyBorder="1" applyAlignment="1" applyProtection="1">
      <alignment horizontal="center" vertical="center" wrapText="1"/>
      <protection locked="0"/>
    </xf>
    <xf numFmtId="0" fontId="40" fillId="0" borderId="2" xfId="5" applyFont="1" applyFill="1" applyBorder="1" applyAlignment="1" applyProtection="1">
      <alignment horizontal="center" vertical="center" wrapText="1"/>
      <protection locked="0"/>
    </xf>
    <xf numFmtId="0" fontId="12" fillId="0" borderId="10" xfId="6" applyFont="1" applyBorder="1" applyAlignment="1" applyProtection="1">
      <alignment horizontal="center" vertical="center" wrapText="1"/>
      <protection locked="0"/>
    </xf>
    <xf numFmtId="0" fontId="12" fillId="0" borderId="11" xfId="6" applyFont="1" applyBorder="1" applyAlignment="1" applyProtection="1">
      <alignment horizontal="center" vertical="center" wrapText="1"/>
      <protection locked="0"/>
    </xf>
    <xf numFmtId="0" fontId="12" fillId="0" borderId="12" xfId="6" applyFont="1" applyBorder="1" applyAlignment="1" applyProtection="1">
      <alignment horizontal="center" vertical="center" wrapText="1"/>
      <protection locked="0"/>
    </xf>
    <xf numFmtId="0" fontId="7" fillId="0" borderId="4" xfId="5" applyFont="1" applyFill="1" applyBorder="1" applyAlignment="1" applyProtection="1">
      <alignment horizontal="center" vertical="center" wrapText="1"/>
    </xf>
    <xf numFmtId="0" fontId="7" fillId="0" borderId="5" xfId="5" applyFont="1" applyFill="1" applyBorder="1" applyAlignment="1" applyProtection="1">
      <alignment horizontal="center" vertical="center" wrapText="1"/>
    </xf>
    <xf numFmtId="0" fontId="13" fillId="0" borderId="12" xfId="8" applyFont="1" applyFill="1" applyBorder="1" applyAlignment="1" applyProtection="1">
      <alignment horizontal="center" vertical="center"/>
    </xf>
    <xf numFmtId="0" fontId="20" fillId="0" borderId="0" xfId="44" applyFont="1" applyFill="1" applyBorder="1" applyAlignment="1" applyProtection="1">
      <alignment horizontal="center" vertical="center" wrapText="1" shrinkToFit="1"/>
      <protection locked="0"/>
    </xf>
    <xf numFmtId="0" fontId="12" fillId="0" borderId="6" xfId="44" applyFont="1" applyFill="1" applyBorder="1" applyAlignment="1" applyProtection="1">
      <alignment horizontal="center" vertical="center" wrapText="1" shrinkToFit="1"/>
      <protection locked="0"/>
    </xf>
    <xf numFmtId="0" fontId="12" fillId="0" borderId="7" xfId="44" applyFont="1" applyFill="1" applyBorder="1" applyAlignment="1" applyProtection="1">
      <alignment horizontal="center" vertical="center" wrapText="1" shrinkToFit="1"/>
      <protection locked="0"/>
    </xf>
    <xf numFmtId="0" fontId="12" fillId="0" borderId="8" xfId="44" applyFont="1" applyFill="1" applyBorder="1" applyAlignment="1" applyProtection="1">
      <alignment horizontal="center" vertical="center" wrapText="1" shrinkToFit="1"/>
      <protection locked="0"/>
    </xf>
    <xf numFmtId="0" fontId="12" fillId="0" borderId="3" xfId="44" applyFont="1" applyFill="1" applyBorder="1" applyAlignment="1" applyProtection="1">
      <alignment horizontal="center" vertical="center" wrapText="1" shrinkToFit="1"/>
      <protection locked="0"/>
    </xf>
    <xf numFmtId="0" fontId="12" fillId="0" borderId="12" xfId="44" applyFont="1" applyFill="1" applyBorder="1" applyAlignment="1" applyProtection="1">
      <alignment horizontal="center" vertical="center" wrapText="1" shrinkToFit="1"/>
      <protection locked="0"/>
    </xf>
    <xf numFmtId="0" fontId="12" fillId="0" borderId="13" xfId="44" applyFont="1" applyFill="1" applyBorder="1" applyAlignment="1" applyProtection="1">
      <alignment horizontal="center" vertical="center" wrapText="1" shrinkToFit="1"/>
      <protection locked="0"/>
    </xf>
    <xf numFmtId="0" fontId="7" fillId="0" borderId="6" xfId="5" applyFont="1" applyFill="1" applyBorder="1" applyAlignment="1" applyProtection="1">
      <alignment horizontal="center" vertical="center"/>
      <protection locked="0"/>
    </xf>
    <xf numFmtId="0" fontId="7" fillId="0" borderId="7" xfId="5" applyFont="1" applyFill="1" applyBorder="1" applyAlignment="1" applyProtection="1">
      <alignment horizontal="center" vertical="center"/>
      <protection locked="0"/>
    </xf>
    <xf numFmtId="0" fontId="7" fillId="0" borderId="8" xfId="5" applyFont="1" applyFill="1" applyBorder="1" applyAlignment="1" applyProtection="1">
      <alignment horizontal="center" vertical="center"/>
      <protection locked="0"/>
    </xf>
    <xf numFmtId="0" fontId="7" fillId="0" borderId="13" xfId="5" applyFont="1" applyFill="1" applyBorder="1" applyAlignment="1" applyProtection="1">
      <alignment horizontal="center" vertical="center"/>
      <protection locked="0"/>
    </xf>
    <xf numFmtId="0" fontId="7" fillId="0" borderId="9" xfId="5" applyFont="1" applyFill="1" applyBorder="1" applyAlignment="1" applyProtection="1">
      <alignment horizontal="center" vertical="center" wrapText="1"/>
      <protection locked="0"/>
    </xf>
    <xf numFmtId="0" fontId="7" fillId="0" borderId="15" xfId="5" applyFont="1" applyFill="1" applyBorder="1" applyAlignment="1" applyProtection="1">
      <alignment horizontal="center" vertical="center" wrapText="1"/>
      <protection locked="0"/>
    </xf>
    <xf numFmtId="0" fontId="19" fillId="0" borderId="0" xfId="44" applyFont="1" applyFill="1" applyBorder="1" applyAlignment="1" applyProtection="1">
      <alignment horizontal="left" vertical="center" wrapText="1" shrinkToFit="1"/>
      <protection locked="0"/>
    </xf>
    <xf numFmtId="0" fontId="20" fillId="0" borderId="0" xfId="23" applyNumberFormat="1" applyFont="1" applyFill="1" applyBorder="1" applyAlignment="1" applyProtection="1">
      <alignment horizontal="center" vertical="center"/>
    </xf>
    <xf numFmtId="0" fontId="14" fillId="0" borderId="6" xfId="23" applyNumberFormat="1" applyFont="1" applyFill="1" applyBorder="1" applyAlignment="1" applyProtection="1">
      <alignment horizontal="right" vertical="center" wrapText="1"/>
    </xf>
    <xf numFmtId="0" fontId="14" fillId="0" borderId="8" xfId="23" applyNumberFormat="1" applyFont="1" applyFill="1" applyBorder="1" applyAlignment="1" applyProtection="1">
      <alignment horizontal="right" vertical="center" wrapText="1"/>
    </xf>
    <xf numFmtId="0" fontId="12" fillId="0" borderId="0" xfId="23" applyNumberFormat="1" applyFont="1" applyFill="1" applyBorder="1" applyAlignment="1" applyProtection="1">
      <alignment horizontal="left" vertical="top" wrapText="1"/>
      <protection locked="0"/>
    </xf>
    <xf numFmtId="0" fontId="5" fillId="4" borderId="0" xfId="23" applyNumberFormat="1" applyFont="1" applyFill="1" applyBorder="1" applyAlignment="1" applyProtection="1">
      <alignment horizontal="justify" vertical="center" wrapText="1"/>
      <protection locked="0"/>
    </xf>
    <xf numFmtId="0" fontId="19" fillId="4" borderId="0" xfId="23" applyNumberFormat="1" applyFont="1" applyFill="1" applyBorder="1" applyAlignment="1" applyProtection="1">
      <alignment horizontal="left" vertical="center" wrapText="1"/>
      <protection locked="0"/>
    </xf>
    <xf numFmtId="0" fontId="20" fillId="0" borderId="0" xfId="23" applyNumberFormat="1" applyFont="1" applyFill="1" applyBorder="1" applyAlignment="1" applyProtection="1">
      <alignment horizontal="center" vertical="center" wrapText="1" shrinkToFit="1"/>
      <protection locked="0"/>
    </xf>
    <xf numFmtId="0" fontId="14" fillId="0" borderId="6" xfId="23" applyNumberFormat="1" applyFont="1" applyFill="1" applyBorder="1" applyAlignment="1" applyProtection="1">
      <alignment horizontal="right" vertical="center" wrapText="1"/>
      <protection locked="0"/>
    </xf>
    <xf numFmtId="0" fontId="14" fillId="0" borderId="8" xfId="23" applyNumberFormat="1" applyFont="1" applyFill="1" applyBorder="1" applyAlignment="1" applyProtection="1">
      <alignment horizontal="right" vertical="center" wrapText="1"/>
      <protection locked="0"/>
    </xf>
    <xf numFmtId="0" fontId="12" fillId="4" borderId="74" xfId="6" applyFont="1" applyFill="1" applyBorder="1" applyAlignment="1" applyProtection="1">
      <alignment horizontal="center" vertical="center"/>
      <protection locked="0"/>
    </xf>
    <xf numFmtId="0" fontId="12" fillId="4" borderId="79" xfId="6" applyFont="1" applyFill="1" applyBorder="1" applyAlignment="1" applyProtection="1">
      <alignment horizontal="center" vertical="center"/>
      <protection locked="0"/>
    </xf>
    <xf numFmtId="0" fontId="12" fillId="4" borderId="75" xfId="5" applyFont="1" applyFill="1" applyBorder="1" applyAlignment="1" applyProtection="1">
      <alignment horizontal="center" vertical="center"/>
      <protection locked="0"/>
    </xf>
    <xf numFmtId="0" fontId="12" fillId="4" borderId="76" xfId="23" applyFont="1" applyFill="1" applyBorder="1" applyAlignment="1" applyProtection="1">
      <alignment horizontal="center" vertical="center"/>
      <protection locked="0"/>
    </xf>
    <xf numFmtId="0" fontId="12" fillId="4" borderId="77" xfId="5" applyFont="1" applyFill="1" applyBorder="1" applyAlignment="1" applyProtection="1">
      <alignment horizontal="center" vertical="center"/>
      <protection locked="0"/>
    </xf>
    <xf numFmtId="0" fontId="12" fillId="4" borderId="76" xfId="5" applyFont="1" applyFill="1" applyBorder="1" applyAlignment="1" applyProtection="1">
      <alignment horizontal="center" vertical="center"/>
      <protection locked="0"/>
    </xf>
    <xf numFmtId="0" fontId="12" fillId="4" borderId="78" xfId="5" applyFont="1" applyFill="1" applyBorder="1" applyAlignment="1" applyProtection="1">
      <alignment horizontal="center" vertical="center" wrapText="1"/>
      <protection locked="0"/>
    </xf>
    <xf numFmtId="0" fontId="12" fillId="4" borderId="80" xfId="5" applyFont="1" applyFill="1" applyBorder="1" applyAlignment="1" applyProtection="1">
      <alignment horizontal="center" vertical="center"/>
      <protection locked="0"/>
    </xf>
    <xf numFmtId="0" fontId="19" fillId="0" borderId="0" xfId="23" applyNumberFormat="1" applyFont="1" applyFill="1" applyBorder="1" applyAlignment="1" applyProtection="1">
      <alignment horizontal="left" vertical="top" wrapText="1"/>
      <protection locked="0"/>
    </xf>
    <xf numFmtId="0" fontId="20" fillId="0" borderId="0" xfId="23" applyNumberFormat="1" applyFont="1" applyFill="1" applyBorder="1" applyAlignment="1" applyProtection="1">
      <alignment horizontal="center" vertical="center" wrapText="1"/>
    </xf>
    <xf numFmtId="0" fontId="14" fillId="0" borderId="7" xfId="23" applyNumberFormat="1" applyFont="1" applyFill="1" applyBorder="1" applyAlignment="1" applyProtection="1">
      <alignment horizontal="right" vertical="center" wrapText="1"/>
    </xf>
    <xf numFmtId="0" fontId="7" fillId="0" borderId="12" xfId="23" applyFont="1" applyFill="1" applyBorder="1" applyAlignment="1" applyProtection="1">
      <alignment horizontal="center" vertical="center" wrapText="1"/>
    </xf>
    <xf numFmtId="0" fontId="7" fillId="0" borderId="13" xfId="23" applyFont="1" applyFill="1" applyBorder="1" applyAlignment="1" applyProtection="1">
      <alignment horizontal="center" vertical="center" wrapText="1"/>
    </xf>
    <xf numFmtId="0" fontId="35" fillId="0" borderId="14" xfId="8" applyFont="1" applyFill="1" applyBorder="1" applyAlignment="1" applyProtection="1">
      <alignment horizontal="center" vertical="center" wrapText="1"/>
    </xf>
    <xf numFmtId="0" fontId="35" fillId="0" borderId="2" xfId="8" applyNumberFormat="1" applyFont="1" applyFill="1" applyBorder="1" applyAlignment="1" applyProtection="1">
      <alignment horizontal="center" vertical="center" wrapText="1"/>
    </xf>
    <xf numFmtId="0" fontId="35" fillId="0" borderId="14" xfId="8" applyNumberFormat="1" applyFont="1" applyFill="1" applyBorder="1" applyAlignment="1" applyProtection="1">
      <alignment horizontal="center" vertical="center" wrapText="1"/>
    </xf>
    <xf numFmtId="0" fontId="35" fillId="0" borderId="10" xfId="8" applyNumberFormat="1" applyFont="1" applyFill="1" applyBorder="1" applyAlignment="1" applyProtection="1">
      <alignment horizontal="center" vertical="center" wrapText="1"/>
    </xf>
    <xf numFmtId="0" fontId="35" fillId="0" borderId="17" xfId="8" applyNumberFormat="1" applyFont="1" applyFill="1" applyBorder="1" applyAlignment="1" applyProtection="1">
      <alignment horizontal="center" vertical="center" wrapText="1"/>
    </xf>
    <xf numFmtId="0" fontId="14" fillId="0" borderId="7" xfId="23" applyNumberFormat="1" applyFont="1" applyFill="1" applyBorder="1" applyAlignment="1" applyProtection="1">
      <alignment horizontal="right" vertical="center" wrapText="1"/>
      <protection locked="0"/>
    </xf>
    <xf numFmtId="0" fontId="12" fillId="0" borderId="3" xfId="5" applyNumberFormat="1" applyFont="1" applyFill="1" applyBorder="1" applyAlignment="1" applyProtection="1">
      <alignment horizontal="center" vertical="center" wrapText="1"/>
      <protection locked="0"/>
    </xf>
    <xf numFmtId="0" fontId="7" fillId="0" borderId="12" xfId="23" applyFont="1" applyFill="1" applyBorder="1" applyAlignment="1" applyProtection="1">
      <alignment horizontal="center" vertical="center" wrapText="1"/>
      <protection locked="0"/>
    </xf>
    <xf numFmtId="0" fontId="7" fillId="0" borderId="13" xfId="23" applyFont="1" applyFill="1" applyBorder="1" applyAlignment="1" applyProtection="1">
      <alignment horizontal="center" vertical="center" wrapText="1"/>
      <protection locked="0"/>
    </xf>
    <xf numFmtId="0" fontId="35" fillId="0" borderId="9" xfId="8" applyFont="1" applyFill="1" applyBorder="1" applyAlignment="1" applyProtection="1">
      <alignment horizontal="center" vertical="center" wrapText="1"/>
      <protection locked="0"/>
    </xf>
    <xf numFmtId="0" fontId="35" fillId="0" borderId="14" xfId="8" applyFont="1" applyFill="1" applyBorder="1" applyAlignment="1" applyProtection="1">
      <alignment horizontal="center" vertical="center" wrapText="1"/>
      <protection locked="0"/>
    </xf>
    <xf numFmtId="0" fontId="35" fillId="0" borderId="15" xfId="8" applyFont="1" applyFill="1" applyBorder="1" applyAlignment="1" applyProtection="1">
      <alignment horizontal="center" vertical="center" wrapText="1"/>
      <protection locked="0"/>
    </xf>
    <xf numFmtId="0" fontId="12" fillId="0" borderId="13" xfId="5" applyNumberFormat="1" applyFont="1" applyFill="1" applyBorder="1" applyAlignment="1" applyProtection="1">
      <alignment horizontal="center" vertical="center" wrapText="1"/>
      <protection locked="0"/>
    </xf>
    <xf numFmtId="0" fontId="12" fillId="0" borderId="12" xfId="5" applyNumberFormat="1" applyFont="1" applyFill="1" applyBorder="1" applyAlignment="1" applyProtection="1">
      <alignment horizontal="center" vertical="center" wrapText="1"/>
      <protection locked="0"/>
    </xf>
    <xf numFmtId="0" fontId="35" fillId="0" borderId="9" xfId="8" applyNumberFormat="1" applyFont="1" applyFill="1" applyBorder="1" applyAlignment="1" applyProtection="1">
      <alignment horizontal="center" vertical="center" wrapText="1"/>
      <protection locked="0"/>
    </xf>
    <xf numFmtId="0" fontId="35" fillId="0" borderId="14" xfId="8" applyNumberFormat="1" applyFont="1" applyFill="1" applyBorder="1" applyAlignment="1" applyProtection="1">
      <alignment horizontal="center" vertical="center" wrapText="1"/>
      <protection locked="0"/>
    </xf>
    <xf numFmtId="0" fontId="35" fillId="0" borderId="10" xfId="8" applyNumberFormat="1" applyFont="1" applyFill="1" applyBorder="1" applyAlignment="1" applyProtection="1">
      <alignment horizontal="center" vertical="center" wrapText="1"/>
      <protection locked="0"/>
    </xf>
    <xf numFmtId="0" fontId="35" fillId="0" borderId="17" xfId="8" applyNumberFormat="1" applyFont="1" applyFill="1" applyBorder="1" applyAlignment="1" applyProtection="1">
      <alignment horizontal="center" vertical="center" wrapText="1"/>
      <protection locked="0"/>
    </xf>
    <xf numFmtId="0" fontId="35" fillId="0" borderId="11" xfId="8" applyFont="1" applyFill="1" applyBorder="1" applyAlignment="1" applyProtection="1">
      <alignment horizontal="center" vertical="center" wrapText="1"/>
      <protection locked="0"/>
    </xf>
    <xf numFmtId="0" fontId="7" fillId="0" borderId="2" xfId="20" applyFont="1" applyBorder="1" applyAlignment="1">
      <alignment horizontal="center"/>
    </xf>
    <xf numFmtId="0" fontId="35" fillId="0" borderId="0" xfId="8" applyNumberFormat="1" applyFont="1" applyFill="1" applyBorder="1" applyAlignment="1" applyProtection="1">
      <alignment horizontal="left"/>
      <protection locked="0"/>
    </xf>
    <xf numFmtId="0" fontId="12" fillId="0" borderId="0" xfId="23" applyNumberFormat="1" applyFont="1" applyFill="1" applyBorder="1" applyAlignment="1" applyProtection="1">
      <alignment horizontal="left" vertical="center"/>
      <protection locked="0"/>
    </xf>
    <xf numFmtId="0" fontId="1" fillId="0" borderId="0" xfId="23" applyFont="1" applyFill="1" applyAlignment="1" applyProtection="1">
      <alignment horizontal="center" vertical="center" wrapText="1"/>
    </xf>
    <xf numFmtId="0" fontId="14" fillId="0" borderId="6" xfId="23" applyNumberFormat="1" applyFont="1" applyFill="1" applyBorder="1" applyAlignment="1" applyProtection="1">
      <alignment horizontal="center" vertical="center" wrapText="1"/>
    </xf>
    <xf numFmtId="0" fontId="7" fillId="0" borderId="7" xfId="23" applyFont="1" applyFill="1" applyBorder="1" applyAlignment="1" applyProtection="1">
      <alignment horizontal="center" vertical="center" wrapText="1"/>
    </xf>
    <xf numFmtId="0" fontId="7" fillId="0" borderId="8" xfId="23" applyFont="1" applyFill="1" applyBorder="1" applyAlignment="1" applyProtection="1">
      <alignment horizontal="center" vertical="center" wrapText="1"/>
    </xf>
    <xf numFmtId="0" fontId="7" fillId="0" borderId="10" xfId="5" applyNumberFormat="1" applyFont="1" applyFill="1" applyBorder="1" applyAlignment="1" applyProtection="1">
      <alignment horizontal="center" vertical="center" wrapText="1"/>
    </xf>
    <xf numFmtId="0" fontId="7" fillId="0" borderId="4" xfId="5" applyNumberFormat="1" applyFont="1" applyFill="1" applyBorder="1" applyAlignment="1" applyProtection="1">
      <alignment horizontal="center" vertical="center" wrapText="1"/>
    </xf>
    <xf numFmtId="0" fontId="7" fillId="0" borderId="11" xfId="5" applyNumberFormat="1" applyFont="1" applyFill="1" applyBorder="1" applyAlignment="1" applyProtection="1">
      <alignment horizontal="center" vertical="center" wrapText="1"/>
    </xf>
    <xf numFmtId="0" fontId="7" fillId="0" borderId="5" xfId="5" applyNumberFormat="1" applyFont="1" applyFill="1" applyBorder="1" applyAlignment="1" applyProtection="1">
      <alignment horizontal="center" vertical="center" wrapText="1"/>
    </xf>
    <xf numFmtId="0" fontId="35" fillId="0" borderId="12" xfId="8" applyFont="1" applyFill="1" applyBorder="1" applyAlignment="1" applyProtection="1">
      <alignment horizontal="center" vertical="center" wrapText="1"/>
    </xf>
    <xf numFmtId="0" fontId="7" fillId="0" borderId="3" xfId="23" applyNumberFormat="1" applyFont="1" applyFill="1" applyBorder="1" applyAlignment="1" applyProtection="1">
      <alignment horizontal="center" vertical="center" wrapText="1"/>
    </xf>
    <xf numFmtId="0" fontId="7" fillId="0" borderId="12" xfId="23" applyNumberFormat="1" applyFont="1" applyFill="1" applyBorder="1" applyAlignment="1" applyProtection="1">
      <alignment horizontal="center" vertical="center" wrapText="1"/>
    </xf>
    <xf numFmtId="0" fontId="40" fillId="0" borderId="12" xfId="5" applyFont="1" applyFill="1" applyBorder="1" applyAlignment="1" applyProtection="1">
      <alignment horizontal="center" vertical="center" wrapText="1"/>
    </xf>
    <xf numFmtId="0" fontId="35" fillId="0" borderId="3" xfId="8" applyNumberFormat="1" applyFont="1" applyFill="1" applyBorder="1" applyAlignment="1" applyProtection="1">
      <alignment horizontal="center" vertical="center" wrapText="1"/>
    </xf>
    <xf numFmtId="0" fontId="35" fillId="0" borderId="12" xfId="8" applyNumberFormat="1" applyFont="1" applyFill="1" applyBorder="1" applyAlignment="1" applyProtection="1">
      <alignment horizontal="center" vertical="center" wrapText="1"/>
    </xf>
    <xf numFmtId="0" fontId="35" fillId="0" borderId="0" xfId="8" applyFont="1" applyFill="1" applyBorder="1" applyAlignment="1" applyProtection="1">
      <alignment horizontal="left"/>
    </xf>
    <xf numFmtId="0" fontId="7" fillId="0" borderId="0" xfId="8" applyFont="1" applyFill="1" applyBorder="1" applyAlignment="1" applyProtection="1">
      <alignment horizontal="left" vertical="center"/>
    </xf>
    <xf numFmtId="0" fontId="7" fillId="0" borderId="13" xfId="23" applyFont="1" applyBorder="1" applyAlignment="1" applyProtection="1">
      <alignment horizontal="center" vertical="top"/>
    </xf>
    <xf numFmtId="0" fontId="7" fillId="0" borderId="14" xfId="23" applyFont="1" applyBorder="1" applyAlignment="1">
      <alignment horizontal="center" wrapText="1"/>
    </xf>
    <xf numFmtId="0" fontId="7" fillId="0" borderId="15" xfId="23" applyFont="1" applyBorder="1" applyAlignment="1">
      <alignment horizontal="center" wrapText="1"/>
    </xf>
    <xf numFmtId="0" fontId="12" fillId="2" borderId="10" xfId="5" applyFont="1" applyFill="1" applyBorder="1" applyAlignment="1" applyProtection="1">
      <alignment horizontal="center" vertical="center" wrapText="1"/>
    </xf>
    <xf numFmtId="0" fontId="12" fillId="2" borderId="11" xfId="5" applyFont="1" applyFill="1" applyBorder="1" applyAlignment="1" applyProtection="1">
      <alignment horizontal="center" vertical="center" wrapText="1"/>
    </xf>
    <xf numFmtId="0" fontId="12" fillId="0" borderId="13" xfId="23" applyFont="1" applyBorder="1" applyAlignment="1" applyProtection="1">
      <alignment horizontal="center" vertical="top"/>
    </xf>
    <xf numFmtId="0" fontId="5" fillId="0" borderId="0" xfId="23" applyFont="1" applyBorder="1" applyAlignment="1" applyProtection="1">
      <alignment horizontal="left" vertical="center" wrapText="1"/>
    </xf>
    <xf numFmtId="0" fontId="5" fillId="4" borderId="0" xfId="23" applyNumberFormat="1" applyFont="1" applyFill="1" applyBorder="1" applyAlignment="1" applyProtection="1">
      <alignment horizontal="left" vertical="center" wrapText="1"/>
    </xf>
    <xf numFmtId="0" fontId="20" fillId="4" borderId="0" xfId="23" applyNumberFormat="1" applyFont="1" applyFill="1" applyBorder="1" applyAlignment="1" applyProtection="1">
      <alignment horizontal="center" vertical="center" wrapText="1"/>
    </xf>
    <xf numFmtId="0" fontId="14" fillId="4" borderId="6" xfId="23" applyNumberFormat="1" applyFont="1" applyFill="1" applyBorder="1" applyAlignment="1" applyProtection="1">
      <alignment horizontal="center" vertical="center"/>
    </xf>
    <xf numFmtId="0" fontId="14" fillId="4" borderId="8" xfId="23" applyNumberFormat="1" applyFont="1" applyFill="1" applyBorder="1" applyAlignment="1" applyProtection="1">
      <alignment horizontal="center" vertical="center"/>
    </xf>
    <xf numFmtId="0" fontId="7" fillId="4" borderId="9" xfId="23" applyFont="1" applyFill="1" applyBorder="1" applyAlignment="1" applyProtection="1">
      <alignment horizontal="center" vertical="center" wrapText="1"/>
    </xf>
    <xf numFmtId="0" fontId="7" fillId="4" borderId="15" xfId="23" applyFont="1" applyFill="1" applyBorder="1" applyAlignment="1" applyProtection="1">
      <alignment horizontal="center" vertical="center" wrapText="1"/>
    </xf>
    <xf numFmtId="0" fontId="7" fillId="4" borderId="3" xfId="23" applyFont="1" applyFill="1" applyBorder="1" applyAlignment="1" applyProtection="1">
      <alignment horizontal="center" vertical="center" wrapText="1"/>
    </xf>
    <xf numFmtId="0" fontId="7" fillId="4" borderId="12" xfId="23" applyFont="1" applyFill="1" applyBorder="1" applyAlignment="1" applyProtection="1">
      <alignment horizontal="center" vertical="center" wrapText="1"/>
    </xf>
    <xf numFmtId="0" fontId="7" fillId="4" borderId="13" xfId="23" applyFont="1" applyFill="1" applyBorder="1" applyAlignment="1" applyProtection="1">
      <alignment horizontal="center" vertical="center" wrapText="1"/>
    </xf>
    <xf numFmtId="0" fontId="14" fillId="4" borderId="10" xfId="23" applyNumberFormat="1" applyFont="1" applyFill="1" applyBorder="1" applyAlignment="1" applyProtection="1">
      <alignment horizontal="center" vertical="center"/>
    </xf>
    <xf numFmtId="0" fontId="14" fillId="4" borderId="11" xfId="23" applyNumberFormat="1" applyFont="1" applyFill="1" applyBorder="1" applyAlignment="1" applyProtection="1">
      <alignment horizontal="center" vertical="center"/>
    </xf>
    <xf numFmtId="0" fontId="7" fillId="4" borderId="0" xfId="23" applyNumberFormat="1" applyFont="1" applyFill="1" applyBorder="1" applyAlignment="1" applyProtection="1">
      <alignment horizontal="left" vertical="top" wrapText="1"/>
      <protection locked="0"/>
    </xf>
    <xf numFmtId="0" fontId="7" fillId="4" borderId="0" xfId="8" applyFont="1" applyFill="1" applyAlignment="1" applyProtection="1">
      <alignment horizontal="left" vertical="center"/>
    </xf>
    <xf numFmtId="0" fontId="35" fillId="4" borderId="0" xfId="8" applyFont="1" applyFill="1" applyAlignment="1" applyProtection="1">
      <alignment horizontal="left"/>
    </xf>
    <xf numFmtId="0" fontId="14" fillId="0" borderId="8" xfId="23" applyNumberFormat="1" applyFont="1" applyFill="1" applyBorder="1" applyAlignment="1" applyProtection="1">
      <alignment horizontal="center" vertical="center" wrapText="1"/>
    </xf>
    <xf numFmtId="2" fontId="12" fillId="0" borderId="3" xfId="5" applyNumberFormat="1" applyFont="1" applyFill="1" applyBorder="1" applyAlignment="1" applyProtection="1">
      <alignment horizontal="center" vertical="center" wrapText="1"/>
    </xf>
    <xf numFmtId="2" fontId="12" fillId="0" borderId="12" xfId="5" applyNumberFormat="1" applyFont="1" applyFill="1" applyBorder="1" applyAlignment="1" applyProtection="1">
      <alignment horizontal="center" vertical="center" wrapText="1"/>
    </xf>
    <xf numFmtId="0" fontId="20" fillId="0" borderId="0" xfId="23" applyNumberFormat="1" applyFont="1" applyFill="1" applyBorder="1" applyAlignment="1" applyProtection="1">
      <alignment horizontal="center" vertical="center" wrapText="1" shrinkToFit="1"/>
    </xf>
    <xf numFmtId="0" fontId="19" fillId="0" borderId="0" xfId="23" applyNumberFormat="1" applyFont="1" applyFill="1" applyBorder="1" applyAlignment="1" applyProtection="1">
      <alignment horizontal="justify" vertical="top" wrapText="1"/>
      <protection locked="0"/>
    </xf>
    <xf numFmtId="0" fontId="20" fillId="0" borderId="0" xfId="84" applyNumberFormat="1" applyFont="1" applyFill="1" applyBorder="1" applyAlignment="1" applyProtection="1">
      <alignment horizontal="center" vertical="center" wrapText="1"/>
    </xf>
    <xf numFmtId="0" fontId="12" fillId="0" borderId="6" xfId="84" applyNumberFormat="1" applyFont="1" applyFill="1" applyBorder="1" applyAlignment="1" applyProtection="1">
      <alignment horizontal="center" vertical="center"/>
    </xf>
    <xf numFmtId="0" fontId="12" fillId="0" borderId="8" xfId="84" applyNumberFormat="1" applyFont="1" applyFill="1" applyBorder="1" applyAlignment="1" applyProtection="1">
      <alignment horizontal="center" vertical="center"/>
    </xf>
    <xf numFmtId="0" fontId="35" fillId="0" borderId="13" xfId="8" applyNumberFormat="1" applyFont="1" applyFill="1" applyBorder="1" applyAlignment="1" applyProtection="1">
      <alignment horizontal="center" vertical="center" wrapText="1"/>
    </xf>
    <xf numFmtId="0" fontId="35" fillId="0" borderId="11" xfId="8" applyNumberFormat="1" applyFont="1" applyFill="1" applyBorder="1" applyAlignment="1" applyProtection="1">
      <alignment horizontal="center" vertical="center" wrapText="1"/>
    </xf>
    <xf numFmtId="0" fontId="12" fillId="0" borderId="6" xfId="84" applyNumberFormat="1" applyFont="1" applyFill="1" applyBorder="1" applyAlignment="1" applyProtection="1">
      <alignment horizontal="center"/>
    </xf>
    <xf numFmtId="0" fontId="12" fillId="0" borderId="8" xfId="84" applyNumberFormat="1" applyFont="1" applyFill="1" applyBorder="1" applyAlignment="1" applyProtection="1">
      <alignment horizontal="center"/>
    </xf>
    <xf numFmtId="0" fontId="35" fillId="0" borderId="4" xfId="8" applyNumberFormat="1" applyFont="1" applyFill="1" applyBorder="1" applyAlignment="1" applyProtection="1">
      <alignment horizontal="center" vertical="center" wrapText="1"/>
    </xf>
    <xf numFmtId="0" fontId="35" fillId="0" borderId="5" xfId="8" applyNumberFormat="1" applyFont="1" applyFill="1" applyBorder="1" applyAlignment="1" applyProtection="1">
      <alignment horizontal="center" vertical="center" wrapText="1"/>
    </xf>
    <xf numFmtId="0" fontId="19" fillId="0" borderId="0" xfId="84" applyNumberFormat="1" applyFont="1" applyFill="1" applyBorder="1" applyAlignment="1" applyProtection="1">
      <alignment horizontal="left" vertical="center"/>
      <protection locked="0"/>
    </xf>
    <xf numFmtId="224" fontId="12" fillId="0" borderId="2" xfId="23" applyNumberFormat="1" applyFont="1" applyFill="1" applyBorder="1" applyAlignment="1" applyProtection="1">
      <alignment horizontal="center" vertical="center"/>
      <protection locked="0"/>
    </xf>
    <xf numFmtId="0" fontId="12" fillId="0" borderId="13" xfId="23" applyNumberFormat="1" applyFont="1" applyFill="1" applyBorder="1" applyAlignment="1" applyProtection="1">
      <alignment horizontal="center" vertical="center"/>
    </xf>
    <xf numFmtId="0" fontId="5" fillId="0" borderId="0" xfId="23" applyNumberFormat="1" applyFont="1" applyFill="1" applyBorder="1" applyAlignment="1" applyProtection="1">
      <alignment horizontal="justify" vertical="center" wrapText="1"/>
      <protection locked="0"/>
    </xf>
    <xf numFmtId="0" fontId="12" fillId="0" borderId="83" xfId="23" applyNumberFormat="1" applyFont="1" applyFill="1" applyBorder="1" applyAlignment="1" applyProtection="1">
      <alignment horizontal="center" vertical="center"/>
    </xf>
    <xf numFmtId="0" fontId="12" fillId="0" borderId="86" xfId="23" applyNumberFormat="1" applyFont="1" applyFill="1" applyBorder="1" applyAlignment="1" applyProtection="1">
      <alignment horizontal="center" vertical="center"/>
    </xf>
    <xf numFmtId="0" fontId="12" fillId="0" borderId="90" xfId="23" applyNumberFormat="1" applyFont="1" applyFill="1" applyBorder="1" applyAlignment="1" applyProtection="1">
      <alignment horizontal="center" vertical="center"/>
    </xf>
    <xf numFmtId="0" fontId="35" fillId="0" borderId="41" xfId="8" applyFont="1" applyFill="1" applyBorder="1" applyAlignment="1" applyProtection="1">
      <alignment horizontal="center" vertical="center" wrapText="1"/>
    </xf>
    <xf numFmtId="0" fontId="35" fillId="0" borderId="87" xfId="8" applyFont="1" applyFill="1" applyBorder="1" applyAlignment="1" applyProtection="1">
      <alignment horizontal="center" vertical="center" wrapText="1"/>
    </xf>
    <xf numFmtId="0" fontId="35" fillId="0" borderId="53" xfId="8" applyFont="1" applyFill="1" applyBorder="1" applyAlignment="1" applyProtection="1">
      <alignment horizontal="center" vertical="center" wrapText="1"/>
    </xf>
    <xf numFmtId="0" fontId="35" fillId="0" borderId="84" xfId="8" applyFont="1" applyFill="1" applyBorder="1" applyAlignment="1" applyProtection="1">
      <alignment horizontal="center" vertical="center" wrapText="1"/>
    </xf>
    <xf numFmtId="0" fontId="35" fillId="0" borderId="88" xfId="8" applyFont="1" applyFill="1" applyBorder="1" applyAlignment="1" applyProtection="1">
      <alignment horizontal="center" vertical="center" wrapText="1"/>
    </xf>
    <xf numFmtId="0" fontId="35" fillId="0" borderId="91" xfId="8" applyFont="1" applyFill="1" applyBorder="1" applyAlignment="1" applyProtection="1">
      <alignment horizontal="center" vertical="center" wrapText="1"/>
    </xf>
    <xf numFmtId="0" fontId="35" fillId="0" borderId="85" xfId="8" applyFont="1" applyFill="1" applyBorder="1" applyAlignment="1" applyProtection="1">
      <alignment horizontal="center" vertical="center" wrapText="1"/>
    </xf>
    <xf numFmtId="0" fontId="35" fillId="0" borderId="89" xfId="8" applyFont="1" applyFill="1" applyBorder="1" applyAlignment="1" applyProtection="1">
      <alignment horizontal="center" vertical="center" wrapText="1"/>
    </xf>
    <xf numFmtId="0" fontId="35" fillId="0" borderId="92" xfId="8" applyFont="1" applyFill="1" applyBorder="1" applyAlignment="1" applyProtection="1">
      <alignment horizontal="center" vertical="center" wrapText="1"/>
    </xf>
    <xf numFmtId="0" fontId="20" fillId="0" borderId="0" xfId="23" applyNumberFormat="1" applyFont="1" applyFill="1" applyBorder="1" applyAlignment="1" applyProtection="1">
      <alignment horizontal="center" vertical="center"/>
      <protection locked="0"/>
    </xf>
    <xf numFmtId="0" fontId="5" fillId="0" borderId="0" xfId="23" applyNumberFormat="1" applyFont="1" applyFill="1" applyBorder="1" applyAlignment="1" applyProtection="1">
      <alignment horizontal="left" vertical="center"/>
      <protection locked="0"/>
    </xf>
    <xf numFmtId="0" fontId="12" fillId="0" borderId="3" xfId="5" applyFont="1" applyFill="1" applyBorder="1" applyAlignment="1" applyProtection="1">
      <alignment horizontal="center" vertical="center"/>
    </xf>
    <xf numFmtId="0" fontId="12" fillId="0" borderId="3" xfId="5" quotePrefix="1" applyFont="1" applyFill="1" applyBorder="1" applyAlignment="1" applyProtection="1">
      <alignment horizontal="center" vertical="center"/>
    </xf>
    <xf numFmtId="0" fontId="12" fillId="0" borderId="12" xfId="5" quotePrefix="1" applyFont="1" applyFill="1" applyBorder="1" applyAlignment="1" applyProtection="1">
      <alignment horizontal="center" vertical="center"/>
    </xf>
    <xf numFmtId="0" fontId="3" fillId="0" borderId="0" xfId="23" applyNumberFormat="1" applyFont="1" applyFill="1" applyBorder="1" applyAlignment="1" applyProtection="1">
      <alignment horizontal="center" vertical="center" wrapText="1"/>
    </xf>
    <xf numFmtId="0" fontId="14" fillId="0" borderId="7" xfId="23" applyNumberFormat="1" applyFont="1" applyFill="1" applyBorder="1" applyAlignment="1" applyProtection="1">
      <alignment horizontal="center" vertical="center" wrapText="1"/>
    </xf>
    <xf numFmtId="1" fontId="12" fillId="0" borderId="3" xfId="52" applyNumberFormat="1" applyFont="1" applyFill="1" applyBorder="1" applyAlignment="1" applyProtection="1">
      <alignment horizontal="center" vertical="center"/>
    </xf>
    <xf numFmtId="1" fontId="12" fillId="0" borderId="12" xfId="52" applyNumberFormat="1" applyFont="1" applyFill="1" applyBorder="1" applyAlignment="1" applyProtection="1">
      <alignment horizontal="center" vertical="center"/>
    </xf>
    <xf numFmtId="0" fontId="12" fillId="0" borderId="4" xfId="23" applyNumberFormat="1" applyFont="1" applyFill="1" applyBorder="1" applyAlignment="1" applyProtection="1">
      <alignment horizontal="center" vertical="center" wrapText="1"/>
    </xf>
    <xf numFmtId="0" fontId="12" fillId="0" borderId="6" xfId="23" applyNumberFormat="1" applyFont="1" applyFill="1" applyBorder="1" applyAlignment="1" applyProtection="1">
      <alignment horizontal="center" vertical="center" wrapText="1"/>
    </xf>
    <xf numFmtId="1" fontId="12" fillId="0" borderId="75" xfId="52" applyNumberFormat="1" applyFont="1" applyFill="1" applyBorder="1" applyAlignment="1" applyProtection="1">
      <alignment horizontal="center" vertical="center"/>
    </xf>
    <xf numFmtId="1" fontId="12" fillId="0" borderId="77" xfId="52" applyNumberFormat="1" applyFont="1" applyFill="1" applyBorder="1" applyAlignment="1" applyProtection="1">
      <alignment horizontal="center" vertical="center"/>
    </xf>
    <xf numFmtId="1" fontId="12" fillId="0" borderId="93" xfId="52" applyNumberFormat="1" applyFont="1" applyFill="1" applyBorder="1" applyAlignment="1" applyProtection="1">
      <alignment horizontal="center" vertical="center"/>
    </xf>
    <xf numFmtId="0" fontId="14" fillId="0" borderId="4" xfId="23" applyNumberFormat="1" applyFont="1" applyFill="1" applyBorder="1" applyAlignment="1" applyProtection="1">
      <alignment horizontal="right" vertical="center" wrapText="1"/>
    </xf>
    <xf numFmtId="0" fontId="14" fillId="0" borderId="0" xfId="23" applyNumberFormat="1" applyFont="1" applyFill="1" applyBorder="1" applyAlignment="1" applyProtection="1">
      <alignment horizontal="right" vertical="center" wrapText="1"/>
    </xf>
    <xf numFmtId="0" fontId="14" fillId="0" borderId="5" xfId="23" applyNumberFormat="1" applyFont="1" applyFill="1" applyBorder="1" applyAlignment="1" applyProtection="1">
      <alignment horizontal="right" vertical="center" wrapText="1"/>
    </xf>
    <xf numFmtId="0" fontId="12" fillId="0" borderId="10" xfId="5" applyNumberFormat="1" applyFont="1" applyFill="1" applyBorder="1" applyAlignment="1" applyProtection="1">
      <alignment horizontal="center" vertical="center"/>
    </xf>
    <xf numFmtId="0" fontId="12" fillId="0" borderId="11" xfId="5" applyNumberFormat="1" applyFont="1" applyFill="1" applyBorder="1" applyAlignment="1" applyProtection="1">
      <alignment horizontal="center" vertical="center"/>
    </xf>
    <xf numFmtId="0" fontId="12" fillId="0" borderId="74" xfId="5" applyFont="1" applyFill="1" applyBorder="1" applyAlignment="1" applyProtection="1">
      <alignment horizontal="center" vertical="center" wrapText="1"/>
    </xf>
    <xf numFmtId="0" fontId="12" fillId="0" borderId="14" xfId="5" applyFont="1" applyFill="1" applyBorder="1" applyAlignment="1" applyProtection="1">
      <alignment horizontal="center" vertical="center" wrapText="1"/>
    </xf>
    <xf numFmtId="0" fontId="12" fillId="0" borderId="79" xfId="5" applyFont="1" applyFill="1" applyBorder="1" applyAlignment="1" applyProtection="1">
      <alignment horizontal="center" vertical="center" wrapText="1"/>
    </xf>
    <xf numFmtId="0" fontId="35" fillId="0" borderId="74" xfId="8" applyFont="1" applyFill="1" applyBorder="1" applyAlignment="1" applyProtection="1">
      <alignment horizontal="center" vertical="center" wrapText="1"/>
    </xf>
    <xf numFmtId="0" fontId="35" fillId="0" borderId="79" xfId="8" applyFont="1" applyFill="1" applyBorder="1" applyAlignment="1" applyProtection="1">
      <alignment horizontal="center" vertical="center" wrapText="1"/>
    </xf>
    <xf numFmtId="0" fontId="35" fillId="0" borderId="17" xfId="8" applyFont="1" applyFill="1" applyBorder="1" applyAlignment="1" applyProtection="1">
      <alignment horizontal="center" vertical="center" wrapText="1"/>
    </xf>
    <xf numFmtId="0" fontId="35" fillId="0" borderId="78" xfId="8" applyFont="1" applyFill="1" applyBorder="1" applyAlignment="1" applyProtection="1">
      <alignment horizontal="center" vertical="center" wrapText="1"/>
    </xf>
    <xf numFmtId="0" fontId="35" fillId="0" borderId="80" xfId="8" applyFont="1" applyFill="1" applyBorder="1" applyAlignment="1" applyProtection="1">
      <alignment horizontal="center" vertical="center" wrapText="1"/>
    </xf>
    <xf numFmtId="225" fontId="7" fillId="0" borderId="3" xfId="23" applyNumberFormat="1" applyFont="1" applyFill="1" applyBorder="1" applyAlignment="1" applyProtection="1">
      <alignment horizontal="center" vertical="center"/>
      <protection locked="0"/>
    </xf>
    <xf numFmtId="225" fontId="7" fillId="0" borderId="12" xfId="23" applyNumberFormat="1" applyFont="1" applyFill="1" applyBorder="1" applyAlignment="1" applyProtection="1">
      <alignment horizontal="center" vertical="center"/>
      <protection locked="0"/>
    </xf>
    <xf numFmtId="225" fontId="7" fillId="0" borderId="13" xfId="23" applyNumberFormat="1" applyFont="1" applyFill="1" applyBorder="1" applyAlignment="1" applyProtection="1">
      <alignment horizontal="center" vertical="center"/>
      <protection locked="0"/>
    </xf>
    <xf numFmtId="0" fontId="14" fillId="0" borderId="6" xfId="23" applyNumberFormat="1" applyFont="1" applyFill="1" applyBorder="1" applyAlignment="1" applyProtection="1">
      <alignment horizontal="center" vertical="center"/>
      <protection locked="0"/>
    </xf>
    <xf numFmtId="0" fontId="14" fillId="0" borderId="7" xfId="23" applyNumberFormat="1" applyFont="1" applyFill="1" applyBorder="1" applyAlignment="1" applyProtection="1">
      <alignment horizontal="center" vertical="center"/>
      <protection locked="0"/>
    </xf>
    <xf numFmtId="0" fontId="14" fillId="0" borderId="8" xfId="23" applyNumberFormat="1" applyFont="1" applyFill="1" applyBorder="1" applyAlignment="1" applyProtection="1">
      <alignment horizontal="center" vertical="center"/>
      <protection locked="0"/>
    </xf>
    <xf numFmtId="0" fontId="12" fillId="0" borderId="2" xfId="18" applyFont="1" applyFill="1" applyBorder="1" applyAlignment="1" applyProtection="1">
      <alignment horizontal="center" vertical="center" wrapText="1"/>
    </xf>
    <xf numFmtId="0" fontId="12" fillId="0" borderId="3" xfId="18" applyFont="1" applyFill="1" applyBorder="1" applyAlignment="1" applyProtection="1">
      <alignment horizontal="center" vertical="center" wrapText="1"/>
    </xf>
    <xf numFmtId="0" fontId="12" fillId="0" borderId="12" xfId="18" applyFont="1" applyFill="1" applyBorder="1" applyAlignment="1" applyProtection="1">
      <alignment horizontal="center" vertical="center" wrapText="1"/>
    </xf>
    <xf numFmtId="0" fontId="19" fillId="0" borderId="0" xfId="18" applyFont="1" applyFill="1" applyBorder="1" applyAlignment="1" applyProtection="1">
      <alignment horizontal="left" vertical="center" wrapText="1"/>
    </xf>
    <xf numFmtId="0" fontId="14" fillId="0" borderId="13" xfId="18" applyFont="1" applyFill="1" applyBorder="1" applyAlignment="1" applyProtection="1">
      <alignment horizontal="center" vertical="center" wrapText="1"/>
    </xf>
    <xf numFmtId="0" fontId="12" fillId="0" borderId="2" xfId="81" applyFont="1" applyFill="1" applyBorder="1" applyAlignment="1" applyProtection="1">
      <alignment horizontal="center" vertical="center" wrapText="1"/>
    </xf>
    <xf numFmtId="0" fontId="12" fillId="0" borderId="3" xfId="81" applyFont="1" applyFill="1" applyBorder="1" applyAlignment="1" applyProtection="1">
      <alignment horizontal="center" vertical="center" wrapText="1"/>
    </xf>
    <xf numFmtId="0" fontId="12" fillId="0" borderId="2" xfId="18" applyNumberFormat="1" applyFont="1" applyFill="1" applyBorder="1" applyAlignment="1" applyProtection="1">
      <alignment horizontal="center" vertical="center"/>
    </xf>
    <xf numFmtId="0" fontId="12" fillId="0" borderId="3" xfId="18" applyNumberFormat="1" applyFont="1" applyFill="1" applyBorder="1" applyAlignment="1" applyProtection="1">
      <alignment horizontal="center" vertical="center"/>
    </xf>
    <xf numFmtId="0" fontId="12" fillId="0" borderId="13" xfId="18" applyFont="1" applyFill="1" applyBorder="1" applyAlignment="1" applyProtection="1">
      <alignment horizontal="center" vertical="center" wrapText="1"/>
    </xf>
    <xf numFmtId="0" fontId="12" fillId="0" borderId="12" xfId="18" applyNumberFormat="1" applyFont="1" applyFill="1" applyBorder="1" applyAlignment="1" applyProtection="1">
      <alignment horizontal="center" vertical="center"/>
    </xf>
    <xf numFmtId="0" fontId="12" fillId="0" borderId="2" xfId="18" applyNumberFormat="1" applyFont="1" applyFill="1" applyBorder="1" applyAlignment="1" applyProtection="1">
      <alignment horizontal="center" vertical="center" wrapText="1"/>
    </xf>
    <xf numFmtId="0" fontId="12" fillId="0" borderId="3" xfId="18" applyNumberFormat="1" applyFont="1" applyFill="1" applyBorder="1" applyAlignment="1" applyProtection="1">
      <alignment horizontal="center" vertical="center" wrapText="1"/>
    </xf>
    <xf numFmtId="0" fontId="12" fillId="0" borderId="2" xfId="18" applyNumberFormat="1" applyFont="1" applyFill="1" applyBorder="1" applyAlignment="1" applyProtection="1">
      <alignment horizontal="center" vertical="center" wrapText="1"/>
      <protection locked="0"/>
    </xf>
    <xf numFmtId="0" fontId="12" fillId="0" borderId="3" xfId="18" applyNumberFormat="1" applyFont="1" applyFill="1" applyBorder="1" applyAlignment="1" applyProtection="1">
      <alignment horizontal="center" vertical="center" wrapText="1"/>
      <protection locked="0"/>
    </xf>
    <xf numFmtId="0" fontId="20" fillId="0" borderId="0" xfId="22" applyFont="1" applyFill="1" applyBorder="1" applyAlignment="1" applyProtection="1">
      <alignment horizontal="center" vertical="center" wrapText="1"/>
    </xf>
    <xf numFmtId="0" fontId="14" fillId="0" borderId="13" xfId="22" applyFont="1" applyFill="1" applyBorder="1" applyAlignment="1" applyProtection="1">
      <alignment horizontal="center" vertical="center"/>
    </xf>
    <xf numFmtId="17" fontId="12" fillId="0" borderId="2" xfId="5" applyNumberFormat="1" applyFont="1" applyFill="1" applyBorder="1" applyAlignment="1" applyProtection="1">
      <alignment horizontal="center" vertical="center" wrapText="1"/>
    </xf>
    <xf numFmtId="0" fontId="7" fillId="0" borderId="3" xfId="20" applyFont="1" applyBorder="1" applyAlignment="1">
      <alignment horizontal="center" vertical="center" wrapText="1"/>
    </xf>
    <xf numFmtId="0" fontId="35" fillId="0" borderId="13" xfId="8" applyFont="1" applyBorder="1" applyAlignment="1" applyProtection="1">
      <alignment horizontal="center" vertical="center" wrapText="1"/>
    </xf>
    <xf numFmtId="0" fontId="12" fillId="0" borderId="13" xfId="22"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wrapText="1"/>
    </xf>
    <xf numFmtId="0" fontId="12" fillId="0" borderId="3" xfId="22" applyFont="1" applyFill="1" applyBorder="1" applyAlignment="1" applyProtection="1">
      <alignment horizontal="center" vertical="center" wrapText="1"/>
    </xf>
    <xf numFmtId="6" fontId="12" fillId="0" borderId="2" xfId="5" applyNumberFormat="1" applyFont="1" applyFill="1" applyBorder="1" applyAlignment="1" applyProtection="1">
      <alignment horizontal="center" vertical="center" wrapText="1"/>
    </xf>
    <xf numFmtId="0" fontId="12" fillId="0" borderId="13" xfId="18" applyNumberFormat="1" applyFont="1" applyFill="1" applyBorder="1" applyAlignment="1" applyProtection="1">
      <alignment horizontal="center" vertical="center"/>
    </xf>
    <xf numFmtId="0" fontId="19" fillId="0" borderId="0" xfId="18" applyNumberFormat="1" applyFont="1" applyFill="1" applyBorder="1" applyAlignment="1" applyProtection="1">
      <alignment horizontal="justify" vertical="center" wrapText="1"/>
      <protection locked="0"/>
    </xf>
    <xf numFmtId="0" fontId="40" fillId="0" borderId="2" xfId="8" applyNumberFormat="1" applyFont="1" applyFill="1" applyBorder="1" applyAlignment="1" applyProtection="1">
      <alignment horizontal="center" vertical="center" wrapText="1"/>
    </xf>
    <xf numFmtId="17" fontId="12" fillId="0" borderId="3" xfId="5" applyNumberFormat="1" applyFont="1" applyFill="1" applyBorder="1" applyAlignment="1" applyProtection="1">
      <alignment horizontal="center" vertical="center" wrapText="1"/>
    </xf>
    <xf numFmtId="0" fontId="7" fillId="0" borderId="2" xfId="49" applyFont="1" applyBorder="1" applyAlignment="1">
      <alignment horizontal="center" vertical="center" wrapText="1"/>
    </xf>
    <xf numFmtId="0" fontId="5" fillId="0" borderId="0" xfId="18" applyFont="1" applyFill="1" applyBorder="1" applyAlignment="1">
      <alignment horizontal="center" vertical="top" wrapText="1"/>
    </xf>
    <xf numFmtId="0" fontId="20" fillId="4" borderId="0" xfId="18" applyNumberFormat="1" applyFont="1" applyFill="1" applyBorder="1" applyAlignment="1">
      <alignment horizontal="center" vertical="center" wrapText="1"/>
    </xf>
    <xf numFmtId="0" fontId="12" fillId="0" borderId="6" xfId="18" applyNumberFormat="1" applyFont="1" applyFill="1" applyBorder="1" applyAlignment="1">
      <alignment horizontal="center" vertical="center" wrapText="1"/>
    </xf>
    <xf numFmtId="0" fontId="12" fillId="0" borderId="8" xfId="18" applyNumberFormat="1" applyFont="1" applyFill="1" applyBorder="1" applyAlignment="1">
      <alignment horizontal="center" vertical="center" wrapText="1"/>
    </xf>
    <xf numFmtId="0" fontId="12" fillId="0" borderId="3" xfId="18" applyNumberFormat="1" applyFont="1" applyFill="1" applyBorder="1" applyAlignment="1">
      <alignment horizontal="center" vertical="center" wrapText="1"/>
    </xf>
    <xf numFmtId="0" fontId="12" fillId="0" borderId="13" xfId="18" applyNumberFormat="1" applyFont="1" applyFill="1" applyBorder="1" applyAlignment="1">
      <alignment horizontal="center" vertical="center" wrapText="1"/>
    </xf>
    <xf numFmtId="0" fontId="19" fillId="0" borderId="0" xfId="18" applyNumberFormat="1" applyFont="1" applyFill="1" applyBorder="1" applyAlignment="1">
      <alignment horizontal="left" vertical="center" wrapText="1"/>
    </xf>
    <xf numFmtId="0" fontId="5" fillId="0" borderId="0" xfId="18" applyFont="1" applyFill="1" applyBorder="1" applyAlignment="1">
      <alignment horizontal="justify" vertical="center" wrapText="1"/>
    </xf>
    <xf numFmtId="0" fontId="5" fillId="0" borderId="95" xfId="18" applyFont="1" applyFill="1" applyBorder="1" applyAlignment="1">
      <alignment horizontal="justify" vertical="center" wrapText="1"/>
    </xf>
    <xf numFmtId="0" fontId="5" fillId="0" borderId="96" xfId="18" applyFont="1" applyFill="1" applyBorder="1" applyAlignment="1">
      <alignment horizontal="justify" vertical="center" wrapText="1"/>
    </xf>
    <xf numFmtId="0" fontId="5" fillId="0" borderId="97" xfId="18" applyFont="1" applyFill="1" applyBorder="1" applyAlignment="1">
      <alignment horizontal="justify" vertical="center" wrapText="1"/>
    </xf>
    <xf numFmtId="0" fontId="5" fillId="0" borderId="98" xfId="18" applyFont="1" applyFill="1" applyBorder="1" applyAlignment="1">
      <alignment horizontal="left" vertical="top" wrapText="1"/>
    </xf>
    <xf numFmtId="0" fontId="7" fillId="0" borderId="98" xfId="18" applyFont="1" applyFill="1" applyBorder="1" applyAlignment="1">
      <alignment horizontal="left" vertical="top" wrapText="1"/>
    </xf>
    <xf numFmtId="0" fontId="19" fillId="0" borderId="94" xfId="18" applyNumberFormat="1" applyFont="1" applyFill="1" applyBorder="1" applyAlignment="1">
      <alignment horizontal="left" vertical="center" wrapText="1"/>
    </xf>
    <xf numFmtId="0" fontId="20" fillId="4" borderId="0" xfId="75" applyNumberFormat="1" applyFont="1" applyFill="1" applyBorder="1" applyAlignment="1">
      <alignment horizontal="center" vertical="center" wrapText="1"/>
    </xf>
    <xf numFmtId="0" fontId="12" fillId="0" borderId="10" xfId="18" applyNumberFormat="1" applyFont="1" applyFill="1" applyBorder="1" applyAlignment="1">
      <alignment horizontal="center" vertical="center" wrapText="1"/>
    </xf>
    <xf numFmtId="0" fontId="12" fillId="0" borderId="4" xfId="18" applyNumberFormat="1" applyFont="1" applyFill="1" applyBorder="1" applyAlignment="1">
      <alignment horizontal="center" vertical="center" wrapText="1"/>
    </xf>
    <xf numFmtId="0" fontId="12" fillId="0" borderId="9" xfId="18" applyNumberFormat="1" applyFont="1" applyFill="1" applyBorder="1" applyAlignment="1">
      <alignment horizontal="center" vertical="center" wrapText="1"/>
    </xf>
    <xf numFmtId="0" fontId="12" fillId="0" borderId="15" xfId="18" applyNumberFormat="1" applyFont="1" applyFill="1" applyBorder="1" applyAlignment="1">
      <alignment horizontal="center" vertical="center" wrapText="1"/>
    </xf>
    <xf numFmtId="0" fontId="12" fillId="0" borderId="11" xfId="18" applyNumberFormat="1" applyFont="1" applyFill="1" applyBorder="1" applyAlignment="1">
      <alignment horizontal="center" vertical="center" wrapText="1"/>
    </xf>
    <xf numFmtId="0" fontId="12" fillId="0" borderId="9" xfId="75" applyNumberFormat="1" applyFont="1" applyFill="1" applyBorder="1" applyAlignment="1">
      <alignment horizontal="center" vertical="center" wrapText="1"/>
    </xf>
    <xf numFmtId="0" fontId="12" fillId="0" borderId="15" xfId="75" applyNumberFormat="1" applyFont="1" applyFill="1" applyBorder="1" applyAlignment="1">
      <alignment horizontal="center" vertical="center" wrapText="1"/>
    </xf>
    <xf numFmtId="0" fontId="19" fillId="0" borderId="99" xfId="18" applyNumberFormat="1" applyFont="1" applyFill="1" applyBorder="1" applyAlignment="1">
      <alignment horizontal="left" vertical="center" wrapText="1"/>
    </xf>
    <xf numFmtId="0" fontId="14" fillId="0" borderId="13" xfId="28" applyFont="1" applyFill="1" applyBorder="1" applyAlignment="1" applyProtection="1">
      <alignment horizontal="center" vertical="top"/>
    </xf>
    <xf numFmtId="0" fontId="7" fillId="0" borderId="10" xfId="20" applyFont="1" applyBorder="1" applyAlignment="1">
      <alignment horizontal="center" vertical="center" wrapText="1"/>
    </xf>
    <xf numFmtId="0" fontId="7" fillId="0" borderId="11" xfId="20" applyFont="1" applyBorder="1" applyAlignment="1">
      <alignment horizontal="center" vertical="center" wrapText="1"/>
    </xf>
    <xf numFmtId="0" fontId="42" fillId="0" borderId="0" xfId="65" applyNumberFormat="1" applyFont="1" applyFill="1" applyBorder="1" applyAlignment="1" applyProtection="1">
      <alignment horizontal="justify" vertical="center" wrapText="1"/>
      <protection locked="0"/>
    </xf>
    <xf numFmtId="0" fontId="5" fillId="0" borderId="0" xfId="65" applyNumberFormat="1" applyFont="1" applyFill="1" applyBorder="1" applyAlignment="1" applyProtection="1">
      <alignment horizontal="justify" vertical="center" wrapText="1"/>
      <protection locked="0"/>
    </xf>
    <xf numFmtId="0" fontId="40" fillId="0" borderId="0" xfId="20" applyFont="1" applyAlignment="1">
      <alignment horizontal="left" vertical="center"/>
    </xf>
    <xf numFmtId="0" fontId="14" fillId="0" borderId="6" xfId="23" applyNumberFormat="1" applyFont="1" applyFill="1" applyBorder="1" applyAlignment="1" applyProtection="1">
      <alignment horizontal="center" vertical="center"/>
    </xf>
    <xf numFmtId="0" fontId="14" fillId="0" borderId="7" xfId="23" applyNumberFormat="1" applyFont="1" applyFill="1" applyBorder="1" applyAlignment="1" applyProtection="1">
      <alignment horizontal="center" vertical="center"/>
    </xf>
    <xf numFmtId="0" fontId="14" fillId="0" borderId="8" xfId="23" applyNumberFormat="1" applyFont="1" applyFill="1" applyBorder="1" applyAlignment="1" applyProtection="1">
      <alignment horizontal="center" vertical="center"/>
    </xf>
    <xf numFmtId="0" fontId="20" fillId="2" borderId="0" xfId="28" applyNumberFormat="1" applyFont="1" applyFill="1" applyBorder="1" applyAlignment="1" applyProtection="1">
      <alignment horizontal="center" vertical="center" wrapText="1"/>
    </xf>
    <xf numFmtId="0" fontId="14" fillId="2" borderId="6" xfId="28" applyFont="1" applyFill="1" applyBorder="1" applyAlignment="1" applyProtection="1">
      <alignment horizontal="center" vertical="top"/>
    </xf>
    <xf numFmtId="0" fontId="14" fillId="2" borderId="7" xfId="28" applyFont="1" applyFill="1" applyBorder="1" applyAlignment="1" applyProtection="1">
      <alignment horizontal="center" vertical="top"/>
    </xf>
    <xf numFmtId="0" fontId="14" fillId="2" borderId="8" xfId="28" applyFont="1" applyFill="1" applyBorder="1" applyAlignment="1" applyProtection="1">
      <alignment horizontal="center" vertical="top"/>
    </xf>
    <xf numFmtId="0" fontId="7" fillId="2" borderId="2" xfId="5" applyFont="1" applyFill="1" applyBorder="1" applyAlignment="1" applyProtection="1">
      <alignment horizontal="center" vertical="center" wrapText="1"/>
    </xf>
    <xf numFmtId="0" fontId="7" fillId="0" borderId="2" xfId="20" applyFont="1" applyFill="1" applyBorder="1" applyAlignment="1">
      <alignment horizontal="center" vertical="center"/>
    </xf>
    <xf numFmtId="0" fontId="7" fillId="0" borderId="3" xfId="20" applyFont="1" applyFill="1" applyBorder="1" applyAlignment="1">
      <alignment horizontal="center" vertical="center"/>
    </xf>
    <xf numFmtId="0" fontId="42" fillId="0" borderId="0" xfId="65" applyNumberFormat="1" applyFont="1" applyFill="1" applyBorder="1" applyAlignment="1" applyProtection="1">
      <alignment horizontal="left" vertical="center" wrapText="1"/>
      <protection locked="0"/>
    </xf>
    <xf numFmtId="0" fontId="49" fillId="2" borderId="13" xfId="28" applyFont="1" applyFill="1" applyBorder="1" applyAlignment="1" applyProtection="1">
      <alignment horizontal="center" vertical="top"/>
      <protection locked="0"/>
    </xf>
    <xf numFmtId="0" fontId="40" fillId="2" borderId="2" xfId="5" applyFont="1" applyFill="1" applyBorder="1" applyAlignment="1" applyProtection="1">
      <alignment horizontal="center" vertical="center" wrapText="1"/>
      <protection locked="0"/>
    </xf>
    <xf numFmtId="0" fontId="7" fillId="0" borderId="3" xfId="20" applyFont="1" applyBorder="1" applyAlignment="1">
      <alignment horizontal="center" vertical="center"/>
    </xf>
    <xf numFmtId="0" fontId="40" fillId="2" borderId="3" xfId="5" applyFont="1" applyFill="1" applyBorder="1" applyAlignment="1" applyProtection="1">
      <alignment horizontal="center" vertical="center" wrapText="1"/>
      <protection locked="0"/>
    </xf>
    <xf numFmtId="0" fontId="12" fillId="4" borderId="2" xfId="5" applyFont="1" applyFill="1" applyBorder="1" applyAlignment="1" applyProtection="1">
      <alignment horizontal="center" vertical="center" wrapText="1"/>
    </xf>
    <xf numFmtId="0" fontId="9" fillId="2" borderId="13" xfId="28" applyFont="1" applyFill="1" applyBorder="1" applyAlignment="1" applyProtection="1">
      <alignment horizontal="center" vertical="top"/>
      <protection locked="0"/>
    </xf>
    <xf numFmtId="0" fontId="7" fillId="2" borderId="3" xfId="5" applyFont="1" applyFill="1" applyBorder="1" applyAlignment="1" applyProtection="1">
      <alignment horizontal="center" vertical="center" wrapText="1"/>
      <protection locked="0"/>
    </xf>
    <xf numFmtId="0" fontId="7" fillId="0" borderId="9" xfId="20" applyFont="1" applyBorder="1" applyAlignment="1">
      <alignment horizontal="center" vertical="center"/>
    </xf>
    <xf numFmtId="0" fontId="7" fillId="0" borderId="15" xfId="20" applyFont="1" applyBorder="1" applyAlignment="1">
      <alignment horizontal="center" vertical="center"/>
    </xf>
    <xf numFmtId="0" fontId="7" fillId="0" borderId="12" xfId="20" applyFont="1" applyBorder="1" applyAlignment="1">
      <alignment horizontal="center" vertical="center"/>
    </xf>
    <xf numFmtId="0" fontId="7" fillId="0" borderId="13" xfId="20" applyFont="1" applyBorder="1" applyAlignment="1">
      <alignment horizontal="center" vertical="center"/>
    </xf>
    <xf numFmtId="0" fontId="42" fillId="0" borderId="0" xfId="23" applyNumberFormat="1" applyFont="1" applyBorder="1" applyAlignment="1" applyProtection="1">
      <alignment horizontal="left" vertical="center" wrapText="1"/>
      <protection locked="0"/>
    </xf>
    <xf numFmtId="0" fontId="66" fillId="0" borderId="0" xfId="94" applyNumberFormat="1" applyFont="1" applyFill="1" applyBorder="1" applyAlignment="1" applyProtection="1">
      <alignment horizontal="center" vertical="center" wrapText="1"/>
    </xf>
    <xf numFmtId="0" fontId="40" fillId="0" borderId="13" xfId="94" applyNumberFormat="1" applyFont="1" applyFill="1" applyBorder="1" applyAlignment="1" applyProtection="1">
      <alignment horizontal="center" vertical="center"/>
    </xf>
    <xf numFmtId="0" fontId="40" fillId="4" borderId="2" xfId="5" applyNumberFormat="1" applyFont="1" applyFill="1" applyBorder="1" applyAlignment="1" applyProtection="1">
      <alignment horizontal="center" vertical="center" wrapText="1"/>
    </xf>
    <xf numFmtId="0" fontId="40" fillId="4" borderId="2" xfId="95" applyFont="1" applyFill="1" applyBorder="1" applyAlignment="1"/>
    <xf numFmtId="0" fontId="40" fillId="4" borderId="3" xfId="5" applyNumberFormat="1" applyFont="1" applyFill="1" applyBorder="1" applyAlignment="1" applyProtection="1">
      <alignment horizontal="center" vertical="center" wrapText="1"/>
    </xf>
    <xf numFmtId="0" fontId="13" fillId="4" borderId="2" xfId="8" applyNumberFormat="1" applyFont="1" applyFill="1" applyBorder="1" applyAlignment="1" applyProtection="1">
      <alignment horizontal="center" vertical="center" wrapText="1"/>
    </xf>
    <xf numFmtId="0" fontId="13" fillId="0" borderId="2" xfId="8" applyNumberFormat="1" applyFont="1" applyFill="1" applyBorder="1" applyAlignment="1" applyProtection="1">
      <alignment horizontal="center" vertical="center" wrapText="1"/>
      <protection locked="0"/>
    </xf>
    <xf numFmtId="0" fontId="13" fillId="0" borderId="3" xfId="8" applyNumberFormat="1" applyFont="1" applyFill="1" applyBorder="1" applyAlignment="1" applyProtection="1">
      <alignment horizontal="center" vertical="center" wrapText="1"/>
      <protection locked="0"/>
    </xf>
    <xf numFmtId="0" fontId="13" fillId="0" borderId="2" xfId="8" applyNumberFormat="1" applyFont="1" applyFill="1" applyBorder="1" applyAlignment="1" applyProtection="1">
      <alignment horizontal="center" vertical="center"/>
      <protection locked="0"/>
    </xf>
    <xf numFmtId="0" fontId="13" fillId="0" borderId="0" xfId="8" applyFont="1" applyFill="1" applyBorder="1" applyAlignment="1" applyProtection="1">
      <alignment horizontal="left" vertical="top"/>
      <protection locked="0"/>
    </xf>
    <xf numFmtId="0" fontId="20" fillId="0" borderId="0" xfId="94" applyNumberFormat="1" applyFont="1" applyFill="1" applyBorder="1" applyAlignment="1" applyProtection="1">
      <alignment horizontal="center" vertical="center" wrapText="1"/>
    </xf>
    <xf numFmtId="0" fontId="20" fillId="0" borderId="0" xfId="95" applyNumberFormat="1" applyFont="1" applyFill="1" applyBorder="1" applyAlignment="1" applyProtection="1">
      <alignment horizontal="center" vertical="center" wrapText="1"/>
    </xf>
    <xf numFmtId="0" fontId="12" fillId="0" borderId="7" xfId="5" applyNumberFormat="1" applyFont="1" applyFill="1" applyBorder="1" applyAlignment="1" applyProtection="1">
      <alignment horizontal="center" vertical="center" wrapText="1"/>
    </xf>
    <xf numFmtId="0" fontId="12" fillId="0" borderId="8" xfId="95" applyFont="1" applyFill="1" applyBorder="1" applyAlignment="1" applyProtection="1">
      <alignment horizontal="center" vertical="center" wrapText="1"/>
    </xf>
    <xf numFmtId="0" fontId="12" fillId="0" borderId="13" xfId="95" applyFont="1" applyFill="1" applyBorder="1" applyAlignment="1" applyProtection="1">
      <alignment horizontal="center" vertical="center" wrapText="1"/>
    </xf>
    <xf numFmtId="0" fontId="5" fillId="0" borderId="0" xfId="20" applyNumberFormat="1" applyFont="1" applyFill="1" applyAlignment="1">
      <alignment horizontal="justify" vertical="center" wrapText="1"/>
    </xf>
    <xf numFmtId="0" fontId="14" fillId="0" borderId="6" xfId="20" applyNumberFormat="1" applyFont="1" applyFill="1" applyBorder="1" applyAlignment="1" applyProtection="1">
      <alignment horizontal="center" vertical="center" wrapText="1"/>
      <protection locked="0"/>
    </xf>
    <xf numFmtId="0" fontId="14" fillId="0" borderId="8" xfId="20" applyNumberFormat="1" applyFont="1" applyFill="1" applyBorder="1" applyAlignment="1" applyProtection="1">
      <alignment horizontal="center" vertical="center" wrapText="1"/>
      <protection locked="0"/>
    </xf>
    <xf numFmtId="1" fontId="7" fillId="0" borderId="3" xfId="20" applyNumberFormat="1" applyFont="1" applyFill="1" applyBorder="1" applyAlignment="1" applyProtection="1">
      <alignment horizontal="center" vertical="center" wrapText="1"/>
      <protection locked="0"/>
    </xf>
    <xf numFmtId="1" fontId="7" fillId="0" borderId="13" xfId="20" applyNumberFormat="1" applyFont="1" applyFill="1" applyBorder="1" applyAlignment="1" applyProtection="1">
      <alignment horizontal="center" vertical="center" wrapText="1"/>
      <protection locked="0"/>
    </xf>
    <xf numFmtId="0" fontId="14" fillId="0" borderId="6" xfId="20" applyNumberFormat="1" applyFont="1" applyFill="1" applyBorder="1" applyAlignment="1" applyProtection="1">
      <alignment horizontal="center" vertical="center" wrapText="1"/>
    </xf>
    <xf numFmtId="0" fontId="14" fillId="0" borderId="8" xfId="20" applyNumberFormat="1" applyFont="1" applyFill="1" applyBorder="1" applyAlignment="1" applyProtection="1">
      <alignment horizontal="center" vertical="center" wrapText="1"/>
    </xf>
    <xf numFmtId="1" fontId="7" fillId="0" borderId="3" xfId="20" applyNumberFormat="1" applyFont="1" applyFill="1" applyBorder="1" applyAlignment="1" applyProtection="1">
      <alignment horizontal="center" vertical="center" wrapText="1"/>
    </xf>
    <xf numFmtId="1" fontId="7" fillId="0" borderId="13" xfId="20" applyNumberFormat="1" applyFont="1" applyFill="1" applyBorder="1" applyAlignment="1" applyProtection="1">
      <alignment horizontal="center" vertical="center" wrapText="1"/>
    </xf>
    <xf numFmtId="0" fontId="19" fillId="0" borderId="0" xfId="20" applyNumberFormat="1" applyFont="1" applyFill="1" applyBorder="1" applyAlignment="1" applyProtection="1">
      <alignment horizontal="left" vertical="center" wrapText="1"/>
      <protection locked="0"/>
    </xf>
    <xf numFmtId="0" fontId="19" fillId="0" borderId="0" xfId="20" applyNumberFormat="1" applyFont="1" applyFill="1" applyBorder="1" applyAlignment="1" applyProtection="1">
      <alignment horizontal="justify" vertical="center" wrapText="1"/>
      <protection locked="0"/>
    </xf>
    <xf numFmtId="0" fontId="3" fillId="0" borderId="0" xfId="20" applyNumberFormat="1" applyFont="1" applyFill="1" applyBorder="1" applyAlignment="1" applyProtection="1">
      <alignment horizontal="center" vertical="center"/>
    </xf>
    <xf numFmtId="0" fontId="7" fillId="0" borderId="13" xfId="20" applyNumberFormat="1" applyFont="1" applyFill="1" applyBorder="1" applyAlignment="1" applyProtection="1">
      <alignment horizontal="center" vertical="center" wrapText="1"/>
    </xf>
    <xf numFmtId="0" fontId="7" fillId="0" borderId="2" xfId="5" applyNumberFormat="1" applyFont="1" applyFill="1" applyBorder="1" applyAlignment="1" applyProtection="1">
      <alignment horizontal="center" vertical="center" wrapText="1"/>
    </xf>
    <xf numFmtId="0" fontId="7" fillId="0" borderId="3" xfId="5" applyNumberFormat="1" applyFont="1" applyFill="1" applyBorder="1" applyAlignment="1" applyProtection="1">
      <alignment horizontal="center" vertical="center" wrapText="1"/>
    </xf>
    <xf numFmtId="0" fontId="12" fillId="0" borderId="2" xfId="5" applyNumberFormat="1" applyFont="1" applyFill="1" applyBorder="1" applyAlignment="1" applyProtection="1">
      <alignment horizontal="center" vertical="center" wrapText="1"/>
      <protection locked="0"/>
    </xf>
    <xf numFmtId="0" fontId="7" fillId="0" borderId="13" xfId="20" applyNumberFormat="1" applyFont="1" applyFill="1" applyBorder="1" applyAlignment="1" applyProtection="1">
      <alignment horizontal="center" vertical="center" wrapText="1"/>
      <protection locked="0"/>
    </xf>
    <xf numFmtId="0" fontId="7" fillId="0" borderId="2" xfId="5" applyNumberFormat="1" applyFont="1" applyFill="1" applyBorder="1" applyAlignment="1" applyProtection="1">
      <alignment horizontal="center" vertical="center" wrapText="1"/>
      <protection locked="0"/>
    </xf>
    <xf numFmtId="0" fontId="7" fillId="0" borderId="3" xfId="5" applyNumberFormat="1" applyFont="1" applyFill="1" applyBorder="1" applyAlignment="1" applyProtection="1">
      <alignment horizontal="center" vertical="center" wrapText="1"/>
      <protection locked="0"/>
    </xf>
    <xf numFmtId="0" fontId="7" fillId="0" borderId="15" xfId="5" applyFont="1" applyFill="1" applyBorder="1" applyAlignment="1" applyProtection="1">
      <alignment horizontal="center" vertical="center" wrapText="1"/>
    </xf>
    <xf numFmtId="0" fontId="7" fillId="0" borderId="10" xfId="5" applyFont="1" applyFill="1" applyBorder="1" applyAlignment="1" applyProtection="1">
      <alignment horizontal="center" vertical="center" wrapText="1"/>
      <protection locked="0"/>
    </xf>
    <xf numFmtId="0" fontId="7" fillId="0" borderId="11" xfId="5" applyFont="1" applyFill="1" applyBorder="1" applyAlignment="1" applyProtection="1">
      <alignment horizontal="center" vertical="center" wrapText="1"/>
      <protection locked="0"/>
    </xf>
    <xf numFmtId="0" fontId="7" fillId="0" borderId="3" xfId="5" applyFont="1" applyFill="1" applyBorder="1" applyAlignment="1" applyProtection="1">
      <alignment horizontal="center" vertical="center" wrapText="1"/>
      <protection locked="0"/>
    </xf>
    <xf numFmtId="0" fontId="66" fillId="0" borderId="0" xfId="11" applyNumberFormat="1" applyFont="1" applyFill="1" applyBorder="1" applyAlignment="1" applyProtection="1">
      <alignment horizontal="center" vertical="center"/>
    </xf>
    <xf numFmtId="0" fontId="40" fillId="0" borderId="6" xfId="20" applyNumberFormat="1" applyFont="1" applyFill="1" applyBorder="1" applyAlignment="1" applyProtection="1">
      <alignment horizontal="center" vertical="center"/>
    </xf>
    <xf numFmtId="0" fontId="40" fillId="0" borderId="8" xfId="20" applyNumberFormat="1" applyFont="1" applyFill="1" applyBorder="1" applyAlignment="1" applyProtection="1">
      <alignment horizontal="center" vertical="center"/>
    </xf>
    <xf numFmtId="0" fontId="7" fillId="0" borderId="13" xfId="11" applyNumberFormat="1" applyFont="1" applyFill="1" applyBorder="1" applyAlignment="1" applyProtection="1">
      <alignment horizontal="right" vertical="center"/>
    </xf>
    <xf numFmtId="0" fontId="70" fillId="0" borderId="0" xfId="8" applyNumberFormat="1" applyFont="1" applyFill="1" applyBorder="1" applyAlignment="1" applyProtection="1">
      <alignment horizontal="left" wrapText="1"/>
    </xf>
    <xf numFmtId="0" fontId="5" fillId="0" borderId="0" xfId="11" applyNumberFormat="1" applyFont="1" applyFill="1" applyBorder="1" applyAlignment="1" applyProtection="1">
      <alignment horizontal="left" vertical="center" wrapText="1"/>
    </xf>
    <xf numFmtId="0" fontId="5" fillId="0" borderId="0" xfId="11" applyNumberFormat="1" applyFont="1" applyFill="1" applyBorder="1" applyAlignment="1" applyProtection="1">
      <alignment horizontal="justify" vertical="center" wrapText="1"/>
      <protection locked="0"/>
    </xf>
    <xf numFmtId="0" fontId="7" fillId="0" borderId="6" xfId="11" applyNumberFormat="1" applyFont="1" applyFill="1" applyBorder="1" applyAlignment="1" applyProtection="1">
      <alignment horizontal="center" vertical="center"/>
      <protection locked="0"/>
    </xf>
    <xf numFmtId="0" fontId="7" fillId="0" borderId="8" xfId="11" applyNumberFormat="1" applyFont="1" applyFill="1" applyBorder="1" applyAlignment="1" applyProtection="1">
      <alignment horizontal="center" vertical="center"/>
      <protection locked="0"/>
    </xf>
    <xf numFmtId="169" fontId="7" fillId="0" borderId="3" xfId="100" applyNumberFormat="1" applyFont="1" applyFill="1" applyBorder="1" applyAlignment="1" applyProtection="1">
      <alignment horizontal="center" vertical="center"/>
      <protection locked="0"/>
    </xf>
    <xf numFmtId="169" fontId="7" fillId="0" borderId="12" xfId="100" applyNumberFormat="1" applyFont="1" applyFill="1" applyBorder="1" applyAlignment="1" applyProtection="1">
      <alignment horizontal="center" vertical="center"/>
      <protection locked="0"/>
    </xf>
    <xf numFmtId="0" fontId="3" fillId="0" borderId="0" xfId="11" applyNumberFormat="1" applyFont="1" applyFill="1" applyBorder="1" applyAlignment="1" applyProtection="1">
      <alignment horizontal="center" vertical="center"/>
    </xf>
    <xf numFmtId="0" fontId="12" fillId="0" borderId="6" xfId="11" applyNumberFormat="1" applyFont="1" applyFill="1" applyBorder="1" applyAlignment="1" applyProtection="1">
      <alignment horizontal="center" vertical="center"/>
    </xf>
    <xf numFmtId="0" fontId="12" fillId="0" borderId="8" xfId="11" applyNumberFormat="1" applyFont="1" applyFill="1" applyBorder="1" applyAlignment="1" applyProtection="1">
      <alignment horizontal="center" vertical="center"/>
    </xf>
    <xf numFmtId="0" fontId="5" fillId="0" borderId="0" xfId="11" applyNumberFormat="1" applyFont="1" applyFill="1" applyBorder="1" applyAlignment="1" applyProtection="1">
      <alignment horizontal="left" vertical="center" wrapText="1"/>
      <protection locked="0"/>
    </xf>
    <xf numFmtId="0" fontId="3" fillId="0" borderId="0" xfId="11" applyNumberFormat="1" applyFont="1" applyFill="1" applyBorder="1" applyAlignment="1" applyProtection="1">
      <alignment horizontal="center" vertical="center" wrapText="1"/>
    </xf>
    <xf numFmtId="0" fontId="12" fillId="2" borderId="13" xfId="76" applyFont="1" applyFill="1" applyBorder="1" applyAlignment="1" applyProtection="1">
      <alignment horizontal="center" vertical="center" wrapText="1"/>
    </xf>
    <xf numFmtId="0" fontId="70" fillId="2" borderId="10" xfId="8" applyFont="1" applyFill="1" applyBorder="1" applyAlignment="1" applyProtection="1">
      <alignment horizontal="center" vertical="center" wrapText="1"/>
    </xf>
    <xf numFmtId="0" fontId="70" fillId="2" borderId="17" xfId="8" applyFont="1" applyFill="1" applyBorder="1" applyAlignment="1" applyProtection="1">
      <alignment horizontal="center" vertical="center" wrapText="1"/>
    </xf>
    <xf numFmtId="0" fontId="70" fillId="2" borderId="11" xfId="8" applyFont="1" applyFill="1" applyBorder="1" applyAlignment="1" applyProtection="1">
      <alignment horizontal="center" vertical="center" wrapText="1"/>
    </xf>
    <xf numFmtId="0" fontId="12" fillId="2" borderId="3" xfId="76" applyFont="1" applyFill="1" applyBorder="1" applyAlignment="1" applyProtection="1">
      <alignment horizontal="center" vertical="center" wrapText="1"/>
    </xf>
    <xf numFmtId="0" fontId="12" fillId="2" borderId="12" xfId="76" applyFont="1" applyFill="1" applyBorder="1" applyAlignment="1" applyProtection="1">
      <alignment horizontal="center" vertical="center" wrapText="1"/>
    </xf>
    <xf numFmtId="0" fontId="70" fillId="0" borderId="10" xfId="8" applyFont="1" applyFill="1" applyBorder="1" applyAlignment="1" applyProtection="1">
      <alignment horizontal="center" vertical="center" wrapText="1"/>
    </xf>
    <xf numFmtId="0" fontId="70" fillId="0" borderId="17" xfId="8" applyFont="1" applyFill="1" applyBorder="1" applyAlignment="1" applyProtection="1">
      <alignment horizontal="center" vertical="center" wrapText="1"/>
    </xf>
    <xf numFmtId="0" fontId="70" fillId="0" borderId="11" xfId="8" applyFont="1" applyFill="1" applyBorder="1" applyAlignment="1" applyProtection="1">
      <alignment horizontal="center" vertical="center" wrapText="1"/>
    </xf>
    <xf numFmtId="0" fontId="7" fillId="2" borderId="10" xfId="76" applyFont="1" applyFill="1" applyBorder="1" applyAlignment="1" applyProtection="1">
      <alignment horizontal="center" vertical="center" wrapText="1"/>
    </xf>
    <xf numFmtId="0" fontId="7" fillId="2" borderId="17" xfId="76" applyFont="1" applyFill="1" applyBorder="1" applyAlignment="1" applyProtection="1">
      <alignment horizontal="center" vertical="center" wrapText="1"/>
    </xf>
    <xf numFmtId="0" fontId="7" fillId="2" borderId="11" xfId="76" applyFont="1" applyFill="1" applyBorder="1" applyAlignment="1" applyProtection="1">
      <alignment horizontal="center" vertical="center" wrapText="1"/>
    </xf>
    <xf numFmtId="0" fontId="7" fillId="2" borderId="2" xfId="76" applyFont="1" applyFill="1" applyBorder="1" applyAlignment="1" applyProtection="1">
      <alignment horizontal="center" vertical="center" wrapText="1"/>
    </xf>
    <xf numFmtId="0" fontId="7" fillId="2" borderId="9" xfId="76" applyFont="1" applyFill="1" applyBorder="1" applyAlignment="1" applyProtection="1">
      <alignment horizontal="center" vertical="center" wrapText="1"/>
    </xf>
    <xf numFmtId="0" fontId="7" fillId="2" borderId="15" xfId="76" applyFont="1" applyFill="1" applyBorder="1" applyAlignment="1" applyProtection="1">
      <alignment horizontal="center" vertical="center" wrapText="1"/>
    </xf>
    <xf numFmtId="0" fontId="35" fillId="0" borderId="10" xfId="8" applyFont="1" applyFill="1" applyBorder="1" applyAlignment="1" applyProtection="1">
      <alignment horizontal="center" vertical="center"/>
    </xf>
    <xf numFmtId="0" fontId="35" fillId="0" borderId="17" xfId="8" applyFont="1" applyFill="1" applyBorder="1" applyAlignment="1" applyProtection="1">
      <alignment horizontal="center" vertical="center"/>
    </xf>
    <xf numFmtId="0" fontId="35" fillId="0" borderId="11" xfId="8" applyFont="1" applyFill="1" applyBorder="1" applyAlignment="1" applyProtection="1">
      <alignment horizontal="center" vertical="center"/>
    </xf>
    <xf numFmtId="0" fontId="7" fillId="2" borderId="14" xfId="76" applyFont="1" applyFill="1" applyBorder="1" applyAlignment="1" applyProtection="1">
      <alignment horizontal="center" vertical="center" wrapText="1"/>
    </xf>
    <xf numFmtId="0" fontId="19" fillId="2" borderId="0" xfId="76" applyFont="1" applyFill="1" applyBorder="1" applyAlignment="1" applyProtection="1">
      <alignment horizontal="left" vertical="center" wrapText="1"/>
    </xf>
    <xf numFmtId="0" fontId="12" fillId="2" borderId="2" xfId="76" applyFont="1" applyFill="1" applyBorder="1" applyAlignment="1" applyProtection="1">
      <alignment horizontal="center" vertical="center" wrapText="1"/>
    </xf>
    <xf numFmtId="0" fontId="12" fillId="2" borderId="3" xfId="76" applyFont="1" applyFill="1" applyBorder="1" applyAlignment="1" applyProtection="1">
      <alignment horizontal="center" vertical="center"/>
    </xf>
    <xf numFmtId="0" fontId="12" fillId="0" borderId="3" xfId="76" applyNumberFormat="1" applyFont="1" applyFill="1" applyBorder="1" applyAlignment="1" applyProtection="1">
      <alignment horizontal="center" vertical="center" wrapText="1"/>
    </xf>
    <xf numFmtId="0" fontId="12" fillId="0" borderId="12" xfId="76" applyNumberFormat="1" applyFont="1" applyFill="1" applyBorder="1" applyAlignment="1" applyProtection="1">
      <alignment horizontal="center" vertical="center" wrapText="1"/>
    </xf>
    <xf numFmtId="0" fontId="12" fillId="0" borderId="13" xfId="76" applyNumberFormat="1" applyFont="1" applyFill="1" applyBorder="1" applyAlignment="1" applyProtection="1">
      <alignment horizontal="center" vertical="center" wrapText="1"/>
    </xf>
    <xf numFmtId="0" fontId="7" fillId="0" borderId="2" xfId="76" applyNumberFormat="1" applyFont="1" applyFill="1" applyBorder="1" applyAlignment="1" applyProtection="1">
      <alignment horizontal="center" vertical="center" wrapText="1"/>
    </xf>
    <xf numFmtId="0" fontId="35" fillId="2" borderId="10" xfId="8" applyFont="1" applyFill="1" applyBorder="1" applyAlignment="1" applyProtection="1">
      <alignment horizontal="center" vertical="center"/>
    </xf>
    <xf numFmtId="0" fontId="35" fillId="2" borderId="17" xfId="8" applyFont="1" applyFill="1" applyBorder="1" applyAlignment="1" applyProtection="1">
      <alignment horizontal="center" vertical="center"/>
    </xf>
    <xf numFmtId="0" fontId="35" fillId="2" borderId="11" xfId="8" applyFont="1" applyFill="1" applyBorder="1" applyAlignment="1" applyProtection="1">
      <alignment horizontal="center" vertical="center"/>
    </xf>
    <xf numFmtId="0" fontId="35" fillId="2" borderId="17" xfId="8" applyFont="1" applyFill="1" applyBorder="1" applyAlignment="1" applyProtection="1">
      <alignment horizontal="center" vertical="center" wrapText="1"/>
    </xf>
    <xf numFmtId="0" fontId="12" fillId="0" borderId="2" xfId="76" applyNumberFormat="1" applyFont="1" applyFill="1" applyBorder="1" applyAlignment="1" applyProtection="1">
      <alignment horizontal="center" vertical="center" wrapText="1"/>
    </xf>
    <xf numFmtId="0" fontId="12" fillId="0" borderId="9" xfId="76" applyNumberFormat="1" applyFont="1" applyFill="1" applyBorder="1" applyAlignment="1" applyProtection="1">
      <alignment horizontal="center" vertical="center" wrapText="1"/>
    </xf>
    <xf numFmtId="0" fontId="12" fillId="0" borderId="15" xfId="97" applyNumberFormat="1" applyFont="1" applyFill="1" applyBorder="1" applyAlignment="1" applyProtection="1">
      <alignment horizontal="center" vertical="center" wrapText="1"/>
      <protection locked="0"/>
    </xf>
    <xf numFmtId="0" fontId="12" fillId="0" borderId="15" xfId="76" applyNumberFormat="1" applyFont="1" applyFill="1" applyBorder="1" applyAlignment="1" applyProtection="1">
      <alignment horizontal="center" vertical="center" wrapText="1"/>
    </xf>
    <xf numFmtId="0" fontId="40" fillId="0" borderId="0" xfId="97" applyFont="1" applyFill="1" applyAlignment="1">
      <alignment horizontal="left" vertical="center"/>
    </xf>
    <xf numFmtId="0" fontId="70" fillId="0" borderId="0" xfId="8" applyFont="1" applyFill="1" applyBorder="1" applyAlignment="1" applyProtection="1">
      <alignment horizontal="left"/>
      <protection locked="0"/>
    </xf>
    <xf numFmtId="0" fontId="66" fillId="0" borderId="0" xfId="85" applyNumberFormat="1" applyFont="1" applyFill="1" applyBorder="1" applyAlignment="1" applyProtection="1">
      <alignment horizontal="center" vertical="center"/>
    </xf>
    <xf numFmtId="0" fontId="49" fillId="0" borderId="13" xfId="23" applyNumberFormat="1" applyFont="1" applyFill="1" applyBorder="1" applyAlignment="1" applyProtection="1">
      <alignment horizontal="center" vertical="center"/>
    </xf>
    <xf numFmtId="0" fontId="40" fillId="0" borderId="12" xfId="5" applyNumberFormat="1" applyFont="1" applyFill="1" applyBorder="1" applyAlignment="1" applyProtection="1">
      <alignment horizontal="center" vertical="center" wrapText="1"/>
    </xf>
    <xf numFmtId="0" fontId="40" fillId="0" borderId="13" xfId="5" applyNumberFormat="1" applyFont="1" applyFill="1" applyBorder="1" applyAlignment="1" applyProtection="1">
      <alignment horizontal="center" vertical="center" wrapText="1"/>
    </xf>
    <xf numFmtId="0" fontId="40" fillId="0" borderId="2" xfId="5" applyNumberFormat="1" applyFont="1" applyFill="1" applyBorder="1" applyAlignment="1" applyProtection="1">
      <alignment horizontal="center" vertical="center" wrapText="1"/>
    </xf>
    <xf numFmtId="0" fontId="42" fillId="0" borderId="0" xfId="23" applyNumberFormat="1" applyFont="1" applyFill="1" applyBorder="1" applyAlignment="1" applyProtection="1">
      <alignment horizontal="left" vertical="center" wrapText="1"/>
    </xf>
    <xf numFmtId="0" fontId="42" fillId="0" borderId="0" xfId="85" applyNumberFormat="1" applyFont="1" applyFill="1" applyBorder="1" applyAlignment="1" applyProtection="1">
      <alignment horizontal="justify" vertical="center" wrapText="1"/>
      <protection locked="0"/>
    </xf>
    <xf numFmtId="0" fontId="42" fillId="0" borderId="0" xfId="85" applyNumberFormat="1" applyFont="1" applyFill="1" applyBorder="1" applyAlignment="1" applyProtection="1">
      <alignment horizontal="left" vertical="center"/>
      <protection locked="0"/>
    </xf>
    <xf numFmtId="0" fontId="49" fillId="0" borderId="13" xfId="85" applyNumberFormat="1" applyFont="1" applyFill="1" applyBorder="1" applyAlignment="1" applyProtection="1">
      <alignment horizontal="center" vertical="center"/>
    </xf>
    <xf numFmtId="0" fontId="12" fillId="0" borderId="0" xfId="85" applyNumberFormat="1" applyFont="1" applyFill="1" applyBorder="1" applyAlignment="1" applyProtection="1">
      <alignment horizontal="left" vertical="top"/>
      <protection locked="0"/>
    </xf>
    <xf numFmtId="0" fontId="66" fillId="0" borderId="0" xfId="85" applyNumberFormat="1" applyFont="1" applyFill="1" applyBorder="1" applyAlignment="1" applyProtection="1">
      <alignment horizontal="center" vertical="center" wrapText="1"/>
    </xf>
    <xf numFmtId="0" fontId="42" fillId="0" borderId="0" xfId="85" applyNumberFormat="1" applyFont="1" applyFill="1" applyBorder="1" applyAlignment="1" applyProtection="1">
      <alignment horizontal="left" vertical="center" wrapText="1"/>
      <protection locked="0"/>
    </xf>
    <xf numFmtId="0" fontId="49" fillId="0" borderId="101" xfId="85" applyNumberFormat="1" applyFont="1" applyFill="1" applyBorder="1" applyAlignment="1" applyProtection="1">
      <alignment horizontal="center" vertical="center"/>
    </xf>
    <xf numFmtId="0" fontId="40" fillId="0" borderId="57" xfId="5" applyNumberFormat="1" applyFont="1" applyFill="1" applyBorder="1" applyAlignment="1" applyProtection="1">
      <alignment horizontal="center" vertical="center" wrapText="1"/>
    </xf>
    <xf numFmtId="0" fontId="40" fillId="0" borderId="10" xfId="5" applyNumberFormat="1" applyFont="1" applyFill="1" applyBorder="1" applyAlignment="1" applyProtection="1">
      <alignment horizontal="center" vertical="center" wrapText="1"/>
    </xf>
    <xf numFmtId="0" fontId="40" fillId="0" borderId="16" xfId="5" applyNumberFormat="1" applyFont="1" applyFill="1" applyBorder="1" applyAlignment="1" applyProtection="1">
      <alignment horizontal="center" vertical="center" wrapText="1"/>
    </xf>
    <xf numFmtId="0" fontId="40" fillId="0" borderId="9" xfId="5" applyNumberFormat="1" applyFont="1" applyFill="1" applyBorder="1" applyAlignment="1" applyProtection="1">
      <alignment horizontal="center" vertical="center" wrapText="1"/>
    </xf>
    <xf numFmtId="0" fontId="40" fillId="0" borderId="15" xfId="5" applyNumberFormat="1" applyFont="1" applyFill="1" applyBorder="1" applyAlignment="1" applyProtection="1">
      <alignment horizontal="center" vertical="center" wrapText="1"/>
    </xf>
    <xf numFmtId="0" fontId="40" fillId="0" borderId="11" xfId="5" applyNumberFormat="1" applyFont="1" applyFill="1" applyBorder="1" applyAlignment="1" applyProtection="1">
      <alignment horizontal="center" vertical="center" wrapText="1"/>
    </xf>
    <xf numFmtId="0" fontId="40" fillId="0" borderId="3" xfId="85" applyNumberFormat="1" applyFont="1" applyFill="1" applyBorder="1" applyAlignment="1" applyProtection="1">
      <alignment horizontal="center" vertical="center"/>
    </xf>
    <xf numFmtId="0" fontId="40" fillId="0" borderId="12" xfId="85" applyNumberFormat="1" applyFont="1" applyFill="1" applyBorder="1" applyAlignment="1" applyProtection="1">
      <alignment horizontal="center" vertical="center"/>
    </xf>
    <xf numFmtId="0" fontId="40" fillId="0" borderId="13" xfId="85" applyNumberFormat="1" applyFont="1" applyFill="1" applyBorder="1" applyAlignment="1" applyProtection="1">
      <alignment horizontal="center" vertical="center"/>
    </xf>
    <xf numFmtId="0" fontId="40" fillId="0" borderId="2" xfId="5" applyNumberFormat="1" applyFont="1" applyFill="1" applyBorder="1" applyAlignment="1" applyProtection="1">
      <alignment horizontal="center" vertical="center"/>
    </xf>
    <xf numFmtId="0" fontId="40" fillId="0" borderId="3" xfId="5" applyNumberFormat="1" applyFont="1" applyFill="1" applyBorder="1" applyAlignment="1" applyProtection="1">
      <alignment horizontal="center" vertical="center"/>
    </xf>
    <xf numFmtId="0" fontId="42" fillId="0" borderId="0" xfId="85" applyNumberFormat="1" applyFont="1" applyFill="1" applyBorder="1" applyAlignment="1" applyProtection="1">
      <alignment horizontal="left" vertical="center" wrapText="1"/>
    </xf>
    <xf numFmtId="0" fontId="49" fillId="0" borderId="6" xfId="85" applyNumberFormat="1" applyFont="1" applyFill="1" applyBorder="1" applyAlignment="1" applyProtection="1">
      <alignment horizontal="center" vertical="center"/>
    </xf>
    <xf numFmtId="0" fontId="49" fillId="0" borderId="8" xfId="85" applyNumberFormat="1" applyFont="1" applyFill="1" applyBorder="1" applyAlignment="1" applyProtection="1">
      <alignment horizontal="center" vertical="center"/>
    </xf>
    <xf numFmtId="0" fontId="40" fillId="0" borderId="12" xfId="5" applyNumberFormat="1" applyFont="1" applyFill="1" applyBorder="1" applyAlignment="1" applyProtection="1">
      <alignment horizontal="center" vertical="center"/>
    </xf>
  </cellXfs>
  <cellStyles count="101">
    <cellStyle name="%" xfId="1"/>
    <cellStyle name="% 2" xfId="2"/>
    <cellStyle name="% 2 2" xfId="3"/>
    <cellStyle name="% 2 2 2" xfId="23"/>
    <cellStyle name="% 2 3" xfId="46"/>
    <cellStyle name="% 2 3 2" xfId="64"/>
    <cellStyle name="% 2 4" xfId="95"/>
    <cellStyle name="% 3" xfId="4"/>
    <cellStyle name="% 3 2" xfId="36"/>
    <cellStyle name="% 3 2 2" xfId="85"/>
    <cellStyle name="% 3 3" xfId="81"/>
    <cellStyle name="CABECALHO" xfId="5"/>
    <cellStyle name="CABECALHO 2" xfId="76"/>
    <cellStyle name="CABECALHO 2 2" xfId="77"/>
    <cellStyle name="DADOS" xfId="6"/>
    <cellStyle name="DADOS 2" xfId="72"/>
    <cellStyle name="DetalheB" xfId="47"/>
    <cellStyle name="Excel Built-in Normal_Trabalho_Quadros_pessoal_2003" xfId="7"/>
    <cellStyle name="Hiperligação" xfId="8" builtinId="8"/>
    <cellStyle name="Hiperligação 2" xfId="21"/>
    <cellStyle name="Hiperligação 2 2" xfId="31"/>
    <cellStyle name="Hyperlink 2" xfId="48"/>
    <cellStyle name="Hyperlink_Ambiente_NED" xfId="79"/>
    <cellStyle name="Normal" xfId="0" builtinId="0"/>
    <cellStyle name="Normal 14" xfId="97"/>
    <cellStyle name="Normal 18 2" xfId="98"/>
    <cellStyle name="Normal 2" xfId="49"/>
    <cellStyle name="Normal 2 2" xfId="9"/>
    <cellStyle name="Normal 2 2 2" xfId="20"/>
    <cellStyle name="Normal 2 5" xfId="10"/>
    <cellStyle name="Normal 2 5 2" xfId="25"/>
    <cellStyle name="Normal 3" xfId="11"/>
    <cellStyle name="Normal 3 2" xfId="29"/>
    <cellStyle name="Normal 3 2 2" xfId="92"/>
    <cellStyle name="Normal 3 2 2 2 2 2" xfId="27"/>
    <cellStyle name="Normal 3 3" xfId="91"/>
    <cellStyle name="Normal 4" xfId="12"/>
    <cellStyle name="Normal 4 2" xfId="50"/>
    <cellStyle name="Normal 4 3" xfId="51"/>
    <cellStyle name="Normal 4 4" xfId="26"/>
    <cellStyle name="Normal 5" xfId="13"/>
    <cellStyle name="Normal 6" xfId="14"/>
    <cellStyle name="Normal 7" xfId="35"/>
    <cellStyle name="Normal 7 2" xfId="100"/>
    <cellStyle name="Normal_base 2" xfId="73"/>
    <cellStyle name="Normal_Book1" xfId="69"/>
    <cellStyle name="Normal_Cap.11" xfId="43"/>
    <cellStyle name="Normal_Cap_18" xfId="32"/>
    <cellStyle name="Normal_Cap1" xfId="24"/>
    <cellStyle name="Normal_Cap11 - DRN" xfId="28"/>
    <cellStyle name="Normal_Cap11 - DRN 2 2" xfId="45"/>
    <cellStyle name="Normal_Cap14_nuts03 2" xfId="38"/>
    <cellStyle name="Normal_cult_aep2004" xfId="37"/>
    <cellStyle name="Normal_educaca_Cap_III_15" xfId="65"/>
    <cellStyle name="Normal_empresas_aep" xfId="15"/>
    <cellStyle name="Normal_II.05_Trabalho_vazio" xfId="41"/>
    <cellStyle name="Normal_II.10.12A versão reduzida" xfId="16"/>
    <cellStyle name="Normal_II.6.1" xfId="80"/>
    <cellStyle name="Normal_II.6.4" xfId="83"/>
    <cellStyle name="Normal_II.7.2-Definitivos" xfId="17"/>
    <cellStyle name="Normal_II.7.2-Definitivos 2" xfId="44"/>
    <cellStyle name="Normal_II.7.3-Definitivos" xfId="82"/>
    <cellStyle name="Normal_II.9.2" xfId="68"/>
    <cellStyle name="Normal_III 12_Sector Monetario e Financeiro_completo_09" xfId="87"/>
    <cellStyle name="Normal_III.04_Comercio Internacional_2005_Definitivo_junta_versoes_rectificadas" xfId="70"/>
    <cellStyle name="Normal_III.10.03" xfId="84"/>
    <cellStyle name="Normal_III.14.3 2" xfId="34"/>
    <cellStyle name="Normal_III.14.7 2" xfId="33"/>
    <cellStyle name="Normal_III.15_Sociedade da informacao_vazio_2005_final3" xfId="94"/>
    <cellStyle name="Normal_III_04_02_05_POR" xfId="66"/>
    <cellStyle name="Normal_III_04_03_05_POR" xfId="67"/>
    <cellStyle name="Normal_IV.01.13" xfId="99"/>
    <cellStyle name="Normal_QUADRO_14_3" xfId="39"/>
    <cellStyle name="Normal_Quadros_Cultura" xfId="30"/>
    <cellStyle name="Normal_Quadros_Cultura 2" xfId="93"/>
    <cellStyle name="Normal_Sheet1 3" xfId="89"/>
    <cellStyle name="Normal_Sheet1_III_12_03_07" xfId="88"/>
    <cellStyle name="Normal_Sheet2" xfId="90"/>
    <cellStyle name="Normal_Sheet2_1" xfId="86"/>
    <cellStyle name="Normal_SMF" xfId="71"/>
    <cellStyle name="Normal_Trabalho" xfId="18"/>
    <cellStyle name="Normal_Trabalho 2" xfId="75"/>
    <cellStyle name="Normal_Trabalho_Quadros_pessoal_2003" xfId="19"/>
    <cellStyle name="Normal_Trabalho_Quadros_pessoal_2003 2" xfId="22"/>
    <cellStyle name="Normal_UMIC_anuário_resp_final" xfId="96"/>
    <cellStyle name="Normal_xxxx_via_ambiente" xfId="78"/>
    <cellStyle name="NUMLINHA" xfId="52"/>
    <cellStyle name="Percent 2" xfId="74"/>
    <cellStyle name="Percentagem 2" xfId="42"/>
    <cellStyle name="QDTITULO" xfId="53"/>
    <cellStyle name="Standard_WBBasis" xfId="54"/>
    <cellStyle name="style1370338556859" xfId="55"/>
    <cellStyle name="style1370338556859 2" xfId="56"/>
    <cellStyle name="style1370338557031" xfId="57"/>
    <cellStyle name="style1370338557031 2" xfId="58"/>
    <cellStyle name="style1370338557140" xfId="59"/>
    <cellStyle name="style1370338557140 2" xfId="60"/>
    <cellStyle name="tit de conc" xfId="61"/>
    <cellStyle name="TITCOLUNA" xfId="62"/>
    <cellStyle name="titulos d a coluna" xfId="63"/>
    <cellStyle name="Vírgula 2" xfId="40"/>
  </cellStyles>
  <dxfs count="514">
    <dxf>
      <font>
        <condense val="0"/>
        <extend val="0"/>
        <color rgb="FF006100"/>
      </font>
      <fill>
        <patternFill>
          <bgColor rgb="FFC6EFCE"/>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b val="0"/>
        <i val="0"/>
      </font>
      <fill>
        <patternFill>
          <bgColor theme="9" tint="0.59996337778862885"/>
        </patternFill>
      </fill>
      <border>
        <left/>
        <right/>
        <top/>
        <bottom/>
      </border>
    </dxf>
    <dxf>
      <font>
        <condense val="0"/>
        <extend val="0"/>
        <color rgb="FF9C0006"/>
      </font>
      <fill>
        <patternFill>
          <bgColor rgb="FFFFC7CE"/>
        </patternFill>
      </fill>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theme="9" tint="0.59996337778862885"/>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7"/>
        </patternFill>
      </fill>
    </dxf>
    <dxf>
      <fill>
        <patternFill>
          <bgColor indexed="47"/>
        </patternFill>
      </fill>
    </dxf>
    <dxf>
      <border>
        <left style="thin">
          <color rgb="FF9C0006"/>
        </left>
        <right style="thin">
          <color rgb="FF9C0006"/>
        </right>
        <top style="thin">
          <color rgb="FF9C0006"/>
        </top>
        <bottom style="thin">
          <color rgb="FF9C0006"/>
        </bottom>
      </border>
    </dxf>
    <dxf>
      <font>
        <color auto="1"/>
      </font>
      <fill>
        <patternFill>
          <bgColor theme="5" tint="0.59996337778862885"/>
        </patternFill>
      </fill>
    </dxf>
    <dxf>
      <font>
        <condense val="0"/>
        <extend val="0"/>
        <color rgb="FF9C0006"/>
      </font>
      <fill>
        <patternFill>
          <bgColor rgb="FFFFC7CE"/>
        </patternFill>
      </fill>
    </dxf>
    <dxf>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22"/>
        </patternFill>
      </fill>
    </dxf>
    <dxf>
      <font>
        <condense val="0"/>
        <extend val="0"/>
        <color rgb="FF9C0006"/>
      </font>
      <fill>
        <patternFill>
          <bgColor rgb="FFFFC7CE"/>
        </patternFill>
      </fill>
    </dxf>
    <dxf>
      <fill>
        <patternFill>
          <bgColor indexed="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249" Type="http://schemas.openxmlformats.org/officeDocument/2006/relationships/worksheet" Target="worksheets/sheet24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theme" Target="theme/theme1.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1" Type="http://schemas.openxmlformats.org/officeDocument/2006/relationships/styles" Target="styles.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worksheet" Target="worksheets/sheet246.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sharedStrings" Target="sharedStrings.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calcChain" Target="calcChain.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ine.pt/xurl/ind/0008306" TargetMode="External"/><Relationship Id="rId13" Type="http://schemas.openxmlformats.org/officeDocument/2006/relationships/printerSettings" Target="../printerSettings/printerSettings10.bin"/><Relationship Id="rId3" Type="http://schemas.openxmlformats.org/officeDocument/2006/relationships/hyperlink" Target="http://www.ine.pt/xurl/ind/0008070" TargetMode="External"/><Relationship Id="rId7" Type="http://schemas.openxmlformats.org/officeDocument/2006/relationships/hyperlink" Target="http://www.ine.pt/xurl/ind/0008306" TargetMode="External"/><Relationship Id="rId12" Type="http://schemas.openxmlformats.org/officeDocument/2006/relationships/hyperlink" Target="http://www.ine.pt/xurl/ind/0008069" TargetMode="External"/><Relationship Id="rId2" Type="http://schemas.openxmlformats.org/officeDocument/2006/relationships/hyperlink" Target="http://www.ine.pt/xurl/ind/0008069" TargetMode="External"/><Relationship Id="rId1" Type="http://schemas.openxmlformats.org/officeDocument/2006/relationships/hyperlink" Target="http://www.ine.pt/xurl/ind/0008069" TargetMode="External"/><Relationship Id="rId6" Type="http://schemas.openxmlformats.org/officeDocument/2006/relationships/hyperlink" Target="http://www.ine.pt/xurl/ind/0008071" TargetMode="External"/><Relationship Id="rId11" Type="http://schemas.openxmlformats.org/officeDocument/2006/relationships/hyperlink" Target="http://www.ine.pt/xurl/ind/0008070" TargetMode="External"/><Relationship Id="rId5" Type="http://schemas.openxmlformats.org/officeDocument/2006/relationships/hyperlink" Target="http://www.ine.pt/xurl/ind/0008071" TargetMode="External"/><Relationship Id="rId10" Type="http://schemas.openxmlformats.org/officeDocument/2006/relationships/hyperlink" Target="http://www.ine.pt/xurl/ind/0008071" TargetMode="External"/><Relationship Id="rId4" Type="http://schemas.openxmlformats.org/officeDocument/2006/relationships/hyperlink" Target="http://www.ine.pt/xurl/ind/0008070" TargetMode="External"/><Relationship Id="rId9" Type="http://schemas.openxmlformats.org/officeDocument/2006/relationships/hyperlink" Target="http://www.ine.pt/xurl/ind/0008306" TargetMode="External"/></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3" Type="http://schemas.openxmlformats.org/officeDocument/2006/relationships/hyperlink" Target="http://www.ine.pt/xurl/ind/0008251" TargetMode="External"/><Relationship Id="rId2" Type="http://schemas.openxmlformats.org/officeDocument/2006/relationships/hyperlink" Target="http://www.ine.pt/xurl/ind/0008251" TargetMode="External"/><Relationship Id="rId1" Type="http://schemas.openxmlformats.org/officeDocument/2006/relationships/hyperlink" Target="http://www.ine.pt/xurl/ind/0008251" TargetMode="External"/><Relationship Id="rId4"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3" Type="http://schemas.openxmlformats.org/officeDocument/2006/relationships/hyperlink" Target="http://www.ine.pt/xurl/ind/0007323" TargetMode="External"/><Relationship Id="rId7" Type="http://schemas.openxmlformats.org/officeDocument/2006/relationships/printerSettings" Target="../printerSettings/printerSettings112.bin"/><Relationship Id="rId2" Type="http://schemas.openxmlformats.org/officeDocument/2006/relationships/hyperlink" Target="http://www.ine.pt/xurl/ind/0002390" TargetMode="External"/><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s>
</file>

<file path=xl/worksheets/_rels/sheet113.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547&amp;contexto=bd&amp;selTab=tab2" TargetMode="External"/><Relationship Id="rId7" Type="http://schemas.openxmlformats.org/officeDocument/2006/relationships/printerSettings" Target="../printerSettings/printerSettings113.bin"/><Relationship Id="rId2" Type="http://schemas.openxmlformats.org/officeDocument/2006/relationships/hyperlink" Target="https://www.ine.pt/xportal/xmain?xpid=INE&amp;xpgid=ine_indicadores&amp;indOcorrCod=0008546&amp;contexto=bd&amp;selTab=tab2" TargetMode="External"/><Relationship Id="rId1" Type="http://schemas.openxmlformats.org/officeDocument/2006/relationships/hyperlink" Target="http://www.ine.pt/xurl/ind/0008547" TargetMode="External"/><Relationship Id="rId6" Type="http://schemas.openxmlformats.org/officeDocument/2006/relationships/hyperlink" Target="http://www.ine.pt/xurl/ind/0008546" TargetMode="External"/><Relationship Id="rId5" Type="http://schemas.openxmlformats.org/officeDocument/2006/relationships/hyperlink" Target="https://www.ine.pt/xportal/xmain?xpid=INE&amp;xpgid=ine_indicadores&amp;indOcorrCod=0008546&amp;contexto=bd&amp;selTab=tab2" TargetMode="External"/><Relationship Id="rId4" Type="http://schemas.openxmlformats.org/officeDocument/2006/relationships/hyperlink" Target="https://www.ine.pt/xportal/xmain?xpid=INE&amp;xpgid=ine_indicadores&amp;indOcorrCod=0008547&amp;contexto=bd&amp;selTab=tab2" TargetMode="External"/></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494&amp;contexto=bd&amp;selTab=tab2" TargetMode="External"/><Relationship Id="rId7" Type="http://schemas.openxmlformats.org/officeDocument/2006/relationships/printerSettings" Target="../printerSettings/printerSettings115.bin"/><Relationship Id="rId2" Type="http://schemas.openxmlformats.org/officeDocument/2006/relationships/hyperlink" Target="http://www.ine.pt/xurl/ind/0008494" TargetMode="External"/><Relationship Id="rId1" Type="http://schemas.openxmlformats.org/officeDocument/2006/relationships/hyperlink" Target="http://www.ine.pt/xurl/ind/0008490" TargetMode="External"/><Relationship Id="rId6" Type="http://schemas.openxmlformats.org/officeDocument/2006/relationships/hyperlink" Target="https://www.ine.pt/xportal/xmain?xpid=INE&amp;xpgid=ine_indicadores&amp;indOcorrCod=0008490&amp;contexto=bd&amp;selTab=tab2" TargetMode="External"/><Relationship Id="rId5" Type="http://schemas.openxmlformats.org/officeDocument/2006/relationships/hyperlink" Target="https://www.ine.pt/xportal/xmain?xpid=INE&amp;xpgid=ine_indicadores&amp;indOcorrCod=0008494&amp;contexto=bd&amp;selTab=tab2" TargetMode="External"/><Relationship Id="rId4" Type="http://schemas.openxmlformats.org/officeDocument/2006/relationships/hyperlink" Target="https://www.ine.pt/xportal/xmain?xpid=INE&amp;xpgid=ine_indicadores&amp;indOcorrCod=0008490&amp;contexto=bd&amp;selTab=tab2" TargetMode="External"/></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8" Type="http://schemas.openxmlformats.org/officeDocument/2006/relationships/hyperlink" Target="http://www.ine.pt/xurl/ind/0008550" TargetMode="External"/><Relationship Id="rId13" Type="http://schemas.openxmlformats.org/officeDocument/2006/relationships/hyperlink" Target="http://www.ine.pt/xurl/ind/0008549" TargetMode="External"/><Relationship Id="rId18" Type="http://schemas.openxmlformats.org/officeDocument/2006/relationships/hyperlink" Target="http://www.ine.pt/xurl/ind/0008553" TargetMode="External"/><Relationship Id="rId26" Type="http://schemas.openxmlformats.org/officeDocument/2006/relationships/printerSettings" Target="../printerSettings/printerSettings117.bin"/><Relationship Id="rId3" Type="http://schemas.openxmlformats.org/officeDocument/2006/relationships/hyperlink" Target="http://www.ine.pt/xurl/ind/0008549" TargetMode="External"/><Relationship Id="rId21" Type="http://schemas.openxmlformats.org/officeDocument/2006/relationships/hyperlink" Target="http://www.ine.pt/xurl/ind/0008550" TargetMode="External"/><Relationship Id="rId7" Type="http://schemas.openxmlformats.org/officeDocument/2006/relationships/hyperlink" Target="http://www.ine.pt/xurl/ind/0008551" TargetMode="External"/><Relationship Id="rId12" Type="http://schemas.openxmlformats.org/officeDocument/2006/relationships/hyperlink" Target="http://www.ine.pt/xurl/ind/0008554" TargetMode="External"/><Relationship Id="rId17" Type="http://schemas.openxmlformats.org/officeDocument/2006/relationships/hyperlink" Target="http://www.ine.pt/xurl/ind/0008552" TargetMode="External"/><Relationship Id="rId25" Type="http://schemas.openxmlformats.org/officeDocument/2006/relationships/hyperlink" Target="http://www.ine.pt/xurl/ind/0008555" TargetMode="External"/><Relationship Id="rId2" Type="http://schemas.openxmlformats.org/officeDocument/2006/relationships/hyperlink" Target="http://www.ine.pt/xurl/ind/0007400" TargetMode="External"/><Relationship Id="rId16" Type="http://schemas.openxmlformats.org/officeDocument/2006/relationships/hyperlink" Target="http://www.ine.pt/xurl/ind/0008548" TargetMode="External"/><Relationship Id="rId20" Type="http://schemas.openxmlformats.org/officeDocument/2006/relationships/hyperlink" Target="http://www.ine.pt/xurl/ind/0008549" TargetMode="External"/><Relationship Id="rId1" Type="http://schemas.openxmlformats.org/officeDocument/2006/relationships/hyperlink" Target="http://www.ine.pt/xurl/ind/0008548" TargetMode="External"/><Relationship Id="rId6" Type="http://schemas.openxmlformats.org/officeDocument/2006/relationships/hyperlink" Target="http://www.ine.pt/xurl/ind/0008554" TargetMode="External"/><Relationship Id="rId11" Type="http://schemas.openxmlformats.org/officeDocument/2006/relationships/hyperlink" Target="http://www.ine.pt/xurl/ind/0008553" TargetMode="External"/><Relationship Id="rId24" Type="http://schemas.openxmlformats.org/officeDocument/2006/relationships/hyperlink" Target="http://www.ine.pt/xurl/ind/0008555" TargetMode="External"/><Relationship Id="rId5" Type="http://schemas.openxmlformats.org/officeDocument/2006/relationships/hyperlink" Target="http://www.ine.pt/xurl/ind/0008553" TargetMode="External"/><Relationship Id="rId15" Type="http://schemas.openxmlformats.org/officeDocument/2006/relationships/hyperlink" Target="http://www.ine.pt/xurl/ind/0008551" TargetMode="External"/><Relationship Id="rId23" Type="http://schemas.openxmlformats.org/officeDocument/2006/relationships/hyperlink" Target="http://www.ine.pt/xurl/ind/0008555" TargetMode="External"/><Relationship Id="rId10" Type="http://schemas.openxmlformats.org/officeDocument/2006/relationships/hyperlink" Target="http://www.ine.pt/xurl/ind/0008552" TargetMode="External"/><Relationship Id="rId19" Type="http://schemas.openxmlformats.org/officeDocument/2006/relationships/hyperlink" Target="http://www.ine.pt/xurl/ind/0008554" TargetMode="External"/><Relationship Id="rId4" Type="http://schemas.openxmlformats.org/officeDocument/2006/relationships/hyperlink" Target="http://www.ine.pt/xurl/ind/0008552" TargetMode="External"/><Relationship Id="rId9" Type="http://schemas.openxmlformats.org/officeDocument/2006/relationships/hyperlink" Target="http://www.ine.pt/xurl/ind/0008548" TargetMode="External"/><Relationship Id="rId14" Type="http://schemas.openxmlformats.org/officeDocument/2006/relationships/hyperlink" Target="http://www.ine.pt/xurl/ind/0008550" TargetMode="External"/><Relationship Id="rId22" Type="http://schemas.openxmlformats.org/officeDocument/2006/relationships/hyperlink" Target="http://www.ine.pt/xurl/ind/0008551" TargetMode="External"/></Relationships>
</file>

<file path=xl/worksheets/_rels/sheet118.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7" Type="http://schemas.openxmlformats.org/officeDocument/2006/relationships/printerSettings" Target="../printerSettings/printerSettings118.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6"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7342" TargetMode="External"/></Relationships>
</file>

<file path=xl/worksheets/_rels/sheet119.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8511" TargetMode="External"/><Relationship Id="rId6" Type="http://schemas.openxmlformats.org/officeDocument/2006/relationships/printerSettings" Target="../printerSettings/printerSettings119.bin"/><Relationship Id="rId5" Type="http://schemas.openxmlformats.org/officeDocument/2006/relationships/hyperlink" Target="http://www.ine.pt/xurl/ind/0008511" TargetMode="External"/><Relationship Id="rId4" Type="http://schemas.openxmlformats.org/officeDocument/2006/relationships/hyperlink" Target="http://www.ine.pt/xurl/ind/0008511"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www.ine.pt/xurl/ind/0008293" TargetMode="External"/><Relationship Id="rId13" Type="http://schemas.openxmlformats.org/officeDocument/2006/relationships/hyperlink" Target="http://www.ine.pt/xurl/ind/0008657" TargetMode="External"/><Relationship Id="rId3" Type="http://schemas.openxmlformats.org/officeDocument/2006/relationships/hyperlink" Target="http://www.ine.pt/xurl/ind/0008293" TargetMode="External"/><Relationship Id="rId7" Type="http://schemas.openxmlformats.org/officeDocument/2006/relationships/hyperlink" Target="http://www.ine.pt/xurl/ind/0008288" TargetMode="External"/><Relationship Id="rId12" Type="http://schemas.openxmlformats.org/officeDocument/2006/relationships/hyperlink" Target="http://www.ine.pt/xurl/ind/0008288" TargetMode="External"/><Relationship Id="rId2" Type="http://schemas.openxmlformats.org/officeDocument/2006/relationships/hyperlink" Target="http://www.ine.pt/xurl/ind/0008288" TargetMode="External"/><Relationship Id="rId16" Type="http://schemas.openxmlformats.org/officeDocument/2006/relationships/printerSettings" Target="../printerSettings/printerSettings12.bin"/><Relationship Id="rId1" Type="http://schemas.openxmlformats.org/officeDocument/2006/relationships/hyperlink" Target="http://www.ine.pt/xurl/ind/0008290" TargetMode="External"/><Relationship Id="rId6" Type="http://schemas.openxmlformats.org/officeDocument/2006/relationships/hyperlink" Target="http://www.ine.pt/xurl/ind/0008290" TargetMode="External"/><Relationship Id="rId11" Type="http://schemas.openxmlformats.org/officeDocument/2006/relationships/hyperlink" Target="http://www.ine.pt/xurl/ind/0008290" TargetMode="External"/><Relationship Id="rId5" Type="http://schemas.openxmlformats.org/officeDocument/2006/relationships/hyperlink" Target="http://www.ine.pt/xurl/ind/0008658" TargetMode="External"/><Relationship Id="rId15" Type="http://schemas.openxmlformats.org/officeDocument/2006/relationships/hyperlink" Target="http://www.ine.pt/xurl/ind/0008658" TargetMode="External"/><Relationship Id="rId10" Type="http://schemas.openxmlformats.org/officeDocument/2006/relationships/hyperlink" Target="http://www.ine.pt/xurl/ind/0008657" TargetMode="External"/><Relationship Id="rId4" Type="http://schemas.openxmlformats.org/officeDocument/2006/relationships/hyperlink" Target="http://www.ine.pt/xurl/ind/0008657" TargetMode="External"/><Relationship Id="rId9" Type="http://schemas.openxmlformats.org/officeDocument/2006/relationships/hyperlink" Target="http://www.ine.pt/xurl/ind/0008658" TargetMode="External"/><Relationship Id="rId14" Type="http://schemas.openxmlformats.org/officeDocument/2006/relationships/hyperlink" Target="http://www.ine.pt/xurl/ind/0008293" TargetMode="External"/></Relationships>
</file>

<file path=xl/worksheets/_rels/sheet120.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8" Type="http://schemas.openxmlformats.org/officeDocument/2006/relationships/hyperlink" Target="http://www.ine.pt/xurl/ind/0008662" TargetMode="External"/><Relationship Id="rId13" Type="http://schemas.openxmlformats.org/officeDocument/2006/relationships/hyperlink" Target="http://www.ine.pt/xurl/ind/0008663" TargetMode="External"/><Relationship Id="rId3" Type="http://schemas.openxmlformats.org/officeDocument/2006/relationships/hyperlink" Target="http://www.ine.pt/xurl/ind/0008662" TargetMode="External"/><Relationship Id="rId7" Type="http://schemas.openxmlformats.org/officeDocument/2006/relationships/hyperlink" Target="http://www.ine.pt/xurl/ind/0006699" TargetMode="External"/><Relationship Id="rId12" Type="http://schemas.openxmlformats.org/officeDocument/2006/relationships/hyperlink" Target="http://www.ine.pt/xurl/ind/0008662" TargetMode="External"/><Relationship Id="rId2" Type="http://schemas.openxmlformats.org/officeDocument/2006/relationships/hyperlink" Target="http://www.ine.pt/xurl/ind/0008662" TargetMode="External"/><Relationship Id="rId1" Type="http://schemas.openxmlformats.org/officeDocument/2006/relationships/hyperlink" Target="http://www.ine.pt/xurl/ind/0008662" TargetMode="External"/><Relationship Id="rId6" Type="http://schemas.openxmlformats.org/officeDocument/2006/relationships/hyperlink" Target="http://www.ine.pt/xurl/ind/0008663" TargetMode="External"/><Relationship Id="rId11" Type="http://schemas.openxmlformats.org/officeDocument/2006/relationships/hyperlink" Target="http://www.ine.pt/xurl/ind/0008662" TargetMode="External"/><Relationship Id="rId5" Type="http://schemas.openxmlformats.org/officeDocument/2006/relationships/hyperlink" Target="http://www.ine.pt/xurl/ind/0008663" TargetMode="External"/><Relationship Id="rId10" Type="http://schemas.openxmlformats.org/officeDocument/2006/relationships/hyperlink" Target="http://www.ine.pt/xurl/ind/0008662" TargetMode="External"/><Relationship Id="rId4" Type="http://schemas.openxmlformats.org/officeDocument/2006/relationships/hyperlink" Target="http://www.ine.pt/xurl/ind/0008662" TargetMode="External"/><Relationship Id="rId9" Type="http://schemas.openxmlformats.org/officeDocument/2006/relationships/hyperlink" Target="http://www.ine.pt/xurl/ind/0008662" TargetMode="External"/><Relationship Id="rId14"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8" Type="http://schemas.openxmlformats.org/officeDocument/2006/relationships/printerSettings" Target="../printerSettings/printerSettings130.bin"/><Relationship Id="rId3" Type="http://schemas.openxmlformats.org/officeDocument/2006/relationships/hyperlink" Target="http://www.ine.pt/xurl/ind/0008508" TargetMode="External"/><Relationship Id="rId7" Type="http://schemas.openxmlformats.org/officeDocument/2006/relationships/hyperlink" Target="http://www.ine.pt/xurl/ind/0008508" TargetMode="External"/><Relationship Id="rId2" Type="http://schemas.openxmlformats.org/officeDocument/2006/relationships/hyperlink" Target="http://www.ine.pt/xurl/ind/0008508" TargetMode="External"/><Relationship Id="rId1" Type="http://schemas.openxmlformats.org/officeDocument/2006/relationships/hyperlink" Target="http://www.ine.pt/xurl/ind/0008508" TargetMode="External"/><Relationship Id="rId6" Type="http://schemas.openxmlformats.org/officeDocument/2006/relationships/hyperlink" Target="http://www.ine.pt/xurl/ind/0008508" TargetMode="External"/><Relationship Id="rId5" Type="http://schemas.openxmlformats.org/officeDocument/2006/relationships/hyperlink" Target="http://www.ine.pt/xurl/ind/0008508" TargetMode="External"/><Relationship Id="rId4" Type="http://schemas.openxmlformats.org/officeDocument/2006/relationships/hyperlink" Target="http://www.ine.pt/xurl/ind/0008508" TargetMode="External"/></Relationships>
</file>

<file path=xl/worksheets/_rels/sheet131.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08664" TargetMode="External"/><Relationship Id="rId3" Type="http://schemas.openxmlformats.org/officeDocument/2006/relationships/hyperlink" Target="http://www.ine.pt/xurl/ind/0006683" TargetMode="External"/><Relationship Id="rId7" Type="http://schemas.openxmlformats.org/officeDocument/2006/relationships/hyperlink" Target="http://www.ine.pt/xurl/ind/0008664" TargetMode="External"/><Relationship Id="rId2" Type="http://schemas.openxmlformats.org/officeDocument/2006/relationships/hyperlink" Target="http://www.ine.pt/xurl/ind/0006683"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8664" TargetMode="External"/><Relationship Id="rId5" Type="http://schemas.openxmlformats.org/officeDocument/2006/relationships/hyperlink" Target="http://www.ine.pt/xurl/ind/0008664" TargetMode="External"/><Relationship Id="rId10" Type="http://schemas.openxmlformats.org/officeDocument/2006/relationships/printerSettings" Target="../printerSettings/printerSettings14.bin"/><Relationship Id="rId4" Type="http://schemas.openxmlformats.org/officeDocument/2006/relationships/hyperlink" Target="http://www.ine.pt/xurl/ind/0008664" TargetMode="External"/><Relationship Id="rId9" Type="http://schemas.openxmlformats.org/officeDocument/2006/relationships/hyperlink" Target="http://www.ine.pt/xurl/ind/0008664" TargetMode="External"/></Relationships>
</file>

<file path=xl/worksheets/_rels/sheet140.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3" Type="http://schemas.openxmlformats.org/officeDocument/2006/relationships/hyperlink" Target="http://www.ine.pt/xurl/ind/0008659" TargetMode="External"/><Relationship Id="rId2" Type="http://schemas.openxmlformats.org/officeDocument/2006/relationships/hyperlink" Target="http://www.ine.pt/xurl/ind/0008659" TargetMode="External"/><Relationship Id="rId1" Type="http://schemas.openxmlformats.org/officeDocument/2006/relationships/hyperlink" Target="http://www.ine.pt/xurl/ind/0008659" TargetMode="External"/><Relationship Id="rId4"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84" TargetMode="External"/><Relationship Id="rId18" Type="http://schemas.openxmlformats.org/officeDocument/2006/relationships/hyperlink" Target="http://www.ine.pt/xurl/ind/0008466"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1" TargetMode="External"/><Relationship Id="rId17" Type="http://schemas.openxmlformats.org/officeDocument/2006/relationships/hyperlink" Target="http://www.ine.pt/xurl/ind/0008485"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6"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51.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70"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3"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7"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2"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52.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52.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53.xml.rels><?xml version="1.0" encoding="UTF-8" standalone="yes"?>
<Relationships xmlns="http://schemas.openxmlformats.org/package/2006/relationships"><Relationship Id="rId8" Type="http://schemas.openxmlformats.org/officeDocument/2006/relationships/hyperlink" Target="http://www.ine.pt/xurl/ind/0008491" TargetMode="External"/><Relationship Id="rId13" Type="http://schemas.openxmlformats.org/officeDocument/2006/relationships/hyperlink" Target="http://www.ine.pt/xurl/ind/0008519" TargetMode="External"/><Relationship Id="rId3" Type="http://schemas.openxmlformats.org/officeDocument/2006/relationships/hyperlink" Target="http://www.ine.pt/xurl/ind/0007356" TargetMode="External"/><Relationship Id="rId7" Type="http://schemas.openxmlformats.org/officeDocument/2006/relationships/hyperlink" Target="http://www.ine.pt/xurl/ind/0008515" TargetMode="External"/><Relationship Id="rId12" Type="http://schemas.openxmlformats.org/officeDocument/2006/relationships/hyperlink" Target="http://www.ine.pt/xurl/ind/0008517" TargetMode="External"/><Relationship Id="rId2" Type="http://schemas.openxmlformats.org/officeDocument/2006/relationships/hyperlink" Target="http://www.ine.pt/xurl/ind/0008491" TargetMode="External"/><Relationship Id="rId1" Type="http://schemas.openxmlformats.org/officeDocument/2006/relationships/hyperlink" Target="http://www.ine.pt/xurl/ind/0008515" TargetMode="External"/><Relationship Id="rId6" Type="http://schemas.openxmlformats.org/officeDocument/2006/relationships/hyperlink" Target="http://www.ine.pt/xurl/ind/0008515" TargetMode="External"/><Relationship Id="rId11" Type="http://schemas.openxmlformats.org/officeDocument/2006/relationships/hyperlink" Target="http://www.ine.pt/xurl/ind/0008491" TargetMode="External"/><Relationship Id="rId5" Type="http://schemas.openxmlformats.org/officeDocument/2006/relationships/hyperlink" Target="http://www.ine.pt/xurl/ind/0008519" TargetMode="External"/><Relationship Id="rId10" Type="http://schemas.openxmlformats.org/officeDocument/2006/relationships/hyperlink" Target="http://www.ine.pt/xurl/ind/0008519" TargetMode="External"/><Relationship Id="rId4" Type="http://schemas.openxmlformats.org/officeDocument/2006/relationships/hyperlink" Target="http://www.ine.pt/xurl/ind/0008517" TargetMode="External"/><Relationship Id="rId9" Type="http://schemas.openxmlformats.org/officeDocument/2006/relationships/hyperlink" Target="http://www.ine.pt/xurl/ind/0008517" TargetMode="External"/><Relationship Id="rId14"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8" Type="http://schemas.openxmlformats.org/officeDocument/2006/relationships/hyperlink" Target="http://www.ine.pt/xurl/ind/0008786" TargetMode="External"/><Relationship Id="rId3" Type="http://schemas.openxmlformats.org/officeDocument/2006/relationships/hyperlink" Target="http://www.ine.pt/xurl/ind/0008077" TargetMode="External"/><Relationship Id="rId7" Type="http://schemas.openxmlformats.org/officeDocument/2006/relationships/hyperlink" Target="http://www.ine.pt/xurl/ind/0008785" TargetMode="External"/><Relationship Id="rId12" Type="http://schemas.openxmlformats.org/officeDocument/2006/relationships/printerSettings" Target="../printerSettings/printerSettings154.bin"/><Relationship Id="rId2" Type="http://schemas.openxmlformats.org/officeDocument/2006/relationships/hyperlink" Target="http://www.ine.pt/xurl/ind/0008077" TargetMode="External"/><Relationship Id="rId1" Type="http://schemas.openxmlformats.org/officeDocument/2006/relationships/hyperlink" Target="http://www.ine.pt/xurl/ind/0008078" TargetMode="External"/><Relationship Id="rId6" Type="http://schemas.openxmlformats.org/officeDocument/2006/relationships/hyperlink" Target="http://www.ine.pt/xurl/ind/0008078" TargetMode="External"/><Relationship Id="rId11" Type="http://schemas.openxmlformats.org/officeDocument/2006/relationships/hyperlink" Target="http://www.ine.pt/xurl/ind/0008785" TargetMode="External"/><Relationship Id="rId5" Type="http://schemas.openxmlformats.org/officeDocument/2006/relationships/hyperlink" Target="http://www.ine.pt/xurl/ind/0008078" TargetMode="External"/><Relationship Id="rId10" Type="http://schemas.openxmlformats.org/officeDocument/2006/relationships/hyperlink" Target="http://www.ine.pt/xurl/ind/0008786" TargetMode="External"/><Relationship Id="rId4" Type="http://schemas.openxmlformats.org/officeDocument/2006/relationships/hyperlink" Target="http://www.ine.pt/xurl/ind/0008077" TargetMode="External"/><Relationship Id="rId9" Type="http://schemas.openxmlformats.org/officeDocument/2006/relationships/hyperlink" Target="http://www.ine.pt/xurl/ind/0008785" TargetMode="External"/></Relationships>
</file>

<file path=xl/worksheets/_rels/sheet155.xml.rels><?xml version="1.0" encoding="UTF-8" standalone="yes"?>
<Relationships xmlns="http://schemas.openxmlformats.org/package/2006/relationships"><Relationship Id="rId8" Type="http://schemas.openxmlformats.org/officeDocument/2006/relationships/hyperlink" Target="http://www.ine.pt/xurl/ind/0008168" TargetMode="External"/><Relationship Id="rId13" Type="http://schemas.openxmlformats.org/officeDocument/2006/relationships/hyperlink" Target="http://www.ine.pt/xurl/ind/0008168" TargetMode="External"/><Relationship Id="rId3" Type="http://schemas.openxmlformats.org/officeDocument/2006/relationships/hyperlink" Target="http://www.ine.pt/xurl/ind/0008169" TargetMode="External"/><Relationship Id="rId7" Type="http://schemas.openxmlformats.org/officeDocument/2006/relationships/hyperlink" Target="http://www.ine.pt/xurl/ind/0008168" TargetMode="External"/><Relationship Id="rId12" Type="http://schemas.openxmlformats.org/officeDocument/2006/relationships/hyperlink" Target="http://www.ine.pt/xurl/ind/0008168" TargetMode="External"/><Relationship Id="rId2" Type="http://schemas.openxmlformats.org/officeDocument/2006/relationships/hyperlink" Target="http://www.ine.pt/xurl/ind/0008169" TargetMode="External"/><Relationship Id="rId1" Type="http://schemas.openxmlformats.org/officeDocument/2006/relationships/hyperlink" Target="http://www.ine.pt/xurl/ind/0008168" TargetMode="External"/><Relationship Id="rId6" Type="http://schemas.openxmlformats.org/officeDocument/2006/relationships/hyperlink" Target="http://www.ine.pt/xurl/ind/0008168" TargetMode="External"/><Relationship Id="rId11" Type="http://schemas.openxmlformats.org/officeDocument/2006/relationships/hyperlink" Target="http://www.ine.pt/xurl/ind/0008169" TargetMode="External"/><Relationship Id="rId5" Type="http://schemas.openxmlformats.org/officeDocument/2006/relationships/hyperlink" Target="http://www.ine.pt/xurl/ind/0008169" TargetMode="External"/><Relationship Id="rId15" Type="http://schemas.openxmlformats.org/officeDocument/2006/relationships/printerSettings" Target="../printerSettings/printerSettings155.bin"/><Relationship Id="rId10" Type="http://schemas.openxmlformats.org/officeDocument/2006/relationships/hyperlink" Target="http://www.ine.pt/xurl/ind/0008169" TargetMode="External"/><Relationship Id="rId4" Type="http://schemas.openxmlformats.org/officeDocument/2006/relationships/hyperlink" Target="http://www.ine.pt/xurl/ind/0008169" TargetMode="External"/><Relationship Id="rId9" Type="http://schemas.openxmlformats.org/officeDocument/2006/relationships/hyperlink" Target="http://www.ine.pt/xurl/ind/0008169" TargetMode="External"/><Relationship Id="rId14" Type="http://schemas.openxmlformats.org/officeDocument/2006/relationships/hyperlink" Target="http://www.ine.pt/xurl/ind/0008168" TargetMode="External"/></Relationships>
</file>

<file path=xl/worksheets/_rels/sheet156.xml.rels><?xml version="1.0" encoding="UTF-8" standalone="yes"?>
<Relationships xmlns="http://schemas.openxmlformats.org/package/2006/relationships"><Relationship Id="rId8" Type="http://schemas.openxmlformats.org/officeDocument/2006/relationships/hyperlink" Target="http://www.ine.pt/xurl/ind/0007927" TargetMode="External"/><Relationship Id="rId13" Type="http://schemas.openxmlformats.org/officeDocument/2006/relationships/hyperlink" Target="http://www.ine.pt/xurl/ind/0007927" TargetMode="External"/><Relationship Id="rId3" Type="http://schemas.openxmlformats.org/officeDocument/2006/relationships/hyperlink" Target="http://www.ine.pt/xurl/ind/0007928" TargetMode="External"/><Relationship Id="rId7" Type="http://schemas.openxmlformats.org/officeDocument/2006/relationships/hyperlink" Target="http://www.ine.pt/xurl/ind/0007927" TargetMode="External"/><Relationship Id="rId12" Type="http://schemas.openxmlformats.org/officeDocument/2006/relationships/hyperlink" Target="http://www.ine.pt/xurl/ind/0007927" TargetMode="External"/><Relationship Id="rId2" Type="http://schemas.openxmlformats.org/officeDocument/2006/relationships/hyperlink" Target="http://www.ine.pt/xurl/ind/0007928" TargetMode="External"/><Relationship Id="rId1" Type="http://schemas.openxmlformats.org/officeDocument/2006/relationships/hyperlink" Target="http://www.ine.pt/xurl/ind/0007927" TargetMode="External"/><Relationship Id="rId6" Type="http://schemas.openxmlformats.org/officeDocument/2006/relationships/hyperlink" Target="http://www.ine.pt/xurl/ind/0007928" TargetMode="External"/><Relationship Id="rId11" Type="http://schemas.openxmlformats.org/officeDocument/2006/relationships/hyperlink" Target="http://www.ine.pt/xurl/ind/0007928" TargetMode="External"/><Relationship Id="rId5" Type="http://schemas.openxmlformats.org/officeDocument/2006/relationships/hyperlink" Target="http://www.ine.pt/xurl/ind/0007928" TargetMode="External"/><Relationship Id="rId15" Type="http://schemas.openxmlformats.org/officeDocument/2006/relationships/printerSettings" Target="../printerSettings/printerSettings156.bin"/><Relationship Id="rId10" Type="http://schemas.openxmlformats.org/officeDocument/2006/relationships/hyperlink" Target="http://www.ine.pt/xurl/ind/0007928" TargetMode="External"/><Relationship Id="rId4" Type="http://schemas.openxmlformats.org/officeDocument/2006/relationships/hyperlink" Target="http://www.ine.pt/xurl/ind/0007927" TargetMode="External"/><Relationship Id="rId9" Type="http://schemas.openxmlformats.org/officeDocument/2006/relationships/hyperlink" Target="http://www.ine.pt/xurl/ind/0007928" TargetMode="External"/><Relationship Id="rId14" Type="http://schemas.openxmlformats.org/officeDocument/2006/relationships/hyperlink" Target="http://www.ine.pt/xurl/ind/0007927" TargetMode="External"/></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3" Type="http://schemas.openxmlformats.org/officeDocument/2006/relationships/hyperlink" Target="http://www.ine.pt/xurl/ind/0008169" TargetMode="External"/><Relationship Id="rId7" Type="http://schemas.openxmlformats.org/officeDocument/2006/relationships/printerSettings" Target="../printerSettings/printerSettings158.bin"/><Relationship Id="rId2" Type="http://schemas.openxmlformats.org/officeDocument/2006/relationships/hyperlink" Target="http://www.ine.pt/xurl/ind/0008169"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5" Type="http://schemas.openxmlformats.org/officeDocument/2006/relationships/hyperlink" Target="http://www.ine.pt/xurl/ind/0008168" TargetMode="External"/><Relationship Id="rId4" Type="http://schemas.openxmlformats.org/officeDocument/2006/relationships/hyperlink" Target="http://www.ine.pt/xurl/ind/0008168" TargetMode="External"/></Relationships>
</file>

<file path=xl/worksheets/_rels/sheet159.xml.rels><?xml version="1.0" encoding="UTF-8" standalone="yes"?>
<Relationships xmlns="http://schemas.openxmlformats.org/package/2006/relationships"><Relationship Id="rId8" Type="http://schemas.openxmlformats.org/officeDocument/2006/relationships/hyperlink" Target="http://www.ine.pt/xurl/ind/0002889" TargetMode="External"/><Relationship Id="rId3" Type="http://schemas.openxmlformats.org/officeDocument/2006/relationships/hyperlink" Target="http://www.ine.pt/xurl/ind/0000026" TargetMode="External"/><Relationship Id="rId7" Type="http://schemas.openxmlformats.org/officeDocument/2006/relationships/hyperlink" Target="http://www.ine.pt/xurl/ind/0002889" TargetMode="External"/><Relationship Id="rId2" Type="http://schemas.openxmlformats.org/officeDocument/2006/relationships/hyperlink" Target="http://www.ine.pt/xurl/ind/0000026" TargetMode="External"/><Relationship Id="rId1" Type="http://schemas.openxmlformats.org/officeDocument/2006/relationships/hyperlink" Target="http://www.ine.pt/xurl/ind/0000026" TargetMode="External"/><Relationship Id="rId6" Type="http://schemas.openxmlformats.org/officeDocument/2006/relationships/hyperlink" Target="http://www.ine.pt/xurl/ind/0005833" TargetMode="External"/><Relationship Id="rId5" Type="http://schemas.openxmlformats.org/officeDocument/2006/relationships/hyperlink" Target="http://www.ine.pt/xurl/ind/0005833" TargetMode="External"/><Relationship Id="rId10" Type="http://schemas.openxmlformats.org/officeDocument/2006/relationships/printerSettings" Target="../printerSettings/printerSettings159.bin"/><Relationship Id="rId4" Type="http://schemas.openxmlformats.org/officeDocument/2006/relationships/hyperlink" Target="http://www.ine.pt/xurl/ind/0005833" TargetMode="External"/><Relationship Id="rId9" Type="http://schemas.openxmlformats.org/officeDocument/2006/relationships/hyperlink" Target="http://www.ine.pt/xurl/ind/0002889"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ine.pt/xurl/ind/0008298" TargetMode="External"/><Relationship Id="rId7" Type="http://schemas.openxmlformats.org/officeDocument/2006/relationships/printerSettings" Target="../printerSettings/printerSettings16.bin"/><Relationship Id="rId2" Type="http://schemas.openxmlformats.org/officeDocument/2006/relationships/hyperlink" Target="http://www.ine.pt/xurl/ind/0008298" TargetMode="External"/><Relationship Id="rId1" Type="http://schemas.openxmlformats.org/officeDocument/2006/relationships/hyperlink" Target="http://www.ine.pt/xurl/ind/0008291" TargetMode="External"/><Relationship Id="rId6" Type="http://schemas.openxmlformats.org/officeDocument/2006/relationships/hyperlink" Target="http://www.ine.pt/xurl/ind/0008291" TargetMode="External"/><Relationship Id="rId5" Type="http://schemas.openxmlformats.org/officeDocument/2006/relationships/hyperlink" Target="http://www.ine.pt/xurl/ind/0008291" TargetMode="External"/><Relationship Id="rId4" Type="http://schemas.openxmlformats.org/officeDocument/2006/relationships/hyperlink" Target="http://www.ine.pt/xurl/ind/0008298" TargetMode="External"/></Relationships>
</file>

<file path=xl/worksheets/_rels/sheet160.xml.rels><?xml version="1.0" encoding="UTF-8" standalone="yes"?>
<Relationships xmlns="http://schemas.openxmlformats.org/package/2006/relationships"><Relationship Id="rId8" Type="http://schemas.openxmlformats.org/officeDocument/2006/relationships/hyperlink" Target="http://www.ine.pt/xurl/ind/0000041" TargetMode="External"/><Relationship Id="rId13" Type="http://schemas.openxmlformats.org/officeDocument/2006/relationships/hyperlink" Target="http://www.ine.pt/xurl/ind/0000039" TargetMode="External"/><Relationship Id="rId3" Type="http://schemas.openxmlformats.org/officeDocument/2006/relationships/hyperlink" Target="http://www.ine.pt/xurl/ind/0003024" TargetMode="External"/><Relationship Id="rId7" Type="http://schemas.openxmlformats.org/officeDocument/2006/relationships/hyperlink" Target="http://www.ine.pt/xurl/ind/0000039" TargetMode="External"/><Relationship Id="rId12" Type="http://schemas.openxmlformats.org/officeDocument/2006/relationships/hyperlink" Target="http://www.ine.pt/xurl/ind/0000038" TargetMode="External"/><Relationship Id="rId17" Type="http://schemas.openxmlformats.org/officeDocument/2006/relationships/printerSettings" Target="../printerSettings/printerSettings160.bin"/><Relationship Id="rId2" Type="http://schemas.openxmlformats.org/officeDocument/2006/relationships/hyperlink" Target="http://www.ine.pt/xurl/ind/0003024" TargetMode="External"/><Relationship Id="rId16" Type="http://schemas.openxmlformats.org/officeDocument/2006/relationships/hyperlink" Target="http://www.ine.pt/xurl/ind/0000041" TargetMode="External"/><Relationship Id="rId1" Type="http://schemas.openxmlformats.org/officeDocument/2006/relationships/hyperlink" Target="http://www.ine.pt/xurl/ind/0003024" TargetMode="External"/><Relationship Id="rId6" Type="http://schemas.openxmlformats.org/officeDocument/2006/relationships/hyperlink" Target="http://www.ine.pt/xurl/ind/0000038" TargetMode="External"/><Relationship Id="rId11" Type="http://schemas.openxmlformats.org/officeDocument/2006/relationships/hyperlink" Target="http://www.ine.pt/xurl/ind/0000038" TargetMode="External"/><Relationship Id="rId5" Type="http://schemas.openxmlformats.org/officeDocument/2006/relationships/hyperlink" Target="http://www.ine.pt/xurl/ind/0000037" TargetMode="External"/><Relationship Id="rId15" Type="http://schemas.openxmlformats.org/officeDocument/2006/relationships/hyperlink" Target="http://www.ine.pt/xurl/ind/0000041" TargetMode="External"/><Relationship Id="rId10" Type="http://schemas.openxmlformats.org/officeDocument/2006/relationships/hyperlink" Target="http://www.ine.pt/xurl/ind/0000037" TargetMode="External"/><Relationship Id="rId4" Type="http://schemas.openxmlformats.org/officeDocument/2006/relationships/hyperlink" Target="http://www.ine.pt/xurl/ind/0000037" TargetMode="External"/><Relationship Id="rId9" Type="http://schemas.openxmlformats.org/officeDocument/2006/relationships/hyperlink" Target="http://www.ine.pt/xurl/ind/0000037" TargetMode="External"/><Relationship Id="rId14" Type="http://schemas.openxmlformats.org/officeDocument/2006/relationships/hyperlink" Target="http://www.ine.pt/xurl/ind/0000039" TargetMode="External"/></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8" Type="http://schemas.openxmlformats.org/officeDocument/2006/relationships/hyperlink" Target="http://www.ine.pt/xurl/ind/0002765" TargetMode="External"/><Relationship Id="rId13" Type="http://schemas.openxmlformats.org/officeDocument/2006/relationships/hyperlink" Target="http://www.ine.pt/xurl/ind/0002765" TargetMode="External"/><Relationship Id="rId18" Type="http://schemas.openxmlformats.org/officeDocument/2006/relationships/hyperlink" Target="http://www.ine.pt/xurl/ind/0005623" TargetMode="External"/><Relationship Id="rId3" Type="http://schemas.openxmlformats.org/officeDocument/2006/relationships/hyperlink" Target="http://www.ine.pt/xurl/ind/0005635" TargetMode="External"/><Relationship Id="rId21" Type="http://schemas.openxmlformats.org/officeDocument/2006/relationships/printerSettings" Target="../printerSettings/printerSettings162.bin"/><Relationship Id="rId7" Type="http://schemas.openxmlformats.org/officeDocument/2006/relationships/hyperlink" Target="http://www.ine.pt/xurl/ind/0002765" TargetMode="External"/><Relationship Id="rId12" Type="http://schemas.openxmlformats.org/officeDocument/2006/relationships/hyperlink" Target="http://www.ine.pt/xurl/ind/0002765" TargetMode="External"/><Relationship Id="rId17" Type="http://schemas.openxmlformats.org/officeDocument/2006/relationships/hyperlink" Target="http://www.ine.pt/xurl/ind/0002765" TargetMode="External"/><Relationship Id="rId2" Type="http://schemas.openxmlformats.org/officeDocument/2006/relationships/hyperlink" Target="http://www.ine.pt/xurl/ind/0005635" TargetMode="External"/><Relationship Id="rId16" Type="http://schemas.openxmlformats.org/officeDocument/2006/relationships/hyperlink" Target="http://www.ine.pt/xurl/ind/0002765" TargetMode="External"/><Relationship Id="rId20" Type="http://schemas.openxmlformats.org/officeDocument/2006/relationships/hyperlink" Target="http://www.ine.pt/xurl/ind/0005623" TargetMode="External"/><Relationship Id="rId1" Type="http://schemas.openxmlformats.org/officeDocument/2006/relationships/hyperlink" Target="http://www.ine.pt/xurl/ind/0005635" TargetMode="External"/><Relationship Id="rId6" Type="http://schemas.openxmlformats.org/officeDocument/2006/relationships/hyperlink" Target="http://www.ine.pt/xurl/ind/0000251" TargetMode="External"/><Relationship Id="rId11" Type="http://schemas.openxmlformats.org/officeDocument/2006/relationships/hyperlink" Target="http://www.ine.pt/xurl/ind/0002765" TargetMode="External"/><Relationship Id="rId5" Type="http://schemas.openxmlformats.org/officeDocument/2006/relationships/hyperlink" Target="http://www.ine.pt/xurl/ind/0000251" TargetMode="External"/><Relationship Id="rId15" Type="http://schemas.openxmlformats.org/officeDocument/2006/relationships/hyperlink" Target="http://www.ine.pt/xurl/ind/0002765" TargetMode="External"/><Relationship Id="rId10" Type="http://schemas.openxmlformats.org/officeDocument/2006/relationships/hyperlink" Target="http://www.ine.pt/xurl/ind/0002765" TargetMode="External"/><Relationship Id="rId19" Type="http://schemas.openxmlformats.org/officeDocument/2006/relationships/hyperlink" Target="http://www.ine.pt/xurl/ind/0005623" TargetMode="External"/><Relationship Id="rId4" Type="http://schemas.openxmlformats.org/officeDocument/2006/relationships/hyperlink" Target="http://www.ine.pt/xurl/ind/0000251" TargetMode="External"/><Relationship Id="rId9" Type="http://schemas.openxmlformats.org/officeDocument/2006/relationships/hyperlink" Target="http://www.ine.pt/xurl/ind/0002765" TargetMode="External"/><Relationship Id="rId14" Type="http://schemas.openxmlformats.org/officeDocument/2006/relationships/hyperlink" Target="http://www.ine.pt/xurl/ind/0002765" TargetMode="External"/></Relationships>
</file>

<file path=xl/worksheets/_rels/sheet163.xml.rels><?xml version="1.0" encoding="UTF-8" standalone="yes"?>
<Relationships xmlns="http://schemas.openxmlformats.org/package/2006/relationships"><Relationship Id="rId8" Type="http://schemas.openxmlformats.org/officeDocument/2006/relationships/hyperlink" Target="http://www.ine.pt/xurl/ind/0000046" TargetMode="External"/><Relationship Id="rId13" Type="http://schemas.openxmlformats.org/officeDocument/2006/relationships/hyperlink" Target="http://www.ine.pt/xurl/ind/0000251" TargetMode="External"/><Relationship Id="rId18" Type="http://schemas.openxmlformats.org/officeDocument/2006/relationships/hyperlink" Target="http://www.ine.pt/xurl/ind/0000046" TargetMode="External"/><Relationship Id="rId3" Type="http://schemas.openxmlformats.org/officeDocument/2006/relationships/hyperlink" Target="http://www.ine.pt/xurl/ind/0000251" TargetMode="External"/><Relationship Id="rId21" Type="http://schemas.openxmlformats.org/officeDocument/2006/relationships/hyperlink" Target="http://www.ine.pt/xurl/ind/0000251" TargetMode="External"/><Relationship Id="rId7" Type="http://schemas.openxmlformats.org/officeDocument/2006/relationships/hyperlink" Target="http://www.ine.pt/xurl/ind/0000046" TargetMode="External"/><Relationship Id="rId12" Type="http://schemas.openxmlformats.org/officeDocument/2006/relationships/hyperlink" Target="http://www.ine.pt/xurl/ind/0000251" TargetMode="External"/><Relationship Id="rId17" Type="http://schemas.openxmlformats.org/officeDocument/2006/relationships/hyperlink" Target="http://www.ine.pt/xurl/ind/0000046" TargetMode="External"/><Relationship Id="rId2" Type="http://schemas.openxmlformats.org/officeDocument/2006/relationships/hyperlink" Target="http://www.ine.pt/xurl/ind/0000046" TargetMode="External"/><Relationship Id="rId16" Type="http://schemas.openxmlformats.org/officeDocument/2006/relationships/hyperlink" Target="http://www.ine.pt/xurl/ind/0000046" TargetMode="External"/><Relationship Id="rId20" Type="http://schemas.openxmlformats.org/officeDocument/2006/relationships/hyperlink" Target="http://www.ine.pt/xurl/ind/0000251" TargetMode="External"/><Relationship Id="rId1" Type="http://schemas.openxmlformats.org/officeDocument/2006/relationships/hyperlink" Target="http://www.ine.pt/xurl/ind/0000046" TargetMode="External"/><Relationship Id="rId6" Type="http://schemas.openxmlformats.org/officeDocument/2006/relationships/hyperlink" Target="http://www.ine.pt/xurl/ind/0000251" TargetMode="External"/><Relationship Id="rId11" Type="http://schemas.openxmlformats.org/officeDocument/2006/relationships/hyperlink" Target="http://www.ine.pt/xurl/ind/0000251" TargetMode="External"/><Relationship Id="rId5" Type="http://schemas.openxmlformats.org/officeDocument/2006/relationships/hyperlink" Target="http://www.ine.pt/xurl/ind/0000046" TargetMode="External"/><Relationship Id="rId15" Type="http://schemas.openxmlformats.org/officeDocument/2006/relationships/hyperlink" Target="http://www.ine.pt/xurl/ind/0000046" TargetMode="External"/><Relationship Id="rId23" Type="http://schemas.openxmlformats.org/officeDocument/2006/relationships/printerSettings" Target="../printerSettings/printerSettings163.bin"/><Relationship Id="rId10" Type="http://schemas.openxmlformats.org/officeDocument/2006/relationships/hyperlink" Target="http://www.ine.pt/xurl/ind/0000046" TargetMode="External"/><Relationship Id="rId19" Type="http://schemas.openxmlformats.org/officeDocument/2006/relationships/hyperlink" Target="http://www.ine.pt/xurl/ind/0000251" TargetMode="External"/><Relationship Id="rId4" Type="http://schemas.openxmlformats.org/officeDocument/2006/relationships/hyperlink" Target="http://www.ine.pt/xurl/ind/0000251" TargetMode="External"/><Relationship Id="rId9" Type="http://schemas.openxmlformats.org/officeDocument/2006/relationships/hyperlink" Target="http://www.ine.pt/xurl/ind/0000046" TargetMode="External"/><Relationship Id="rId14" Type="http://schemas.openxmlformats.org/officeDocument/2006/relationships/hyperlink" Target="http://www.ine.pt/xurl/ind/0000251" TargetMode="External"/><Relationship Id="rId22" Type="http://schemas.openxmlformats.org/officeDocument/2006/relationships/hyperlink" Target="http://www.ine.pt/xurl/ind/0000251" TargetMode="External"/></Relationships>
</file>

<file path=xl/worksheets/_rels/sheet164.xml.rels><?xml version="1.0" encoding="UTF-8" standalone="yes"?>
<Relationships xmlns="http://schemas.openxmlformats.org/package/2006/relationships"><Relationship Id="rId3" Type="http://schemas.openxmlformats.org/officeDocument/2006/relationships/hyperlink" Target="http://www.ine.pt/xurl/ind/0005831" TargetMode="External"/><Relationship Id="rId7" Type="http://schemas.openxmlformats.org/officeDocument/2006/relationships/printerSettings" Target="../printerSettings/printerSettings164.bin"/><Relationship Id="rId2" Type="http://schemas.openxmlformats.org/officeDocument/2006/relationships/hyperlink" Target="http://www.ine.pt/xurl/ind/0005831" TargetMode="External"/><Relationship Id="rId1" Type="http://schemas.openxmlformats.org/officeDocument/2006/relationships/hyperlink" Target="http://www.ine.pt/xurl/ind/0005831" TargetMode="External"/><Relationship Id="rId6" Type="http://schemas.openxmlformats.org/officeDocument/2006/relationships/hyperlink" Target="http://www.ine.pt/xurl/ind/0005623" TargetMode="External"/><Relationship Id="rId5" Type="http://schemas.openxmlformats.org/officeDocument/2006/relationships/hyperlink" Target="http://www.ine.pt/xurl/ind/0005623" TargetMode="External"/><Relationship Id="rId4" Type="http://schemas.openxmlformats.org/officeDocument/2006/relationships/hyperlink" Target="http://www.ine.pt/xurl/ind/0005623" TargetMode="External"/></Relationships>
</file>

<file path=xl/worksheets/_rels/sheet165.xml.rels><?xml version="1.0" encoding="UTF-8" standalone="yes"?>
<Relationships xmlns="http://schemas.openxmlformats.org/package/2006/relationships"><Relationship Id="rId8" Type="http://schemas.openxmlformats.org/officeDocument/2006/relationships/hyperlink" Target="http://www.ine.pt/xurl/ind/0002765" TargetMode="External"/><Relationship Id="rId13" Type="http://schemas.openxmlformats.org/officeDocument/2006/relationships/hyperlink" Target="http://www.ine.pt/xurl/ind/0005617" TargetMode="External"/><Relationship Id="rId18" Type="http://schemas.openxmlformats.org/officeDocument/2006/relationships/hyperlink" Target="http://www.ine.pt/xurl/ind/0005623" TargetMode="External"/><Relationship Id="rId26" Type="http://schemas.openxmlformats.org/officeDocument/2006/relationships/printerSettings" Target="../printerSettings/printerSettings165.bin"/><Relationship Id="rId3" Type="http://schemas.openxmlformats.org/officeDocument/2006/relationships/hyperlink" Target="http://www.ine.pt/xurl/ind/0003507" TargetMode="External"/><Relationship Id="rId21" Type="http://schemas.openxmlformats.org/officeDocument/2006/relationships/hyperlink" Target="http://www.ine.pt/xurl/ind/0005635" TargetMode="External"/><Relationship Id="rId7" Type="http://schemas.openxmlformats.org/officeDocument/2006/relationships/hyperlink" Target="http://www.ine.pt/xurl/ind/0003507" TargetMode="External"/><Relationship Id="rId12" Type="http://schemas.openxmlformats.org/officeDocument/2006/relationships/hyperlink" Target="http://www.ine.pt/xurl/ind/0002765" TargetMode="External"/><Relationship Id="rId17" Type="http://schemas.openxmlformats.org/officeDocument/2006/relationships/hyperlink" Target="http://www.ine.pt/xurl/ind/0005617" TargetMode="External"/><Relationship Id="rId25" Type="http://schemas.openxmlformats.org/officeDocument/2006/relationships/hyperlink" Target="http://www.ine.pt/xurl/ind/0005617" TargetMode="External"/><Relationship Id="rId2" Type="http://schemas.openxmlformats.org/officeDocument/2006/relationships/hyperlink" Target="http://www.ine.pt/xurl/ind/0003507" TargetMode="External"/><Relationship Id="rId16" Type="http://schemas.openxmlformats.org/officeDocument/2006/relationships/hyperlink" Target="http://www.ine.pt/xurl/ind/0002765" TargetMode="External"/><Relationship Id="rId20" Type="http://schemas.openxmlformats.org/officeDocument/2006/relationships/hyperlink" Target="http://www.ine.pt/xurl/ind/0005623" TargetMode="External"/><Relationship Id="rId1" Type="http://schemas.openxmlformats.org/officeDocument/2006/relationships/hyperlink" Target="http://www.ine.pt/xurl/ind/0003507" TargetMode="External"/><Relationship Id="rId6" Type="http://schemas.openxmlformats.org/officeDocument/2006/relationships/hyperlink" Target="http://www.ine.pt/xurl/ind/0003507" TargetMode="External"/><Relationship Id="rId11" Type="http://schemas.openxmlformats.org/officeDocument/2006/relationships/hyperlink" Target="http://www.ine.pt/xurl/ind/0002765" TargetMode="External"/><Relationship Id="rId24" Type="http://schemas.openxmlformats.org/officeDocument/2006/relationships/hyperlink" Target="http://www.ine.pt/xurl/ind/0005617" TargetMode="External"/><Relationship Id="rId5" Type="http://schemas.openxmlformats.org/officeDocument/2006/relationships/hyperlink" Target="http://www.ine.pt/xurl/ind/0003507" TargetMode="External"/><Relationship Id="rId15" Type="http://schemas.openxmlformats.org/officeDocument/2006/relationships/hyperlink" Target="http://www.ine.pt/xurl/ind/0002765" TargetMode="External"/><Relationship Id="rId23" Type="http://schemas.openxmlformats.org/officeDocument/2006/relationships/hyperlink" Target="http://www.ine.pt/xurl/ind/0005635" TargetMode="External"/><Relationship Id="rId10" Type="http://schemas.openxmlformats.org/officeDocument/2006/relationships/hyperlink" Target="http://www.ine.pt/xurl/ind/0002765" TargetMode="External"/><Relationship Id="rId19" Type="http://schemas.openxmlformats.org/officeDocument/2006/relationships/hyperlink" Target="http://www.ine.pt/xurl/ind/0005623" TargetMode="External"/><Relationship Id="rId4" Type="http://schemas.openxmlformats.org/officeDocument/2006/relationships/hyperlink" Target="http://www.ine.pt/xurl/ind/0003507" TargetMode="External"/><Relationship Id="rId9" Type="http://schemas.openxmlformats.org/officeDocument/2006/relationships/hyperlink" Target="http://www.ine.pt/xurl/ind/0002765" TargetMode="External"/><Relationship Id="rId14" Type="http://schemas.openxmlformats.org/officeDocument/2006/relationships/hyperlink" Target="http://www.ine.pt/xurl/ind/0005617" TargetMode="External"/><Relationship Id="rId22" Type="http://schemas.openxmlformats.org/officeDocument/2006/relationships/hyperlink" Target="http://www.ine.pt/xurl/ind/0005635" TargetMode="External"/></Relationships>
</file>

<file path=xl/worksheets/_rels/sheet166.xml.rels><?xml version="1.0" encoding="UTF-8" standalone="yes"?>
<Relationships xmlns="http://schemas.openxmlformats.org/package/2006/relationships"><Relationship Id="rId8" Type="http://schemas.openxmlformats.org/officeDocument/2006/relationships/printerSettings" Target="../printerSettings/printerSettings166.bin"/><Relationship Id="rId3" Type="http://schemas.openxmlformats.org/officeDocument/2006/relationships/hyperlink" Target="http://www.ine.pt/xurl/ind/0000049" TargetMode="External"/><Relationship Id="rId7" Type="http://schemas.openxmlformats.org/officeDocument/2006/relationships/hyperlink" Target="http://www.ine.pt/xurl/ind/0000049" TargetMode="External"/><Relationship Id="rId2" Type="http://schemas.openxmlformats.org/officeDocument/2006/relationships/hyperlink" Target="http://www.ine.pt/xurl/ind/0000049" TargetMode="External"/><Relationship Id="rId1" Type="http://schemas.openxmlformats.org/officeDocument/2006/relationships/hyperlink" Target="http://www.ine.pt/xurl/ind/0000049" TargetMode="External"/><Relationship Id="rId6" Type="http://schemas.openxmlformats.org/officeDocument/2006/relationships/hyperlink" Target="http://www.ine.pt/xurl/ind/0000049" TargetMode="External"/><Relationship Id="rId5" Type="http://schemas.openxmlformats.org/officeDocument/2006/relationships/hyperlink" Target="http://www.ine.pt/xurl/ind/0000049" TargetMode="External"/><Relationship Id="rId4" Type="http://schemas.openxmlformats.org/officeDocument/2006/relationships/hyperlink" Target="http://www.ine.pt/xurl/ind/0000049" TargetMode="External"/></Relationships>
</file>

<file path=xl/worksheets/_rels/sheet167.xml.rels><?xml version="1.0" encoding="UTF-8" standalone="yes"?>
<Relationships xmlns="http://schemas.openxmlformats.org/package/2006/relationships"><Relationship Id="rId8" Type="http://schemas.openxmlformats.org/officeDocument/2006/relationships/hyperlink" Target="http://www.ine.pt/xurl/ind/0000022" TargetMode="External"/><Relationship Id="rId13" Type="http://schemas.openxmlformats.org/officeDocument/2006/relationships/hyperlink" Target="http://www.ine.pt/xurl/ind/0000020" TargetMode="External"/><Relationship Id="rId3" Type="http://schemas.openxmlformats.org/officeDocument/2006/relationships/hyperlink" Target="http://www.ine.pt/xurl/ind/0000022" TargetMode="External"/><Relationship Id="rId7" Type="http://schemas.openxmlformats.org/officeDocument/2006/relationships/hyperlink" Target="http://www.ine.pt/xurl/ind/0000020" TargetMode="External"/><Relationship Id="rId12" Type="http://schemas.openxmlformats.org/officeDocument/2006/relationships/hyperlink" Target="http://www.ine.pt/xurl/ind/0000020" TargetMode="External"/><Relationship Id="rId2" Type="http://schemas.openxmlformats.org/officeDocument/2006/relationships/hyperlink" Target="http://www.ine.pt/xurl/ind/0000020" TargetMode="External"/><Relationship Id="rId16" Type="http://schemas.openxmlformats.org/officeDocument/2006/relationships/printerSettings" Target="../printerSettings/printerSettings167.bin"/><Relationship Id="rId1" Type="http://schemas.openxmlformats.org/officeDocument/2006/relationships/hyperlink" Target="http://www.ine.pt/xurl/ind/0000018" TargetMode="External"/><Relationship Id="rId6" Type="http://schemas.openxmlformats.org/officeDocument/2006/relationships/hyperlink" Target="http://www.ine.pt/xurl/ind/0000020" TargetMode="External"/><Relationship Id="rId11" Type="http://schemas.openxmlformats.org/officeDocument/2006/relationships/hyperlink" Target="http://www.ine.pt/xurl/ind/0000018" TargetMode="External"/><Relationship Id="rId5" Type="http://schemas.openxmlformats.org/officeDocument/2006/relationships/hyperlink" Target="http://www.ine.pt/xurl/ind/0000018" TargetMode="External"/><Relationship Id="rId15" Type="http://schemas.openxmlformats.org/officeDocument/2006/relationships/hyperlink" Target="http://www.ine.pt/xurl/ind/0000022" TargetMode="External"/><Relationship Id="rId10" Type="http://schemas.openxmlformats.org/officeDocument/2006/relationships/hyperlink" Target="http://www.ine.pt/xurl/ind/0000018" TargetMode="External"/><Relationship Id="rId4" Type="http://schemas.openxmlformats.org/officeDocument/2006/relationships/hyperlink" Target="http://www.ine.pt/xurl/ind/0000018" TargetMode="External"/><Relationship Id="rId9" Type="http://schemas.openxmlformats.org/officeDocument/2006/relationships/hyperlink" Target="http://www.ine.pt/xurl/ind/0000022" TargetMode="External"/><Relationship Id="rId14" Type="http://schemas.openxmlformats.org/officeDocument/2006/relationships/hyperlink" Target="http://www.ine.pt/xurl/ind/0000022" TargetMode="External"/></Relationships>
</file>

<file path=xl/worksheets/_rels/sheet168.xml.rels><?xml version="1.0" encoding="UTF-8" standalone="yes"?>
<Relationships xmlns="http://schemas.openxmlformats.org/package/2006/relationships"><Relationship Id="rId3" Type="http://schemas.openxmlformats.org/officeDocument/2006/relationships/hyperlink" Target="http://www.ine.pt/xurl/ind/0008236" TargetMode="External"/><Relationship Id="rId2" Type="http://schemas.openxmlformats.org/officeDocument/2006/relationships/hyperlink" Target="http://www.ine.pt/xurl/ind/0008236" TargetMode="External"/><Relationship Id="rId1" Type="http://schemas.openxmlformats.org/officeDocument/2006/relationships/hyperlink" Target="http://www.ine.pt/xurl/ind/0008236" TargetMode="External"/><Relationship Id="rId6" Type="http://schemas.openxmlformats.org/officeDocument/2006/relationships/printerSettings" Target="../printerSettings/printerSettings168.bin"/><Relationship Id="rId5" Type="http://schemas.openxmlformats.org/officeDocument/2006/relationships/hyperlink" Target="http://www.ine.pt/xurl/ind/0008236" TargetMode="External"/><Relationship Id="rId4" Type="http://schemas.openxmlformats.org/officeDocument/2006/relationships/hyperlink" Target="http://www.ine.pt/xurl/ind/0008236" TargetMode="External"/></Relationships>
</file>

<file path=xl/worksheets/_rels/sheet169.xml.rels><?xml version="1.0" encoding="UTF-8" standalone="yes"?>
<Relationships xmlns="http://schemas.openxmlformats.org/package/2006/relationships"><Relationship Id="rId8" Type="http://schemas.openxmlformats.org/officeDocument/2006/relationships/hyperlink" Target="http://www.ine.pt/xurl/ind/0001328" TargetMode="External"/><Relationship Id="rId13" Type="http://schemas.openxmlformats.org/officeDocument/2006/relationships/hyperlink" Target="http://www.ine.pt/xurl/ind/0001327" TargetMode="External"/><Relationship Id="rId18" Type="http://schemas.openxmlformats.org/officeDocument/2006/relationships/hyperlink" Target="http://www.ine.pt/xurl/ind/0001328" TargetMode="External"/><Relationship Id="rId26" Type="http://schemas.openxmlformats.org/officeDocument/2006/relationships/hyperlink" Target="http://www.ine.pt/xurl/ind/0001328" TargetMode="External"/><Relationship Id="rId39" Type="http://schemas.openxmlformats.org/officeDocument/2006/relationships/printerSettings" Target="../printerSettings/printerSettings169.bin"/><Relationship Id="rId3" Type="http://schemas.openxmlformats.org/officeDocument/2006/relationships/hyperlink" Target="http://www.ine.pt/xurl/ind/0001327" TargetMode="External"/><Relationship Id="rId21" Type="http://schemas.openxmlformats.org/officeDocument/2006/relationships/hyperlink" Target="http://www.ine.pt/xurl/ind/0001327" TargetMode="External"/><Relationship Id="rId34" Type="http://schemas.openxmlformats.org/officeDocument/2006/relationships/hyperlink" Target="http://www.ine.pt/xurl/ind/0001328" TargetMode="External"/><Relationship Id="rId7" Type="http://schemas.openxmlformats.org/officeDocument/2006/relationships/hyperlink" Target="http://www.ine.pt/xurl/ind/0001327" TargetMode="External"/><Relationship Id="rId12" Type="http://schemas.openxmlformats.org/officeDocument/2006/relationships/hyperlink" Target="http://www.ine.pt/xurl/ind/0001328" TargetMode="External"/><Relationship Id="rId17" Type="http://schemas.openxmlformats.org/officeDocument/2006/relationships/hyperlink" Target="http://www.ine.pt/xurl/ind/0001327" TargetMode="External"/><Relationship Id="rId25" Type="http://schemas.openxmlformats.org/officeDocument/2006/relationships/hyperlink" Target="http://www.ine.pt/xurl/ind/0001327" TargetMode="External"/><Relationship Id="rId33" Type="http://schemas.openxmlformats.org/officeDocument/2006/relationships/hyperlink" Target="http://www.ine.pt/xurl/ind/0001327" TargetMode="External"/><Relationship Id="rId38" Type="http://schemas.openxmlformats.org/officeDocument/2006/relationships/hyperlink" Target="http://www.ine.pt/xurl/ind/0001328" TargetMode="External"/><Relationship Id="rId2" Type="http://schemas.openxmlformats.org/officeDocument/2006/relationships/hyperlink" Target="http://www.ine.pt/xurl/ind/0001328" TargetMode="External"/><Relationship Id="rId16" Type="http://schemas.openxmlformats.org/officeDocument/2006/relationships/hyperlink" Target="http://www.ine.pt/xurl/ind/0001328" TargetMode="External"/><Relationship Id="rId20" Type="http://schemas.openxmlformats.org/officeDocument/2006/relationships/hyperlink" Target="http://www.ine.pt/xurl/ind/0001328" TargetMode="External"/><Relationship Id="rId29" Type="http://schemas.openxmlformats.org/officeDocument/2006/relationships/hyperlink" Target="http://www.ine.pt/xurl/ind/0001327" TargetMode="External"/><Relationship Id="rId1" Type="http://schemas.openxmlformats.org/officeDocument/2006/relationships/hyperlink" Target="http://www.ine.pt/xurl/ind/0001327" TargetMode="External"/><Relationship Id="rId6" Type="http://schemas.openxmlformats.org/officeDocument/2006/relationships/hyperlink" Target="http://www.ine.pt/xurl/ind/0001328" TargetMode="External"/><Relationship Id="rId11" Type="http://schemas.openxmlformats.org/officeDocument/2006/relationships/hyperlink" Target="http://www.ine.pt/xurl/ind/0001327" TargetMode="External"/><Relationship Id="rId24" Type="http://schemas.openxmlformats.org/officeDocument/2006/relationships/hyperlink" Target="http://www.ine.pt/xurl/ind/0001328" TargetMode="External"/><Relationship Id="rId32" Type="http://schemas.openxmlformats.org/officeDocument/2006/relationships/hyperlink" Target="http://www.ine.pt/xurl/ind/0001328" TargetMode="External"/><Relationship Id="rId37" Type="http://schemas.openxmlformats.org/officeDocument/2006/relationships/hyperlink" Target="http://www.ine.pt/xurl/ind/0001327" TargetMode="External"/><Relationship Id="rId5" Type="http://schemas.openxmlformats.org/officeDocument/2006/relationships/hyperlink" Target="http://www.ine.pt/xurl/ind/0001327" TargetMode="External"/><Relationship Id="rId15" Type="http://schemas.openxmlformats.org/officeDocument/2006/relationships/hyperlink" Target="http://www.ine.pt/xurl/ind/0001327" TargetMode="External"/><Relationship Id="rId23" Type="http://schemas.openxmlformats.org/officeDocument/2006/relationships/hyperlink" Target="http://www.ine.pt/xurl/ind/0001327" TargetMode="External"/><Relationship Id="rId28" Type="http://schemas.openxmlformats.org/officeDocument/2006/relationships/hyperlink" Target="http://www.ine.pt/xurl/ind/0001328" TargetMode="External"/><Relationship Id="rId36" Type="http://schemas.openxmlformats.org/officeDocument/2006/relationships/hyperlink" Target="http://www.ine.pt/xurl/ind/0001328" TargetMode="External"/><Relationship Id="rId10" Type="http://schemas.openxmlformats.org/officeDocument/2006/relationships/hyperlink" Target="http://www.ine.pt/xurl/ind/0001328" TargetMode="External"/><Relationship Id="rId19" Type="http://schemas.openxmlformats.org/officeDocument/2006/relationships/hyperlink" Target="http://www.ine.pt/xurl/ind/0001327" TargetMode="External"/><Relationship Id="rId31" Type="http://schemas.openxmlformats.org/officeDocument/2006/relationships/hyperlink" Target="http://www.ine.pt/xurl/ind/0001327" TargetMode="External"/><Relationship Id="rId4" Type="http://schemas.openxmlformats.org/officeDocument/2006/relationships/hyperlink" Target="http://www.ine.pt/xurl/ind/0001328" TargetMode="External"/><Relationship Id="rId9" Type="http://schemas.openxmlformats.org/officeDocument/2006/relationships/hyperlink" Target="http://www.ine.pt/xurl/ind/0001327" TargetMode="External"/><Relationship Id="rId14" Type="http://schemas.openxmlformats.org/officeDocument/2006/relationships/hyperlink" Target="http://www.ine.pt/xurl/ind/0001328" TargetMode="External"/><Relationship Id="rId22" Type="http://schemas.openxmlformats.org/officeDocument/2006/relationships/hyperlink" Target="http://www.ine.pt/xurl/ind/0001328" TargetMode="External"/><Relationship Id="rId27" Type="http://schemas.openxmlformats.org/officeDocument/2006/relationships/hyperlink" Target="http://www.ine.pt/xurl/ind/0001327" TargetMode="External"/><Relationship Id="rId30" Type="http://schemas.openxmlformats.org/officeDocument/2006/relationships/hyperlink" Target="http://www.ine.pt/xurl/ind/0001328" TargetMode="External"/><Relationship Id="rId35" Type="http://schemas.openxmlformats.org/officeDocument/2006/relationships/hyperlink" Target="http://www.ine.pt/xurl/ind/0001327"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07233" TargetMode="External"/><Relationship Id="rId13" Type="http://schemas.openxmlformats.org/officeDocument/2006/relationships/printerSettings" Target="../printerSettings/printerSettings17.bin"/><Relationship Id="rId3" Type="http://schemas.openxmlformats.org/officeDocument/2006/relationships/hyperlink" Target="http://www.ine.pt/xurl/ind/0007233" TargetMode="External"/><Relationship Id="rId7" Type="http://schemas.openxmlformats.org/officeDocument/2006/relationships/hyperlink" Target="http://www.ine.pt/xurl/ind/0007233" TargetMode="External"/><Relationship Id="rId12" Type="http://schemas.openxmlformats.org/officeDocument/2006/relationships/hyperlink" Target="http://www.ine.pt/xurl/ind/0007234" TargetMode="External"/><Relationship Id="rId2" Type="http://schemas.openxmlformats.org/officeDocument/2006/relationships/hyperlink" Target="http://www.ine.pt/xurl/ind/0007234" TargetMode="External"/><Relationship Id="rId1" Type="http://schemas.openxmlformats.org/officeDocument/2006/relationships/hyperlink" Target="http://www.ine.pt/xurl/ind/0007233" TargetMode="External"/><Relationship Id="rId6" Type="http://schemas.openxmlformats.org/officeDocument/2006/relationships/hyperlink" Target="http://www.ine.pt/xurl/ind/0007233" TargetMode="External"/><Relationship Id="rId11" Type="http://schemas.openxmlformats.org/officeDocument/2006/relationships/hyperlink" Target="http://www.ine.pt/xurl/ind/0007234" TargetMode="External"/><Relationship Id="rId5" Type="http://schemas.openxmlformats.org/officeDocument/2006/relationships/hyperlink" Target="http://www.ine.pt/xurl/ind/0007233" TargetMode="External"/><Relationship Id="rId10" Type="http://schemas.openxmlformats.org/officeDocument/2006/relationships/hyperlink" Target="http://www.ine.pt/xurl/ind/0007233" TargetMode="External"/><Relationship Id="rId4" Type="http://schemas.openxmlformats.org/officeDocument/2006/relationships/hyperlink" Target="http://www.ine.pt/xurl/ind/0007233" TargetMode="External"/><Relationship Id="rId9" Type="http://schemas.openxmlformats.org/officeDocument/2006/relationships/hyperlink" Target="http://www.ine.pt/xurl/ind/0007233" TargetMode="External"/></Relationships>
</file>

<file path=xl/worksheets/_rels/sheet170.xml.rels><?xml version="1.0" encoding="UTF-8" standalone="yes"?>
<Relationships xmlns="http://schemas.openxmlformats.org/package/2006/relationships"><Relationship Id="rId8" Type="http://schemas.openxmlformats.org/officeDocument/2006/relationships/hyperlink" Target="http://www.ine.pt/xurl/ind/0000539" TargetMode="External"/><Relationship Id="rId13" Type="http://schemas.openxmlformats.org/officeDocument/2006/relationships/printerSettings" Target="../printerSettings/printerSettings170.bin"/><Relationship Id="rId3" Type="http://schemas.openxmlformats.org/officeDocument/2006/relationships/hyperlink" Target="http://www.ine.pt/xurl/ind/0000537" TargetMode="External"/><Relationship Id="rId7" Type="http://schemas.openxmlformats.org/officeDocument/2006/relationships/hyperlink" Target="http://www.ine.pt/xurl/ind/0000539" TargetMode="External"/><Relationship Id="rId12" Type="http://schemas.openxmlformats.org/officeDocument/2006/relationships/hyperlink" Target="http://www.ine.pt/xurl/ind/0000540"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hyperlink" Target="http://www.ine.pt/xurl/ind/0000538" TargetMode="External"/><Relationship Id="rId11" Type="http://schemas.openxmlformats.org/officeDocument/2006/relationships/hyperlink" Target="http://www.ine.pt/xurl/ind/0000539" TargetMode="External"/><Relationship Id="rId5" Type="http://schemas.openxmlformats.org/officeDocument/2006/relationships/hyperlink" Target="http://www.ine.pt/xurl/ind/0000538" TargetMode="External"/><Relationship Id="rId10" Type="http://schemas.openxmlformats.org/officeDocument/2006/relationships/hyperlink" Target="http://www.ine.pt/xurl/ind/0000540" TargetMode="External"/><Relationship Id="rId4" Type="http://schemas.openxmlformats.org/officeDocument/2006/relationships/hyperlink" Target="http://www.ine.pt/xurl/ind/0000537" TargetMode="External"/><Relationship Id="rId9" Type="http://schemas.openxmlformats.org/officeDocument/2006/relationships/hyperlink" Target="http://www.ine.pt/xurl/ind/0000540" TargetMode="External"/></Relationships>
</file>

<file path=xl/worksheets/_rels/sheet171.xml.rels><?xml version="1.0" encoding="UTF-8" standalone="yes"?>
<Relationships xmlns="http://schemas.openxmlformats.org/package/2006/relationships"><Relationship Id="rId8" Type="http://schemas.openxmlformats.org/officeDocument/2006/relationships/hyperlink" Target="http://www.ine.pt/xurl/ind/0008387" TargetMode="External"/><Relationship Id="rId13" Type="http://schemas.openxmlformats.org/officeDocument/2006/relationships/hyperlink" Target="http://www.ine.pt/xurl/ind/0008232" TargetMode="External"/><Relationship Id="rId3" Type="http://schemas.openxmlformats.org/officeDocument/2006/relationships/hyperlink" Target="http://www.ine.pt/xurl/ind/0008387" TargetMode="External"/><Relationship Id="rId7" Type="http://schemas.openxmlformats.org/officeDocument/2006/relationships/hyperlink" Target="http://www.ine.pt/xurl/ind/0008386" TargetMode="External"/><Relationship Id="rId12" Type="http://schemas.openxmlformats.org/officeDocument/2006/relationships/hyperlink" Target="http://www.ine.pt/xurl/ind/0008232" TargetMode="External"/><Relationship Id="rId2" Type="http://schemas.openxmlformats.org/officeDocument/2006/relationships/hyperlink" Target="http://www.ine.pt/xurl/ind/0008386" TargetMode="External"/><Relationship Id="rId16" Type="http://schemas.openxmlformats.org/officeDocument/2006/relationships/printerSettings" Target="../printerSettings/printerSettings171.bin"/><Relationship Id="rId1" Type="http://schemas.openxmlformats.org/officeDocument/2006/relationships/hyperlink" Target="http://www.ine.pt/xurl/ind/0008386" TargetMode="External"/><Relationship Id="rId6" Type="http://schemas.openxmlformats.org/officeDocument/2006/relationships/hyperlink" Target="http://www.ine.pt/xurl/ind/0008389" TargetMode="External"/><Relationship Id="rId11" Type="http://schemas.openxmlformats.org/officeDocument/2006/relationships/hyperlink" Target="http://www.ine.pt/xurl/ind/0008231" TargetMode="External"/><Relationship Id="rId5" Type="http://schemas.openxmlformats.org/officeDocument/2006/relationships/hyperlink" Target="http://www.ine.pt/xurl/ind/0008389" TargetMode="External"/><Relationship Id="rId15" Type="http://schemas.openxmlformats.org/officeDocument/2006/relationships/hyperlink" Target="http://www.ine.pt/xurl/ind/0008231" TargetMode="External"/><Relationship Id="rId10" Type="http://schemas.openxmlformats.org/officeDocument/2006/relationships/hyperlink" Target="http://www.ine.pt/xurl/ind/0008232" TargetMode="External"/><Relationship Id="rId4" Type="http://schemas.openxmlformats.org/officeDocument/2006/relationships/hyperlink" Target="http://www.ine.pt/xurl/ind/0008387" TargetMode="External"/><Relationship Id="rId9" Type="http://schemas.openxmlformats.org/officeDocument/2006/relationships/hyperlink" Target="http://www.ine.pt/xurl/ind/0008389" TargetMode="External"/><Relationship Id="rId14" Type="http://schemas.openxmlformats.org/officeDocument/2006/relationships/hyperlink" Target="http://www.ine.pt/xurl/ind/0008231" TargetMode="External"/></Relationships>
</file>

<file path=xl/worksheets/_rels/sheet172.xml.rels><?xml version="1.0" encoding="UTF-8" standalone="yes"?>
<Relationships xmlns="http://schemas.openxmlformats.org/package/2006/relationships"><Relationship Id="rId3" Type="http://schemas.openxmlformats.org/officeDocument/2006/relationships/hyperlink" Target="http://www.ine.pt/xurl/ind/0001066" TargetMode="External"/><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 Id="rId4"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8" Type="http://schemas.openxmlformats.org/officeDocument/2006/relationships/hyperlink" Target="http://www.ine.pt/xurl/ind/0001072" TargetMode="External"/><Relationship Id="rId13" Type="http://schemas.openxmlformats.org/officeDocument/2006/relationships/hyperlink" Target="http://www.ine.pt/xurl/ind/0001070" TargetMode="External"/><Relationship Id="rId18" Type="http://schemas.openxmlformats.org/officeDocument/2006/relationships/hyperlink" Target="http://www.ine.pt/xurl/ind/0001072" TargetMode="External"/><Relationship Id="rId3" Type="http://schemas.openxmlformats.org/officeDocument/2006/relationships/hyperlink" Target="http://www.ine.pt/xurl/ind/0001067" TargetMode="External"/><Relationship Id="rId7" Type="http://schemas.openxmlformats.org/officeDocument/2006/relationships/hyperlink" Target="http://www.ine.pt/xurl/ind/0001071" TargetMode="External"/><Relationship Id="rId12" Type="http://schemas.openxmlformats.org/officeDocument/2006/relationships/hyperlink" Target="http://www.ine.pt/xurl/ind/0001069" TargetMode="External"/><Relationship Id="rId17" Type="http://schemas.openxmlformats.org/officeDocument/2006/relationships/hyperlink" Target="http://www.ine.pt/xurl/ind/0001071" TargetMode="External"/><Relationship Id="rId2" Type="http://schemas.openxmlformats.org/officeDocument/2006/relationships/hyperlink" Target="http://www.ine.pt/xurl/ind/0001068" TargetMode="External"/><Relationship Id="rId16" Type="http://schemas.openxmlformats.org/officeDocument/2006/relationships/hyperlink" Target="http://www.ine.pt/xurl/ind/0001070"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0" TargetMode="External"/><Relationship Id="rId11" Type="http://schemas.openxmlformats.org/officeDocument/2006/relationships/hyperlink" Target="http://www.ine.pt/xurl/ind/0001068" TargetMode="External"/><Relationship Id="rId5" Type="http://schemas.openxmlformats.org/officeDocument/2006/relationships/hyperlink" Target="http://www.ine.pt/xurl/ind/0001069" TargetMode="External"/><Relationship Id="rId15" Type="http://schemas.openxmlformats.org/officeDocument/2006/relationships/hyperlink" Target="http://www.ine.pt/xurl/ind/0001069" TargetMode="External"/><Relationship Id="rId10" Type="http://schemas.openxmlformats.org/officeDocument/2006/relationships/hyperlink" Target="http://www.ine.pt/xurl/ind/0001071" TargetMode="External"/><Relationship Id="rId19" Type="http://schemas.openxmlformats.org/officeDocument/2006/relationships/printerSettings" Target="../printerSettings/printerSettings173.bin"/><Relationship Id="rId4" Type="http://schemas.openxmlformats.org/officeDocument/2006/relationships/hyperlink" Target="http://www.ine.pt/xurl/ind/0001068" TargetMode="External"/><Relationship Id="rId9" Type="http://schemas.openxmlformats.org/officeDocument/2006/relationships/hyperlink" Target="http://www.ine.pt/xurl/ind/0001072" TargetMode="External"/><Relationship Id="rId14" Type="http://schemas.openxmlformats.org/officeDocument/2006/relationships/hyperlink" Target="http://www.ine.pt/xurl/ind/0001067" TargetMode="External"/></Relationships>
</file>

<file path=xl/worksheets/_rels/sheet174.xml.rels><?xml version="1.0" encoding="UTF-8" standalone="yes"?>
<Relationships xmlns="http://schemas.openxmlformats.org/package/2006/relationships"><Relationship Id="rId8" Type="http://schemas.openxmlformats.org/officeDocument/2006/relationships/hyperlink" Target="http://www.ine.pt/xurl/ind/0001073" TargetMode="External"/><Relationship Id="rId13" Type="http://schemas.openxmlformats.org/officeDocument/2006/relationships/hyperlink" Target="http://www.ine.pt/xurl/ind/0001073"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4" TargetMode="External"/><Relationship Id="rId17" Type="http://schemas.openxmlformats.org/officeDocument/2006/relationships/hyperlink" Target="http://www.ine.pt/xurl/ind/0001074" TargetMode="External"/><Relationship Id="rId2" Type="http://schemas.openxmlformats.org/officeDocument/2006/relationships/hyperlink" Target="http://www.ine.pt/xurl/ind/0001074" TargetMode="External"/><Relationship Id="rId16" Type="http://schemas.openxmlformats.org/officeDocument/2006/relationships/hyperlink" Target="http://www.ine.pt/xurl/ind/0001073"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4" TargetMode="External"/><Relationship Id="rId11" Type="http://schemas.openxmlformats.org/officeDocument/2006/relationships/hyperlink" Target="http://www.ine.pt/xurl/ind/0001073" TargetMode="External"/><Relationship Id="rId5" Type="http://schemas.openxmlformats.org/officeDocument/2006/relationships/hyperlink" Target="http://www.ine.pt/xurl/ind/0001074" TargetMode="External"/><Relationship Id="rId15" Type="http://schemas.openxmlformats.org/officeDocument/2006/relationships/hyperlink" Target="http://www.ine.pt/xurl/ind/0001073" TargetMode="External"/><Relationship Id="rId10" Type="http://schemas.openxmlformats.org/officeDocument/2006/relationships/hyperlink" Target="http://www.ine.pt/xurl/ind/0001074" TargetMode="External"/><Relationship Id="rId19" Type="http://schemas.openxmlformats.org/officeDocument/2006/relationships/printerSettings" Target="../printerSettings/printerSettings174.bin"/><Relationship Id="rId4" Type="http://schemas.openxmlformats.org/officeDocument/2006/relationships/hyperlink" Target="http://www.ine.pt/xurl/ind/0001073" TargetMode="External"/><Relationship Id="rId9" Type="http://schemas.openxmlformats.org/officeDocument/2006/relationships/hyperlink" Target="http://www.ine.pt/xurl/ind/0001074" TargetMode="External"/><Relationship Id="rId14" Type="http://schemas.openxmlformats.org/officeDocument/2006/relationships/hyperlink" Target="http://www.ine.pt/xurl/ind/0001074" TargetMode="External"/></Relationships>
</file>

<file path=xl/worksheets/_rels/sheet175.xml.rels><?xml version="1.0" encoding="UTF-8" standalone="yes"?>
<Relationships xmlns="http://schemas.openxmlformats.org/package/2006/relationships"><Relationship Id="rId8" Type="http://schemas.openxmlformats.org/officeDocument/2006/relationships/hyperlink" Target="http://www.ine.pt/xurl/ind/0001475" TargetMode="External"/><Relationship Id="rId13" Type="http://schemas.openxmlformats.org/officeDocument/2006/relationships/hyperlink" Target="http://www.ine.pt/xurl/ind/0001473" TargetMode="External"/><Relationship Id="rId18" Type="http://schemas.openxmlformats.org/officeDocument/2006/relationships/hyperlink" Target="http://www.ine.pt/xurl/ind/0001475" TargetMode="External"/><Relationship Id="rId26" Type="http://schemas.openxmlformats.org/officeDocument/2006/relationships/hyperlink" Target="http://www.ine.pt/xurl/ind/0001475" TargetMode="External"/><Relationship Id="rId3" Type="http://schemas.openxmlformats.org/officeDocument/2006/relationships/hyperlink" Target="http://www.ine.pt/xurl/ind/0001473" TargetMode="External"/><Relationship Id="rId21" Type="http://schemas.openxmlformats.org/officeDocument/2006/relationships/hyperlink" Target="http://www.ine.pt/xurl/ind/0001473" TargetMode="External"/><Relationship Id="rId34" Type="http://schemas.openxmlformats.org/officeDocument/2006/relationships/hyperlink" Target="http://www.ine.pt/xurl/ind/0001475" TargetMode="External"/><Relationship Id="rId7" Type="http://schemas.openxmlformats.org/officeDocument/2006/relationships/hyperlink" Target="http://www.ine.pt/xurl/ind/0001473" TargetMode="External"/><Relationship Id="rId12" Type="http://schemas.openxmlformats.org/officeDocument/2006/relationships/hyperlink" Target="http://www.ine.pt/xurl/ind/0001475" TargetMode="External"/><Relationship Id="rId17" Type="http://schemas.openxmlformats.org/officeDocument/2006/relationships/hyperlink" Target="http://www.ine.pt/xurl/ind/0001473" TargetMode="External"/><Relationship Id="rId25" Type="http://schemas.openxmlformats.org/officeDocument/2006/relationships/hyperlink" Target="http://www.ine.pt/xurl/ind/0001473" TargetMode="External"/><Relationship Id="rId33" Type="http://schemas.openxmlformats.org/officeDocument/2006/relationships/hyperlink" Target="http://www.ine.pt/xurl/ind/0001473" TargetMode="External"/><Relationship Id="rId2" Type="http://schemas.openxmlformats.org/officeDocument/2006/relationships/hyperlink" Target="http://www.ine.pt/xurl/ind/0001475" TargetMode="External"/><Relationship Id="rId16" Type="http://schemas.openxmlformats.org/officeDocument/2006/relationships/hyperlink" Target="http://www.ine.pt/xurl/ind/0001475" TargetMode="External"/><Relationship Id="rId20" Type="http://schemas.openxmlformats.org/officeDocument/2006/relationships/hyperlink" Target="http://www.ine.pt/xurl/ind/0001475" TargetMode="External"/><Relationship Id="rId29" Type="http://schemas.openxmlformats.org/officeDocument/2006/relationships/hyperlink" Target="http://www.ine.pt/xurl/ind/0001473" TargetMode="External"/><Relationship Id="rId1" Type="http://schemas.openxmlformats.org/officeDocument/2006/relationships/hyperlink" Target="http://www.ine.pt/xurl/ind/0001473" TargetMode="External"/><Relationship Id="rId6" Type="http://schemas.openxmlformats.org/officeDocument/2006/relationships/hyperlink" Target="http://www.ine.pt/xurl/ind/0001475" TargetMode="External"/><Relationship Id="rId11" Type="http://schemas.openxmlformats.org/officeDocument/2006/relationships/hyperlink" Target="http://www.ine.pt/xurl/ind/0001473" TargetMode="External"/><Relationship Id="rId24" Type="http://schemas.openxmlformats.org/officeDocument/2006/relationships/hyperlink" Target="http://www.ine.pt/xurl/ind/0001475" TargetMode="External"/><Relationship Id="rId32" Type="http://schemas.openxmlformats.org/officeDocument/2006/relationships/hyperlink" Target="http://www.ine.pt/xurl/ind/0001475" TargetMode="External"/><Relationship Id="rId5" Type="http://schemas.openxmlformats.org/officeDocument/2006/relationships/hyperlink" Target="http://www.ine.pt/xurl/ind/0001473" TargetMode="External"/><Relationship Id="rId15" Type="http://schemas.openxmlformats.org/officeDocument/2006/relationships/hyperlink" Target="http://www.ine.pt/xurl/ind/0001473" TargetMode="External"/><Relationship Id="rId23" Type="http://schemas.openxmlformats.org/officeDocument/2006/relationships/hyperlink" Target="http://www.ine.pt/xurl/ind/0001473" TargetMode="External"/><Relationship Id="rId28" Type="http://schemas.openxmlformats.org/officeDocument/2006/relationships/hyperlink" Target="http://www.ine.pt/xurl/ind/0001475" TargetMode="External"/><Relationship Id="rId10" Type="http://schemas.openxmlformats.org/officeDocument/2006/relationships/hyperlink" Target="http://www.ine.pt/xurl/ind/0001475" TargetMode="External"/><Relationship Id="rId19" Type="http://schemas.openxmlformats.org/officeDocument/2006/relationships/hyperlink" Target="http://www.ine.pt/xurl/ind/0001473" TargetMode="External"/><Relationship Id="rId31" Type="http://schemas.openxmlformats.org/officeDocument/2006/relationships/hyperlink" Target="http://www.ine.pt/xurl/ind/0001473" TargetMode="External"/><Relationship Id="rId4" Type="http://schemas.openxmlformats.org/officeDocument/2006/relationships/hyperlink" Target="http://www.ine.pt/xurl/ind/0001475" TargetMode="External"/><Relationship Id="rId9" Type="http://schemas.openxmlformats.org/officeDocument/2006/relationships/hyperlink" Target="http://www.ine.pt/xurl/ind/0001473" TargetMode="External"/><Relationship Id="rId14" Type="http://schemas.openxmlformats.org/officeDocument/2006/relationships/hyperlink" Target="http://www.ine.pt/xurl/ind/0001475" TargetMode="External"/><Relationship Id="rId22" Type="http://schemas.openxmlformats.org/officeDocument/2006/relationships/hyperlink" Target="http://www.ine.pt/xurl/ind/0001475" TargetMode="External"/><Relationship Id="rId27" Type="http://schemas.openxmlformats.org/officeDocument/2006/relationships/hyperlink" Target="http://www.ine.pt/xurl/ind/0001473" TargetMode="External"/><Relationship Id="rId30" Type="http://schemas.openxmlformats.org/officeDocument/2006/relationships/hyperlink" Target="http://www.ine.pt/xurl/ind/0001475" TargetMode="External"/><Relationship Id="rId35"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8" Type="http://schemas.openxmlformats.org/officeDocument/2006/relationships/hyperlink" Target="http://www.ine.pt/xurl/ind/0008226" TargetMode="External"/><Relationship Id="rId13" Type="http://schemas.openxmlformats.org/officeDocument/2006/relationships/hyperlink" Target="http://www.ine.pt/xurl/ind/0008225" TargetMode="External"/><Relationship Id="rId18" Type="http://schemas.openxmlformats.org/officeDocument/2006/relationships/hyperlink" Target="http://www.ine.pt/xurl/ind/0008287" TargetMode="External"/><Relationship Id="rId3" Type="http://schemas.openxmlformats.org/officeDocument/2006/relationships/hyperlink" Target="http://www.ine.pt/xurl/ind/0008227" TargetMode="External"/><Relationship Id="rId7" Type="http://schemas.openxmlformats.org/officeDocument/2006/relationships/hyperlink" Target="http://www.ine.pt/xurl/ind/0008229" TargetMode="External"/><Relationship Id="rId12" Type="http://schemas.openxmlformats.org/officeDocument/2006/relationships/hyperlink" Target="http://www.ine.pt/xurl/ind/0008224" TargetMode="External"/><Relationship Id="rId17" Type="http://schemas.openxmlformats.org/officeDocument/2006/relationships/hyperlink" Target="http://www.ine.pt/xurl/ind/0008158" TargetMode="External"/><Relationship Id="rId2" Type="http://schemas.openxmlformats.org/officeDocument/2006/relationships/hyperlink" Target="http://www.ine.pt/xurl/ind/0008225" TargetMode="External"/><Relationship Id="rId16" Type="http://schemas.openxmlformats.org/officeDocument/2006/relationships/hyperlink" Target="http://www.ine.pt/xurl/ind/0008229" TargetMode="External"/><Relationship Id="rId1" Type="http://schemas.openxmlformats.org/officeDocument/2006/relationships/hyperlink" Target="http://www.ine.pt/xurl/ind/0008224" TargetMode="External"/><Relationship Id="rId6" Type="http://schemas.openxmlformats.org/officeDocument/2006/relationships/hyperlink" Target="http://www.ine.pt/xurl/ind/0008158" TargetMode="External"/><Relationship Id="rId11" Type="http://schemas.openxmlformats.org/officeDocument/2006/relationships/hyperlink" Target="http://www.ine.pt/xurl/ind/0008224" TargetMode="External"/><Relationship Id="rId5" Type="http://schemas.openxmlformats.org/officeDocument/2006/relationships/hyperlink" Target="http://www.ine.pt/xurl/ind/0008287" TargetMode="External"/><Relationship Id="rId15" Type="http://schemas.openxmlformats.org/officeDocument/2006/relationships/hyperlink" Target="http://www.ine.pt/xurl/ind/0008226" TargetMode="External"/><Relationship Id="rId10" Type="http://schemas.openxmlformats.org/officeDocument/2006/relationships/hyperlink" Target="http://www.ine.pt/xurl/ind/0008225" TargetMode="External"/><Relationship Id="rId19" Type="http://schemas.openxmlformats.org/officeDocument/2006/relationships/printerSettings" Target="../printerSettings/printerSettings176.bin"/><Relationship Id="rId4" Type="http://schemas.openxmlformats.org/officeDocument/2006/relationships/hyperlink" Target="http://www.ine.pt/xurl/ind/0008226" TargetMode="External"/><Relationship Id="rId9" Type="http://schemas.openxmlformats.org/officeDocument/2006/relationships/hyperlink" Target="http://www.ine.pt/xurl/ind/0008227" TargetMode="External"/><Relationship Id="rId14" Type="http://schemas.openxmlformats.org/officeDocument/2006/relationships/hyperlink" Target="http://www.ine.pt/xurl/ind/0008227" TargetMode="External"/></Relationships>
</file>

<file path=xl/worksheets/_rels/sheet177.xml.rels><?xml version="1.0" encoding="UTF-8" standalone="yes"?>
<Relationships xmlns="http://schemas.openxmlformats.org/package/2006/relationships"><Relationship Id="rId8" Type="http://schemas.openxmlformats.org/officeDocument/2006/relationships/hyperlink" Target="http://www.ine.pt/xurl/ind/0008222" TargetMode="External"/><Relationship Id="rId13" Type="http://schemas.openxmlformats.org/officeDocument/2006/relationships/hyperlink" Target="http://www.ine.pt/xurl/ind/0008222" TargetMode="External"/><Relationship Id="rId18" Type="http://schemas.openxmlformats.org/officeDocument/2006/relationships/printerSettings" Target="../printerSettings/printerSettings177.bin"/><Relationship Id="rId3" Type="http://schemas.openxmlformats.org/officeDocument/2006/relationships/hyperlink" Target="http://www.ine.pt/xurl/ind/0008222" TargetMode="External"/><Relationship Id="rId7" Type="http://schemas.openxmlformats.org/officeDocument/2006/relationships/hyperlink" Target="http://www.ine.pt/xurl/ind/0008222" TargetMode="External"/><Relationship Id="rId12" Type="http://schemas.openxmlformats.org/officeDocument/2006/relationships/hyperlink" Target="http://www.ine.pt/xurl/ind/0008222" TargetMode="External"/><Relationship Id="rId17" Type="http://schemas.openxmlformats.org/officeDocument/2006/relationships/hyperlink" Target="http://www.ine.pt/xurl/ind/0008222" TargetMode="External"/><Relationship Id="rId2" Type="http://schemas.openxmlformats.org/officeDocument/2006/relationships/hyperlink" Target="http://www.ine.pt/xurl/ind/0008222" TargetMode="External"/><Relationship Id="rId16" Type="http://schemas.openxmlformats.org/officeDocument/2006/relationships/hyperlink" Target="http://www.ine.pt/xurl/ind/0008222" TargetMode="External"/><Relationship Id="rId1" Type="http://schemas.openxmlformats.org/officeDocument/2006/relationships/hyperlink" Target="http://www.ine.pt/xurl/ind/0008222" TargetMode="External"/><Relationship Id="rId6" Type="http://schemas.openxmlformats.org/officeDocument/2006/relationships/hyperlink" Target="http://www.ine.pt/xurl/ind/0008222" TargetMode="External"/><Relationship Id="rId11" Type="http://schemas.openxmlformats.org/officeDocument/2006/relationships/hyperlink" Target="http://www.ine.pt/xurl/ind/0008222" TargetMode="External"/><Relationship Id="rId5" Type="http://schemas.openxmlformats.org/officeDocument/2006/relationships/hyperlink" Target="http://www.ine.pt/xurl/ind/0008222" TargetMode="External"/><Relationship Id="rId15" Type="http://schemas.openxmlformats.org/officeDocument/2006/relationships/hyperlink" Target="http://www.ine.pt/xurl/ind/0008222" TargetMode="External"/><Relationship Id="rId10" Type="http://schemas.openxmlformats.org/officeDocument/2006/relationships/hyperlink" Target="http://www.ine.pt/xurl/ind/0008222" TargetMode="External"/><Relationship Id="rId4" Type="http://schemas.openxmlformats.org/officeDocument/2006/relationships/hyperlink" Target="http://www.ine.pt/xurl/ind/0008222" TargetMode="External"/><Relationship Id="rId9" Type="http://schemas.openxmlformats.org/officeDocument/2006/relationships/hyperlink" Target="http://www.ine.pt/xurl/ind/0008222" TargetMode="External"/><Relationship Id="rId14" Type="http://schemas.openxmlformats.org/officeDocument/2006/relationships/hyperlink" Target="http://www.ine.pt/xurl/ind/0008222" TargetMode="External"/></Relationships>
</file>

<file path=xl/worksheets/_rels/sheet178.xml.rels><?xml version="1.0" encoding="UTF-8" standalone="yes"?>
<Relationships xmlns="http://schemas.openxmlformats.org/package/2006/relationships"><Relationship Id="rId8" Type="http://schemas.openxmlformats.org/officeDocument/2006/relationships/hyperlink" Target="http://www.ine.pt/xurl/ind/0008223" TargetMode="External"/><Relationship Id="rId13" Type="http://schemas.openxmlformats.org/officeDocument/2006/relationships/hyperlink" Target="http://www.ine.pt/xurl/ind/0008223" TargetMode="External"/><Relationship Id="rId3" Type="http://schemas.openxmlformats.org/officeDocument/2006/relationships/hyperlink" Target="http://www.ine.pt/xurl/ind/0008223" TargetMode="External"/><Relationship Id="rId7" Type="http://schemas.openxmlformats.org/officeDocument/2006/relationships/hyperlink" Target="http://www.ine.pt/xurl/ind/0008223" TargetMode="External"/><Relationship Id="rId12" Type="http://schemas.openxmlformats.org/officeDocument/2006/relationships/hyperlink" Target="http://www.ine.pt/xurl/ind/0008223" TargetMode="External"/><Relationship Id="rId2" Type="http://schemas.openxmlformats.org/officeDocument/2006/relationships/hyperlink" Target="http://www.ine.pt/xurl/ind/0008223" TargetMode="External"/><Relationship Id="rId1" Type="http://schemas.openxmlformats.org/officeDocument/2006/relationships/hyperlink" Target="http://www.ine.pt/xurl/ind/0008223" TargetMode="External"/><Relationship Id="rId6" Type="http://schemas.openxmlformats.org/officeDocument/2006/relationships/hyperlink" Target="http://www.ine.pt/xurl/ind/0008223" TargetMode="External"/><Relationship Id="rId11" Type="http://schemas.openxmlformats.org/officeDocument/2006/relationships/hyperlink" Target="http://www.ine.pt/xurl/ind/0008223" TargetMode="External"/><Relationship Id="rId5" Type="http://schemas.openxmlformats.org/officeDocument/2006/relationships/hyperlink" Target="http://www.ine.pt/xurl/ind/0008223" TargetMode="External"/><Relationship Id="rId10" Type="http://schemas.openxmlformats.org/officeDocument/2006/relationships/hyperlink" Target="http://www.ine.pt/xurl/ind/0008223" TargetMode="External"/><Relationship Id="rId4" Type="http://schemas.openxmlformats.org/officeDocument/2006/relationships/hyperlink" Target="http://www.ine.pt/xurl/ind/0008223" TargetMode="External"/><Relationship Id="rId9" Type="http://schemas.openxmlformats.org/officeDocument/2006/relationships/hyperlink" Target="http://www.ine.pt/xurl/ind/0008223" TargetMode="External"/><Relationship Id="rId14"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8" Type="http://schemas.openxmlformats.org/officeDocument/2006/relationships/hyperlink" Target="http://www.ine.pt/xurl/ind/0008233" TargetMode="External"/><Relationship Id="rId13" Type="http://schemas.openxmlformats.org/officeDocument/2006/relationships/hyperlink" Target="http://www.ine.pt/xurl/ind/0008233" TargetMode="External"/><Relationship Id="rId18" Type="http://schemas.openxmlformats.org/officeDocument/2006/relationships/hyperlink" Target="http://www.ine.pt/xurl/ind/0008233" TargetMode="External"/><Relationship Id="rId3" Type="http://schemas.openxmlformats.org/officeDocument/2006/relationships/hyperlink" Target="http://www.ine.pt/xurl/ind/0008233" TargetMode="External"/><Relationship Id="rId21" Type="http://schemas.openxmlformats.org/officeDocument/2006/relationships/hyperlink" Target="http://www.ine.pt/xurl/ind/0008233" TargetMode="External"/><Relationship Id="rId7" Type="http://schemas.openxmlformats.org/officeDocument/2006/relationships/hyperlink" Target="http://www.ine.pt/xurl/ind/0008233" TargetMode="External"/><Relationship Id="rId12" Type="http://schemas.openxmlformats.org/officeDocument/2006/relationships/hyperlink" Target="http://www.ine.pt/xurl/ind/0008233" TargetMode="External"/><Relationship Id="rId17" Type="http://schemas.openxmlformats.org/officeDocument/2006/relationships/hyperlink" Target="http://www.ine.pt/xurl/ind/0008233" TargetMode="External"/><Relationship Id="rId2" Type="http://schemas.openxmlformats.org/officeDocument/2006/relationships/hyperlink" Target="http://www.ine.pt/xurl/ind/0008233" TargetMode="External"/><Relationship Id="rId16" Type="http://schemas.openxmlformats.org/officeDocument/2006/relationships/hyperlink" Target="http://www.ine.pt/xurl/ind/0008233" TargetMode="External"/><Relationship Id="rId20" Type="http://schemas.openxmlformats.org/officeDocument/2006/relationships/hyperlink" Target="http://www.ine.pt/xurl/ind/0008233" TargetMode="External"/><Relationship Id="rId1" Type="http://schemas.openxmlformats.org/officeDocument/2006/relationships/hyperlink" Target="http://www.ine.pt/xurl/ind/0008233" TargetMode="External"/><Relationship Id="rId6" Type="http://schemas.openxmlformats.org/officeDocument/2006/relationships/hyperlink" Target="http://www.ine.pt/xurl/ind/0008233" TargetMode="External"/><Relationship Id="rId11" Type="http://schemas.openxmlformats.org/officeDocument/2006/relationships/hyperlink" Target="http://www.ine.pt/xurl/ind/0008233" TargetMode="External"/><Relationship Id="rId5" Type="http://schemas.openxmlformats.org/officeDocument/2006/relationships/hyperlink" Target="http://www.ine.pt/xurl/ind/0008233" TargetMode="External"/><Relationship Id="rId15" Type="http://schemas.openxmlformats.org/officeDocument/2006/relationships/hyperlink" Target="http://www.ine.pt/xurl/ind/0008233" TargetMode="External"/><Relationship Id="rId10" Type="http://schemas.openxmlformats.org/officeDocument/2006/relationships/hyperlink" Target="http://www.ine.pt/xurl/ind/0008233" TargetMode="External"/><Relationship Id="rId19" Type="http://schemas.openxmlformats.org/officeDocument/2006/relationships/hyperlink" Target="http://www.ine.pt/xurl/ind/0008233" TargetMode="External"/><Relationship Id="rId4" Type="http://schemas.openxmlformats.org/officeDocument/2006/relationships/hyperlink" Target="http://www.ine.pt/xurl/ind/0008233" TargetMode="External"/><Relationship Id="rId9" Type="http://schemas.openxmlformats.org/officeDocument/2006/relationships/hyperlink" Target="http://www.ine.pt/xurl/ind/0008233" TargetMode="External"/><Relationship Id="rId14" Type="http://schemas.openxmlformats.org/officeDocument/2006/relationships/hyperlink" Target="http://www.ine.pt/xurl/ind/0008233" TargetMode="External"/><Relationship Id="rId22"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hyperlink" Target="http://www.ine.pt/xurl/ind/0007235" TargetMode="External"/><Relationship Id="rId7" Type="http://schemas.openxmlformats.org/officeDocument/2006/relationships/hyperlink" Target="http://www.ine.pt/xurl/ind/0007235" TargetMode="External"/><Relationship Id="rId2" Type="http://schemas.openxmlformats.org/officeDocument/2006/relationships/hyperlink" Target="http://www.ine.pt/xurl/ind/0007235" TargetMode="External"/><Relationship Id="rId1" Type="http://schemas.openxmlformats.org/officeDocument/2006/relationships/hyperlink" Target="http://www.ine.pt/xurl/ind/0007235" TargetMode="External"/><Relationship Id="rId6" Type="http://schemas.openxmlformats.org/officeDocument/2006/relationships/hyperlink" Target="http://www.ine.pt/xurl/ind/0007235" TargetMode="External"/><Relationship Id="rId5" Type="http://schemas.openxmlformats.org/officeDocument/2006/relationships/hyperlink" Target="http://www.ine.pt/xurl/ind/0007235" TargetMode="External"/><Relationship Id="rId4" Type="http://schemas.openxmlformats.org/officeDocument/2006/relationships/hyperlink" Target="http://www.ine.pt/xurl/ind/0007235" TargetMode="External"/></Relationships>
</file>

<file path=xl/worksheets/_rels/sheet180.xml.rels><?xml version="1.0" encoding="UTF-8" standalone="yes"?>
<Relationships xmlns="http://schemas.openxmlformats.org/package/2006/relationships"><Relationship Id="rId8" Type="http://schemas.openxmlformats.org/officeDocument/2006/relationships/hyperlink" Target="http://www.ine.pt/xurl/ind/0008637" TargetMode="External"/><Relationship Id="rId13" Type="http://schemas.openxmlformats.org/officeDocument/2006/relationships/hyperlink" Target="http://www.ine.pt/xurl/ind/0008637" TargetMode="External"/><Relationship Id="rId3" Type="http://schemas.openxmlformats.org/officeDocument/2006/relationships/hyperlink" Target="http://www.ine.pt/xurl/ind/0008637" TargetMode="External"/><Relationship Id="rId7" Type="http://schemas.openxmlformats.org/officeDocument/2006/relationships/hyperlink" Target="http://www.ine.pt/xurl/ind/0008637" TargetMode="External"/><Relationship Id="rId12" Type="http://schemas.openxmlformats.org/officeDocument/2006/relationships/hyperlink" Target="http://www.ine.pt/xurl/ind/0008637" TargetMode="External"/><Relationship Id="rId2" Type="http://schemas.openxmlformats.org/officeDocument/2006/relationships/hyperlink" Target="http://www.ine.pt/xurl/ind/0008637" TargetMode="External"/><Relationship Id="rId1" Type="http://schemas.openxmlformats.org/officeDocument/2006/relationships/hyperlink" Target="http://www.ine.pt/xurl/ind/0008637" TargetMode="External"/><Relationship Id="rId6" Type="http://schemas.openxmlformats.org/officeDocument/2006/relationships/hyperlink" Target="http://www.ine.pt/xurl/ind/0008637" TargetMode="External"/><Relationship Id="rId11" Type="http://schemas.openxmlformats.org/officeDocument/2006/relationships/hyperlink" Target="http://www.ine.pt/xurl/ind/0008637" TargetMode="External"/><Relationship Id="rId5" Type="http://schemas.openxmlformats.org/officeDocument/2006/relationships/hyperlink" Target="http://www.ine.pt/xurl/ind/0008637" TargetMode="External"/><Relationship Id="rId10" Type="http://schemas.openxmlformats.org/officeDocument/2006/relationships/hyperlink" Target="http://www.ine.pt/xurl/ind/0008637" TargetMode="External"/><Relationship Id="rId4" Type="http://schemas.openxmlformats.org/officeDocument/2006/relationships/hyperlink" Target="http://www.ine.pt/xurl/ind/0008637" TargetMode="External"/><Relationship Id="rId9" Type="http://schemas.openxmlformats.org/officeDocument/2006/relationships/hyperlink" Target="http://www.ine.pt/xurl/ind/0008637" TargetMode="External"/><Relationship Id="rId14"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8" Type="http://schemas.openxmlformats.org/officeDocument/2006/relationships/hyperlink" Target="http://www.ine.pt/xurl/ind/0008310" TargetMode="External"/><Relationship Id="rId13" Type="http://schemas.openxmlformats.org/officeDocument/2006/relationships/hyperlink" Target="http://www.ine.pt/xurl/ind/0008336" TargetMode="External"/><Relationship Id="rId18" Type="http://schemas.openxmlformats.org/officeDocument/2006/relationships/hyperlink" Target="http://www.ine.pt/xurl/ind/0008333" TargetMode="External"/><Relationship Id="rId26" Type="http://schemas.openxmlformats.org/officeDocument/2006/relationships/hyperlink" Target="http://www.ine.pt/xurl/ind/0008323" TargetMode="External"/><Relationship Id="rId3" Type="http://schemas.openxmlformats.org/officeDocument/2006/relationships/hyperlink" Target="http://www.ine.pt/xurl/ind/0008316" TargetMode="External"/><Relationship Id="rId21" Type="http://schemas.openxmlformats.org/officeDocument/2006/relationships/hyperlink" Target="http://www.ine.pt/xurl/ind/0008310" TargetMode="External"/><Relationship Id="rId7" Type="http://schemas.openxmlformats.org/officeDocument/2006/relationships/hyperlink" Target="http://www.ine.pt/xurl/ind/0008333" TargetMode="External"/><Relationship Id="rId12" Type="http://schemas.openxmlformats.org/officeDocument/2006/relationships/hyperlink" Target="http://www.ine.pt/xurl/ind/0008319" TargetMode="External"/><Relationship Id="rId17" Type="http://schemas.openxmlformats.org/officeDocument/2006/relationships/hyperlink" Target="http://www.ine.pt/xurl/ind/0008324" TargetMode="External"/><Relationship Id="rId25" Type="http://schemas.openxmlformats.org/officeDocument/2006/relationships/hyperlink" Target="http://www.ine.pt/xurl/ind/0008319" TargetMode="External"/><Relationship Id="rId2" Type="http://schemas.openxmlformats.org/officeDocument/2006/relationships/hyperlink" Target="http://www.ine.pt/xurl/ind/0008313" TargetMode="External"/><Relationship Id="rId16" Type="http://schemas.openxmlformats.org/officeDocument/2006/relationships/hyperlink" Target="http://www.ine.pt/xurl/ind/0008326" TargetMode="External"/><Relationship Id="rId20" Type="http://schemas.openxmlformats.org/officeDocument/2006/relationships/hyperlink" Target="http://www.ine.pt/xurl/ind/0008311" TargetMode="External"/><Relationship Id="rId29" Type="http://schemas.openxmlformats.org/officeDocument/2006/relationships/hyperlink" Target="http://www.ine.pt/xurl/ind/0008333" TargetMode="External"/><Relationship Id="rId1" Type="http://schemas.openxmlformats.org/officeDocument/2006/relationships/hyperlink" Target="http://www.ine.pt/xurl/ind/0008310" TargetMode="External"/><Relationship Id="rId6" Type="http://schemas.openxmlformats.org/officeDocument/2006/relationships/hyperlink" Target="http://www.ine.pt/xurl/ind/0008324" TargetMode="External"/><Relationship Id="rId11" Type="http://schemas.openxmlformats.org/officeDocument/2006/relationships/hyperlink" Target="http://www.ine.pt/xurl/ind/0008316" TargetMode="External"/><Relationship Id="rId24" Type="http://schemas.openxmlformats.org/officeDocument/2006/relationships/hyperlink" Target="http://www.ine.pt/xurl/ind/0008316" TargetMode="External"/><Relationship Id="rId5" Type="http://schemas.openxmlformats.org/officeDocument/2006/relationships/hyperlink" Target="http://www.ine.pt/xurl/ind/0008326" TargetMode="External"/><Relationship Id="rId15" Type="http://schemas.openxmlformats.org/officeDocument/2006/relationships/hyperlink" Target="http://www.ine.pt/xurl/ind/0008323" TargetMode="External"/><Relationship Id="rId23" Type="http://schemas.openxmlformats.org/officeDocument/2006/relationships/hyperlink" Target="http://www.ine.pt/xurl/ind/0008311" TargetMode="External"/><Relationship Id="rId28" Type="http://schemas.openxmlformats.org/officeDocument/2006/relationships/hyperlink" Target="http://www.ine.pt/xurl/ind/0008324" TargetMode="External"/><Relationship Id="rId10" Type="http://schemas.openxmlformats.org/officeDocument/2006/relationships/hyperlink" Target="http://www.ine.pt/xurl/ind/0008311" TargetMode="External"/><Relationship Id="rId19" Type="http://schemas.openxmlformats.org/officeDocument/2006/relationships/hyperlink" Target="http://www.ine.pt/xurl/ind/0008336" TargetMode="External"/><Relationship Id="rId31" Type="http://schemas.openxmlformats.org/officeDocument/2006/relationships/printerSettings" Target="../printerSettings/printerSettings181.bin"/><Relationship Id="rId4" Type="http://schemas.openxmlformats.org/officeDocument/2006/relationships/hyperlink" Target="http://www.ine.pt/xurl/ind/0008323" TargetMode="External"/><Relationship Id="rId9" Type="http://schemas.openxmlformats.org/officeDocument/2006/relationships/hyperlink" Target="http://www.ine.pt/xurl/ind/0008313" TargetMode="External"/><Relationship Id="rId14" Type="http://schemas.openxmlformats.org/officeDocument/2006/relationships/hyperlink" Target="http://www.ine.pt/xurl/ind/0008319" TargetMode="External"/><Relationship Id="rId22" Type="http://schemas.openxmlformats.org/officeDocument/2006/relationships/hyperlink" Target="http://www.ine.pt/xurl/ind/0008313" TargetMode="External"/><Relationship Id="rId27" Type="http://schemas.openxmlformats.org/officeDocument/2006/relationships/hyperlink" Target="http://www.ine.pt/xurl/ind/0008326" TargetMode="External"/><Relationship Id="rId30" Type="http://schemas.openxmlformats.org/officeDocument/2006/relationships/hyperlink" Target="http://www.ine.pt/xurl/ind/0008336" TargetMode="External"/></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08762" TargetMode="External"/><Relationship Id="rId3" Type="http://schemas.openxmlformats.org/officeDocument/2006/relationships/hyperlink" Target="http://www.ine.pt/xurl/ind/0008762" TargetMode="External"/><Relationship Id="rId7" Type="http://schemas.openxmlformats.org/officeDocument/2006/relationships/hyperlink" Target="http://www.ine.pt/xurl/ind/0008761" TargetMode="External"/><Relationship Id="rId2" Type="http://schemas.openxmlformats.org/officeDocument/2006/relationships/hyperlink" Target="http://www.ine.pt/xurl/ind/0008761" TargetMode="External"/><Relationship Id="rId1" Type="http://schemas.openxmlformats.org/officeDocument/2006/relationships/hyperlink" Target="http://www.ine.pt/xurl/ind/0008760" TargetMode="External"/><Relationship Id="rId6" Type="http://schemas.openxmlformats.org/officeDocument/2006/relationships/hyperlink" Target="http://www.ine.pt/xurl/ind/0008761" TargetMode="External"/><Relationship Id="rId5" Type="http://schemas.openxmlformats.org/officeDocument/2006/relationships/hyperlink" Target="http://www.ine.pt/xurl/ind/0008760" TargetMode="External"/><Relationship Id="rId10" Type="http://schemas.openxmlformats.org/officeDocument/2006/relationships/printerSettings" Target="../printerSettings/printerSettings182.bin"/><Relationship Id="rId4" Type="http://schemas.openxmlformats.org/officeDocument/2006/relationships/hyperlink" Target="http://www.ine.pt/xurl/ind/0008760" TargetMode="External"/><Relationship Id="rId9" Type="http://schemas.openxmlformats.org/officeDocument/2006/relationships/hyperlink" Target="http://www.ine.pt/xurl/ind/0008762" TargetMode="External"/></Relationships>
</file>

<file path=xl/worksheets/_rels/sheet183.xml.rels><?xml version="1.0" encoding="UTF-8" standalone="yes"?>
<Relationships xmlns="http://schemas.openxmlformats.org/package/2006/relationships"><Relationship Id="rId8" Type="http://schemas.openxmlformats.org/officeDocument/2006/relationships/hyperlink" Target="http://www.ine.pt/xurl/ind/0008307" TargetMode="External"/><Relationship Id="rId13" Type="http://schemas.openxmlformats.org/officeDocument/2006/relationships/hyperlink" Target="http://www.ine.pt/xurl/ind/0008317" TargetMode="External"/><Relationship Id="rId18" Type="http://schemas.openxmlformats.org/officeDocument/2006/relationships/hyperlink" Target="http://www.ine.pt/xurl/ind/0008309" TargetMode="External"/><Relationship Id="rId3" Type="http://schemas.openxmlformats.org/officeDocument/2006/relationships/hyperlink" Target="http://www.ine.pt/xurl/ind/0008315" TargetMode="External"/><Relationship Id="rId21" Type="http://schemas.openxmlformats.org/officeDocument/2006/relationships/hyperlink" Target="http://www.ine.pt/xurl/ind/0008315" TargetMode="External"/><Relationship Id="rId7" Type="http://schemas.openxmlformats.org/officeDocument/2006/relationships/hyperlink" Target="http://www.ine.pt/xurl/ind/0008307" TargetMode="External"/><Relationship Id="rId12" Type="http://schemas.openxmlformats.org/officeDocument/2006/relationships/hyperlink" Target="http://www.ine.pt/xurl/ind/0008307" TargetMode="External"/><Relationship Id="rId17" Type="http://schemas.openxmlformats.org/officeDocument/2006/relationships/hyperlink" Target="http://www.ine.pt/xurl/ind/0008309" TargetMode="External"/><Relationship Id="rId2" Type="http://schemas.openxmlformats.org/officeDocument/2006/relationships/hyperlink" Target="http://www.ine.pt/xurl/ind/0008318" TargetMode="External"/><Relationship Id="rId16" Type="http://schemas.openxmlformats.org/officeDocument/2006/relationships/hyperlink" Target="http://www.ine.pt/xurl/ind/0008318" TargetMode="External"/><Relationship Id="rId20" Type="http://schemas.openxmlformats.org/officeDocument/2006/relationships/hyperlink" Target="http://www.ine.pt/xurl/ind/0008317" TargetMode="External"/><Relationship Id="rId1" Type="http://schemas.openxmlformats.org/officeDocument/2006/relationships/hyperlink" Target="http://www.ine.pt/xurl/ind/0008307" TargetMode="External"/><Relationship Id="rId6" Type="http://schemas.openxmlformats.org/officeDocument/2006/relationships/hyperlink" Target="http://www.ine.pt/xurl/ind/0008307" TargetMode="External"/><Relationship Id="rId11" Type="http://schemas.openxmlformats.org/officeDocument/2006/relationships/hyperlink" Target="http://www.ine.pt/xurl/ind/0008307" TargetMode="External"/><Relationship Id="rId5" Type="http://schemas.openxmlformats.org/officeDocument/2006/relationships/hyperlink" Target="http://www.ine.pt/xurl/ind/0008307" TargetMode="External"/><Relationship Id="rId15" Type="http://schemas.openxmlformats.org/officeDocument/2006/relationships/hyperlink" Target="http://www.ine.pt/xurl/ind/0008318" TargetMode="External"/><Relationship Id="rId10" Type="http://schemas.openxmlformats.org/officeDocument/2006/relationships/hyperlink" Target="http://www.ine.pt/xurl/ind/0008307" TargetMode="External"/><Relationship Id="rId19" Type="http://schemas.openxmlformats.org/officeDocument/2006/relationships/hyperlink" Target="http://www.ine.pt/xurl/ind/0008309" TargetMode="External"/><Relationship Id="rId4" Type="http://schemas.openxmlformats.org/officeDocument/2006/relationships/hyperlink" Target="http://www.ine.pt/xurl/ind/0008315" TargetMode="External"/><Relationship Id="rId9" Type="http://schemas.openxmlformats.org/officeDocument/2006/relationships/hyperlink" Target="http://www.ine.pt/xurl/ind/0008307" TargetMode="External"/><Relationship Id="rId14" Type="http://schemas.openxmlformats.org/officeDocument/2006/relationships/hyperlink" Target="http://www.ine.pt/xurl/ind/0008317" TargetMode="External"/><Relationship Id="rId22"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8" Type="http://schemas.openxmlformats.org/officeDocument/2006/relationships/hyperlink" Target="http://www.ine.pt/xurl/ind/0008308" TargetMode="External"/><Relationship Id="rId3" Type="http://schemas.openxmlformats.org/officeDocument/2006/relationships/hyperlink" Target="http://www.ine.pt/xurl/ind/0008309" TargetMode="External"/><Relationship Id="rId7" Type="http://schemas.openxmlformats.org/officeDocument/2006/relationships/hyperlink" Target="http://www.ine.pt/xurl/ind/0008308" TargetMode="External"/><Relationship Id="rId2" Type="http://schemas.openxmlformats.org/officeDocument/2006/relationships/hyperlink" Target="http://www.ine.pt/xurl/ind/0008308" TargetMode="External"/><Relationship Id="rId1" Type="http://schemas.openxmlformats.org/officeDocument/2006/relationships/hyperlink" Target="http://www.ine.pt/xurl/ind/0008309" TargetMode="External"/><Relationship Id="rId6" Type="http://schemas.openxmlformats.org/officeDocument/2006/relationships/hyperlink" Target="http://www.ine.pt/xurl/ind/0008309" TargetMode="External"/><Relationship Id="rId5" Type="http://schemas.openxmlformats.org/officeDocument/2006/relationships/hyperlink" Target="http://www.ine.pt/xurl/ind/0008309" TargetMode="External"/><Relationship Id="rId4" Type="http://schemas.openxmlformats.org/officeDocument/2006/relationships/hyperlink" Target="http://www.ine.pt/xurl/ind/0008309" TargetMode="External"/><Relationship Id="rId9"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8" Type="http://schemas.openxmlformats.org/officeDocument/2006/relationships/hyperlink" Target="http://www.ine.pt/xurl/ind/0008320" TargetMode="External"/><Relationship Id="rId13" Type="http://schemas.openxmlformats.org/officeDocument/2006/relationships/hyperlink" Target="http://www.ine.pt/xurl/ind/0008334" TargetMode="External"/><Relationship Id="rId18" Type="http://schemas.openxmlformats.org/officeDocument/2006/relationships/hyperlink" Target="http://www.ine.pt/xurl/ind/0008321" TargetMode="External"/><Relationship Id="rId3" Type="http://schemas.openxmlformats.org/officeDocument/2006/relationships/hyperlink" Target="http://www.ine.pt/xurl/ind/0008335" TargetMode="External"/><Relationship Id="rId7" Type="http://schemas.openxmlformats.org/officeDocument/2006/relationships/hyperlink" Target="http://www.ine.pt/xurl/ind/0008320" TargetMode="External"/><Relationship Id="rId12" Type="http://schemas.openxmlformats.org/officeDocument/2006/relationships/hyperlink" Target="http://www.ine.pt/xurl/ind/0008320" TargetMode="External"/><Relationship Id="rId17" Type="http://schemas.openxmlformats.org/officeDocument/2006/relationships/hyperlink" Target="http://www.ine.pt/xurl/ind/0008321" TargetMode="External"/><Relationship Id="rId2" Type="http://schemas.openxmlformats.org/officeDocument/2006/relationships/hyperlink" Target="http://www.ine.pt/xurl/ind/0008334" TargetMode="External"/><Relationship Id="rId16" Type="http://schemas.openxmlformats.org/officeDocument/2006/relationships/hyperlink" Target="http://www.ine.pt/xurl/ind/0008335" TargetMode="External"/><Relationship Id="rId1" Type="http://schemas.openxmlformats.org/officeDocument/2006/relationships/hyperlink" Target="http://www.ine.pt/xurl/ind/0008320" TargetMode="External"/><Relationship Id="rId6" Type="http://schemas.openxmlformats.org/officeDocument/2006/relationships/hyperlink" Target="http://www.ine.pt/xurl/ind/0008320" TargetMode="External"/><Relationship Id="rId11" Type="http://schemas.openxmlformats.org/officeDocument/2006/relationships/hyperlink" Target="http://www.ine.pt/xurl/ind/0008320" TargetMode="External"/><Relationship Id="rId5" Type="http://schemas.openxmlformats.org/officeDocument/2006/relationships/hyperlink" Target="http://www.ine.pt/xurl/ind/0008320" TargetMode="External"/><Relationship Id="rId15" Type="http://schemas.openxmlformats.org/officeDocument/2006/relationships/hyperlink" Target="http://www.ine.pt/xurl/ind/0008335" TargetMode="External"/><Relationship Id="rId10" Type="http://schemas.openxmlformats.org/officeDocument/2006/relationships/hyperlink" Target="http://www.ine.pt/xurl/ind/0008320" TargetMode="External"/><Relationship Id="rId19" Type="http://schemas.openxmlformats.org/officeDocument/2006/relationships/printerSettings" Target="../printerSettings/printerSettings185.bin"/><Relationship Id="rId4" Type="http://schemas.openxmlformats.org/officeDocument/2006/relationships/hyperlink" Target="http://www.ine.pt/xurl/ind/0008321" TargetMode="External"/><Relationship Id="rId9" Type="http://schemas.openxmlformats.org/officeDocument/2006/relationships/hyperlink" Target="http://www.ine.pt/xurl/ind/0008320" TargetMode="External"/><Relationship Id="rId14" Type="http://schemas.openxmlformats.org/officeDocument/2006/relationships/hyperlink" Target="http://www.ine.pt/xurl/ind/0008334" TargetMode="External"/></Relationships>
</file>

<file path=xl/worksheets/_rels/sheet186.xml.rels><?xml version="1.0" encoding="UTF-8" standalone="yes"?>
<Relationships xmlns="http://schemas.openxmlformats.org/package/2006/relationships"><Relationship Id="rId8" Type="http://schemas.openxmlformats.org/officeDocument/2006/relationships/hyperlink" Target="http://www.ine.pt/xurl/ind/0008321" TargetMode="External"/><Relationship Id="rId3" Type="http://schemas.openxmlformats.org/officeDocument/2006/relationships/hyperlink" Target="http://www.ine.pt/xurl/ind/0008322" TargetMode="External"/><Relationship Id="rId7" Type="http://schemas.openxmlformats.org/officeDocument/2006/relationships/hyperlink" Target="http://www.ine.pt/xurl/ind/0008321" TargetMode="External"/><Relationship Id="rId2" Type="http://schemas.openxmlformats.org/officeDocument/2006/relationships/hyperlink" Target="http://www.ine.pt/xurl/ind/0008321" TargetMode="External"/><Relationship Id="rId1" Type="http://schemas.openxmlformats.org/officeDocument/2006/relationships/hyperlink" Target="http://www.ine.pt/xurl/ind/0008322" TargetMode="External"/><Relationship Id="rId6" Type="http://schemas.openxmlformats.org/officeDocument/2006/relationships/hyperlink" Target="http://www.ine.pt/xurl/ind/0008322" TargetMode="External"/><Relationship Id="rId5" Type="http://schemas.openxmlformats.org/officeDocument/2006/relationships/hyperlink" Target="http://www.ine.pt/xurl/ind/0008322" TargetMode="External"/><Relationship Id="rId4" Type="http://schemas.openxmlformats.org/officeDocument/2006/relationships/hyperlink" Target="http://www.ine.pt/xurl/ind/0008322" TargetMode="External"/><Relationship Id="rId9"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3" Type="http://schemas.openxmlformats.org/officeDocument/2006/relationships/hyperlink" Target="http://www.ine.pt/xurl/ind/00008328" TargetMode="External"/><Relationship Id="rId7" Type="http://schemas.openxmlformats.org/officeDocument/2006/relationships/printerSettings" Target="../printerSettings/printerSettings187.bin"/><Relationship Id="rId2" Type="http://schemas.openxmlformats.org/officeDocument/2006/relationships/hyperlink" Target="http://www.ine.pt/xurl/ind/0008329" TargetMode="External"/><Relationship Id="rId1" Type="http://schemas.openxmlformats.org/officeDocument/2006/relationships/hyperlink" Target="http://www.ine.pt/xurl/ind/0008328" TargetMode="External"/><Relationship Id="rId6" Type="http://schemas.openxmlformats.org/officeDocument/2006/relationships/hyperlink" Target="http://www.ine.pt/xurl/ind/0008329" TargetMode="External"/><Relationship Id="rId5" Type="http://schemas.openxmlformats.org/officeDocument/2006/relationships/hyperlink" Target="http://www.ine.pt/xurl/ind/0008329" TargetMode="External"/><Relationship Id="rId4" Type="http://schemas.openxmlformats.org/officeDocument/2006/relationships/hyperlink" Target="http://www.ine.pt/xurl/ind/0008328" TargetMode="External"/></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8" Type="http://schemas.openxmlformats.org/officeDocument/2006/relationships/hyperlink" Target="http://www.ine.pt/xurl/ind/0008650" TargetMode="External"/><Relationship Id="rId13" Type="http://schemas.openxmlformats.org/officeDocument/2006/relationships/hyperlink" Target="http://www.ine.pt/xurl/ind/0008649" TargetMode="External"/><Relationship Id="rId18" Type="http://schemas.openxmlformats.org/officeDocument/2006/relationships/hyperlink" Target="http://www.ine.pt/xurl/ind/0008650" TargetMode="External"/><Relationship Id="rId3" Type="http://schemas.openxmlformats.org/officeDocument/2006/relationships/hyperlink" Target="http://www.ine.pt/xurl/ind/0008649" TargetMode="External"/><Relationship Id="rId21" Type="http://schemas.openxmlformats.org/officeDocument/2006/relationships/hyperlink" Target="http://www.ine.pt/xurl/ind/0008650" TargetMode="External"/><Relationship Id="rId7" Type="http://schemas.openxmlformats.org/officeDocument/2006/relationships/hyperlink" Target="http://www.ine.pt/xurl/ind/0008650" TargetMode="External"/><Relationship Id="rId12" Type="http://schemas.openxmlformats.org/officeDocument/2006/relationships/hyperlink" Target="http://www.ine.pt/xurl/ind/0008649" TargetMode="External"/><Relationship Id="rId17" Type="http://schemas.openxmlformats.org/officeDocument/2006/relationships/hyperlink" Target="http://www.ine.pt/xurl/ind/0008650" TargetMode="External"/><Relationship Id="rId2" Type="http://schemas.openxmlformats.org/officeDocument/2006/relationships/hyperlink" Target="http://www.ine.pt/xurl/ind/0008650" TargetMode="External"/><Relationship Id="rId16" Type="http://schemas.openxmlformats.org/officeDocument/2006/relationships/hyperlink" Target="http://www.ine.pt/xurl/ind/0008650" TargetMode="External"/><Relationship Id="rId20" Type="http://schemas.openxmlformats.org/officeDocument/2006/relationships/hyperlink" Target="http://www.ine.pt/xurl/ind/0008649" TargetMode="External"/><Relationship Id="rId1" Type="http://schemas.openxmlformats.org/officeDocument/2006/relationships/hyperlink" Target="http://www.ine.pt/xurl/ind/0008649" TargetMode="External"/><Relationship Id="rId6" Type="http://schemas.openxmlformats.org/officeDocument/2006/relationships/hyperlink" Target="http://www.ine.pt/xurl/ind/0008650" TargetMode="External"/><Relationship Id="rId11" Type="http://schemas.openxmlformats.org/officeDocument/2006/relationships/hyperlink" Target="http://www.ine.pt/xurl/ind/0008650" TargetMode="External"/><Relationship Id="rId5" Type="http://schemas.openxmlformats.org/officeDocument/2006/relationships/hyperlink" Target="http://www.ine.pt/xurl/ind/0008650" TargetMode="External"/><Relationship Id="rId15" Type="http://schemas.openxmlformats.org/officeDocument/2006/relationships/hyperlink" Target="http://www.ine.pt/xurl/ind/0008650" TargetMode="External"/><Relationship Id="rId23" Type="http://schemas.openxmlformats.org/officeDocument/2006/relationships/printerSettings" Target="../printerSettings/printerSettings189.bin"/><Relationship Id="rId10" Type="http://schemas.openxmlformats.org/officeDocument/2006/relationships/hyperlink" Target="http://www.ine.pt/xurl/ind/0008649" TargetMode="External"/><Relationship Id="rId19" Type="http://schemas.openxmlformats.org/officeDocument/2006/relationships/hyperlink" Target="http://www.ine.pt/xurl/ind/0008649" TargetMode="External"/><Relationship Id="rId4" Type="http://schemas.openxmlformats.org/officeDocument/2006/relationships/hyperlink" Target="http://www.ine.pt/xurl/ind/0008649" TargetMode="External"/><Relationship Id="rId9" Type="http://schemas.openxmlformats.org/officeDocument/2006/relationships/hyperlink" Target="http://www.ine.pt/xurl/ind/0008649" TargetMode="External"/><Relationship Id="rId14" Type="http://schemas.openxmlformats.org/officeDocument/2006/relationships/hyperlink" Target="http://www.ine.pt/xurl/ind/0008649" TargetMode="External"/><Relationship Id="rId22" Type="http://schemas.openxmlformats.org/officeDocument/2006/relationships/hyperlink" Target="http://www.ine.pt/xurl/ind/0008649"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8337" TargetMode="External"/><Relationship Id="rId13" Type="http://schemas.openxmlformats.org/officeDocument/2006/relationships/hyperlink" Target="http://www.ine.pt/xurl/ind/0008263" TargetMode="External"/><Relationship Id="rId18" Type="http://schemas.openxmlformats.org/officeDocument/2006/relationships/hyperlink" Target="http://www.ine.pt/xurl/ind/0008262" TargetMode="External"/><Relationship Id="rId26" Type="http://schemas.openxmlformats.org/officeDocument/2006/relationships/hyperlink" Target="http://www.ine.pt/xurl/ind/0008263" TargetMode="External"/><Relationship Id="rId3" Type="http://schemas.openxmlformats.org/officeDocument/2006/relationships/hyperlink" Target="http://www.ine.pt/xurl/ind/0008274" TargetMode="External"/><Relationship Id="rId21" Type="http://schemas.openxmlformats.org/officeDocument/2006/relationships/hyperlink" Target="http://www.ine.pt/xurl/ind/0008264" TargetMode="External"/><Relationship Id="rId34" Type="http://schemas.openxmlformats.org/officeDocument/2006/relationships/hyperlink" Target="http://www.ine.pt/xurl/ind/0008275" TargetMode="External"/><Relationship Id="rId7" Type="http://schemas.openxmlformats.org/officeDocument/2006/relationships/hyperlink" Target="http://www.ine.pt/xurl/ind/0008337" TargetMode="External"/><Relationship Id="rId12" Type="http://schemas.openxmlformats.org/officeDocument/2006/relationships/hyperlink" Target="http://www.ine.pt/xurl/ind/0008262" TargetMode="External"/><Relationship Id="rId17" Type="http://schemas.openxmlformats.org/officeDocument/2006/relationships/hyperlink" Target="http://www.ine.pt/xurl/ind/0008283" TargetMode="External"/><Relationship Id="rId25" Type="http://schemas.openxmlformats.org/officeDocument/2006/relationships/hyperlink" Target="http://www.ine.pt/xurl/ind/0008262" TargetMode="External"/><Relationship Id="rId33" Type="http://schemas.openxmlformats.org/officeDocument/2006/relationships/hyperlink" Target="http://www.ine.pt/xurl/ind/0008300" TargetMode="External"/><Relationship Id="rId2" Type="http://schemas.openxmlformats.org/officeDocument/2006/relationships/hyperlink" Target="http://www.ine.pt/xurl/ind/0008275" TargetMode="External"/><Relationship Id="rId16" Type="http://schemas.openxmlformats.org/officeDocument/2006/relationships/hyperlink" Target="http://www.ine.pt/xurl/ind/0008253" TargetMode="External"/><Relationship Id="rId20" Type="http://schemas.openxmlformats.org/officeDocument/2006/relationships/hyperlink" Target="http://www.ine.pt/xurl/ind/0008253" TargetMode="External"/><Relationship Id="rId29" Type="http://schemas.openxmlformats.org/officeDocument/2006/relationships/hyperlink" Target="http://www.ine.pt/xurl/ind/0008265" TargetMode="External"/><Relationship Id="rId1" Type="http://schemas.openxmlformats.org/officeDocument/2006/relationships/hyperlink" Target="http://www.ine.pt/xurl/ind/0008274" TargetMode="External"/><Relationship Id="rId6" Type="http://schemas.openxmlformats.org/officeDocument/2006/relationships/hyperlink" Target="http://www.ine.pt/xurl/ind/0008216" TargetMode="External"/><Relationship Id="rId11" Type="http://schemas.openxmlformats.org/officeDocument/2006/relationships/hyperlink" Target="http://www.ine.pt/xurl/ind/0008300" TargetMode="External"/><Relationship Id="rId24" Type="http://schemas.openxmlformats.org/officeDocument/2006/relationships/hyperlink" Target="http://www.ine.pt/xurl/ind/0008276" TargetMode="External"/><Relationship Id="rId32" Type="http://schemas.openxmlformats.org/officeDocument/2006/relationships/hyperlink" Target="http://www.ine.pt/xurl/ind/0008300" TargetMode="External"/><Relationship Id="rId37" Type="http://schemas.openxmlformats.org/officeDocument/2006/relationships/printerSettings" Target="../printerSettings/printerSettings19.bin"/><Relationship Id="rId5" Type="http://schemas.openxmlformats.org/officeDocument/2006/relationships/hyperlink" Target="http://www.ine.pt/xurl/ind/0008216" TargetMode="External"/><Relationship Id="rId15" Type="http://schemas.openxmlformats.org/officeDocument/2006/relationships/hyperlink" Target="http://www.ine.pt/xurl/ind/0008219" TargetMode="External"/><Relationship Id="rId23" Type="http://schemas.openxmlformats.org/officeDocument/2006/relationships/hyperlink" Target="http://www.ine.pt/xurl/ind/0008283" TargetMode="External"/><Relationship Id="rId28" Type="http://schemas.openxmlformats.org/officeDocument/2006/relationships/hyperlink" Target="http://www.ine.pt/xurl/ind/0008264" TargetMode="External"/><Relationship Id="rId36" Type="http://schemas.openxmlformats.org/officeDocument/2006/relationships/hyperlink" Target="http://www.ine.pt/xurl/ind/0008216" TargetMode="External"/><Relationship Id="rId10" Type="http://schemas.openxmlformats.org/officeDocument/2006/relationships/hyperlink" Target="http://www.ine.pt/xurl/ind/0008264" TargetMode="External"/><Relationship Id="rId19" Type="http://schemas.openxmlformats.org/officeDocument/2006/relationships/hyperlink" Target="http://www.ine.pt/xurl/ind/0008263" TargetMode="External"/><Relationship Id="rId31" Type="http://schemas.openxmlformats.org/officeDocument/2006/relationships/hyperlink" Target="http://www.ine.pt/xurl/ind/0008276" TargetMode="External"/><Relationship Id="rId4" Type="http://schemas.openxmlformats.org/officeDocument/2006/relationships/hyperlink" Target="http://www.ine.pt/xurl/ind/0008275" TargetMode="External"/><Relationship Id="rId9" Type="http://schemas.openxmlformats.org/officeDocument/2006/relationships/hyperlink" Target="http://www.ine.pt/xurl/ind/0008337" TargetMode="External"/><Relationship Id="rId14" Type="http://schemas.openxmlformats.org/officeDocument/2006/relationships/hyperlink" Target="http://www.ine.pt/xurl/ind/0008265" TargetMode="External"/><Relationship Id="rId22" Type="http://schemas.openxmlformats.org/officeDocument/2006/relationships/hyperlink" Target="http://www.ine.pt/xurl/ind/0008265" TargetMode="External"/><Relationship Id="rId27" Type="http://schemas.openxmlformats.org/officeDocument/2006/relationships/hyperlink" Target="http://www.ine.pt/xurl/ind/0008253" TargetMode="External"/><Relationship Id="rId30" Type="http://schemas.openxmlformats.org/officeDocument/2006/relationships/hyperlink" Target="http://www.ine.pt/xurl/ind/0008283" TargetMode="External"/><Relationship Id="rId35" Type="http://schemas.openxmlformats.org/officeDocument/2006/relationships/hyperlink" Target="http://www.ine.pt/xurl/ind/0008274" TargetMode="External"/></Relationships>
</file>

<file path=xl/worksheets/_rels/sheet190.xml.rels><?xml version="1.0" encoding="UTF-8" standalone="yes"?>
<Relationships xmlns="http://schemas.openxmlformats.org/package/2006/relationships"><Relationship Id="rId8" Type="http://schemas.openxmlformats.org/officeDocument/2006/relationships/hyperlink" Target="http://www.ine.pt/xurl/ind/0008651" TargetMode="External"/><Relationship Id="rId13" Type="http://schemas.openxmlformats.org/officeDocument/2006/relationships/hyperlink" Target="http://www.ine.pt/xurl/ind/0008649" TargetMode="External"/><Relationship Id="rId18" Type="http://schemas.openxmlformats.org/officeDocument/2006/relationships/hyperlink" Target="http://www.ine.pt/xurl/ind/0008650" TargetMode="External"/><Relationship Id="rId3" Type="http://schemas.openxmlformats.org/officeDocument/2006/relationships/hyperlink" Target="http://www.ine.pt/xurl/ind/0008651" TargetMode="External"/><Relationship Id="rId21" Type="http://schemas.openxmlformats.org/officeDocument/2006/relationships/hyperlink" Target="http://www.ine.pt/xurl/ind/0008650" TargetMode="External"/><Relationship Id="rId7" Type="http://schemas.openxmlformats.org/officeDocument/2006/relationships/hyperlink" Target="http://www.ine.pt/xurl/ind/0008651" TargetMode="External"/><Relationship Id="rId12" Type="http://schemas.openxmlformats.org/officeDocument/2006/relationships/hyperlink" Target="http://www.ine.pt/xurl/ind/0008652" TargetMode="External"/><Relationship Id="rId17" Type="http://schemas.openxmlformats.org/officeDocument/2006/relationships/hyperlink" Target="http://www.ine.pt/xurl/ind/0008650" TargetMode="External"/><Relationship Id="rId2" Type="http://schemas.openxmlformats.org/officeDocument/2006/relationships/hyperlink" Target="http://www.ine.pt/xurl/ind/0008652" TargetMode="External"/><Relationship Id="rId16" Type="http://schemas.openxmlformats.org/officeDocument/2006/relationships/hyperlink" Target="http://www.ine.pt/xurl/ind/0008650" TargetMode="External"/><Relationship Id="rId20" Type="http://schemas.openxmlformats.org/officeDocument/2006/relationships/hyperlink" Target="http://www.ine.pt/xurl/ind/0008649" TargetMode="External"/><Relationship Id="rId1" Type="http://schemas.openxmlformats.org/officeDocument/2006/relationships/hyperlink" Target="http://www.ine.pt/xurl/ind/0008651" TargetMode="External"/><Relationship Id="rId6" Type="http://schemas.openxmlformats.org/officeDocument/2006/relationships/hyperlink" Target="http://www.ine.pt/xurl/ind/0008651" TargetMode="External"/><Relationship Id="rId11" Type="http://schemas.openxmlformats.org/officeDocument/2006/relationships/hyperlink" Target="http://www.ine.pt/xurl/ind/0008652" TargetMode="External"/><Relationship Id="rId5" Type="http://schemas.openxmlformats.org/officeDocument/2006/relationships/hyperlink" Target="http://www.ine.pt/xurl/ind/0008651" TargetMode="External"/><Relationship Id="rId15" Type="http://schemas.openxmlformats.org/officeDocument/2006/relationships/hyperlink" Target="http://www.ine.pt/xurl/ind/0008650" TargetMode="External"/><Relationship Id="rId23" Type="http://schemas.openxmlformats.org/officeDocument/2006/relationships/printerSettings" Target="../printerSettings/printerSettings190.bin"/><Relationship Id="rId10" Type="http://schemas.openxmlformats.org/officeDocument/2006/relationships/hyperlink" Target="http://www.ine.pt/xurl/ind/0008652" TargetMode="External"/><Relationship Id="rId19" Type="http://schemas.openxmlformats.org/officeDocument/2006/relationships/hyperlink" Target="http://www.ine.pt/xurl/ind/0008649" TargetMode="External"/><Relationship Id="rId4" Type="http://schemas.openxmlformats.org/officeDocument/2006/relationships/hyperlink" Target="http://www.ine.pt/xurl/ind/0008652" TargetMode="External"/><Relationship Id="rId9" Type="http://schemas.openxmlformats.org/officeDocument/2006/relationships/hyperlink" Target="http://www.ine.pt/xurl/ind/0008652" TargetMode="External"/><Relationship Id="rId14" Type="http://schemas.openxmlformats.org/officeDocument/2006/relationships/hyperlink" Target="http://www.ine.pt/xurl/ind/0008649" TargetMode="External"/><Relationship Id="rId22" Type="http://schemas.openxmlformats.org/officeDocument/2006/relationships/hyperlink" Target="http://www.ine.pt/xurl/ind/0008649" TargetMode="External"/></Relationships>
</file>

<file path=xl/worksheets/_rels/sheet191.xml.rels><?xml version="1.0" encoding="UTF-8" standalone="yes"?>
<Relationships xmlns="http://schemas.openxmlformats.org/package/2006/relationships"><Relationship Id="rId3" Type="http://schemas.openxmlformats.org/officeDocument/2006/relationships/hyperlink" Target="http://www.ine.pt/xurl/ind/0008763" TargetMode="External"/><Relationship Id="rId2" Type="http://schemas.openxmlformats.org/officeDocument/2006/relationships/hyperlink" Target="http://www.ine.pt/xurl/ind/0008763" TargetMode="External"/><Relationship Id="rId1" Type="http://schemas.openxmlformats.org/officeDocument/2006/relationships/hyperlink" Target="http://www.ine.pt/xurl/ind/0008763" TargetMode="External"/><Relationship Id="rId6" Type="http://schemas.openxmlformats.org/officeDocument/2006/relationships/printerSettings" Target="../printerSettings/printerSettings191.bin"/><Relationship Id="rId5" Type="http://schemas.openxmlformats.org/officeDocument/2006/relationships/hyperlink" Target="http://www.ine.pt/xurl/ind/0008763" TargetMode="External"/><Relationship Id="rId4" Type="http://schemas.openxmlformats.org/officeDocument/2006/relationships/hyperlink" Target="http://www.ine.pt/xurl/ind/0008763" TargetMode="External"/></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3" Type="http://schemas.openxmlformats.org/officeDocument/2006/relationships/hyperlink" Target="http://www.ine.pt/xurl/ind/0008464" TargetMode="External"/><Relationship Id="rId7" Type="http://schemas.openxmlformats.org/officeDocument/2006/relationships/printerSettings" Target="../printerSettings/printerSettings193.bin"/><Relationship Id="rId2" Type="http://schemas.openxmlformats.org/officeDocument/2006/relationships/hyperlink" Target="http://www.ine.pt/xurl/ind/0008464" TargetMode="External"/><Relationship Id="rId1" Type="http://schemas.openxmlformats.org/officeDocument/2006/relationships/hyperlink" Target="http://www.ine.pt/xurl/ind/0008464" TargetMode="External"/><Relationship Id="rId6" Type="http://schemas.openxmlformats.org/officeDocument/2006/relationships/hyperlink" Target="http://www.ine.pt/xurl/ind/0008641" TargetMode="External"/><Relationship Id="rId5" Type="http://schemas.openxmlformats.org/officeDocument/2006/relationships/hyperlink" Target="http://www.ine.pt/xurl/ind/0008641" TargetMode="External"/><Relationship Id="rId4" Type="http://schemas.openxmlformats.org/officeDocument/2006/relationships/hyperlink" Target="http://www.ine.pt/xurl/ind/0008641" TargetMode="External"/></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8" Type="http://schemas.openxmlformats.org/officeDocument/2006/relationships/hyperlink" Target="http://www.ine.pt/xurl/ind/0008639" TargetMode="External"/><Relationship Id="rId13" Type="http://schemas.openxmlformats.org/officeDocument/2006/relationships/hyperlink" Target="http://www.ine.pt/xurl/ind/0008640" TargetMode="External"/><Relationship Id="rId3" Type="http://schemas.openxmlformats.org/officeDocument/2006/relationships/hyperlink" Target="http://www.ine.pt/xurl/ind/0008639" TargetMode="External"/><Relationship Id="rId7" Type="http://schemas.openxmlformats.org/officeDocument/2006/relationships/hyperlink" Target="http://www.ine.pt/xurl/ind/0008640" TargetMode="External"/><Relationship Id="rId12" Type="http://schemas.openxmlformats.org/officeDocument/2006/relationships/hyperlink" Target="http://www.ine.pt/xurl/ind/0008640" TargetMode="External"/><Relationship Id="rId2" Type="http://schemas.openxmlformats.org/officeDocument/2006/relationships/hyperlink" Target="http://www.ine.pt/xurl/ind/0008640" TargetMode="External"/><Relationship Id="rId1" Type="http://schemas.openxmlformats.org/officeDocument/2006/relationships/hyperlink" Target="http://www.ine.pt/xurl/ind/0008639" TargetMode="External"/><Relationship Id="rId6" Type="http://schemas.openxmlformats.org/officeDocument/2006/relationships/hyperlink" Target="http://www.ine.pt/xurl/ind/0008640" TargetMode="External"/><Relationship Id="rId11" Type="http://schemas.openxmlformats.org/officeDocument/2006/relationships/hyperlink" Target="http://www.ine.pt/xurl/ind/0008640" TargetMode="External"/><Relationship Id="rId5" Type="http://schemas.openxmlformats.org/officeDocument/2006/relationships/hyperlink" Target="http://www.ine.pt/xurl/ind/0008640" TargetMode="External"/><Relationship Id="rId15" Type="http://schemas.openxmlformats.org/officeDocument/2006/relationships/printerSettings" Target="../printerSettings/printerSettings195.bin"/><Relationship Id="rId10" Type="http://schemas.openxmlformats.org/officeDocument/2006/relationships/hyperlink" Target="http://www.ine.pt/xurl/ind/0008640" TargetMode="External"/><Relationship Id="rId4" Type="http://schemas.openxmlformats.org/officeDocument/2006/relationships/hyperlink" Target="http://www.ine.pt/xurl/ind/0008640" TargetMode="External"/><Relationship Id="rId9" Type="http://schemas.openxmlformats.org/officeDocument/2006/relationships/hyperlink" Target="http://www.ine.pt/xurl/ind/0008639" TargetMode="External"/><Relationship Id="rId14" Type="http://schemas.openxmlformats.org/officeDocument/2006/relationships/hyperlink" Target="http://www.ine.pt/xurl/ind/0008639" TargetMode="External"/></Relationships>
</file>

<file path=xl/worksheets/_rels/sheet196.xml.rels><?xml version="1.0" encoding="UTF-8" standalone="yes"?>
<Relationships xmlns="http://schemas.openxmlformats.org/package/2006/relationships"><Relationship Id="rId8" Type="http://schemas.openxmlformats.org/officeDocument/2006/relationships/hyperlink" Target="http://www.ine.pt/xurl/ind/0000769" TargetMode="External"/><Relationship Id="rId13" Type="http://schemas.openxmlformats.org/officeDocument/2006/relationships/hyperlink" Target="http://www.ine.pt/xurl/ind/0002581" TargetMode="External"/><Relationship Id="rId18" Type="http://schemas.openxmlformats.org/officeDocument/2006/relationships/hyperlink" Target="http://www.ine.pt/xurl/ind/0002581" TargetMode="External"/><Relationship Id="rId3" Type="http://schemas.openxmlformats.org/officeDocument/2006/relationships/hyperlink" Target="http://www.ine.pt/xurl/ind/0000770" TargetMode="External"/><Relationship Id="rId7" Type="http://schemas.openxmlformats.org/officeDocument/2006/relationships/hyperlink" Target="http://www.ine.pt/xurl/ind/0002581" TargetMode="External"/><Relationship Id="rId12" Type="http://schemas.openxmlformats.org/officeDocument/2006/relationships/hyperlink" Target="http://www.ine.pt/xurl/ind/0000763" TargetMode="External"/><Relationship Id="rId17" Type="http://schemas.openxmlformats.org/officeDocument/2006/relationships/hyperlink" Target="http://www.ine.pt/xurl/ind/0001899" TargetMode="External"/><Relationship Id="rId2" Type="http://schemas.openxmlformats.org/officeDocument/2006/relationships/hyperlink" Target="http://www.ine.pt/xurl/ind/0000762" TargetMode="External"/><Relationship Id="rId16" Type="http://schemas.openxmlformats.org/officeDocument/2006/relationships/hyperlink" Target="http://www.ine.pt/xurl/ind/0001899" TargetMode="External"/><Relationship Id="rId1" Type="http://schemas.openxmlformats.org/officeDocument/2006/relationships/hyperlink" Target="http://www.ine.pt/xurl/ind/0000763" TargetMode="External"/><Relationship Id="rId6" Type="http://schemas.openxmlformats.org/officeDocument/2006/relationships/hyperlink" Target="http://www.ine.pt/xurl/ind/0000763" TargetMode="External"/><Relationship Id="rId11" Type="http://schemas.openxmlformats.org/officeDocument/2006/relationships/hyperlink" Target="http://www.ine.pt/xurl/ind/0000762" TargetMode="External"/><Relationship Id="rId5" Type="http://schemas.openxmlformats.org/officeDocument/2006/relationships/hyperlink" Target="http://www.ine.pt/xurl/ind/0000762" TargetMode="External"/><Relationship Id="rId15" Type="http://schemas.openxmlformats.org/officeDocument/2006/relationships/hyperlink" Target="http://www.ine.pt/xurl/ind/0000770" TargetMode="External"/><Relationship Id="rId10" Type="http://schemas.openxmlformats.org/officeDocument/2006/relationships/hyperlink" Target="http://www.ine.pt/xurl/ind/0001899" TargetMode="External"/><Relationship Id="rId19" Type="http://schemas.openxmlformats.org/officeDocument/2006/relationships/printerSettings" Target="../printerSettings/printerSettings196.bin"/><Relationship Id="rId4" Type="http://schemas.openxmlformats.org/officeDocument/2006/relationships/hyperlink" Target="http://www.ine.pt/xurl/ind/0000769" TargetMode="External"/><Relationship Id="rId9" Type="http://schemas.openxmlformats.org/officeDocument/2006/relationships/hyperlink" Target="http://www.ine.pt/xurl/ind/0000770" TargetMode="External"/><Relationship Id="rId14" Type="http://schemas.openxmlformats.org/officeDocument/2006/relationships/hyperlink" Target="http://www.ine.pt/xurl/ind/0000769" TargetMode="External"/></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8" Type="http://schemas.openxmlformats.org/officeDocument/2006/relationships/hyperlink" Target="http://www.ine.pt/xurl/ind/0003869" TargetMode="External"/><Relationship Id="rId13" Type="http://schemas.openxmlformats.org/officeDocument/2006/relationships/hyperlink" Target="http://www.ine.pt/xurl/ind/0003868" TargetMode="External"/><Relationship Id="rId3" Type="http://schemas.openxmlformats.org/officeDocument/2006/relationships/hyperlink" Target="http://www.ine.pt/xurl/ind/0003869" TargetMode="External"/><Relationship Id="rId7" Type="http://schemas.openxmlformats.org/officeDocument/2006/relationships/hyperlink" Target="http://www.ine.pt/xurl/ind/0003868" TargetMode="External"/><Relationship Id="rId12" Type="http://schemas.openxmlformats.org/officeDocument/2006/relationships/hyperlink" Target="http://www.ine.pt/xurl/ind/0003870" TargetMode="External"/><Relationship Id="rId2" Type="http://schemas.openxmlformats.org/officeDocument/2006/relationships/hyperlink" Target="http://www.ine.pt/xurl/ind/0003868" TargetMode="External"/><Relationship Id="rId16" Type="http://schemas.openxmlformats.org/officeDocument/2006/relationships/printerSettings" Target="../printerSettings/printerSettings198.bin"/><Relationship Id="rId1" Type="http://schemas.openxmlformats.org/officeDocument/2006/relationships/hyperlink" Target="http://www.ine.pt/xurl/ind/0003870" TargetMode="External"/><Relationship Id="rId6" Type="http://schemas.openxmlformats.org/officeDocument/2006/relationships/hyperlink" Target="http://www.ine.pt/xurl/ind/0003870" TargetMode="External"/><Relationship Id="rId11" Type="http://schemas.openxmlformats.org/officeDocument/2006/relationships/hyperlink" Target="http://www.ine.pt/xurl/ind/0003869" TargetMode="External"/><Relationship Id="rId5" Type="http://schemas.openxmlformats.org/officeDocument/2006/relationships/hyperlink" Target="http://www.ine.pt/xurl/ind/0003869" TargetMode="External"/><Relationship Id="rId15" Type="http://schemas.openxmlformats.org/officeDocument/2006/relationships/hyperlink" Target="http://www.ine.pt/xurl/ind/0003870" TargetMode="External"/><Relationship Id="rId10" Type="http://schemas.openxmlformats.org/officeDocument/2006/relationships/hyperlink" Target="http://www.ine.pt/xurl/ind/0003868" TargetMode="External"/><Relationship Id="rId4" Type="http://schemas.openxmlformats.org/officeDocument/2006/relationships/hyperlink" Target="http://www.ine.pt/xurl/ind/0003868" TargetMode="External"/><Relationship Id="rId9" Type="http://schemas.openxmlformats.org/officeDocument/2006/relationships/hyperlink" Target="http://www.ine.pt/xurl/ind/0003870" TargetMode="External"/><Relationship Id="rId14" Type="http://schemas.openxmlformats.org/officeDocument/2006/relationships/hyperlink" Target="http://www.ine.pt/xurl/ind/0003869" TargetMode="External"/></Relationships>
</file>

<file path=xl/worksheets/_rels/sheet199.xml.rels><?xml version="1.0" encoding="UTF-8" standalone="yes"?>
<Relationships xmlns="http://schemas.openxmlformats.org/package/2006/relationships"><Relationship Id="rId8" Type="http://schemas.openxmlformats.org/officeDocument/2006/relationships/hyperlink" Target="http://www.ine.pt/xurl/ind/0008451" TargetMode="External"/><Relationship Id="rId13" Type="http://schemas.openxmlformats.org/officeDocument/2006/relationships/printerSettings" Target="../printerSettings/printerSettings199.bin"/><Relationship Id="rId3" Type="http://schemas.openxmlformats.org/officeDocument/2006/relationships/hyperlink" Target="http://www.ine.pt/urxl/ind/0008449" TargetMode="External"/><Relationship Id="rId7" Type="http://schemas.openxmlformats.org/officeDocument/2006/relationships/hyperlink" Target="http://www.ine.pt/xurl/ind/0008449" TargetMode="External"/><Relationship Id="rId12" Type="http://schemas.openxmlformats.org/officeDocument/2006/relationships/hyperlink" Target="http://www.ine.pt/xurl/ind/0008451" TargetMode="External"/><Relationship Id="rId2" Type="http://schemas.openxmlformats.org/officeDocument/2006/relationships/hyperlink" Target="http://www.ine.pt/xurl/ind/0008448" TargetMode="External"/><Relationship Id="rId1" Type="http://schemas.openxmlformats.org/officeDocument/2006/relationships/hyperlink" Target="http://www.ine.pt/xurl/ind/0008447" TargetMode="External"/><Relationship Id="rId6" Type="http://schemas.openxmlformats.org/officeDocument/2006/relationships/hyperlink" Target="http://www.ine.pt/xurl/ind/0008448" TargetMode="External"/><Relationship Id="rId11" Type="http://schemas.openxmlformats.org/officeDocument/2006/relationships/hyperlink" Target="http://www.ine.pt/xurl/ind/0008449" TargetMode="External"/><Relationship Id="rId5" Type="http://schemas.openxmlformats.org/officeDocument/2006/relationships/hyperlink" Target="http://www.ine.pt/xurl/ind/0008447" TargetMode="External"/><Relationship Id="rId10" Type="http://schemas.openxmlformats.org/officeDocument/2006/relationships/hyperlink" Target="http://www.ine.pt/xurl/ind/0008448" TargetMode="External"/><Relationship Id="rId4" Type="http://schemas.openxmlformats.org/officeDocument/2006/relationships/hyperlink" Target="http://www.ine.pt/xurl/ind/0008451" TargetMode="External"/><Relationship Id="rId9" Type="http://schemas.openxmlformats.org/officeDocument/2006/relationships/hyperlink" Target="http://www.ine.pt/xurl/ind/000844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www.ine.pt/xurl/ind/0008221" TargetMode="External"/><Relationship Id="rId13" Type="http://schemas.openxmlformats.org/officeDocument/2006/relationships/hyperlink" Target="http://www.ine.pt/xurl/ind/0008257" TargetMode="External"/><Relationship Id="rId18" Type="http://schemas.openxmlformats.org/officeDocument/2006/relationships/hyperlink" Target="http://www.ine.pt/xurl/ind/0008220" TargetMode="External"/><Relationship Id="rId26" Type="http://schemas.openxmlformats.org/officeDocument/2006/relationships/hyperlink" Target="http://www.ine.pt/xurl/ind/0008260" TargetMode="External"/><Relationship Id="rId3" Type="http://schemas.openxmlformats.org/officeDocument/2006/relationships/hyperlink" Target="http://www.ine.pt/xurl/ind/0008219" TargetMode="External"/><Relationship Id="rId21" Type="http://schemas.openxmlformats.org/officeDocument/2006/relationships/hyperlink" Target="http://www.ine.pt/xurl/ind/0008259" TargetMode="External"/><Relationship Id="rId7" Type="http://schemas.openxmlformats.org/officeDocument/2006/relationships/hyperlink" Target="http://www.ine.pt/xurl/ind/0008220" TargetMode="External"/><Relationship Id="rId12" Type="http://schemas.openxmlformats.org/officeDocument/2006/relationships/hyperlink" Target="http://www.ine.pt/xurl/ind/0008460" TargetMode="External"/><Relationship Id="rId17" Type="http://schemas.openxmlformats.org/officeDocument/2006/relationships/hyperlink" Target="http://www.ine.pt/xurl/ind/0008219" TargetMode="External"/><Relationship Id="rId25" Type="http://schemas.openxmlformats.org/officeDocument/2006/relationships/hyperlink" Target="http://www.ine.pt/xurl/ind/0008259" TargetMode="External"/><Relationship Id="rId2" Type="http://schemas.openxmlformats.org/officeDocument/2006/relationships/hyperlink" Target="http://www.ine.pt/xurl/ind/0008209" TargetMode="External"/><Relationship Id="rId16" Type="http://schemas.openxmlformats.org/officeDocument/2006/relationships/hyperlink" Target="http://www.ine.pt/xurl/ind/0008209" TargetMode="External"/><Relationship Id="rId20" Type="http://schemas.openxmlformats.org/officeDocument/2006/relationships/hyperlink" Target="http://www.ine.pt/xurl/ind/0008258" TargetMode="External"/><Relationship Id="rId29" Type="http://schemas.openxmlformats.org/officeDocument/2006/relationships/hyperlink" Target="http://www.ine.pt/xurl/ind/0008459" TargetMode="External"/><Relationship Id="rId1" Type="http://schemas.openxmlformats.org/officeDocument/2006/relationships/hyperlink" Target="http://www.ine.pt/xurl/ind/0008209" TargetMode="External"/><Relationship Id="rId6" Type="http://schemas.openxmlformats.org/officeDocument/2006/relationships/hyperlink" Target="http://www.ine.pt/xurl/ind/0008219" TargetMode="External"/><Relationship Id="rId11" Type="http://schemas.openxmlformats.org/officeDocument/2006/relationships/hyperlink" Target="http://www.ine.pt/xurl/ind/0008459" TargetMode="External"/><Relationship Id="rId24" Type="http://schemas.openxmlformats.org/officeDocument/2006/relationships/hyperlink" Target="http://www.ine.pt/xurl/ind/0008258" TargetMode="External"/><Relationship Id="rId32" Type="http://schemas.openxmlformats.org/officeDocument/2006/relationships/printerSettings" Target="../printerSettings/printerSettings20.bin"/><Relationship Id="rId5" Type="http://schemas.openxmlformats.org/officeDocument/2006/relationships/hyperlink" Target="http://www.ine.pt/xurl/ind/0008221" TargetMode="External"/><Relationship Id="rId15" Type="http://schemas.openxmlformats.org/officeDocument/2006/relationships/hyperlink" Target="http://www.ine.pt/xurl/ind/0008260" TargetMode="External"/><Relationship Id="rId23" Type="http://schemas.openxmlformats.org/officeDocument/2006/relationships/hyperlink" Target="http://www.ine.pt/xurl/ind/0008257" TargetMode="External"/><Relationship Id="rId28" Type="http://schemas.openxmlformats.org/officeDocument/2006/relationships/hyperlink" Target="http://www.ine.pt/xurl/ind/0008221" TargetMode="External"/><Relationship Id="rId10" Type="http://schemas.openxmlformats.org/officeDocument/2006/relationships/hyperlink" Target="http://www.ine.pt/xurl/ind/0008460" TargetMode="External"/><Relationship Id="rId19" Type="http://schemas.openxmlformats.org/officeDocument/2006/relationships/hyperlink" Target="http://www.ine.pt/xurl/ind/0008221" TargetMode="External"/><Relationship Id="rId31" Type="http://schemas.openxmlformats.org/officeDocument/2006/relationships/hyperlink" Target="http://www.ine.pt/xurl/ind/0008258" TargetMode="External"/><Relationship Id="rId4" Type="http://schemas.openxmlformats.org/officeDocument/2006/relationships/hyperlink" Target="http://www.ine.pt/xurl/ind/0008220" TargetMode="External"/><Relationship Id="rId9" Type="http://schemas.openxmlformats.org/officeDocument/2006/relationships/hyperlink" Target="http://www.ine.pt/xurl/ind/0008459" TargetMode="External"/><Relationship Id="rId14" Type="http://schemas.openxmlformats.org/officeDocument/2006/relationships/hyperlink" Target="http://www.ine.pt/xurl/ind/0008259" TargetMode="External"/><Relationship Id="rId22" Type="http://schemas.openxmlformats.org/officeDocument/2006/relationships/hyperlink" Target="http://www.ine.pt/xurl/ind/0008260" TargetMode="External"/><Relationship Id="rId27" Type="http://schemas.openxmlformats.org/officeDocument/2006/relationships/hyperlink" Target="http://www.ine.pt/xurl/ind/0008257" TargetMode="External"/><Relationship Id="rId30" Type="http://schemas.openxmlformats.org/officeDocument/2006/relationships/hyperlink" Target="http://www.ine.pt/xurl/ind/0008460" TargetMode="External"/></Relationships>
</file>

<file path=xl/worksheets/_rels/sheet200.xml.rels><?xml version="1.0" encoding="UTF-8" standalone="yes"?>
<Relationships xmlns="http://schemas.openxmlformats.org/package/2006/relationships"><Relationship Id="rId3" Type="http://schemas.openxmlformats.org/officeDocument/2006/relationships/hyperlink" Target="http://www.ine.pt/xurl/ind/0008446" TargetMode="External"/><Relationship Id="rId2" Type="http://schemas.openxmlformats.org/officeDocument/2006/relationships/hyperlink" Target="http://www.ine.pt/xurl/ind/0008446" TargetMode="External"/><Relationship Id="rId1" Type="http://schemas.openxmlformats.org/officeDocument/2006/relationships/hyperlink" Target="http://www.ine.pt/xurl/ind/0008446" TargetMode="External"/><Relationship Id="rId6" Type="http://schemas.openxmlformats.org/officeDocument/2006/relationships/printerSettings" Target="../printerSettings/printerSettings200.bin"/><Relationship Id="rId5" Type="http://schemas.openxmlformats.org/officeDocument/2006/relationships/hyperlink" Target="http://www.ine.pt/xurl/ind/0008446" TargetMode="External"/><Relationship Id="rId4" Type="http://schemas.openxmlformats.org/officeDocument/2006/relationships/hyperlink" Target="http://www.ine.pt/xurl/ind/0008446" TargetMode="External"/></Relationships>
</file>

<file path=xl/worksheets/_rels/sheet201.xml.rels><?xml version="1.0" encoding="UTF-8" standalone="yes"?>
<Relationships xmlns="http://schemas.openxmlformats.org/package/2006/relationships"><Relationship Id="rId3" Type="http://schemas.openxmlformats.org/officeDocument/2006/relationships/hyperlink" Target="http://www.ine.pt/xurl/ind/0008452" TargetMode="External"/><Relationship Id="rId7" Type="http://schemas.openxmlformats.org/officeDocument/2006/relationships/printerSettings" Target="../printerSettings/printerSettings201.bin"/><Relationship Id="rId2" Type="http://schemas.openxmlformats.org/officeDocument/2006/relationships/hyperlink" Target="http://www.ine.pt/xurl/ind/0008452" TargetMode="External"/><Relationship Id="rId1" Type="http://schemas.openxmlformats.org/officeDocument/2006/relationships/hyperlink" Target="http://www.ine.pt/xurl/ind/0008453" TargetMode="External"/><Relationship Id="rId6" Type="http://schemas.openxmlformats.org/officeDocument/2006/relationships/hyperlink" Target="http://www.ine.pt/xurl/ind/0008452" TargetMode="External"/><Relationship Id="rId5" Type="http://schemas.openxmlformats.org/officeDocument/2006/relationships/hyperlink" Target="http://www.ine.pt/xurl/ind/0008453" TargetMode="External"/><Relationship Id="rId4" Type="http://schemas.openxmlformats.org/officeDocument/2006/relationships/hyperlink" Target="http://www.ine.pt/xurl/ind/0008453" TargetMode="External"/></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8" Type="http://schemas.openxmlformats.org/officeDocument/2006/relationships/hyperlink" Target="http://www.ine.pt/xurl/ind/0008450" TargetMode="External"/><Relationship Id="rId3" Type="http://schemas.openxmlformats.org/officeDocument/2006/relationships/hyperlink" Target="http://www.ine.pt/xurl/ind/0008450" TargetMode="External"/><Relationship Id="rId7" Type="http://schemas.openxmlformats.org/officeDocument/2006/relationships/hyperlink" Target="http://www.ine.pt/xurl/ind/0008450" TargetMode="External"/><Relationship Id="rId2" Type="http://schemas.openxmlformats.org/officeDocument/2006/relationships/hyperlink" Target="http://www.ine.pt/xurl/ind/0008450" TargetMode="External"/><Relationship Id="rId1" Type="http://schemas.openxmlformats.org/officeDocument/2006/relationships/hyperlink" Target="http://www.ine.pt/xurl/ind/0008450" TargetMode="External"/><Relationship Id="rId6" Type="http://schemas.openxmlformats.org/officeDocument/2006/relationships/hyperlink" Target="http://www.ine.pt/xurl/ind/0008450" TargetMode="External"/><Relationship Id="rId5" Type="http://schemas.openxmlformats.org/officeDocument/2006/relationships/hyperlink" Target="http://www.ine.pt/xurl/ind/0008450" TargetMode="External"/><Relationship Id="rId4" Type="http://schemas.openxmlformats.org/officeDocument/2006/relationships/hyperlink" Target="http://www.ine.pt/xurl/ind/0007333" TargetMode="External"/><Relationship Id="rId9"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8" Type="http://schemas.openxmlformats.org/officeDocument/2006/relationships/hyperlink" Target="http://www.ine.pt/xurl/ind/0008571" TargetMode="External"/><Relationship Id="rId3" Type="http://schemas.openxmlformats.org/officeDocument/2006/relationships/hyperlink" Target="http://www.ine.pt/xurl/ind/0008784" TargetMode="External"/><Relationship Id="rId7" Type="http://schemas.openxmlformats.org/officeDocument/2006/relationships/hyperlink" Target="http://www.ine.pt/xurl/ind/0008783" TargetMode="External"/><Relationship Id="rId2" Type="http://schemas.openxmlformats.org/officeDocument/2006/relationships/hyperlink" Target="http://www.ine.pt/xurl/ind/0008783" TargetMode="External"/><Relationship Id="rId1" Type="http://schemas.openxmlformats.org/officeDocument/2006/relationships/hyperlink" Target="http://www.ine.pt/xurl/ind/0008571" TargetMode="External"/><Relationship Id="rId6" Type="http://schemas.openxmlformats.org/officeDocument/2006/relationships/hyperlink" Target="http://www.ine.pt/xurl/ind/0008783" TargetMode="External"/><Relationship Id="rId5" Type="http://schemas.openxmlformats.org/officeDocument/2006/relationships/hyperlink" Target="http://www.ine.pt/xurl/ind/0008784" TargetMode="External"/><Relationship Id="rId10" Type="http://schemas.openxmlformats.org/officeDocument/2006/relationships/printerSettings" Target="../printerSettings/printerSettings204.bin"/><Relationship Id="rId4" Type="http://schemas.openxmlformats.org/officeDocument/2006/relationships/hyperlink" Target="http://www.ine.pt/xurl/ind/0008571" TargetMode="External"/><Relationship Id="rId9" Type="http://schemas.openxmlformats.org/officeDocument/2006/relationships/hyperlink" Target="http://www.ine.pt/xurl/ind/0008784" TargetMode="External"/></Relationships>
</file>

<file path=xl/worksheets/_rels/sheet205.xml.rels><?xml version="1.0" encoding="UTF-8" standalone="yes"?>
<Relationships xmlns="http://schemas.openxmlformats.org/package/2006/relationships"><Relationship Id="rId3" Type="http://schemas.openxmlformats.org/officeDocument/2006/relationships/hyperlink" Target="http://www.ine.pt/xurl/ind/0008572" TargetMode="External"/><Relationship Id="rId7" Type="http://schemas.openxmlformats.org/officeDocument/2006/relationships/printerSettings" Target="../printerSettings/printerSettings205.bin"/><Relationship Id="rId2" Type="http://schemas.openxmlformats.org/officeDocument/2006/relationships/hyperlink" Target="http://www.ine.pt/xurl/ind/0008572" TargetMode="External"/><Relationship Id="rId1" Type="http://schemas.openxmlformats.org/officeDocument/2006/relationships/hyperlink" Target="http://www.ine.pt/xurl/ind/0008572" TargetMode="External"/><Relationship Id="rId6" Type="http://schemas.openxmlformats.org/officeDocument/2006/relationships/hyperlink" Target="http://www.ine.pt/xurl/ind/0008573" TargetMode="External"/><Relationship Id="rId5" Type="http://schemas.openxmlformats.org/officeDocument/2006/relationships/hyperlink" Target="http://www.ine.pt/xurl/ind/0008573" TargetMode="External"/><Relationship Id="rId4" Type="http://schemas.openxmlformats.org/officeDocument/2006/relationships/hyperlink" Target="http://www.ine.pt/xurl/ind/0008573" TargetMode="External"/></Relationships>
</file>

<file path=xl/worksheets/_rels/sheet206.xml.rels><?xml version="1.0" encoding="UTF-8" standalone="yes"?>
<Relationships xmlns="http://schemas.openxmlformats.org/package/2006/relationships"><Relationship Id="rId3" Type="http://schemas.openxmlformats.org/officeDocument/2006/relationships/hyperlink" Target="http://www.ine.pt/xurl/ind/0008575" TargetMode="External"/><Relationship Id="rId7" Type="http://schemas.openxmlformats.org/officeDocument/2006/relationships/printerSettings" Target="../printerSettings/printerSettings206.bin"/><Relationship Id="rId2" Type="http://schemas.openxmlformats.org/officeDocument/2006/relationships/hyperlink" Target="http://www.ine.pt/xurl/ind/0008575" TargetMode="External"/><Relationship Id="rId1" Type="http://schemas.openxmlformats.org/officeDocument/2006/relationships/hyperlink" Target="http://www.ine.pt/xurl/ind/0008575" TargetMode="External"/><Relationship Id="rId6" Type="http://schemas.openxmlformats.org/officeDocument/2006/relationships/hyperlink" Target="http://www.ine.pt/xurl/ind/0008574" TargetMode="External"/><Relationship Id="rId5" Type="http://schemas.openxmlformats.org/officeDocument/2006/relationships/hyperlink" Target="http://www.ine.pt/xurl/ind/0008574" TargetMode="External"/><Relationship Id="rId4" Type="http://schemas.openxmlformats.org/officeDocument/2006/relationships/hyperlink" Target="http://www.ine.pt/xurl/ind/0008574" TargetMode="External"/></Relationships>
</file>

<file path=xl/worksheets/_rels/sheet207.xml.rels><?xml version="1.0" encoding="UTF-8" standalone="yes"?>
<Relationships xmlns="http://schemas.openxmlformats.org/package/2006/relationships"><Relationship Id="rId8" Type="http://schemas.openxmlformats.org/officeDocument/2006/relationships/hyperlink" Target="http://www.ine.pt/xurl/ind/0008580" TargetMode="External"/><Relationship Id="rId3" Type="http://schemas.openxmlformats.org/officeDocument/2006/relationships/hyperlink" Target="http://www.ine.pt/xurl/ind/0008576" TargetMode="External"/><Relationship Id="rId7" Type="http://schemas.openxmlformats.org/officeDocument/2006/relationships/hyperlink" Target="http://www.ine.pt/xurl/ind/0008580" TargetMode="External"/><Relationship Id="rId2" Type="http://schemas.openxmlformats.org/officeDocument/2006/relationships/hyperlink" Target="http://www.ine.pt/xurl/ind/0008576" TargetMode="External"/><Relationship Id="rId1" Type="http://schemas.openxmlformats.org/officeDocument/2006/relationships/hyperlink" Target="http://www.ine.pt/xurl/ind/0008576" TargetMode="External"/><Relationship Id="rId6" Type="http://schemas.openxmlformats.org/officeDocument/2006/relationships/hyperlink" Target="http://www.ine.pt/xurl/ind/0008577" TargetMode="External"/><Relationship Id="rId5" Type="http://schemas.openxmlformats.org/officeDocument/2006/relationships/hyperlink" Target="http://www.ine.pt/xurl/ind/0008577" TargetMode="External"/><Relationship Id="rId10" Type="http://schemas.openxmlformats.org/officeDocument/2006/relationships/printerSettings" Target="../printerSettings/printerSettings207.bin"/><Relationship Id="rId4" Type="http://schemas.openxmlformats.org/officeDocument/2006/relationships/hyperlink" Target="http://www.ine.pt/xurl/ind/0008577" TargetMode="External"/><Relationship Id="rId9" Type="http://schemas.openxmlformats.org/officeDocument/2006/relationships/hyperlink" Target="http://www.ine.pt/xurl/ind/0008580" TargetMode="External"/></Relationships>
</file>

<file path=xl/worksheets/_rels/sheet208.xml.rels><?xml version="1.0" encoding="UTF-8" standalone="yes"?>
<Relationships xmlns="http://schemas.openxmlformats.org/package/2006/relationships"><Relationship Id="rId3" Type="http://schemas.openxmlformats.org/officeDocument/2006/relationships/hyperlink" Target="http://www.ine.pt/xurl/ind/0008577" TargetMode="External"/><Relationship Id="rId2" Type="http://schemas.openxmlformats.org/officeDocument/2006/relationships/hyperlink" Target="http://www.ine.pt/xurl/ind/0008577" TargetMode="External"/><Relationship Id="rId1" Type="http://schemas.openxmlformats.org/officeDocument/2006/relationships/hyperlink" Target="http://www.ine.pt/xurl/ind/0008577" TargetMode="External"/><Relationship Id="rId4"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3" Type="http://schemas.openxmlformats.org/officeDocument/2006/relationships/hyperlink" Target="http://www.ine.pt/xurl/ind/0008576" TargetMode="External"/><Relationship Id="rId2" Type="http://schemas.openxmlformats.org/officeDocument/2006/relationships/hyperlink" Target="http://www.ine.pt/xurl/ind/0008576" TargetMode="External"/><Relationship Id="rId1" Type="http://schemas.openxmlformats.org/officeDocument/2006/relationships/hyperlink" Target="http://www.ine.pt/xurl/ind/0008576" TargetMode="External"/><Relationship Id="rId4"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210.xml.rels><?xml version="1.0" encoding="UTF-8" standalone="yes"?>
<Relationships xmlns="http://schemas.openxmlformats.org/package/2006/relationships"><Relationship Id="rId3" Type="http://schemas.openxmlformats.org/officeDocument/2006/relationships/hyperlink" Target="http://www.ine.pt/xurl/ind/0007463" TargetMode="External"/><Relationship Id="rId7" Type="http://schemas.openxmlformats.org/officeDocument/2006/relationships/printerSettings" Target="../printerSettings/printerSettings210.bin"/><Relationship Id="rId2" Type="http://schemas.openxmlformats.org/officeDocument/2006/relationships/hyperlink" Target="http://www.ine.pt/xurl/ind/0007462" TargetMode="External"/><Relationship Id="rId1" Type="http://schemas.openxmlformats.org/officeDocument/2006/relationships/hyperlink" Target="http://www.ine.pt/xurl/ind/0007463" TargetMode="External"/><Relationship Id="rId6" Type="http://schemas.openxmlformats.org/officeDocument/2006/relationships/hyperlink" Target="http://www.ine.pt/xurl/ind/0007462" TargetMode="External"/><Relationship Id="rId5" Type="http://schemas.openxmlformats.org/officeDocument/2006/relationships/hyperlink" Target="http://www.ine.pt/xurl/ind/0007462" TargetMode="External"/><Relationship Id="rId4" Type="http://schemas.openxmlformats.org/officeDocument/2006/relationships/hyperlink" Target="http://www.ine.pt/xurl/ind/0007463" TargetMode="External"/></Relationships>
</file>

<file path=xl/worksheets/_rels/sheet211.xml.rels><?xml version="1.0" encoding="UTF-8" standalone="yes"?>
<Relationships xmlns="http://schemas.openxmlformats.org/package/2006/relationships"><Relationship Id="rId8" Type="http://schemas.openxmlformats.org/officeDocument/2006/relationships/hyperlink" Target="http://www.ine.pt/xurl/ind/0008695" TargetMode="External"/><Relationship Id="rId13" Type="http://schemas.openxmlformats.org/officeDocument/2006/relationships/hyperlink" Target="http://www.ine.pt/xurl/ind/0008415" TargetMode="External"/><Relationship Id="rId18" Type="http://schemas.openxmlformats.org/officeDocument/2006/relationships/hyperlink" Target="http://www.ine.pt/xurl/ind/0008695" TargetMode="External"/><Relationship Id="rId3" Type="http://schemas.openxmlformats.org/officeDocument/2006/relationships/hyperlink" Target="http://www.ine.pt/xurl/ind/0008692" TargetMode="External"/><Relationship Id="rId21" Type="http://schemas.openxmlformats.org/officeDocument/2006/relationships/hyperlink" Target="http://www.ine.pt/xurl/ind/0008414" TargetMode="External"/><Relationship Id="rId7" Type="http://schemas.openxmlformats.org/officeDocument/2006/relationships/hyperlink" Target="http://www.ine.pt/xurl/ind/0008695" TargetMode="External"/><Relationship Id="rId12" Type="http://schemas.openxmlformats.org/officeDocument/2006/relationships/hyperlink" Target="http://www.ine.pt/xurl/ind/0008414" TargetMode="External"/><Relationship Id="rId17" Type="http://schemas.openxmlformats.org/officeDocument/2006/relationships/hyperlink" Target="http://www.ine.pt/xurl/ind/0008691" TargetMode="External"/><Relationship Id="rId25" Type="http://schemas.openxmlformats.org/officeDocument/2006/relationships/printerSettings" Target="../printerSettings/printerSettings211.bin"/><Relationship Id="rId2" Type="http://schemas.openxmlformats.org/officeDocument/2006/relationships/hyperlink" Target="http://www.ine.pt/xurl/ind/0008691" TargetMode="External"/><Relationship Id="rId16" Type="http://schemas.openxmlformats.org/officeDocument/2006/relationships/hyperlink" Target="http://www.ine.pt/xurl/ind/0008416" TargetMode="External"/><Relationship Id="rId20" Type="http://schemas.openxmlformats.org/officeDocument/2006/relationships/hyperlink" Target="http://www.ine.pt/xurl/ind/0008413" TargetMode="External"/><Relationship Id="rId1" Type="http://schemas.openxmlformats.org/officeDocument/2006/relationships/hyperlink" Target="http://www.ine.pt/xurl/ind/0008691" TargetMode="External"/><Relationship Id="rId6" Type="http://schemas.openxmlformats.org/officeDocument/2006/relationships/hyperlink" Target="http://www.ine.pt/xurl/ind/0008696" TargetMode="External"/><Relationship Id="rId11" Type="http://schemas.openxmlformats.org/officeDocument/2006/relationships/hyperlink" Target="http://www.ine.pt/xurl/ind/0008414" TargetMode="External"/><Relationship Id="rId24" Type="http://schemas.openxmlformats.org/officeDocument/2006/relationships/hyperlink" Target="http://www.ine.pt/xurl/ind/0008692" TargetMode="External"/><Relationship Id="rId5" Type="http://schemas.openxmlformats.org/officeDocument/2006/relationships/hyperlink" Target="http://www.ine.pt/xurl/ind/0008696" TargetMode="External"/><Relationship Id="rId15" Type="http://schemas.openxmlformats.org/officeDocument/2006/relationships/hyperlink" Target="http://www.ine.pt/xurl/ind/0008416" TargetMode="External"/><Relationship Id="rId23" Type="http://schemas.openxmlformats.org/officeDocument/2006/relationships/hyperlink" Target="http://www.ine.pt/xurl/ind/0008416" TargetMode="External"/><Relationship Id="rId10" Type="http://schemas.openxmlformats.org/officeDocument/2006/relationships/hyperlink" Target="http://www.ine.pt/xurl/ind/0008413" TargetMode="External"/><Relationship Id="rId19" Type="http://schemas.openxmlformats.org/officeDocument/2006/relationships/hyperlink" Target="http://www.ine.pt/xurl/ind/0008696" TargetMode="External"/><Relationship Id="rId4" Type="http://schemas.openxmlformats.org/officeDocument/2006/relationships/hyperlink" Target="http://www.ine.pt/xurl/ind/0008692" TargetMode="External"/><Relationship Id="rId9" Type="http://schemas.openxmlformats.org/officeDocument/2006/relationships/hyperlink" Target="http://www.ine.pt/xurl/ind/0008413" TargetMode="External"/><Relationship Id="rId14" Type="http://schemas.openxmlformats.org/officeDocument/2006/relationships/hyperlink" Target="http://www.ine.pt/xurl/ind/0008415" TargetMode="External"/><Relationship Id="rId22" Type="http://schemas.openxmlformats.org/officeDocument/2006/relationships/hyperlink" Target="http://www.ine.pt/xurl/ind/0008415" TargetMode="External"/></Relationships>
</file>

<file path=xl/worksheets/_rels/sheet212.xml.rels><?xml version="1.0" encoding="UTF-8" standalone="yes"?>
<Relationships xmlns="http://schemas.openxmlformats.org/package/2006/relationships"><Relationship Id="rId8" Type="http://schemas.openxmlformats.org/officeDocument/2006/relationships/hyperlink" Target="http://www.ine.pt/xurl/ind/0008687" TargetMode="External"/><Relationship Id="rId13" Type="http://schemas.openxmlformats.org/officeDocument/2006/relationships/hyperlink" Target="http://www.ine.pt/xurl/ind/0008685" TargetMode="External"/><Relationship Id="rId18" Type="http://schemas.openxmlformats.org/officeDocument/2006/relationships/hyperlink" Target="http://www.ine.pt/xurl/ind/0008690" TargetMode="External"/><Relationship Id="rId3" Type="http://schemas.openxmlformats.org/officeDocument/2006/relationships/hyperlink" Target="http://www.ine.pt/xurl/ind/0008687" TargetMode="External"/><Relationship Id="rId7" Type="http://schemas.openxmlformats.org/officeDocument/2006/relationships/hyperlink" Target="http://www.ine.pt/xurl/ind/0008686" TargetMode="External"/><Relationship Id="rId12" Type="http://schemas.openxmlformats.org/officeDocument/2006/relationships/hyperlink" Target="http://www.ine.pt/xurl/ind/0008690" TargetMode="External"/><Relationship Id="rId17" Type="http://schemas.openxmlformats.org/officeDocument/2006/relationships/hyperlink" Target="http://www.ine.pt/xurl/ind/0008689" TargetMode="External"/><Relationship Id="rId2" Type="http://schemas.openxmlformats.org/officeDocument/2006/relationships/hyperlink" Target="http://www.ine.pt/xurl/ind/0008686" TargetMode="External"/><Relationship Id="rId16" Type="http://schemas.openxmlformats.org/officeDocument/2006/relationships/hyperlink" Target="http://www.ine.pt/xurl/ind/0008688" TargetMode="External"/><Relationship Id="rId1" Type="http://schemas.openxmlformats.org/officeDocument/2006/relationships/hyperlink" Target="http://www.ine.pt/xurl/ind/0008685" TargetMode="External"/><Relationship Id="rId6" Type="http://schemas.openxmlformats.org/officeDocument/2006/relationships/hyperlink" Target="http://www.ine.pt/xurl/ind/0008690" TargetMode="External"/><Relationship Id="rId11" Type="http://schemas.openxmlformats.org/officeDocument/2006/relationships/hyperlink" Target="http://www.ine.pt/xurl/ind/0008685" TargetMode="External"/><Relationship Id="rId5" Type="http://schemas.openxmlformats.org/officeDocument/2006/relationships/hyperlink" Target="http://www.ine.pt/xurl/ind/0008689" TargetMode="External"/><Relationship Id="rId15" Type="http://schemas.openxmlformats.org/officeDocument/2006/relationships/hyperlink" Target="http://www.ine.pt/xurl/ind/0008687" TargetMode="External"/><Relationship Id="rId10" Type="http://schemas.openxmlformats.org/officeDocument/2006/relationships/hyperlink" Target="http://www.ine.pt/xurl/ind/0008689" TargetMode="External"/><Relationship Id="rId19" Type="http://schemas.openxmlformats.org/officeDocument/2006/relationships/printerSettings" Target="../printerSettings/printerSettings212.bin"/><Relationship Id="rId4" Type="http://schemas.openxmlformats.org/officeDocument/2006/relationships/hyperlink" Target="http://www.ine.pt/xurl/ind/0008688" TargetMode="External"/><Relationship Id="rId9" Type="http://schemas.openxmlformats.org/officeDocument/2006/relationships/hyperlink" Target="http://www.ine.pt/xurl/ind/0008688" TargetMode="External"/><Relationship Id="rId14" Type="http://schemas.openxmlformats.org/officeDocument/2006/relationships/hyperlink" Target="http://www.ine.pt/xurl/ind/0008686" TargetMode="External"/></Relationships>
</file>

<file path=xl/worksheets/_rels/sheet213.xml.rels><?xml version="1.0" encoding="UTF-8" standalone="yes"?>
<Relationships xmlns="http://schemas.openxmlformats.org/package/2006/relationships"><Relationship Id="rId8" Type="http://schemas.openxmlformats.org/officeDocument/2006/relationships/hyperlink" Target="http://www.ine.pt/xurl/ind/0008699" TargetMode="External"/><Relationship Id="rId13" Type="http://schemas.openxmlformats.org/officeDocument/2006/relationships/hyperlink" Target="http://www.ine.pt/xurl/ind/0008694" TargetMode="External"/><Relationship Id="rId3" Type="http://schemas.openxmlformats.org/officeDocument/2006/relationships/hyperlink" Target="http://www.ine.pt/xurl/ind/0008698" TargetMode="External"/><Relationship Id="rId7" Type="http://schemas.openxmlformats.org/officeDocument/2006/relationships/hyperlink" Target="http://www.ine.pt/xurl/ind/0008699" TargetMode="External"/><Relationship Id="rId12" Type="http://schemas.openxmlformats.org/officeDocument/2006/relationships/hyperlink" Target="http://www.ine.pt/xurl/ind/0008693" TargetMode="External"/><Relationship Id="rId2" Type="http://schemas.openxmlformats.org/officeDocument/2006/relationships/hyperlink" Target="http://www.ine.pt/xurl/ind/0008697" TargetMode="External"/><Relationship Id="rId16" Type="http://schemas.openxmlformats.org/officeDocument/2006/relationships/printerSettings" Target="../printerSettings/printerSettings213.bin"/><Relationship Id="rId1" Type="http://schemas.openxmlformats.org/officeDocument/2006/relationships/hyperlink" Target="http://www.ine.pt/xurl/ind/0008697" TargetMode="External"/><Relationship Id="rId6" Type="http://schemas.openxmlformats.org/officeDocument/2006/relationships/hyperlink" Target="http://www.ine.pt/xurl/ind/0008693" TargetMode="External"/><Relationship Id="rId11" Type="http://schemas.openxmlformats.org/officeDocument/2006/relationships/hyperlink" Target="http://www.ine.pt/xurl/ind/0008698" TargetMode="External"/><Relationship Id="rId5" Type="http://schemas.openxmlformats.org/officeDocument/2006/relationships/hyperlink" Target="http://www.ine.pt/xurl/ind/0008693" TargetMode="External"/><Relationship Id="rId15" Type="http://schemas.openxmlformats.org/officeDocument/2006/relationships/hyperlink" Target="http://www.ine.pt/xurl/ind/0008699" TargetMode="External"/><Relationship Id="rId10" Type="http://schemas.openxmlformats.org/officeDocument/2006/relationships/hyperlink" Target="http://www.ine.pt/xurl/ind/0008694" TargetMode="External"/><Relationship Id="rId4" Type="http://schemas.openxmlformats.org/officeDocument/2006/relationships/hyperlink" Target="http://www.ine.pt/xurl/ind/0008698" TargetMode="External"/><Relationship Id="rId9" Type="http://schemas.openxmlformats.org/officeDocument/2006/relationships/hyperlink" Target="http://www.ine.pt/xurl/ind/0008694" TargetMode="External"/><Relationship Id="rId14" Type="http://schemas.openxmlformats.org/officeDocument/2006/relationships/hyperlink" Target="http://www.ine.pt/xurl/ind/0008697" TargetMode="External"/></Relationships>
</file>

<file path=xl/worksheets/_rels/sheet214.xml.rels><?xml version="1.0" encoding="UTF-8" standalone="yes"?>
<Relationships xmlns="http://schemas.openxmlformats.org/package/2006/relationships"><Relationship Id="rId3" Type="http://schemas.openxmlformats.org/officeDocument/2006/relationships/hyperlink" Target="http://www.ine.pt/xurl/ind/0008417" TargetMode="External"/><Relationship Id="rId2" Type="http://schemas.openxmlformats.org/officeDocument/2006/relationships/hyperlink" Target="http://www.ine.pt/xurl/ind/0008417" TargetMode="External"/><Relationship Id="rId1" Type="http://schemas.openxmlformats.org/officeDocument/2006/relationships/hyperlink" Target="http://www.ine.pt/xurl/ind/0008417" TargetMode="External"/><Relationship Id="rId4"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3" Type="http://schemas.openxmlformats.org/officeDocument/2006/relationships/hyperlink" Target="http://www.ine.pt/xurl/ind/0008419" TargetMode="External"/><Relationship Id="rId7" Type="http://schemas.openxmlformats.org/officeDocument/2006/relationships/printerSettings" Target="../printerSettings/printerSettings215.bin"/><Relationship Id="rId2" Type="http://schemas.openxmlformats.org/officeDocument/2006/relationships/hyperlink" Target="http://www.ine.pt/xurl/ind/0008418" TargetMode="External"/><Relationship Id="rId1" Type="http://schemas.openxmlformats.org/officeDocument/2006/relationships/hyperlink" Target="http://www.ine.pt/xurl/ind/0008418" TargetMode="External"/><Relationship Id="rId6" Type="http://schemas.openxmlformats.org/officeDocument/2006/relationships/hyperlink" Target="http://www.ine.pt/xurl/ind/0008419" TargetMode="External"/><Relationship Id="rId5" Type="http://schemas.openxmlformats.org/officeDocument/2006/relationships/hyperlink" Target="http://www.ine.pt/xurl/ind/0008418" TargetMode="External"/><Relationship Id="rId4" Type="http://schemas.openxmlformats.org/officeDocument/2006/relationships/hyperlink" Target="http://www.ine.pt/xurl/ind/0008419" TargetMode="External"/></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8" Type="http://schemas.openxmlformats.org/officeDocument/2006/relationships/printerSettings" Target="../printerSettings/printerSettings219.bin"/><Relationship Id="rId3" Type="http://schemas.openxmlformats.org/officeDocument/2006/relationships/hyperlink" Target="http://www.ine.pt/xurl/ind/0002792" TargetMode="External"/><Relationship Id="rId7" Type="http://schemas.openxmlformats.org/officeDocument/2006/relationships/hyperlink" Target="http://www.ine.pt/xurl/ind/0002792" TargetMode="External"/><Relationship Id="rId2" Type="http://schemas.openxmlformats.org/officeDocument/2006/relationships/hyperlink" Target="http://www.ine.pt/xurl/ind/0001114" TargetMode="External"/><Relationship Id="rId1" Type="http://schemas.openxmlformats.org/officeDocument/2006/relationships/hyperlink" Target="http://www.ine.pt/xurl/ind/0002788" TargetMode="External"/><Relationship Id="rId6" Type="http://schemas.openxmlformats.org/officeDocument/2006/relationships/hyperlink" Target="http://www.ine.pt/xurl/ind/0002792" TargetMode="External"/><Relationship Id="rId5" Type="http://schemas.openxmlformats.org/officeDocument/2006/relationships/hyperlink" Target="http://www.ine.pt/xurl/ind/0001114" TargetMode="External"/><Relationship Id="rId4" Type="http://schemas.openxmlformats.org/officeDocument/2006/relationships/hyperlink" Target="http://www.ine.pt/xurl/ind/0001114" TargetMode="External"/></Relationships>
</file>

<file path=xl/worksheets/_rels/sheet22.xml.rels><?xml version="1.0" encoding="UTF-8" standalone="yes"?>
<Relationships xmlns="http://schemas.openxmlformats.org/package/2006/relationships"><Relationship Id="rId117" Type="http://schemas.openxmlformats.org/officeDocument/2006/relationships/hyperlink" Target="http://www.ine.pt/xurl/ind/0008272" TargetMode="External"/><Relationship Id="rId21" Type="http://schemas.openxmlformats.org/officeDocument/2006/relationships/hyperlink" Target="http://www.ine.pt/xurl/ind/0008272" TargetMode="External"/><Relationship Id="rId42" Type="http://schemas.openxmlformats.org/officeDocument/2006/relationships/hyperlink" Target="http://www.ine.pt/xurl/ind/0008272" TargetMode="External"/><Relationship Id="rId63" Type="http://schemas.openxmlformats.org/officeDocument/2006/relationships/hyperlink" Target="http://www.ine.pt/xurl/ind/0008272" TargetMode="External"/><Relationship Id="rId84" Type="http://schemas.openxmlformats.org/officeDocument/2006/relationships/hyperlink" Target="http://www.ine.pt/xurl/ind/0008272" TargetMode="External"/><Relationship Id="rId138" Type="http://schemas.openxmlformats.org/officeDocument/2006/relationships/hyperlink" Target="http://www.ine.pt/xurl/ind/0008272" TargetMode="External"/><Relationship Id="rId159" Type="http://schemas.openxmlformats.org/officeDocument/2006/relationships/hyperlink" Target="http://www.ine.pt/xurl/ind/0008272" TargetMode="External"/><Relationship Id="rId170" Type="http://schemas.openxmlformats.org/officeDocument/2006/relationships/hyperlink" Target="http://www.ine.pt/xurl/ind/0008272" TargetMode="External"/><Relationship Id="rId191" Type="http://schemas.openxmlformats.org/officeDocument/2006/relationships/hyperlink" Target="http://www.ine.pt/xurl/ind/0008272" TargetMode="External"/><Relationship Id="rId205" Type="http://schemas.openxmlformats.org/officeDocument/2006/relationships/hyperlink" Target="http://www.ine.pt/xurl/ind/0008272" TargetMode="External"/><Relationship Id="rId226" Type="http://schemas.openxmlformats.org/officeDocument/2006/relationships/hyperlink" Target="http://www.ine.pt/xurl/ind/0008272" TargetMode="External"/><Relationship Id="rId247" Type="http://schemas.openxmlformats.org/officeDocument/2006/relationships/hyperlink" Target="http://www.ine.pt/xurl/ind/0008272" TargetMode="External"/><Relationship Id="rId107" Type="http://schemas.openxmlformats.org/officeDocument/2006/relationships/hyperlink" Target="http://www.ine.pt/xurl/ind/0008272" TargetMode="External"/><Relationship Id="rId11" Type="http://schemas.openxmlformats.org/officeDocument/2006/relationships/hyperlink" Target="http://www.ine.pt/xurl/ind/0008272" TargetMode="External"/><Relationship Id="rId32" Type="http://schemas.openxmlformats.org/officeDocument/2006/relationships/hyperlink" Target="http://www.ine.pt/xurl/ind/0008272" TargetMode="External"/><Relationship Id="rId53" Type="http://schemas.openxmlformats.org/officeDocument/2006/relationships/hyperlink" Target="http://www.ine.pt/xurl/ind/0008272" TargetMode="External"/><Relationship Id="rId74" Type="http://schemas.openxmlformats.org/officeDocument/2006/relationships/hyperlink" Target="http://www.ine.pt/xurl/ind/0008272" TargetMode="External"/><Relationship Id="rId128" Type="http://schemas.openxmlformats.org/officeDocument/2006/relationships/hyperlink" Target="http://www.ine.pt/xurl/ind/0008272" TargetMode="External"/><Relationship Id="rId149"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95" Type="http://schemas.openxmlformats.org/officeDocument/2006/relationships/hyperlink" Target="http://www.ine.pt/xurl/ind/0008272" TargetMode="External"/><Relationship Id="rId160" Type="http://schemas.openxmlformats.org/officeDocument/2006/relationships/hyperlink" Target="http://www.ine.pt/xurl/ind/0008272" TargetMode="External"/><Relationship Id="rId181" Type="http://schemas.openxmlformats.org/officeDocument/2006/relationships/hyperlink" Target="http://www.ine.pt/xurl/ind/0008272" TargetMode="External"/><Relationship Id="rId216" Type="http://schemas.openxmlformats.org/officeDocument/2006/relationships/hyperlink" Target="http://www.ine.pt/xurl/ind/0008272" TargetMode="External"/><Relationship Id="rId237" Type="http://schemas.openxmlformats.org/officeDocument/2006/relationships/hyperlink" Target="http://www.ine.pt/xurl/ind/0008272" TargetMode="External"/><Relationship Id="rId22" Type="http://schemas.openxmlformats.org/officeDocument/2006/relationships/hyperlink" Target="http://www.ine.pt/xurl/ind/0008272" TargetMode="External"/><Relationship Id="rId43" Type="http://schemas.openxmlformats.org/officeDocument/2006/relationships/hyperlink" Target="http://www.ine.pt/xurl/ind/0008272" TargetMode="External"/><Relationship Id="rId64" Type="http://schemas.openxmlformats.org/officeDocument/2006/relationships/hyperlink" Target="http://www.ine.pt/xurl/ind/0008272" TargetMode="External"/><Relationship Id="rId118" Type="http://schemas.openxmlformats.org/officeDocument/2006/relationships/hyperlink" Target="http://www.ine.pt/xurl/ind/0008272" TargetMode="External"/><Relationship Id="rId139" Type="http://schemas.openxmlformats.org/officeDocument/2006/relationships/hyperlink" Target="http://www.ine.pt/xurl/ind/0008272" TargetMode="External"/><Relationship Id="rId85" Type="http://schemas.openxmlformats.org/officeDocument/2006/relationships/hyperlink" Target="http://www.ine.pt/xurl/ind/0008272" TargetMode="External"/><Relationship Id="rId150" Type="http://schemas.openxmlformats.org/officeDocument/2006/relationships/hyperlink" Target="http://www.ine.pt/xurl/ind/0008272" TargetMode="External"/><Relationship Id="rId171" Type="http://schemas.openxmlformats.org/officeDocument/2006/relationships/hyperlink" Target="http://www.ine.pt/xurl/ind/0008272" TargetMode="External"/><Relationship Id="rId192" Type="http://schemas.openxmlformats.org/officeDocument/2006/relationships/hyperlink" Target="http://www.ine.pt/xurl/ind/0008272" TargetMode="External"/><Relationship Id="rId206" Type="http://schemas.openxmlformats.org/officeDocument/2006/relationships/hyperlink" Target="http://www.ine.pt/xurl/ind/0008272" TargetMode="External"/><Relationship Id="rId227" Type="http://schemas.openxmlformats.org/officeDocument/2006/relationships/hyperlink" Target="http://www.ine.pt/xurl/ind/0008272" TargetMode="External"/><Relationship Id="rId248" Type="http://schemas.openxmlformats.org/officeDocument/2006/relationships/hyperlink" Target="http://www.ine.pt/xurl/ind/0008272" TargetMode="External"/><Relationship Id="rId12" Type="http://schemas.openxmlformats.org/officeDocument/2006/relationships/hyperlink" Target="http://www.ine.pt/xurl/ind/0008272" TargetMode="External"/><Relationship Id="rId17" Type="http://schemas.openxmlformats.org/officeDocument/2006/relationships/hyperlink" Target="http://www.ine.pt/xurl/ind/0008272" TargetMode="External"/><Relationship Id="rId33" Type="http://schemas.openxmlformats.org/officeDocument/2006/relationships/hyperlink" Target="http://www.ine.pt/xurl/ind/0008272" TargetMode="External"/><Relationship Id="rId38" Type="http://schemas.openxmlformats.org/officeDocument/2006/relationships/hyperlink" Target="http://www.ine.pt/xurl/ind/0008272" TargetMode="External"/><Relationship Id="rId59" Type="http://schemas.openxmlformats.org/officeDocument/2006/relationships/hyperlink" Target="http://www.ine.pt/xurl/ind/0008272" TargetMode="External"/><Relationship Id="rId103" Type="http://schemas.openxmlformats.org/officeDocument/2006/relationships/hyperlink" Target="http://www.ine.pt/xurl/ind/0008272" TargetMode="External"/><Relationship Id="rId108" Type="http://schemas.openxmlformats.org/officeDocument/2006/relationships/hyperlink" Target="http://www.ine.pt/xurl/ind/0008272" TargetMode="External"/><Relationship Id="rId124" Type="http://schemas.openxmlformats.org/officeDocument/2006/relationships/hyperlink" Target="http://www.ine.pt/xurl/ind/0008272" TargetMode="External"/><Relationship Id="rId129" Type="http://schemas.openxmlformats.org/officeDocument/2006/relationships/hyperlink" Target="http://www.ine.pt/xurl/ind/0008272" TargetMode="External"/><Relationship Id="rId54" Type="http://schemas.openxmlformats.org/officeDocument/2006/relationships/hyperlink" Target="http://www.ine.pt/xurl/ind/0008272" TargetMode="External"/><Relationship Id="rId70" Type="http://schemas.openxmlformats.org/officeDocument/2006/relationships/hyperlink" Target="http://www.ine.pt/xurl/ind/0008272" TargetMode="External"/><Relationship Id="rId75" Type="http://schemas.openxmlformats.org/officeDocument/2006/relationships/hyperlink" Target="http://www.ine.pt/xurl/ind/0008272" TargetMode="External"/><Relationship Id="rId91" Type="http://schemas.openxmlformats.org/officeDocument/2006/relationships/hyperlink" Target="http://www.ine.pt/xurl/ind/0008272" TargetMode="External"/><Relationship Id="rId96" Type="http://schemas.openxmlformats.org/officeDocument/2006/relationships/hyperlink" Target="http://www.ine.pt/xurl/ind/0008272" TargetMode="External"/><Relationship Id="rId140" Type="http://schemas.openxmlformats.org/officeDocument/2006/relationships/hyperlink" Target="http://www.ine.pt/xurl/ind/0008272" TargetMode="External"/><Relationship Id="rId145" Type="http://schemas.openxmlformats.org/officeDocument/2006/relationships/hyperlink" Target="http://www.ine.pt/xurl/ind/0008272" TargetMode="External"/><Relationship Id="rId161" Type="http://schemas.openxmlformats.org/officeDocument/2006/relationships/hyperlink" Target="http://www.ine.pt/xurl/ind/0008272" TargetMode="External"/><Relationship Id="rId166" Type="http://schemas.openxmlformats.org/officeDocument/2006/relationships/hyperlink" Target="http://www.ine.pt/xurl/ind/0008272" TargetMode="External"/><Relationship Id="rId182" Type="http://schemas.openxmlformats.org/officeDocument/2006/relationships/hyperlink" Target="http://www.ine.pt/xurl/ind/0008272" TargetMode="External"/><Relationship Id="rId187" Type="http://schemas.openxmlformats.org/officeDocument/2006/relationships/hyperlink" Target="http://www.ine.pt/xurl/ind/0008272" TargetMode="External"/><Relationship Id="rId217"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212" Type="http://schemas.openxmlformats.org/officeDocument/2006/relationships/hyperlink" Target="http://www.ine.pt/xurl/ind/0008272" TargetMode="External"/><Relationship Id="rId233" Type="http://schemas.openxmlformats.org/officeDocument/2006/relationships/hyperlink" Target="http://www.ine.pt/xurl/ind/0008272" TargetMode="External"/><Relationship Id="rId238" Type="http://schemas.openxmlformats.org/officeDocument/2006/relationships/hyperlink" Target="http://www.ine.pt/xurl/ind/0008272" TargetMode="External"/><Relationship Id="rId23" Type="http://schemas.openxmlformats.org/officeDocument/2006/relationships/hyperlink" Target="http://www.ine.pt/xurl/ind/0008272" TargetMode="External"/><Relationship Id="rId28" Type="http://schemas.openxmlformats.org/officeDocument/2006/relationships/hyperlink" Target="http://www.ine.pt/xurl/ind/0008272" TargetMode="External"/><Relationship Id="rId49" Type="http://schemas.openxmlformats.org/officeDocument/2006/relationships/hyperlink" Target="http://www.ine.pt/xurl/ind/0008272" TargetMode="External"/><Relationship Id="rId114" Type="http://schemas.openxmlformats.org/officeDocument/2006/relationships/hyperlink" Target="http://www.ine.pt/xurl/ind/0008272" TargetMode="External"/><Relationship Id="rId119" Type="http://schemas.openxmlformats.org/officeDocument/2006/relationships/hyperlink" Target="http://www.ine.pt/xurl/ind/0008272" TargetMode="External"/><Relationship Id="rId44" Type="http://schemas.openxmlformats.org/officeDocument/2006/relationships/hyperlink" Target="http://www.ine.pt/xurl/ind/0008272" TargetMode="External"/><Relationship Id="rId60" Type="http://schemas.openxmlformats.org/officeDocument/2006/relationships/hyperlink" Target="http://www.ine.pt/xurl/ind/0008272" TargetMode="External"/><Relationship Id="rId65" Type="http://schemas.openxmlformats.org/officeDocument/2006/relationships/hyperlink" Target="http://www.ine.pt/xurl/ind/0008272" TargetMode="External"/><Relationship Id="rId81" Type="http://schemas.openxmlformats.org/officeDocument/2006/relationships/hyperlink" Target="http://www.ine.pt/xurl/ind/0008272" TargetMode="External"/><Relationship Id="rId86" Type="http://schemas.openxmlformats.org/officeDocument/2006/relationships/hyperlink" Target="http://www.ine.pt/xurl/ind/0008272" TargetMode="External"/><Relationship Id="rId130" Type="http://schemas.openxmlformats.org/officeDocument/2006/relationships/hyperlink" Target="http://www.ine.pt/xurl/ind/0008272" TargetMode="External"/><Relationship Id="rId135" Type="http://schemas.openxmlformats.org/officeDocument/2006/relationships/hyperlink" Target="http://www.ine.pt/xurl/ind/0008272" TargetMode="External"/><Relationship Id="rId151" Type="http://schemas.openxmlformats.org/officeDocument/2006/relationships/hyperlink" Target="http://www.ine.pt/xurl/ind/0008272" TargetMode="External"/><Relationship Id="rId156" Type="http://schemas.openxmlformats.org/officeDocument/2006/relationships/hyperlink" Target="http://www.ine.pt/xurl/ind/0008272" TargetMode="External"/><Relationship Id="rId177" Type="http://schemas.openxmlformats.org/officeDocument/2006/relationships/hyperlink" Target="http://www.ine.pt/xurl/ind/0008272" TargetMode="External"/><Relationship Id="rId198" Type="http://schemas.openxmlformats.org/officeDocument/2006/relationships/hyperlink" Target="http://www.ine.pt/xurl/ind/0008272" TargetMode="External"/><Relationship Id="rId172" Type="http://schemas.openxmlformats.org/officeDocument/2006/relationships/hyperlink" Target="http://www.ine.pt/xurl/ind/0008272" TargetMode="External"/><Relationship Id="rId193" Type="http://schemas.openxmlformats.org/officeDocument/2006/relationships/hyperlink" Target="http://www.ine.pt/xurl/ind/0008272" TargetMode="External"/><Relationship Id="rId202" Type="http://schemas.openxmlformats.org/officeDocument/2006/relationships/hyperlink" Target="http://www.ine.pt/xurl/ind/0008272" TargetMode="External"/><Relationship Id="rId207" Type="http://schemas.openxmlformats.org/officeDocument/2006/relationships/hyperlink" Target="http://www.ine.pt/xurl/ind/0008272" TargetMode="External"/><Relationship Id="rId223" Type="http://schemas.openxmlformats.org/officeDocument/2006/relationships/hyperlink" Target="http://www.ine.pt/xurl/ind/0008272" TargetMode="External"/><Relationship Id="rId228" Type="http://schemas.openxmlformats.org/officeDocument/2006/relationships/hyperlink" Target="http://www.ine.pt/xurl/ind/0008272" TargetMode="External"/><Relationship Id="rId244" Type="http://schemas.openxmlformats.org/officeDocument/2006/relationships/hyperlink" Target="http://www.ine.pt/xurl/ind/0008272" TargetMode="External"/><Relationship Id="rId249" Type="http://schemas.openxmlformats.org/officeDocument/2006/relationships/hyperlink" Target="http://www.ine.pt/xurl/ind/0008272" TargetMode="External"/><Relationship Id="rId13" Type="http://schemas.openxmlformats.org/officeDocument/2006/relationships/hyperlink" Target="http://www.ine.pt/xurl/ind/0008272" TargetMode="External"/><Relationship Id="rId18" Type="http://schemas.openxmlformats.org/officeDocument/2006/relationships/hyperlink" Target="http://www.ine.pt/xurl/ind/0008272" TargetMode="External"/><Relationship Id="rId39" Type="http://schemas.openxmlformats.org/officeDocument/2006/relationships/hyperlink" Target="http://www.ine.pt/xurl/ind/0008272" TargetMode="External"/><Relationship Id="rId109" Type="http://schemas.openxmlformats.org/officeDocument/2006/relationships/hyperlink" Target="http://www.ine.pt/xurl/ind/0008272" TargetMode="External"/><Relationship Id="rId34" Type="http://schemas.openxmlformats.org/officeDocument/2006/relationships/hyperlink" Target="http://www.ine.pt/xurl/ind/0008272" TargetMode="External"/><Relationship Id="rId50" Type="http://schemas.openxmlformats.org/officeDocument/2006/relationships/hyperlink" Target="http://www.ine.pt/xurl/ind/0008272" TargetMode="External"/><Relationship Id="rId55" Type="http://schemas.openxmlformats.org/officeDocument/2006/relationships/hyperlink" Target="http://www.ine.pt/xurl/ind/0008272" TargetMode="External"/><Relationship Id="rId76" Type="http://schemas.openxmlformats.org/officeDocument/2006/relationships/hyperlink" Target="http://www.ine.pt/xurl/ind/0008272" TargetMode="External"/><Relationship Id="rId97" Type="http://schemas.openxmlformats.org/officeDocument/2006/relationships/hyperlink" Target="http://www.ine.pt/xurl/ind/0008272" TargetMode="External"/><Relationship Id="rId104" Type="http://schemas.openxmlformats.org/officeDocument/2006/relationships/hyperlink" Target="http://www.ine.pt/xurl/ind/0008272" TargetMode="External"/><Relationship Id="rId120" Type="http://schemas.openxmlformats.org/officeDocument/2006/relationships/hyperlink" Target="http://www.ine.pt/xurl/ind/0008272" TargetMode="External"/><Relationship Id="rId125" Type="http://schemas.openxmlformats.org/officeDocument/2006/relationships/hyperlink" Target="http://www.ine.pt/xurl/ind/0008272" TargetMode="External"/><Relationship Id="rId141" Type="http://schemas.openxmlformats.org/officeDocument/2006/relationships/hyperlink" Target="http://www.ine.pt/xurl/ind/0008272" TargetMode="External"/><Relationship Id="rId146" Type="http://schemas.openxmlformats.org/officeDocument/2006/relationships/hyperlink" Target="http://www.ine.pt/xurl/ind/0008272" TargetMode="External"/><Relationship Id="rId167" Type="http://schemas.openxmlformats.org/officeDocument/2006/relationships/hyperlink" Target="http://www.ine.pt/xurl/ind/0008272" TargetMode="External"/><Relationship Id="rId188"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71" Type="http://schemas.openxmlformats.org/officeDocument/2006/relationships/hyperlink" Target="http://www.ine.pt/xurl/ind/0008272" TargetMode="External"/><Relationship Id="rId92" Type="http://schemas.openxmlformats.org/officeDocument/2006/relationships/hyperlink" Target="http://www.ine.pt/xurl/ind/0008272" TargetMode="External"/><Relationship Id="rId162" Type="http://schemas.openxmlformats.org/officeDocument/2006/relationships/hyperlink" Target="http://www.ine.pt/xurl/ind/0008272" TargetMode="External"/><Relationship Id="rId183" Type="http://schemas.openxmlformats.org/officeDocument/2006/relationships/hyperlink" Target="http://www.ine.pt/xurl/ind/0008272" TargetMode="External"/><Relationship Id="rId213" Type="http://schemas.openxmlformats.org/officeDocument/2006/relationships/hyperlink" Target="http://www.ine.pt/xurl/ind/0008272" TargetMode="External"/><Relationship Id="rId218" Type="http://schemas.openxmlformats.org/officeDocument/2006/relationships/hyperlink" Target="http://www.ine.pt/xurl/ind/0008272" TargetMode="External"/><Relationship Id="rId234" Type="http://schemas.openxmlformats.org/officeDocument/2006/relationships/hyperlink" Target="http://www.ine.pt/xurl/ind/0008272" TargetMode="External"/><Relationship Id="rId239"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29" Type="http://schemas.openxmlformats.org/officeDocument/2006/relationships/hyperlink" Target="http://www.ine.pt/xurl/ind/0008272" TargetMode="External"/><Relationship Id="rId250" Type="http://schemas.openxmlformats.org/officeDocument/2006/relationships/printerSettings" Target="../printerSettings/printerSettings22.bin"/><Relationship Id="rId24" Type="http://schemas.openxmlformats.org/officeDocument/2006/relationships/hyperlink" Target="http://www.ine.pt/xurl/ind/0008272" TargetMode="External"/><Relationship Id="rId40" Type="http://schemas.openxmlformats.org/officeDocument/2006/relationships/hyperlink" Target="http://www.ine.pt/xurl/ind/0008272" TargetMode="External"/><Relationship Id="rId45" Type="http://schemas.openxmlformats.org/officeDocument/2006/relationships/hyperlink" Target="http://www.ine.pt/xurl/ind/0008272" TargetMode="External"/><Relationship Id="rId66" Type="http://schemas.openxmlformats.org/officeDocument/2006/relationships/hyperlink" Target="http://www.ine.pt/xurl/ind/0008272" TargetMode="External"/><Relationship Id="rId87" Type="http://schemas.openxmlformats.org/officeDocument/2006/relationships/hyperlink" Target="http://www.ine.pt/xurl/ind/0008272" TargetMode="External"/><Relationship Id="rId110" Type="http://schemas.openxmlformats.org/officeDocument/2006/relationships/hyperlink" Target="http://www.ine.pt/xurl/ind/0008272" TargetMode="External"/><Relationship Id="rId115" Type="http://schemas.openxmlformats.org/officeDocument/2006/relationships/hyperlink" Target="http://www.ine.pt/xurl/ind/0008272" TargetMode="External"/><Relationship Id="rId131" Type="http://schemas.openxmlformats.org/officeDocument/2006/relationships/hyperlink" Target="http://www.ine.pt/xurl/ind/0008272" TargetMode="External"/><Relationship Id="rId136" Type="http://schemas.openxmlformats.org/officeDocument/2006/relationships/hyperlink" Target="http://www.ine.pt/xurl/ind/0008272" TargetMode="External"/><Relationship Id="rId157" Type="http://schemas.openxmlformats.org/officeDocument/2006/relationships/hyperlink" Target="http://www.ine.pt/xurl/ind/0008272" TargetMode="External"/><Relationship Id="rId178" Type="http://schemas.openxmlformats.org/officeDocument/2006/relationships/hyperlink" Target="http://www.ine.pt/xurl/ind/0008272" TargetMode="External"/><Relationship Id="rId61" Type="http://schemas.openxmlformats.org/officeDocument/2006/relationships/hyperlink" Target="http://www.ine.pt/xurl/ind/0008272" TargetMode="External"/><Relationship Id="rId82" Type="http://schemas.openxmlformats.org/officeDocument/2006/relationships/hyperlink" Target="http://www.ine.pt/xurl/ind/0008272" TargetMode="External"/><Relationship Id="rId152" Type="http://schemas.openxmlformats.org/officeDocument/2006/relationships/hyperlink" Target="http://www.ine.pt/xurl/ind/0008272" TargetMode="External"/><Relationship Id="rId173" Type="http://schemas.openxmlformats.org/officeDocument/2006/relationships/hyperlink" Target="http://www.ine.pt/xurl/ind/0008272" TargetMode="External"/><Relationship Id="rId194" Type="http://schemas.openxmlformats.org/officeDocument/2006/relationships/hyperlink" Target="http://www.ine.pt/xurl/ind/0008272" TargetMode="External"/><Relationship Id="rId199" Type="http://schemas.openxmlformats.org/officeDocument/2006/relationships/hyperlink" Target="http://www.ine.pt/xurl/ind/0008272" TargetMode="External"/><Relationship Id="rId203" Type="http://schemas.openxmlformats.org/officeDocument/2006/relationships/hyperlink" Target="http://www.ine.pt/xurl/ind/0008272" TargetMode="External"/><Relationship Id="rId208" Type="http://schemas.openxmlformats.org/officeDocument/2006/relationships/hyperlink" Target="http://www.ine.pt/xurl/ind/0008272" TargetMode="External"/><Relationship Id="rId229" Type="http://schemas.openxmlformats.org/officeDocument/2006/relationships/hyperlink" Target="http://www.ine.pt/xurl/ind/0008272" TargetMode="External"/><Relationship Id="rId19" Type="http://schemas.openxmlformats.org/officeDocument/2006/relationships/hyperlink" Target="http://www.ine.pt/xurl/ind/0008272" TargetMode="External"/><Relationship Id="rId224" Type="http://schemas.openxmlformats.org/officeDocument/2006/relationships/hyperlink" Target="http://www.ine.pt/xurl/ind/0008272" TargetMode="External"/><Relationship Id="rId240" Type="http://schemas.openxmlformats.org/officeDocument/2006/relationships/hyperlink" Target="http://www.ine.pt/xurl/ind/0008272" TargetMode="External"/><Relationship Id="rId245" Type="http://schemas.openxmlformats.org/officeDocument/2006/relationships/hyperlink" Target="http://www.ine.pt/xurl/ind/0008272" TargetMode="External"/><Relationship Id="rId14" Type="http://schemas.openxmlformats.org/officeDocument/2006/relationships/hyperlink" Target="http://www.ine.pt/xurl/ind/0008272" TargetMode="External"/><Relationship Id="rId30" Type="http://schemas.openxmlformats.org/officeDocument/2006/relationships/hyperlink" Target="http://www.ine.pt/xurl/ind/0008272" TargetMode="External"/><Relationship Id="rId35" Type="http://schemas.openxmlformats.org/officeDocument/2006/relationships/hyperlink" Target="http://www.ine.pt/xurl/ind/0008272" TargetMode="External"/><Relationship Id="rId56" Type="http://schemas.openxmlformats.org/officeDocument/2006/relationships/hyperlink" Target="http://www.ine.pt/xurl/ind/0008272" TargetMode="External"/><Relationship Id="rId77" Type="http://schemas.openxmlformats.org/officeDocument/2006/relationships/hyperlink" Target="http://www.ine.pt/xurl/ind/0008272" TargetMode="External"/><Relationship Id="rId100" Type="http://schemas.openxmlformats.org/officeDocument/2006/relationships/hyperlink" Target="http://www.ine.pt/xurl/ind/0008272" TargetMode="External"/><Relationship Id="rId105" Type="http://schemas.openxmlformats.org/officeDocument/2006/relationships/hyperlink" Target="http://www.ine.pt/xurl/ind/0008272" TargetMode="External"/><Relationship Id="rId126" Type="http://schemas.openxmlformats.org/officeDocument/2006/relationships/hyperlink" Target="http://www.ine.pt/xurl/ind/0008272" TargetMode="External"/><Relationship Id="rId147" Type="http://schemas.openxmlformats.org/officeDocument/2006/relationships/hyperlink" Target="http://www.ine.pt/xurl/ind/0008272" TargetMode="External"/><Relationship Id="rId168" Type="http://schemas.openxmlformats.org/officeDocument/2006/relationships/hyperlink" Target="http://www.ine.pt/xurl/ind/0008272" TargetMode="External"/><Relationship Id="rId8" Type="http://schemas.openxmlformats.org/officeDocument/2006/relationships/hyperlink" Target="http://www.ine.pt/xurl/ind/0008272" TargetMode="External"/><Relationship Id="rId51" Type="http://schemas.openxmlformats.org/officeDocument/2006/relationships/hyperlink" Target="http://www.ine.pt/xurl/ind/0008272" TargetMode="External"/><Relationship Id="rId72" Type="http://schemas.openxmlformats.org/officeDocument/2006/relationships/hyperlink" Target="http://www.ine.pt/xurl/ind/0008272" TargetMode="External"/><Relationship Id="rId93" Type="http://schemas.openxmlformats.org/officeDocument/2006/relationships/hyperlink" Target="http://www.ine.pt/xurl/ind/0008272" TargetMode="External"/><Relationship Id="rId98" Type="http://schemas.openxmlformats.org/officeDocument/2006/relationships/hyperlink" Target="http://www.ine.pt/xurl/ind/0008272" TargetMode="External"/><Relationship Id="rId121" Type="http://schemas.openxmlformats.org/officeDocument/2006/relationships/hyperlink" Target="http://www.ine.pt/xurl/ind/0008272" TargetMode="External"/><Relationship Id="rId142" Type="http://schemas.openxmlformats.org/officeDocument/2006/relationships/hyperlink" Target="http://www.ine.pt/xurl/ind/0008272" TargetMode="External"/><Relationship Id="rId163" Type="http://schemas.openxmlformats.org/officeDocument/2006/relationships/hyperlink" Target="http://www.ine.pt/xurl/ind/0008272" TargetMode="External"/><Relationship Id="rId184" Type="http://schemas.openxmlformats.org/officeDocument/2006/relationships/hyperlink" Target="http://www.ine.pt/xurl/ind/0008272" TargetMode="External"/><Relationship Id="rId189" Type="http://schemas.openxmlformats.org/officeDocument/2006/relationships/hyperlink" Target="http://www.ine.pt/xurl/ind/0008272" TargetMode="External"/><Relationship Id="rId219" Type="http://schemas.openxmlformats.org/officeDocument/2006/relationships/hyperlink" Target="http://www.ine.pt/xurl/ind/0008272" TargetMode="External"/><Relationship Id="rId3" Type="http://schemas.openxmlformats.org/officeDocument/2006/relationships/hyperlink" Target="http://www.ine.pt/xurl/ind/0008272" TargetMode="External"/><Relationship Id="rId214" Type="http://schemas.openxmlformats.org/officeDocument/2006/relationships/hyperlink" Target="http://www.ine.pt/xurl/ind/0008272" TargetMode="External"/><Relationship Id="rId230" Type="http://schemas.openxmlformats.org/officeDocument/2006/relationships/hyperlink" Target="http://www.ine.pt/xurl/ind/0008272" TargetMode="External"/><Relationship Id="rId235" Type="http://schemas.openxmlformats.org/officeDocument/2006/relationships/hyperlink" Target="http://www.ine.pt/xurl/ind/0008272" TargetMode="External"/><Relationship Id="rId25" Type="http://schemas.openxmlformats.org/officeDocument/2006/relationships/hyperlink" Target="http://www.ine.pt/xurl/ind/0008272" TargetMode="External"/><Relationship Id="rId46" Type="http://schemas.openxmlformats.org/officeDocument/2006/relationships/hyperlink" Target="http://www.ine.pt/xurl/ind/0008272" TargetMode="External"/><Relationship Id="rId67" Type="http://schemas.openxmlformats.org/officeDocument/2006/relationships/hyperlink" Target="http://www.ine.pt/xurl/ind/0008272" TargetMode="External"/><Relationship Id="rId116" Type="http://schemas.openxmlformats.org/officeDocument/2006/relationships/hyperlink" Target="http://www.ine.pt/xurl/ind/0008272" TargetMode="External"/><Relationship Id="rId137" Type="http://schemas.openxmlformats.org/officeDocument/2006/relationships/hyperlink" Target="http://www.ine.pt/xurl/ind/0008272" TargetMode="External"/><Relationship Id="rId158" Type="http://schemas.openxmlformats.org/officeDocument/2006/relationships/hyperlink" Target="http://www.ine.pt/xurl/ind/0008272" TargetMode="External"/><Relationship Id="rId20" Type="http://schemas.openxmlformats.org/officeDocument/2006/relationships/hyperlink" Target="http://www.ine.pt/xurl/ind/0008272" TargetMode="External"/><Relationship Id="rId41" Type="http://schemas.openxmlformats.org/officeDocument/2006/relationships/hyperlink" Target="http://www.ine.pt/xurl/ind/0008272" TargetMode="External"/><Relationship Id="rId62" Type="http://schemas.openxmlformats.org/officeDocument/2006/relationships/hyperlink" Target="http://www.ine.pt/xurl/ind/0008272" TargetMode="External"/><Relationship Id="rId83" Type="http://schemas.openxmlformats.org/officeDocument/2006/relationships/hyperlink" Target="http://www.ine.pt/xurl/ind/0008272" TargetMode="External"/><Relationship Id="rId88" Type="http://schemas.openxmlformats.org/officeDocument/2006/relationships/hyperlink" Target="http://www.ine.pt/xurl/ind/0008272" TargetMode="External"/><Relationship Id="rId111" Type="http://schemas.openxmlformats.org/officeDocument/2006/relationships/hyperlink" Target="http://www.ine.pt/xurl/ind/0008272" TargetMode="External"/><Relationship Id="rId132" Type="http://schemas.openxmlformats.org/officeDocument/2006/relationships/hyperlink" Target="http://www.ine.pt/xurl/ind/0008272" TargetMode="External"/><Relationship Id="rId153" Type="http://schemas.openxmlformats.org/officeDocument/2006/relationships/hyperlink" Target="http://www.ine.pt/xurl/ind/0008272" TargetMode="External"/><Relationship Id="rId174" Type="http://schemas.openxmlformats.org/officeDocument/2006/relationships/hyperlink" Target="http://www.ine.pt/xurl/ind/0008272" TargetMode="External"/><Relationship Id="rId179" Type="http://schemas.openxmlformats.org/officeDocument/2006/relationships/hyperlink" Target="http://www.ine.pt/xurl/ind/0008272" TargetMode="External"/><Relationship Id="rId195" Type="http://schemas.openxmlformats.org/officeDocument/2006/relationships/hyperlink" Target="http://www.ine.pt/xurl/ind/0008272" TargetMode="External"/><Relationship Id="rId209" Type="http://schemas.openxmlformats.org/officeDocument/2006/relationships/hyperlink" Target="http://www.ine.pt/xurl/ind/0008272" TargetMode="External"/><Relationship Id="rId190" Type="http://schemas.openxmlformats.org/officeDocument/2006/relationships/hyperlink" Target="http://www.ine.pt/xurl/ind/0008272" TargetMode="External"/><Relationship Id="rId204" Type="http://schemas.openxmlformats.org/officeDocument/2006/relationships/hyperlink" Target="http://www.ine.pt/xurl/ind/0008272" TargetMode="External"/><Relationship Id="rId220" Type="http://schemas.openxmlformats.org/officeDocument/2006/relationships/hyperlink" Target="http://www.ine.pt/xurl/ind/0008272" TargetMode="External"/><Relationship Id="rId225" Type="http://schemas.openxmlformats.org/officeDocument/2006/relationships/hyperlink" Target="http://www.ine.pt/xurl/ind/0008272" TargetMode="External"/><Relationship Id="rId241" Type="http://schemas.openxmlformats.org/officeDocument/2006/relationships/hyperlink" Target="http://www.ine.pt/xurl/ind/0008272" TargetMode="External"/><Relationship Id="rId246" Type="http://schemas.openxmlformats.org/officeDocument/2006/relationships/hyperlink" Target="http://www.ine.pt/xurl/ind/0008272" TargetMode="External"/><Relationship Id="rId15" Type="http://schemas.openxmlformats.org/officeDocument/2006/relationships/hyperlink" Target="http://www.ine.pt/xurl/ind/0008272" TargetMode="External"/><Relationship Id="rId36" Type="http://schemas.openxmlformats.org/officeDocument/2006/relationships/hyperlink" Target="http://www.ine.pt/xurl/ind/0008272" TargetMode="External"/><Relationship Id="rId57" Type="http://schemas.openxmlformats.org/officeDocument/2006/relationships/hyperlink" Target="http://www.ine.pt/xurl/ind/0008272" TargetMode="External"/><Relationship Id="rId106" Type="http://schemas.openxmlformats.org/officeDocument/2006/relationships/hyperlink" Target="http://www.ine.pt/xurl/ind/0008272" TargetMode="External"/><Relationship Id="rId127" Type="http://schemas.openxmlformats.org/officeDocument/2006/relationships/hyperlink" Target="http://www.ine.pt/xurl/ind/0008272" TargetMode="External"/><Relationship Id="rId10" Type="http://schemas.openxmlformats.org/officeDocument/2006/relationships/hyperlink" Target="http://www.ine.pt/xurl/ind/0008272" TargetMode="External"/><Relationship Id="rId31" Type="http://schemas.openxmlformats.org/officeDocument/2006/relationships/hyperlink" Target="http://www.ine.pt/xurl/ind/0008272" TargetMode="External"/><Relationship Id="rId52" Type="http://schemas.openxmlformats.org/officeDocument/2006/relationships/hyperlink" Target="http://www.ine.pt/xurl/ind/0008272" TargetMode="External"/><Relationship Id="rId73" Type="http://schemas.openxmlformats.org/officeDocument/2006/relationships/hyperlink" Target="http://www.ine.pt/xurl/ind/0008272" TargetMode="External"/><Relationship Id="rId78" Type="http://schemas.openxmlformats.org/officeDocument/2006/relationships/hyperlink" Target="http://www.ine.pt/xurl/ind/0008272" TargetMode="External"/><Relationship Id="rId94" Type="http://schemas.openxmlformats.org/officeDocument/2006/relationships/hyperlink" Target="http://www.ine.pt/xurl/ind/0008272" TargetMode="External"/><Relationship Id="rId99" Type="http://schemas.openxmlformats.org/officeDocument/2006/relationships/hyperlink" Target="http://www.ine.pt/xurl/ind/0008272" TargetMode="External"/><Relationship Id="rId101" Type="http://schemas.openxmlformats.org/officeDocument/2006/relationships/hyperlink" Target="http://www.ine.pt/xurl/ind/0008272" TargetMode="External"/><Relationship Id="rId122" Type="http://schemas.openxmlformats.org/officeDocument/2006/relationships/hyperlink" Target="http://www.ine.pt/xurl/ind/0008272" TargetMode="External"/><Relationship Id="rId143" Type="http://schemas.openxmlformats.org/officeDocument/2006/relationships/hyperlink" Target="http://www.ine.pt/xurl/ind/0008272" TargetMode="External"/><Relationship Id="rId148" Type="http://schemas.openxmlformats.org/officeDocument/2006/relationships/hyperlink" Target="http://www.ine.pt/xurl/ind/0008272" TargetMode="External"/><Relationship Id="rId164" Type="http://schemas.openxmlformats.org/officeDocument/2006/relationships/hyperlink" Target="http://www.ine.pt/xurl/ind/0008272" TargetMode="External"/><Relationship Id="rId169" Type="http://schemas.openxmlformats.org/officeDocument/2006/relationships/hyperlink" Target="http://www.ine.pt/xurl/ind/0008272" TargetMode="External"/><Relationship Id="rId18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 Id="rId9" Type="http://schemas.openxmlformats.org/officeDocument/2006/relationships/hyperlink" Target="http://www.ine.pt/xurl/ind/0008272" TargetMode="External"/><Relationship Id="rId180" Type="http://schemas.openxmlformats.org/officeDocument/2006/relationships/hyperlink" Target="http://www.ine.pt/xurl/ind/0008272" TargetMode="External"/><Relationship Id="rId210" Type="http://schemas.openxmlformats.org/officeDocument/2006/relationships/hyperlink" Target="http://www.ine.pt/xurl/ind/0008272" TargetMode="External"/><Relationship Id="rId215" Type="http://schemas.openxmlformats.org/officeDocument/2006/relationships/hyperlink" Target="http://www.ine.pt/xurl/ind/0008272" TargetMode="External"/><Relationship Id="rId236" Type="http://schemas.openxmlformats.org/officeDocument/2006/relationships/hyperlink" Target="http://www.ine.pt/xurl/ind/0008272" TargetMode="External"/><Relationship Id="rId26" Type="http://schemas.openxmlformats.org/officeDocument/2006/relationships/hyperlink" Target="http://www.ine.pt/xurl/ind/0008272" TargetMode="External"/><Relationship Id="rId231" Type="http://schemas.openxmlformats.org/officeDocument/2006/relationships/hyperlink" Target="http://www.ine.pt/xurl/ind/0008272" TargetMode="External"/><Relationship Id="rId47" Type="http://schemas.openxmlformats.org/officeDocument/2006/relationships/hyperlink" Target="http://www.ine.pt/xurl/ind/0008272" TargetMode="External"/><Relationship Id="rId68" Type="http://schemas.openxmlformats.org/officeDocument/2006/relationships/hyperlink" Target="http://www.ine.pt/xurl/ind/0008272" TargetMode="External"/><Relationship Id="rId89" Type="http://schemas.openxmlformats.org/officeDocument/2006/relationships/hyperlink" Target="http://www.ine.pt/xurl/ind/0008272" TargetMode="External"/><Relationship Id="rId112" Type="http://schemas.openxmlformats.org/officeDocument/2006/relationships/hyperlink" Target="http://www.ine.pt/xurl/ind/0008272" TargetMode="External"/><Relationship Id="rId133" Type="http://schemas.openxmlformats.org/officeDocument/2006/relationships/hyperlink" Target="http://www.ine.pt/xurl/ind/0008272" TargetMode="External"/><Relationship Id="rId154" Type="http://schemas.openxmlformats.org/officeDocument/2006/relationships/hyperlink" Target="http://www.ine.pt/xurl/ind/0008272" TargetMode="External"/><Relationship Id="rId175" Type="http://schemas.openxmlformats.org/officeDocument/2006/relationships/hyperlink" Target="http://www.ine.pt/xurl/ind/0008272" TargetMode="External"/><Relationship Id="rId196" Type="http://schemas.openxmlformats.org/officeDocument/2006/relationships/hyperlink" Target="http://www.ine.pt/xurl/ind/0008272" TargetMode="External"/><Relationship Id="rId200" Type="http://schemas.openxmlformats.org/officeDocument/2006/relationships/hyperlink" Target="http://www.ine.pt/xurl/ind/0008272" TargetMode="External"/><Relationship Id="rId16" Type="http://schemas.openxmlformats.org/officeDocument/2006/relationships/hyperlink" Target="http://www.ine.pt/xurl/ind/0008272" TargetMode="External"/><Relationship Id="rId221" Type="http://schemas.openxmlformats.org/officeDocument/2006/relationships/hyperlink" Target="http://www.ine.pt/xurl/ind/0008272" TargetMode="External"/><Relationship Id="rId242" Type="http://schemas.openxmlformats.org/officeDocument/2006/relationships/hyperlink" Target="http://www.ine.pt/xurl/ind/0008272" TargetMode="External"/><Relationship Id="rId37" Type="http://schemas.openxmlformats.org/officeDocument/2006/relationships/hyperlink" Target="http://www.ine.pt/xurl/ind/0008272" TargetMode="External"/><Relationship Id="rId58" Type="http://schemas.openxmlformats.org/officeDocument/2006/relationships/hyperlink" Target="http://www.ine.pt/xurl/ind/0008272" TargetMode="External"/><Relationship Id="rId79" Type="http://schemas.openxmlformats.org/officeDocument/2006/relationships/hyperlink" Target="http://www.ine.pt/xurl/ind/0008272" TargetMode="External"/><Relationship Id="rId102" Type="http://schemas.openxmlformats.org/officeDocument/2006/relationships/hyperlink" Target="http://www.ine.pt/xurl/ind/0008272" TargetMode="External"/><Relationship Id="rId123" Type="http://schemas.openxmlformats.org/officeDocument/2006/relationships/hyperlink" Target="http://www.ine.pt/xurl/ind/0008272" TargetMode="External"/><Relationship Id="rId144" Type="http://schemas.openxmlformats.org/officeDocument/2006/relationships/hyperlink" Target="http://www.ine.pt/xurl/ind/0008272" TargetMode="External"/><Relationship Id="rId90" Type="http://schemas.openxmlformats.org/officeDocument/2006/relationships/hyperlink" Target="http://www.ine.pt/xurl/ind/0008272" TargetMode="External"/><Relationship Id="rId165" Type="http://schemas.openxmlformats.org/officeDocument/2006/relationships/hyperlink" Target="http://www.ine.pt/xurl/ind/0008272" TargetMode="External"/><Relationship Id="rId186" Type="http://schemas.openxmlformats.org/officeDocument/2006/relationships/hyperlink" Target="http://www.ine.pt/xurl/ind/0008272" TargetMode="External"/><Relationship Id="rId211" Type="http://schemas.openxmlformats.org/officeDocument/2006/relationships/hyperlink" Target="http://www.ine.pt/xurl/ind/0008272" TargetMode="External"/><Relationship Id="rId232" Type="http://schemas.openxmlformats.org/officeDocument/2006/relationships/hyperlink" Target="http://www.ine.pt/xurl/ind/0008272" TargetMode="External"/><Relationship Id="rId27" Type="http://schemas.openxmlformats.org/officeDocument/2006/relationships/hyperlink" Target="http://www.ine.pt/xurl/ind/0008272" TargetMode="External"/><Relationship Id="rId48" Type="http://schemas.openxmlformats.org/officeDocument/2006/relationships/hyperlink" Target="http://www.ine.pt/xurl/ind/0008272" TargetMode="External"/><Relationship Id="rId69" Type="http://schemas.openxmlformats.org/officeDocument/2006/relationships/hyperlink" Target="http://www.ine.pt/xurl/ind/0008272" TargetMode="External"/><Relationship Id="rId113" Type="http://schemas.openxmlformats.org/officeDocument/2006/relationships/hyperlink" Target="http://www.ine.pt/xurl/ind/0008272" TargetMode="External"/><Relationship Id="rId134" Type="http://schemas.openxmlformats.org/officeDocument/2006/relationships/hyperlink" Target="http://www.ine.pt/xurl/ind/0008272" TargetMode="External"/><Relationship Id="rId80" Type="http://schemas.openxmlformats.org/officeDocument/2006/relationships/hyperlink" Target="http://www.ine.pt/xurl/ind/0008272" TargetMode="External"/><Relationship Id="rId155" Type="http://schemas.openxmlformats.org/officeDocument/2006/relationships/hyperlink" Target="http://www.ine.pt/xurl/ind/0008272" TargetMode="External"/><Relationship Id="rId176" Type="http://schemas.openxmlformats.org/officeDocument/2006/relationships/hyperlink" Target="http://www.ine.pt/xurl/ind/0008272" TargetMode="External"/><Relationship Id="rId197" Type="http://schemas.openxmlformats.org/officeDocument/2006/relationships/hyperlink" Target="http://www.ine.pt/xurl/ind/0008272" TargetMode="External"/><Relationship Id="rId201" Type="http://schemas.openxmlformats.org/officeDocument/2006/relationships/hyperlink" Target="http://www.ine.pt/xurl/ind/0008272" TargetMode="External"/><Relationship Id="rId222" Type="http://schemas.openxmlformats.org/officeDocument/2006/relationships/hyperlink" Target="http://www.ine.pt/xurl/ind/0008272" TargetMode="External"/><Relationship Id="rId243" Type="http://schemas.openxmlformats.org/officeDocument/2006/relationships/hyperlink" Target="http://www.ine.pt/xurl/ind/0008272" TargetMode="External"/></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8" Type="http://schemas.openxmlformats.org/officeDocument/2006/relationships/hyperlink" Target="http://www.ine.pt/xurl/ind/0001032" TargetMode="External"/><Relationship Id="rId13" Type="http://schemas.openxmlformats.org/officeDocument/2006/relationships/hyperlink" Target="http://www.ine.pt/xurl/ind/0006775" TargetMode="External"/><Relationship Id="rId18" Type="http://schemas.openxmlformats.org/officeDocument/2006/relationships/hyperlink" Target="http://www.ine.pt/xurl/ind/0006776" TargetMode="External"/><Relationship Id="rId3" Type="http://schemas.openxmlformats.org/officeDocument/2006/relationships/hyperlink" Target="http://www.ine.pt/xurl/ind/0001032" TargetMode="External"/><Relationship Id="rId21" Type="http://schemas.openxmlformats.org/officeDocument/2006/relationships/hyperlink" Target="http://www.ine.pt/xurl/ind/0006776" TargetMode="External"/><Relationship Id="rId7" Type="http://schemas.openxmlformats.org/officeDocument/2006/relationships/hyperlink" Target="http://www.ine.pt/xurl/ind/0001031" TargetMode="External"/><Relationship Id="rId12" Type="http://schemas.openxmlformats.org/officeDocument/2006/relationships/hyperlink" Target="http://www.ine.pt/xurl/ind/0002970" TargetMode="External"/><Relationship Id="rId17" Type="http://schemas.openxmlformats.org/officeDocument/2006/relationships/hyperlink" Target="http://www.ine.pt/xurl/ind/0002511" TargetMode="External"/><Relationship Id="rId25" Type="http://schemas.openxmlformats.org/officeDocument/2006/relationships/printerSettings" Target="../printerSettings/printerSettings223.bin"/><Relationship Id="rId2" Type="http://schemas.openxmlformats.org/officeDocument/2006/relationships/hyperlink" Target="http://www.ine.pt/xurl/ind/0001031" TargetMode="External"/><Relationship Id="rId16" Type="http://schemas.openxmlformats.org/officeDocument/2006/relationships/hyperlink" Target="http://www.ine.pt/xurl/ind/0002970" TargetMode="External"/><Relationship Id="rId20" Type="http://schemas.openxmlformats.org/officeDocument/2006/relationships/hyperlink" Target="http://www.ine.pt/xurl/ind/0006776" TargetMode="External"/><Relationship Id="rId1" Type="http://schemas.openxmlformats.org/officeDocument/2006/relationships/hyperlink" Target="http://www.ine.pt/xurl/ind/0001031" TargetMode="External"/><Relationship Id="rId6" Type="http://schemas.openxmlformats.org/officeDocument/2006/relationships/hyperlink" Target="http://www.ine.pt/xurl/ind/0002788" TargetMode="External"/><Relationship Id="rId11" Type="http://schemas.openxmlformats.org/officeDocument/2006/relationships/hyperlink" Target="http://www.ine.pt/xurl/ind/0007949" TargetMode="External"/><Relationship Id="rId24" Type="http://schemas.openxmlformats.org/officeDocument/2006/relationships/hyperlink" Target="http://www.ine.pt/xurl/ind/0002511" TargetMode="External"/><Relationship Id="rId5" Type="http://schemas.openxmlformats.org/officeDocument/2006/relationships/hyperlink" Target="http://www.ine.pt/xurl/ind/0002788" TargetMode="External"/><Relationship Id="rId15" Type="http://schemas.openxmlformats.org/officeDocument/2006/relationships/hyperlink" Target="http://www.ine.pt/xurl/ind/0007949" TargetMode="External"/><Relationship Id="rId23" Type="http://schemas.openxmlformats.org/officeDocument/2006/relationships/hyperlink" Target="http://www.ine.pt/xurl/ind/0006776" TargetMode="External"/><Relationship Id="rId10" Type="http://schemas.openxmlformats.org/officeDocument/2006/relationships/hyperlink" Target="http://www.ine.pt/xurl/ind/0006776" TargetMode="External"/><Relationship Id="rId19" Type="http://schemas.openxmlformats.org/officeDocument/2006/relationships/hyperlink" Target="http://www.ine.pt/xurl/ind/0006776" TargetMode="External"/><Relationship Id="rId4" Type="http://schemas.openxmlformats.org/officeDocument/2006/relationships/hyperlink" Target="http://www.ine.pt/xurl/ind/0001032" TargetMode="External"/><Relationship Id="rId9" Type="http://schemas.openxmlformats.org/officeDocument/2006/relationships/hyperlink" Target="http://www.ine.pt/xurl/ind/0006775" TargetMode="External"/><Relationship Id="rId14" Type="http://schemas.openxmlformats.org/officeDocument/2006/relationships/hyperlink" Target="http://www.ine.pt/xurl/ind/0006775" TargetMode="External"/><Relationship Id="rId22" Type="http://schemas.openxmlformats.org/officeDocument/2006/relationships/hyperlink" Target="http://www.ine.pt/xurl/ind/0006776" TargetMode="External"/></Relationships>
</file>

<file path=xl/worksheets/_rels/sheet224.xml.rels><?xml version="1.0" encoding="UTF-8" standalone="yes"?>
<Relationships xmlns="http://schemas.openxmlformats.org/package/2006/relationships"><Relationship Id="rId8" Type="http://schemas.openxmlformats.org/officeDocument/2006/relationships/hyperlink" Target="http://www.ine.pt/xurl/ind/0002292" TargetMode="External"/><Relationship Id="rId13" Type="http://schemas.openxmlformats.org/officeDocument/2006/relationships/hyperlink" Target="http://www.ine.pt/xurl/ind/0000854" TargetMode="External"/><Relationship Id="rId3" Type="http://schemas.openxmlformats.org/officeDocument/2006/relationships/hyperlink" Target="http://www.ine.pt/xurl/ind/0002290" TargetMode="External"/><Relationship Id="rId7" Type="http://schemas.openxmlformats.org/officeDocument/2006/relationships/hyperlink" Target="http://www.ine.pt/xurl/ind/0002292" TargetMode="External"/><Relationship Id="rId12" Type="http://schemas.openxmlformats.org/officeDocument/2006/relationships/hyperlink" Target="http://www.ine.pt/xurl/ind/0002290" TargetMode="External"/><Relationship Id="rId2" Type="http://schemas.openxmlformats.org/officeDocument/2006/relationships/hyperlink" Target="http://www.ine.pt/xurl/ind/0002289" TargetMode="External"/><Relationship Id="rId16" Type="http://schemas.openxmlformats.org/officeDocument/2006/relationships/printerSettings" Target="../printerSettings/printerSettings224.bin"/><Relationship Id="rId1" Type="http://schemas.openxmlformats.org/officeDocument/2006/relationships/hyperlink" Target="http://www.ine.pt/xurl/ind/0002289" TargetMode="External"/><Relationship Id="rId6" Type="http://schemas.openxmlformats.org/officeDocument/2006/relationships/hyperlink" Target="http://www.ine.pt/xurl/ind/0000854" TargetMode="External"/><Relationship Id="rId11" Type="http://schemas.openxmlformats.org/officeDocument/2006/relationships/hyperlink" Target="http://www.ine.pt/xurl/ind/0002289" TargetMode="External"/><Relationship Id="rId5" Type="http://schemas.openxmlformats.org/officeDocument/2006/relationships/hyperlink" Target="http://www.ine.pt/xurl/ind/0000854" TargetMode="External"/><Relationship Id="rId15" Type="http://schemas.openxmlformats.org/officeDocument/2006/relationships/hyperlink" Target="http://www.ine.pt/xurl/ind/0000855" TargetMode="External"/><Relationship Id="rId10" Type="http://schemas.openxmlformats.org/officeDocument/2006/relationships/hyperlink" Target="http://www.ine.pt/xurl/ind/0000855" TargetMode="External"/><Relationship Id="rId4" Type="http://schemas.openxmlformats.org/officeDocument/2006/relationships/hyperlink" Target="http://www.ine.pt/xurl/ind/0002290" TargetMode="External"/><Relationship Id="rId9" Type="http://schemas.openxmlformats.org/officeDocument/2006/relationships/hyperlink" Target="http://www.ine.pt/xurl/ind/0000855" TargetMode="External"/><Relationship Id="rId14" Type="http://schemas.openxmlformats.org/officeDocument/2006/relationships/hyperlink" Target="http://www.ine.pt/xurl/ind/0002292" TargetMode="External"/></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8" Type="http://schemas.openxmlformats.org/officeDocument/2006/relationships/hyperlink" Target="http://www.ine.pt/xurl/ind/0008466" TargetMode="External"/><Relationship Id="rId13" Type="http://schemas.openxmlformats.org/officeDocument/2006/relationships/hyperlink" Target="http://www.ine.pt/xurl/ind/0008518" TargetMode="External"/><Relationship Id="rId18" Type="http://schemas.openxmlformats.org/officeDocument/2006/relationships/hyperlink" Target="http://www.ine.pt/xurl/ind/0008515" TargetMode="External"/><Relationship Id="rId26" Type="http://schemas.openxmlformats.org/officeDocument/2006/relationships/hyperlink" Target="http://www.ine.pt/xurl/ind/0008467" TargetMode="External"/><Relationship Id="rId3" Type="http://schemas.openxmlformats.org/officeDocument/2006/relationships/hyperlink" Target="http://www.ine.pt/xurl/ind/0008515" TargetMode="External"/><Relationship Id="rId21" Type="http://schemas.openxmlformats.org/officeDocument/2006/relationships/hyperlink" Target="http://www.ine.pt/xurl/ind/0008517" TargetMode="External"/><Relationship Id="rId7" Type="http://schemas.openxmlformats.org/officeDocument/2006/relationships/hyperlink" Target="http://www.ine.pt/xurl/ind/0008518" TargetMode="External"/><Relationship Id="rId12" Type="http://schemas.openxmlformats.org/officeDocument/2006/relationships/hyperlink" Target="http://www.ine.pt/xurl/ind/0008517" TargetMode="External"/><Relationship Id="rId17" Type="http://schemas.openxmlformats.org/officeDocument/2006/relationships/hyperlink" Target="http://www.ine.pt/xurl/ind/0008466" TargetMode="External"/><Relationship Id="rId25" Type="http://schemas.openxmlformats.org/officeDocument/2006/relationships/hyperlink" Target="http://www.ine.pt/xurl/ind/0008490" TargetMode="External"/><Relationship Id="rId2" Type="http://schemas.openxmlformats.org/officeDocument/2006/relationships/hyperlink" Target="http://www.ine.pt/xurl/ind/0008466" TargetMode="External"/><Relationship Id="rId16" Type="http://schemas.openxmlformats.org/officeDocument/2006/relationships/hyperlink" Target="http://www.ine.pt/xurl/ind/0008490" TargetMode="External"/><Relationship Id="rId20" Type="http://schemas.openxmlformats.org/officeDocument/2006/relationships/hyperlink" Target="http://www.ine.pt/xurl/ind/0008484" TargetMode="External"/><Relationship Id="rId29" Type="http://schemas.openxmlformats.org/officeDocument/2006/relationships/printerSettings" Target="../printerSettings/printerSettings226.bin"/><Relationship Id="rId1" Type="http://schemas.openxmlformats.org/officeDocument/2006/relationships/hyperlink" Target="http://www.ine.pt/xurl/ind/0007363" TargetMode="External"/><Relationship Id="rId6" Type="http://schemas.openxmlformats.org/officeDocument/2006/relationships/hyperlink" Target="http://www.ine.pt/xurl/ind/0008517" TargetMode="External"/><Relationship Id="rId11" Type="http://schemas.openxmlformats.org/officeDocument/2006/relationships/hyperlink" Target="http://www.ine.pt/xurl/ind/0008484" TargetMode="External"/><Relationship Id="rId24" Type="http://schemas.openxmlformats.org/officeDocument/2006/relationships/hyperlink" Target="http://www.ine.pt/xurl/ind/0008491" TargetMode="External"/><Relationship Id="rId5" Type="http://schemas.openxmlformats.org/officeDocument/2006/relationships/hyperlink" Target="http://www.ine.pt/xurl/ind/0008484" TargetMode="External"/><Relationship Id="rId15" Type="http://schemas.openxmlformats.org/officeDocument/2006/relationships/hyperlink" Target="http://www.ine.pt/xurl/ind/0008491" TargetMode="External"/><Relationship Id="rId23" Type="http://schemas.openxmlformats.org/officeDocument/2006/relationships/hyperlink" Target="http://www.ine.pt/xurl/ind/0008467" TargetMode="External"/><Relationship Id="rId28" Type="http://schemas.openxmlformats.org/officeDocument/2006/relationships/hyperlink" Target="http://www.ine.pt/xurl/ind/0008490" TargetMode="External"/><Relationship Id="rId10" Type="http://schemas.openxmlformats.org/officeDocument/2006/relationships/hyperlink" Target="http://www.ine.pt/xurl/ind/0008516" TargetMode="External"/><Relationship Id="rId19" Type="http://schemas.openxmlformats.org/officeDocument/2006/relationships/hyperlink" Target="http://www.ine.pt/xurl/ind/0008516" TargetMode="External"/><Relationship Id="rId4" Type="http://schemas.openxmlformats.org/officeDocument/2006/relationships/hyperlink" Target="http://www.ine.pt/xurl/ind/0008516" TargetMode="External"/><Relationship Id="rId9" Type="http://schemas.openxmlformats.org/officeDocument/2006/relationships/hyperlink" Target="http://www.ine.pt/xurl/ind/0008515" TargetMode="External"/><Relationship Id="rId14" Type="http://schemas.openxmlformats.org/officeDocument/2006/relationships/hyperlink" Target="http://www.ine.pt/xurl/ind/0008467" TargetMode="External"/><Relationship Id="rId22" Type="http://schemas.openxmlformats.org/officeDocument/2006/relationships/hyperlink" Target="http://www.ine.pt/xurl/ind/0008518" TargetMode="External"/><Relationship Id="rId27" Type="http://schemas.openxmlformats.org/officeDocument/2006/relationships/hyperlink" Target="http://www.ine.pt/xurl/ind/0008491" TargetMode="External"/></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ine.pt/xurl/ind/0008180" TargetMode="External"/><Relationship Id="rId7" Type="http://schemas.openxmlformats.org/officeDocument/2006/relationships/printerSettings" Target="../printerSettings/printerSettings23.bin"/><Relationship Id="rId2" Type="http://schemas.openxmlformats.org/officeDocument/2006/relationships/hyperlink" Target="http://www.ine.pt/xurl/ind/0008079" TargetMode="External"/><Relationship Id="rId1" Type="http://schemas.openxmlformats.org/officeDocument/2006/relationships/hyperlink" Target="http://www.ine.pt/xurl/ind/0008079" TargetMode="External"/><Relationship Id="rId6" Type="http://schemas.openxmlformats.org/officeDocument/2006/relationships/hyperlink" Target="http://www.ine.pt/xurl/ind/0008180" TargetMode="External"/><Relationship Id="rId5" Type="http://schemas.openxmlformats.org/officeDocument/2006/relationships/hyperlink" Target="http://www.ine.pt/xurl/ind/0008079" TargetMode="External"/><Relationship Id="rId4" Type="http://schemas.openxmlformats.org/officeDocument/2006/relationships/hyperlink" Target="http://www.ine.pt/xurl/ind/0008180" TargetMode="External"/></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3" Type="http://schemas.openxmlformats.org/officeDocument/2006/relationships/hyperlink" Target="http://www.ine.pt/xurl/ind/0008074" TargetMode="External"/><Relationship Id="rId2" Type="http://schemas.openxmlformats.org/officeDocument/2006/relationships/hyperlink" Target="http://www.ine.pt/xurl/ind/0008074" TargetMode="External"/><Relationship Id="rId1" Type="http://schemas.openxmlformats.org/officeDocument/2006/relationships/hyperlink" Target="http://www.ine.pt/xurl/ind/0008074" TargetMode="External"/><Relationship Id="rId4"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3.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13" Type="http://schemas.openxmlformats.org/officeDocument/2006/relationships/hyperlink" Target="http://www.ine.pt/xurl/ind/0008073" TargetMode="External"/><Relationship Id="rId3" Type="http://schemas.openxmlformats.org/officeDocument/2006/relationships/hyperlink" Target="http://www.ine.pt/xurl/ind/0008073" TargetMode="External"/><Relationship Id="rId7" Type="http://schemas.openxmlformats.org/officeDocument/2006/relationships/hyperlink" Target="http://www.ine.pt/xurl/ind/0008073" TargetMode="External"/><Relationship Id="rId12"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11" Type="http://schemas.openxmlformats.org/officeDocument/2006/relationships/hyperlink" Target="http://www.ine.pt/xurl/ind/0008073" TargetMode="External"/><Relationship Id="rId5" Type="http://schemas.openxmlformats.org/officeDocument/2006/relationships/hyperlink" Target="http://www.ine.pt/xurl/ind/0008073" TargetMode="External"/><Relationship Id="rId10" Type="http://schemas.openxmlformats.org/officeDocument/2006/relationships/hyperlink" Target="http://www.ine.pt/xurl/ind/0008073" TargetMode="External"/><Relationship Id="rId4" Type="http://schemas.openxmlformats.org/officeDocument/2006/relationships/hyperlink" Target="http://www.ine.pt/xurl/ind/0008073" TargetMode="External"/><Relationship Id="rId9" Type="http://schemas.openxmlformats.org/officeDocument/2006/relationships/hyperlink" Target="http://www.ine.pt/xurl/ind/0008073" TargetMode="External"/><Relationship Id="rId14"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8" Type="http://schemas.openxmlformats.org/officeDocument/2006/relationships/hyperlink" Target="http://www.ine.pt/xurl/ind/0008126" TargetMode="External"/><Relationship Id="rId13" Type="http://schemas.openxmlformats.org/officeDocument/2006/relationships/printerSettings" Target="../printerSettings/printerSettings24.bin"/><Relationship Id="rId3" Type="http://schemas.openxmlformats.org/officeDocument/2006/relationships/hyperlink" Target="http://www.ine.pt/xurl/ind/0008126" TargetMode="External"/><Relationship Id="rId7" Type="http://schemas.openxmlformats.org/officeDocument/2006/relationships/hyperlink" Target="http://www.ine.pt/xurl/ind/0008162" TargetMode="External"/><Relationship Id="rId12" Type="http://schemas.openxmlformats.org/officeDocument/2006/relationships/hyperlink" Target="http://www.ine.pt/xurl/ind/0008162" TargetMode="External"/><Relationship Id="rId2" Type="http://schemas.openxmlformats.org/officeDocument/2006/relationships/hyperlink" Target="http://www.ine.pt/xurl/ind/0008138" TargetMode="External"/><Relationship Id="rId1" Type="http://schemas.openxmlformats.org/officeDocument/2006/relationships/hyperlink" Target="http://www.ine.pt/xurl/ind/0008138" TargetMode="External"/><Relationship Id="rId6" Type="http://schemas.openxmlformats.org/officeDocument/2006/relationships/hyperlink" Target="http://www.ine.pt/xurl/ind/0008162" TargetMode="External"/><Relationship Id="rId11" Type="http://schemas.openxmlformats.org/officeDocument/2006/relationships/hyperlink" Target="http://www.ine.pt/xurl/ind/0008126" TargetMode="External"/><Relationship Id="rId5" Type="http://schemas.openxmlformats.org/officeDocument/2006/relationships/hyperlink" Target="http://www.ine.pt/xurl/ind/0008365" TargetMode="External"/><Relationship Id="rId10" Type="http://schemas.openxmlformats.org/officeDocument/2006/relationships/hyperlink" Target="http://www.ine.pt/xurl/ind/0008365" TargetMode="External"/><Relationship Id="rId4" Type="http://schemas.openxmlformats.org/officeDocument/2006/relationships/hyperlink" Target="http://www.ine.pt/xurl/ind/0008365" TargetMode="External"/><Relationship Id="rId9" Type="http://schemas.openxmlformats.org/officeDocument/2006/relationships/hyperlink" Target="http://www.ine.pt/xurl/ind/0008138" TargetMode="External"/></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245.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246.bin"/></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247.bin"/></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08350" TargetMode="External"/><Relationship Id="rId18" Type="http://schemas.openxmlformats.org/officeDocument/2006/relationships/hyperlink" Target="http://www.ine.pt/xurl/ind/0008788" TargetMode="External"/><Relationship Id="rId3" Type="http://schemas.openxmlformats.org/officeDocument/2006/relationships/hyperlink" Target="http://www.ine.pt/xurl/ind/0008758" TargetMode="External"/><Relationship Id="rId7" Type="http://schemas.openxmlformats.org/officeDocument/2006/relationships/hyperlink" Target="http://www.ine.pt/xurl/ind/0008350" TargetMode="External"/><Relationship Id="rId12" Type="http://schemas.openxmlformats.org/officeDocument/2006/relationships/hyperlink" Target="http://www.ine.pt/xurl/ind/0008788" TargetMode="External"/><Relationship Id="rId17" Type="http://schemas.openxmlformats.org/officeDocument/2006/relationships/hyperlink" Target="http://www.ine.pt/xurl/ind/0008787" TargetMode="External"/><Relationship Id="rId2" Type="http://schemas.openxmlformats.org/officeDocument/2006/relationships/hyperlink" Target="http://www.ine.pt/xurl/ind/0008350" TargetMode="External"/><Relationship Id="rId16" Type="http://schemas.openxmlformats.org/officeDocument/2006/relationships/hyperlink" Target="http://www.ine.pt/xurl/ind/0008757" TargetMode="External"/><Relationship Id="rId1" Type="http://schemas.openxmlformats.org/officeDocument/2006/relationships/hyperlink" Target="http://www.ine.pt/xurl/ind/0008759" TargetMode="External"/><Relationship Id="rId6" Type="http://schemas.openxmlformats.org/officeDocument/2006/relationships/hyperlink" Target="http://www.ine.pt/xurl/ind/0008788" TargetMode="External"/><Relationship Id="rId11" Type="http://schemas.openxmlformats.org/officeDocument/2006/relationships/hyperlink" Target="http://www.ine.pt/xurl/ind/0008787" TargetMode="External"/><Relationship Id="rId5" Type="http://schemas.openxmlformats.org/officeDocument/2006/relationships/hyperlink" Target="http://www.ine.pt/xurl/ind/0008787" TargetMode="External"/><Relationship Id="rId15" Type="http://schemas.openxmlformats.org/officeDocument/2006/relationships/hyperlink" Target="http://www.ine.pt/xurl/ind/0008758" TargetMode="External"/><Relationship Id="rId10" Type="http://schemas.openxmlformats.org/officeDocument/2006/relationships/hyperlink" Target="http://www.ine.pt/xurl/ind/0008757" TargetMode="External"/><Relationship Id="rId19" Type="http://schemas.openxmlformats.org/officeDocument/2006/relationships/printerSettings" Target="../printerSettings/printerSettings3.bin"/><Relationship Id="rId4" Type="http://schemas.openxmlformats.org/officeDocument/2006/relationships/hyperlink" Target="http://www.ine.pt/xurl/ind/0008757" TargetMode="External"/><Relationship Id="rId9" Type="http://schemas.openxmlformats.org/officeDocument/2006/relationships/hyperlink" Target="http://www.ine.pt/xurl/ind/0008758" TargetMode="External"/><Relationship Id="rId14" Type="http://schemas.openxmlformats.org/officeDocument/2006/relationships/hyperlink" Target="http://www.ine.pt/xurl/ind/0008759"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08350" TargetMode="External"/><Relationship Id="rId18" Type="http://schemas.openxmlformats.org/officeDocument/2006/relationships/hyperlink" Target="http://www.ine.pt/xurl/ind/0008788" TargetMode="External"/><Relationship Id="rId3" Type="http://schemas.openxmlformats.org/officeDocument/2006/relationships/hyperlink" Target="http://www.ine.pt/xurl/ind/0008758" TargetMode="External"/><Relationship Id="rId7" Type="http://schemas.openxmlformats.org/officeDocument/2006/relationships/hyperlink" Target="http://www.ine.pt/xurl/ind/0008350" TargetMode="External"/><Relationship Id="rId12" Type="http://schemas.openxmlformats.org/officeDocument/2006/relationships/hyperlink" Target="http://www.ine.pt/xurl/ind/0008788" TargetMode="External"/><Relationship Id="rId17" Type="http://schemas.openxmlformats.org/officeDocument/2006/relationships/hyperlink" Target="http://www.ine.pt/xurl/ind/0008787" TargetMode="External"/><Relationship Id="rId2" Type="http://schemas.openxmlformats.org/officeDocument/2006/relationships/hyperlink" Target="http://www.ine.pt/xurl/ind/0008350" TargetMode="External"/><Relationship Id="rId16" Type="http://schemas.openxmlformats.org/officeDocument/2006/relationships/hyperlink" Target="http://www.ine.pt/xurl/ind/0008757" TargetMode="External"/><Relationship Id="rId1" Type="http://schemas.openxmlformats.org/officeDocument/2006/relationships/hyperlink" Target="http://www.ine.pt/xurl/ind/0008759" TargetMode="External"/><Relationship Id="rId6" Type="http://schemas.openxmlformats.org/officeDocument/2006/relationships/hyperlink" Target="http://www.ine.pt/xurl/ind/0008788" TargetMode="External"/><Relationship Id="rId11" Type="http://schemas.openxmlformats.org/officeDocument/2006/relationships/hyperlink" Target="http://www.ine.pt/xurl/ind/0008787" TargetMode="External"/><Relationship Id="rId5" Type="http://schemas.openxmlformats.org/officeDocument/2006/relationships/hyperlink" Target="http://www.ine.pt/xurl/ind/0008787" TargetMode="External"/><Relationship Id="rId15" Type="http://schemas.openxmlformats.org/officeDocument/2006/relationships/hyperlink" Target="http://www.ine.pt/xurl/ind/0008758" TargetMode="External"/><Relationship Id="rId10" Type="http://schemas.openxmlformats.org/officeDocument/2006/relationships/hyperlink" Target="http://www.ine.pt/xurl/ind/0008757" TargetMode="External"/><Relationship Id="rId19" Type="http://schemas.openxmlformats.org/officeDocument/2006/relationships/printerSettings" Target="../printerSettings/printerSettings4.bin"/><Relationship Id="rId4" Type="http://schemas.openxmlformats.org/officeDocument/2006/relationships/hyperlink" Target="http://www.ine.pt/xurl/ind/0008757" TargetMode="External"/><Relationship Id="rId9" Type="http://schemas.openxmlformats.org/officeDocument/2006/relationships/hyperlink" Target="http://www.ine.pt/xurl/ind/0008758" TargetMode="External"/><Relationship Id="rId14" Type="http://schemas.openxmlformats.org/officeDocument/2006/relationships/hyperlink" Target="http://www.ine.pt/xurl/ind/0008759"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www.ine.pt/xurl/ind/0008621" TargetMode="External"/><Relationship Id="rId2" Type="http://schemas.openxmlformats.org/officeDocument/2006/relationships/hyperlink" Target="http://www.ine.pt/xurl/ind/0008621" TargetMode="External"/><Relationship Id="rId1" Type="http://schemas.openxmlformats.org/officeDocument/2006/relationships/hyperlink" Target="http://www.ine.pt/xurl/ind/0008621" TargetMode="External"/><Relationship Id="rId4"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8" Type="http://schemas.openxmlformats.org/officeDocument/2006/relationships/hyperlink" Target="http://www.ine.pt/xurl/ind/0008629" TargetMode="External"/><Relationship Id="rId13" Type="http://schemas.openxmlformats.org/officeDocument/2006/relationships/printerSettings" Target="../printerSettings/printerSettings52.bin"/><Relationship Id="rId3" Type="http://schemas.openxmlformats.org/officeDocument/2006/relationships/hyperlink" Target="http://www.ine.pt/xurl/ind/0008630" TargetMode="External"/><Relationship Id="rId7" Type="http://schemas.openxmlformats.org/officeDocument/2006/relationships/hyperlink" Target="http://www.ine.pt/xurl/ind/0008631" TargetMode="External"/><Relationship Id="rId12" Type="http://schemas.openxmlformats.org/officeDocument/2006/relationships/hyperlink" Target="http://www.ine.pt/xurl/ind/0008632" TargetMode="External"/><Relationship Id="rId2" Type="http://schemas.openxmlformats.org/officeDocument/2006/relationships/hyperlink" Target="http://www.ine.pt/xurl/ind/0008630" TargetMode="External"/><Relationship Id="rId1" Type="http://schemas.openxmlformats.org/officeDocument/2006/relationships/hyperlink" Target="http://www.ine.pt/xurl/ind/0008629" TargetMode="External"/><Relationship Id="rId6" Type="http://schemas.openxmlformats.org/officeDocument/2006/relationships/hyperlink" Target="http://www.ine.pt/xurl/ind/0008631" TargetMode="External"/><Relationship Id="rId11" Type="http://schemas.openxmlformats.org/officeDocument/2006/relationships/hyperlink" Target="http://www.ine.pt/xurl/ind/0008631" TargetMode="External"/><Relationship Id="rId5" Type="http://schemas.openxmlformats.org/officeDocument/2006/relationships/hyperlink" Target="http://www.ine.pt/xurl/ind/0008629" TargetMode="External"/><Relationship Id="rId10" Type="http://schemas.openxmlformats.org/officeDocument/2006/relationships/hyperlink" Target="http://www.ine.pt/xurl/ind/0008632" TargetMode="External"/><Relationship Id="rId4" Type="http://schemas.openxmlformats.org/officeDocument/2006/relationships/hyperlink" Target="http://www.ine.pt/xurl/ind/0008632" TargetMode="External"/><Relationship Id="rId9" Type="http://schemas.openxmlformats.org/officeDocument/2006/relationships/hyperlink" Target="http://www.ine.pt/xurl/ind/0008630" TargetMode="External"/></Relationships>
</file>

<file path=xl/worksheets/_rels/sheet53.xml.rels><?xml version="1.0" encoding="UTF-8" standalone="yes"?>
<Relationships xmlns="http://schemas.openxmlformats.org/package/2006/relationships"><Relationship Id="rId8" Type="http://schemas.openxmlformats.org/officeDocument/2006/relationships/hyperlink" Target="http://www.ine.pt/xurl/ind/0008341" TargetMode="External"/><Relationship Id="rId13" Type="http://schemas.openxmlformats.org/officeDocument/2006/relationships/hyperlink" Target="http://www.ine.pt/xurl/ind/0008344" TargetMode="External"/><Relationship Id="rId18" Type="http://schemas.openxmlformats.org/officeDocument/2006/relationships/hyperlink" Target="http://www.ine.pt/xurl/ind/0008346" TargetMode="External"/><Relationship Id="rId3" Type="http://schemas.openxmlformats.org/officeDocument/2006/relationships/hyperlink" Target="http://www.ine.pt/xurl/ind/0008342" TargetMode="External"/><Relationship Id="rId7" Type="http://schemas.openxmlformats.org/officeDocument/2006/relationships/hyperlink" Target="http://www.ine.pt/xurl/ind/0008341" TargetMode="External"/><Relationship Id="rId12" Type="http://schemas.openxmlformats.org/officeDocument/2006/relationships/hyperlink" Target="http://www.ine.pt/xurl/ind/0008343" TargetMode="External"/><Relationship Id="rId17" Type="http://schemas.openxmlformats.org/officeDocument/2006/relationships/hyperlink" Target="http://www.ine.pt/xurl/ind/0008346"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08345" TargetMode="External"/><Relationship Id="rId20" Type="http://schemas.openxmlformats.org/officeDocument/2006/relationships/printerSettings" Target="../printerSettings/printerSettings53.bin"/><Relationship Id="rId1" Type="http://schemas.openxmlformats.org/officeDocument/2006/relationships/hyperlink" Target="http://www.ine.pt/xurl/ind/0008341" TargetMode="External"/><Relationship Id="rId6" Type="http://schemas.openxmlformats.org/officeDocument/2006/relationships/hyperlink" Target="http://www.ine.pt/xurl/ind/0008346" TargetMode="External"/><Relationship Id="rId11" Type="http://schemas.openxmlformats.org/officeDocument/2006/relationships/hyperlink" Target="http://www.ine.pt/xurl/ind/0008343" TargetMode="External"/><Relationship Id="rId5" Type="http://schemas.openxmlformats.org/officeDocument/2006/relationships/hyperlink" Target="http://www.ine.pt/xurl/ind/0008345" TargetMode="External"/><Relationship Id="rId15" Type="http://schemas.openxmlformats.org/officeDocument/2006/relationships/hyperlink" Target="http://www.ine.pt/xurl/ind/0008345" TargetMode="External"/><Relationship Id="rId10" Type="http://schemas.openxmlformats.org/officeDocument/2006/relationships/hyperlink" Target="http://www.ine.pt/xurl/ind/0008342" TargetMode="External"/><Relationship Id="rId19" Type="http://schemas.openxmlformats.org/officeDocument/2006/relationships/hyperlink" Target="http://www.ine.pt/xurl/ind/0008344" TargetMode="External"/><Relationship Id="rId4" Type="http://schemas.openxmlformats.org/officeDocument/2006/relationships/hyperlink" Target="http://www.ine.pt/xurl/ind/0008343" TargetMode="External"/><Relationship Id="rId9" Type="http://schemas.openxmlformats.org/officeDocument/2006/relationships/hyperlink" Target="http://www.ine.pt/xurl/ind/0008342" TargetMode="External"/><Relationship Id="rId14" Type="http://schemas.openxmlformats.org/officeDocument/2006/relationships/hyperlink" Target="http://www.ine.pt/xurl/ind/0008344" TargetMode="External"/></Relationships>
</file>

<file path=xl/worksheets/_rels/sheet54.xml.rels><?xml version="1.0" encoding="UTF-8" standalone="yes"?>
<Relationships xmlns="http://schemas.openxmlformats.org/package/2006/relationships"><Relationship Id="rId8" Type="http://schemas.openxmlformats.org/officeDocument/2006/relationships/hyperlink" Target="http://www.ine.pt/xurl/ind/0008618" TargetMode="External"/><Relationship Id="rId13" Type="http://schemas.openxmlformats.org/officeDocument/2006/relationships/printerSettings" Target="../printerSettings/printerSettings54.bin"/><Relationship Id="rId3" Type="http://schemas.openxmlformats.org/officeDocument/2006/relationships/hyperlink" Target="http://www.ine.pt/xurl/ind/0008620" TargetMode="External"/><Relationship Id="rId7" Type="http://schemas.openxmlformats.org/officeDocument/2006/relationships/hyperlink" Target="http://www.ine.pt/xurl/ind/0008620" TargetMode="External"/><Relationship Id="rId12" Type="http://schemas.openxmlformats.org/officeDocument/2006/relationships/hyperlink" Target="http://www.ine.pt/xurl/ind/0008620" TargetMode="External"/><Relationship Id="rId2" Type="http://schemas.openxmlformats.org/officeDocument/2006/relationships/hyperlink" Target="http://www.ine.pt/xurl/ind/0008617" TargetMode="External"/><Relationship Id="rId1" Type="http://schemas.openxmlformats.org/officeDocument/2006/relationships/hyperlink" Target="http://www.ine.pt/xurl/ind/0008619" TargetMode="External"/><Relationship Id="rId6" Type="http://schemas.openxmlformats.org/officeDocument/2006/relationships/hyperlink" Target="http://www.ine.pt/xurl/ind/0008617" TargetMode="External"/><Relationship Id="rId11" Type="http://schemas.openxmlformats.org/officeDocument/2006/relationships/hyperlink" Target="http://www.ine.pt/xurl/ind/0008618" TargetMode="External"/><Relationship Id="rId5" Type="http://schemas.openxmlformats.org/officeDocument/2006/relationships/hyperlink" Target="http://www.ine.pt/xurl/ind/0008619" TargetMode="External"/><Relationship Id="rId10" Type="http://schemas.openxmlformats.org/officeDocument/2006/relationships/hyperlink" Target="http://www.ine.pt/xurl/ind/0008617" TargetMode="External"/><Relationship Id="rId4" Type="http://schemas.openxmlformats.org/officeDocument/2006/relationships/hyperlink" Target="http://www.ine.pt/xurl/ind/0008618" TargetMode="External"/><Relationship Id="rId9" Type="http://schemas.openxmlformats.org/officeDocument/2006/relationships/hyperlink" Target="http://www.ine.pt/xurl/ind/0008619" TargetMode="External"/></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8" Type="http://schemas.openxmlformats.org/officeDocument/2006/relationships/hyperlink" Target="http://www.ine.pt/xurl/ind/0008240" TargetMode="External"/><Relationship Id="rId13" Type="http://schemas.openxmlformats.org/officeDocument/2006/relationships/hyperlink" Target="http://www.ine.pt/xurl/ind/0008240" TargetMode="External"/><Relationship Id="rId18" Type="http://schemas.openxmlformats.org/officeDocument/2006/relationships/hyperlink" Target="http://www.ine.pt/xurl/ind/0008566" TargetMode="External"/><Relationship Id="rId3" Type="http://schemas.openxmlformats.org/officeDocument/2006/relationships/hyperlink" Target="http://www.ine.pt/xurl/ind/0008242" TargetMode="External"/><Relationship Id="rId21" Type="http://schemas.openxmlformats.org/officeDocument/2006/relationships/hyperlink" Target="http://www.ine.pt/xurl/ind/0008240" TargetMode="External"/><Relationship Id="rId7" Type="http://schemas.openxmlformats.org/officeDocument/2006/relationships/hyperlink" Target="http://www.ine.pt/xurl/ind/0008567" TargetMode="External"/><Relationship Id="rId12" Type="http://schemas.openxmlformats.org/officeDocument/2006/relationships/hyperlink" Target="http://www.ine.pt/xurl/ind/0008239" TargetMode="External"/><Relationship Id="rId17" Type="http://schemas.openxmlformats.org/officeDocument/2006/relationships/hyperlink" Target="http://www.ine.pt/xurl/ind/0008565" TargetMode="External"/><Relationship Id="rId25" Type="http://schemas.openxmlformats.org/officeDocument/2006/relationships/printerSettings" Target="../printerSettings/printerSettings56.bin"/><Relationship Id="rId2" Type="http://schemas.openxmlformats.org/officeDocument/2006/relationships/hyperlink" Target="http://www.ine.pt/xurl/ind/0008239" TargetMode="External"/><Relationship Id="rId16" Type="http://schemas.openxmlformats.org/officeDocument/2006/relationships/hyperlink" Target="http://www.ine.pt/xurl/ind/0008567" TargetMode="External"/><Relationship Id="rId20" Type="http://schemas.openxmlformats.org/officeDocument/2006/relationships/hyperlink" Target="http://www.ine.pt/xurl/ind/0008239" TargetMode="External"/><Relationship Id="rId1" Type="http://schemas.openxmlformats.org/officeDocument/2006/relationships/hyperlink" Target="http://www.ine.pt/xurl/ind/0008569" TargetMode="External"/><Relationship Id="rId6" Type="http://schemas.openxmlformats.org/officeDocument/2006/relationships/hyperlink" Target="http://www.ine.pt/xurl/ind/0008566" TargetMode="External"/><Relationship Id="rId11" Type="http://schemas.openxmlformats.org/officeDocument/2006/relationships/hyperlink" Target="http://www.ine.pt/xurl/ind/0008569" TargetMode="External"/><Relationship Id="rId24" Type="http://schemas.openxmlformats.org/officeDocument/2006/relationships/hyperlink" Target="http://www.ine.pt/xurl/ind/0008567" TargetMode="External"/><Relationship Id="rId5" Type="http://schemas.openxmlformats.org/officeDocument/2006/relationships/hyperlink" Target="http://www.ine.pt/xurl/ind/0008565" TargetMode="External"/><Relationship Id="rId15" Type="http://schemas.openxmlformats.org/officeDocument/2006/relationships/hyperlink" Target="http://www.ine.pt/xurl/ind/0008242" TargetMode="External"/><Relationship Id="rId23" Type="http://schemas.openxmlformats.org/officeDocument/2006/relationships/hyperlink" Target="http://www.ine.pt/xurl/ind/0008242" TargetMode="External"/><Relationship Id="rId10" Type="http://schemas.openxmlformats.org/officeDocument/2006/relationships/hyperlink" Target="http://www.ine.pt/xurl/ind/0008566" TargetMode="External"/><Relationship Id="rId19" Type="http://schemas.openxmlformats.org/officeDocument/2006/relationships/hyperlink" Target="http://www.ine.pt/xurl/ind/0008569" TargetMode="External"/><Relationship Id="rId4" Type="http://schemas.openxmlformats.org/officeDocument/2006/relationships/hyperlink" Target="http://www.ine.pt/xurl/ind/0008241" TargetMode="External"/><Relationship Id="rId9" Type="http://schemas.openxmlformats.org/officeDocument/2006/relationships/hyperlink" Target="http://www.ine.pt/xurl/ind/0008565" TargetMode="External"/><Relationship Id="rId14" Type="http://schemas.openxmlformats.org/officeDocument/2006/relationships/hyperlink" Target="http://www.ine.pt/xurl/ind/0008241" TargetMode="External"/><Relationship Id="rId22" Type="http://schemas.openxmlformats.org/officeDocument/2006/relationships/hyperlink" Target="http://www.ine.pt/xurl/ind/0008241" TargetMode="External"/></Relationships>
</file>

<file path=xl/worksheets/_rels/sheet57.xml.rels><?xml version="1.0" encoding="UTF-8" standalone="yes"?>
<Relationships xmlns="http://schemas.openxmlformats.org/package/2006/relationships"><Relationship Id="rId8" Type="http://schemas.openxmlformats.org/officeDocument/2006/relationships/hyperlink" Target="http://www.ine.pt/xurl/ind/0008057" TargetMode="External"/><Relationship Id="rId13" Type="http://schemas.openxmlformats.org/officeDocument/2006/relationships/hyperlink" Target="http://www.ine.pt/xurl/ind/0008058" TargetMode="External"/><Relationship Id="rId18" Type="http://schemas.openxmlformats.org/officeDocument/2006/relationships/printerSettings" Target="../printerSettings/printerSettings57.bin"/><Relationship Id="rId3" Type="http://schemas.openxmlformats.org/officeDocument/2006/relationships/hyperlink" Target="http://www.ine.pt/xurl/ind/0008057" TargetMode="External"/><Relationship Id="rId7" Type="http://schemas.openxmlformats.org/officeDocument/2006/relationships/hyperlink" Target="http://www.ine.pt/xurl/ind/0007985" TargetMode="External"/><Relationship Id="rId12" Type="http://schemas.openxmlformats.org/officeDocument/2006/relationships/hyperlink" Target="http://www.ine.pt/xurl/ind/0008057" TargetMode="External"/><Relationship Id="rId17" Type="http://schemas.openxmlformats.org/officeDocument/2006/relationships/hyperlink" Target="http://www.ine.pt/xurl/ind/0008064" TargetMode="External"/><Relationship Id="rId2" Type="http://schemas.openxmlformats.org/officeDocument/2006/relationships/hyperlink" Target="http://www.ine.pt/xurl/ind/0007985" TargetMode="External"/><Relationship Id="rId16" Type="http://schemas.openxmlformats.org/officeDocument/2006/relationships/hyperlink" Target="http://www.ine.pt/xurl/ind/0008065"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8064" TargetMode="External"/><Relationship Id="rId11" Type="http://schemas.openxmlformats.org/officeDocument/2006/relationships/hyperlink" Target="http://www.ine.pt/xurl/ind/0007985" TargetMode="External"/><Relationship Id="rId5" Type="http://schemas.openxmlformats.org/officeDocument/2006/relationships/hyperlink" Target="http://www.ine.pt/xurl/ind/0008065"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7985" TargetMode="External"/><Relationship Id="rId4" Type="http://schemas.openxmlformats.org/officeDocument/2006/relationships/hyperlink" Target="http://www.ine.pt/xurl/ind/0008058" TargetMode="External"/><Relationship Id="rId9" Type="http://schemas.openxmlformats.org/officeDocument/2006/relationships/hyperlink" Target="http://www.ine.pt/xurl/ind/0008058" TargetMode="External"/><Relationship Id="rId14" Type="http://schemas.openxmlformats.org/officeDocument/2006/relationships/hyperlink" Target="http://www.ine.pt/xurl/ind/0008065" TargetMode="External"/></Relationships>
</file>

<file path=xl/worksheets/_rels/sheet58.xml.rels><?xml version="1.0" encoding="UTF-8" standalone="yes"?>
<Relationships xmlns="http://schemas.openxmlformats.org/package/2006/relationships"><Relationship Id="rId8" Type="http://schemas.openxmlformats.org/officeDocument/2006/relationships/hyperlink" Target="http://www.ine.pt/xurl/ind/0008058" TargetMode="External"/><Relationship Id="rId13" Type="http://schemas.openxmlformats.org/officeDocument/2006/relationships/hyperlink" Target="http://www.ine.pt/xurl/ind/0008058" TargetMode="External"/><Relationship Id="rId3" Type="http://schemas.openxmlformats.org/officeDocument/2006/relationships/hyperlink" Target="http://www.ine.pt/xurl/ind/0008058" TargetMode="External"/><Relationship Id="rId7" Type="http://schemas.openxmlformats.org/officeDocument/2006/relationships/hyperlink" Target="http://www.ine.pt/xurl/ind/0008057" TargetMode="External"/><Relationship Id="rId12" Type="http://schemas.openxmlformats.org/officeDocument/2006/relationships/hyperlink" Target="http://www.ine.pt/xurl/ind/0008057" TargetMode="External"/><Relationship Id="rId2" Type="http://schemas.openxmlformats.org/officeDocument/2006/relationships/hyperlink" Target="http://www.ine.pt/xurl/ind/0008057" TargetMode="External"/><Relationship Id="rId16" Type="http://schemas.openxmlformats.org/officeDocument/2006/relationships/printerSettings" Target="../printerSettings/printerSettings58.bin"/><Relationship Id="rId1" Type="http://schemas.openxmlformats.org/officeDocument/2006/relationships/hyperlink" Target="http://www.ine.pt/xurl/ind/0007985" TargetMode="External"/><Relationship Id="rId6" Type="http://schemas.openxmlformats.org/officeDocument/2006/relationships/hyperlink" Target="http://www.ine.pt/xurl/ind/0007985" TargetMode="External"/><Relationship Id="rId11" Type="http://schemas.openxmlformats.org/officeDocument/2006/relationships/hyperlink" Target="http://www.ine.pt/xurl/ind/0007985" TargetMode="External"/><Relationship Id="rId5" Type="http://schemas.openxmlformats.org/officeDocument/2006/relationships/hyperlink" Target="http://www.ine.pt/xurl/ind/0008064"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8064" TargetMode="External"/><Relationship Id="rId4" Type="http://schemas.openxmlformats.org/officeDocument/2006/relationships/hyperlink" Target="http://www.ine.pt/xurl/ind/0008065" TargetMode="External"/><Relationship Id="rId9" Type="http://schemas.openxmlformats.org/officeDocument/2006/relationships/hyperlink" Target="http://www.ine.pt/xurl/ind/0008065" TargetMode="External"/><Relationship Id="rId14" Type="http://schemas.openxmlformats.org/officeDocument/2006/relationships/hyperlink" Target="http://www.ine.pt/xurl/ind/0008065" TargetMode="External"/></Relationships>
</file>

<file path=xl/worksheets/_rels/sheet59.xml.rels><?xml version="1.0" encoding="UTF-8" standalone="yes"?>
<Relationships xmlns="http://schemas.openxmlformats.org/package/2006/relationships"><Relationship Id="rId8" Type="http://schemas.openxmlformats.org/officeDocument/2006/relationships/printerSettings" Target="../printerSettings/printerSettings59.bin"/><Relationship Id="rId3" Type="http://schemas.openxmlformats.org/officeDocument/2006/relationships/hyperlink" Target="http://www.ine.pt/xurl/ind/0008280" TargetMode="External"/><Relationship Id="rId7" Type="http://schemas.openxmlformats.org/officeDocument/2006/relationships/hyperlink" Target="http://www.ine.pt/xurl/ind/0008280" TargetMode="External"/><Relationship Id="rId2" Type="http://schemas.openxmlformats.org/officeDocument/2006/relationships/hyperlink" Target="http://www.ine.pt/xurl/ind/0008280" TargetMode="External"/><Relationship Id="rId1" Type="http://schemas.openxmlformats.org/officeDocument/2006/relationships/hyperlink" Target="http://www.ine.pt/xurl/ind/0008280" TargetMode="External"/><Relationship Id="rId6" Type="http://schemas.openxmlformats.org/officeDocument/2006/relationships/hyperlink" Target="http://www.ine.pt/xurl/ind/0008280" TargetMode="External"/><Relationship Id="rId5" Type="http://schemas.openxmlformats.org/officeDocument/2006/relationships/hyperlink" Target="http://www.ine.pt/xurl/ind/0008280" TargetMode="External"/><Relationship Id="rId4" Type="http://schemas.openxmlformats.org/officeDocument/2006/relationships/hyperlink" Target="http://www.ine.pt/xurl/ind/0008280"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8" Type="http://schemas.openxmlformats.org/officeDocument/2006/relationships/hyperlink" Target="http://www.ine.pt/xurl/ind/0008030" TargetMode="External"/><Relationship Id="rId13" Type="http://schemas.openxmlformats.org/officeDocument/2006/relationships/printerSettings" Target="../printerSettings/printerSettings60.bin"/><Relationship Id="rId3" Type="http://schemas.openxmlformats.org/officeDocument/2006/relationships/hyperlink" Target="http://www.ine.pt/xurl/ind/008356" TargetMode="External"/><Relationship Id="rId7" Type="http://schemas.openxmlformats.org/officeDocument/2006/relationships/hyperlink" Target="http://www.ine.pt/xurl/ind/0008340" TargetMode="External"/><Relationship Id="rId12" Type="http://schemas.openxmlformats.org/officeDocument/2006/relationships/hyperlink" Target="http://www.ine.pt/xurl/ind/0008340" TargetMode="External"/><Relationship Id="rId2" Type="http://schemas.openxmlformats.org/officeDocument/2006/relationships/hyperlink" Target="http://www.ine.pt/xurl/ind/0008277" TargetMode="External"/><Relationship Id="rId1" Type="http://schemas.openxmlformats.org/officeDocument/2006/relationships/hyperlink" Target="http://www.ine.pt/xurl/ind/0008356" TargetMode="External"/><Relationship Id="rId6" Type="http://schemas.openxmlformats.org/officeDocument/2006/relationships/hyperlink" Target="http://www.ine.pt/xurl/ind/0008277" TargetMode="External"/><Relationship Id="rId11" Type="http://schemas.openxmlformats.org/officeDocument/2006/relationships/hyperlink" Target="http://www.ine.pt/xurl/ind/0008356" TargetMode="External"/><Relationship Id="rId5" Type="http://schemas.openxmlformats.org/officeDocument/2006/relationships/hyperlink" Target="http://www.ine.pt/xurl/ind/0008030" TargetMode="External"/><Relationship Id="rId10" Type="http://schemas.openxmlformats.org/officeDocument/2006/relationships/hyperlink" Target="http://www.ine.pt/xurl/ind/0008277" TargetMode="External"/><Relationship Id="rId4" Type="http://schemas.openxmlformats.org/officeDocument/2006/relationships/hyperlink" Target="http://www.ine.pt/xurl/ind/0008340" TargetMode="External"/><Relationship Id="rId9" Type="http://schemas.openxmlformats.org/officeDocument/2006/relationships/hyperlink" Target="http://www.ine.pt/xurl/ind/0008030"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http://www.ine.pt/xurl/ind/0008462" TargetMode="External"/><Relationship Id="rId2" Type="http://schemas.openxmlformats.org/officeDocument/2006/relationships/hyperlink" Target="http://www.ine.pt/xurl/ind/0008462" TargetMode="External"/><Relationship Id="rId1" Type="http://schemas.openxmlformats.org/officeDocument/2006/relationships/hyperlink" Target="http://www.ine.pt/xurl/ind/0008462" TargetMode="External"/><Relationship Id="rId5" Type="http://schemas.openxmlformats.org/officeDocument/2006/relationships/printerSettings" Target="../printerSettings/printerSettings61.bin"/><Relationship Id="rId4" Type="http://schemas.openxmlformats.org/officeDocument/2006/relationships/hyperlink" Target="http://www.ine.pt/xurl/ind/0008462" TargetMode="External"/></Relationships>
</file>

<file path=xl/worksheets/_rels/sheet62.xml.rels><?xml version="1.0" encoding="UTF-8" standalone="yes"?>
<Relationships xmlns="http://schemas.openxmlformats.org/package/2006/relationships"><Relationship Id="rId8" Type="http://schemas.openxmlformats.org/officeDocument/2006/relationships/hyperlink" Target="http://www.ine.pt/xurl/ind/0008100" TargetMode="External"/><Relationship Id="rId13" Type="http://schemas.openxmlformats.org/officeDocument/2006/relationships/hyperlink" Target="http://www.ine.pt/xurl/ind/0008103" TargetMode="External"/><Relationship Id="rId3" Type="http://schemas.openxmlformats.org/officeDocument/2006/relationships/hyperlink" Target="http://www.ine.pt/xurl/ind/0008102" TargetMode="External"/><Relationship Id="rId7" Type="http://schemas.openxmlformats.org/officeDocument/2006/relationships/hyperlink" Target="http://www.ine.pt/xurl/ind/0008101" TargetMode="External"/><Relationship Id="rId12" Type="http://schemas.openxmlformats.org/officeDocument/2006/relationships/hyperlink" Target="http://www.ine.pt/xurl/ind/0008103" TargetMode="External"/><Relationship Id="rId2" Type="http://schemas.openxmlformats.org/officeDocument/2006/relationships/hyperlink" Target="http://www.ine.pt/xurl/ind/0008100" TargetMode="External"/><Relationship Id="rId16" Type="http://schemas.openxmlformats.org/officeDocument/2006/relationships/printerSettings" Target="../printerSettings/printerSettings62.bin"/><Relationship Id="rId1" Type="http://schemas.openxmlformats.org/officeDocument/2006/relationships/hyperlink" Target="http://www.ine.pt/xurl/ind/0008101" TargetMode="External"/><Relationship Id="rId6" Type="http://schemas.openxmlformats.org/officeDocument/2006/relationships/hyperlink" Target="http://www.ine.pt/xurl/ind/0008101" TargetMode="External"/><Relationship Id="rId11" Type="http://schemas.openxmlformats.org/officeDocument/2006/relationships/hyperlink" Target="http://www.ine.pt/xurl/ind/0008102" TargetMode="External"/><Relationship Id="rId5" Type="http://schemas.openxmlformats.org/officeDocument/2006/relationships/hyperlink" Target="http://www.ine.pt/xurl/ind/0008104" TargetMode="External"/><Relationship Id="rId15" Type="http://schemas.openxmlformats.org/officeDocument/2006/relationships/hyperlink" Target="http://www.ine.pt/xurl/ind/0008104" TargetMode="External"/><Relationship Id="rId10" Type="http://schemas.openxmlformats.org/officeDocument/2006/relationships/hyperlink" Target="http://www.ine.pt/xurl/ind/0008102" TargetMode="External"/><Relationship Id="rId4" Type="http://schemas.openxmlformats.org/officeDocument/2006/relationships/hyperlink" Target="http://www.ine.pt/xurl/ind/0008103" TargetMode="External"/><Relationship Id="rId9" Type="http://schemas.openxmlformats.org/officeDocument/2006/relationships/hyperlink" Target="http://www.ine.pt/xurl/ind/0008100" TargetMode="External"/><Relationship Id="rId14" Type="http://schemas.openxmlformats.org/officeDocument/2006/relationships/hyperlink" Target="http://www.ine.pt/xurl/ind/0008104"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www.ine.pt/xurl/ind/0008106" TargetMode="External"/><Relationship Id="rId3" Type="http://schemas.openxmlformats.org/officeDocument/2006/relationships/hyperlink" Target="http://www.ine.pt/xurl/ind/0008106" TargetMode="External"/><Relationship Id="rId7" Type="http://schemas.openxmlformats.org/officeDocument/2006/relationships/hyperlink" Target="http://www.ine.pt/xurl/ind/0008119" TargetMode="External"/><Relationship Id="rId2" Type="http://schemas.openxmlformats.org/officeDocument/2006/relationships/hyperlink" Target="http://www.ine.pt/xurl/ind/0008119" TargetMode="External"/><Relationship Id="rId1" Type="http://schemas.openxmlformats.org/officeDocument/2006/relationships/hyperlink" Target="http://www.ine.pt/xurl/ind/0008108" TargetMode="External"/><Relationship Id="rId6" Type="http://schemas.openxmlformats.org/officeDocument/2006/relationships/hyperlink" Target="http://www.ine.pt/xurl/ind/0008108" TargetMode="External"/><Relationship Id="rId5" Type="http://schemas.openxmlformats.org/officeDocument/2006/relationships/hyperlink" Target="http://www.ine.pt/xurl/ind/0008119" TargetMode="External"/><Relationship Id="rId10" Type="http://schemas.openxmlformats.org/officeDocument/2006/relationships/printerSettings" Target="../printerSettings/printerSettings63.bin"/><Relationship Id="rId4" Type="http://schemas.openxmlformats.org/officeDocument/2006/relationships/hyperlink" Target="http://www.ine.pt/xurl/ind/0008108" TargetMode="External"/><Relationship Id="rId9" Type="http://schemas.openxmlformats.org/officeDocument/2006/relationships/hyperlink" Target="http://www.ine.pt/xurl/ind/0008106" TargetMode="External"/></Relationships>
</file>

<file path=xl/worksheets/_rels/sheet64.xml.rels><?xml version="1.0" encoding="UTF-8" standalone="yes"?>
<Relationships xmlns="http://schemas.openxmlformats.org/package/2006/relationships"><Relationship Id="rId3" Type="http://schemas.openxmlformats.org/officeDocument/2006/relationships/hyperlink" Target="http://www.ine.pt/xurl/ind/0008105" TargetMode="External"/><Relationship Id="rId2" Type="http://schemas.openxmlformats.org/officeDocument/2006/relationships/hyperlink" Target="http://www.ine.pt/xurl/ind/0008105" TargetMode="External"/><Relationship Id="rId1" Type="http://schemas.openxmlformats.org/officeDocument/2006/relationships/hyperlink" Target="http://www.ine.pt/xurl/ind/0008105" TargetMode="External"/><Relationship Id="rId4"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8" Type="http://schemas.openxmlformats.org/officeDocument/2006/relationships/hyperlink" Target="http://www.ine.pt/xurl/ind/0008238" TargetMode="External"/><Relationship Id="rId3" Type="http://schemas.openxmlformats.org/officeDocument/2006/relationships/hyperlink" Target="http://www.ine.pt/xurl/ind/0008238" TargetMode="External"/><Relationship Id="rId7" Type="http://schemas.openxmlformats.org/officeDocument/2006/relationships/hyperlink" Target="http://www.ine.pt/xurl/ind/0000337" TargetMode="External"/><Relationship Id="rId12" Type="http://schemas.openxmlformats.org/officeDocument/2006/relationships/printerSettings" Target="../printerSettings/printerSettings65.bin"/><Relationship Id="rId2" Type="http://schemas.openxmlformats.org/officeDocument/2006/relationships/hyperlink" Target="http://www.ine.pt/xurl/ind/0008197" TargetMode="External"/><Relationship Id="rId1" Type="http://schemas.openxmlformats.org/officeDocument/2006/relationships/hyperlink" Target="http://www.ine.pt/xurl/ind/0008208" TargetMode="External"/><Relationship Id="rId6" Type="http://schemas.openxmlformats.org/officeDocument/2006/relationships/hyperlink" Target="http://www.ine.pt/xurl/ind/0008197" TargetMode="External"/><Relationship Id="rId11" Type="http://schemas.openxmlformats.org/officeDocument/2006/relationships/hyperlink" Target="http://www.ine.pt/xurl/ind/0008238" TargetMode="External"/><Relationship Id="rId5" Type="http://schemas.openxmlformats.org/officeDocument/2006/relationships/hyperlink" Target="http://www.ine.pt/xurl/ind/0000336" TargetMode="External"/><Relationship Id="rId10" Type="http://schemas.openxmlformats.org/officeDocument/2006/relationships/hyperlink" Target="http://www.ine.pt/xurl/ind/0008197" TargetMode="External"/><Relationship Id="rId4" Type="http://schemas.openxmlformats.org/officeDocument/2006/relationships/hyperlink" Target="http://www.ine.pt/xurl/ind/0008208" TargetMode="External"/><Relationship Id="rId9" Type="http://schemas.openxmlformats.org/officeDocument/2006/relationships/hyperlink" Target="http://www.ine.pt/xurl/ind/0008208"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ine.pt/xurl/ind/0008463" TargetMode="External"/><Relationship Id="rId7" Type="http://schemas.openxmlformats.org/officeDocument/2006/relationships/printerSettings" Target="../printerSettings/printerSettings66.bin"/><Relationship Id="rId2" Type="http://schemas.openxmlformats.org/officeDocument/2006/relationships/hyperlink" Target="http://www.ine.pt/xurl/ind/0008465" TargetMode="External"/><Relationship Id="rId1" Type="http://schemas.openxmlformats.org/officeDocument/2006/relationships/hyperlink" Target="http://www.ine.pt/xurl/ind/0008465" TargetMode="External"/><Relationship Id="rId6" Type="http://schemas.openxmlformats.org/officeDocument/2006/relationships/hyperlink" Target="http://www.ine.pt/xurl/ind/0008463" TargetMode="External"/><Relationship Id="rId5" Type="http://schemas.openxmlformats.org/officeDocument/2006/relationships/hyperlink" Target="http://www.ine.pt/xurl/ind/0008465" TargetMode="External"/><Relationship Id="rId4" Type="http://schemas.openxmlformats.org/officeDocument/2006/relationships/hyperlink" Target="http://www.ine.pt/xurl/ind/0008463" TargetMode="External"/></Relationships>
</file>

<file path=xl/worksheets/_rels/sheet67.xml.rels><?xml version="1.0" encoding="UTF-8" standalone="yes"?>
<Relationships xmlns="http://schemas.openxmlformats.org/package/2006/relationships"><Relationship Id="rId3" Type="http://schemas.openxmlformats.org/officeDocument/2006/relationships/hyperlink" Target="http://www.ine.pt/xurl/ind/0008349" TargetMode="External"/><Relationship Id="rId2" Type="http://schemas.openxmlformats.org/officeDocument/2006/relationships/hyperlink" Target="http://www.ine.pt/xurl/ind/0008349" TargetMode="External"/><Relationship Id="rId1" Type="http://schemas.openxmlformats.org/officeDocument/2006/relationships/hyperlink" Target="http://www.ine.pt/xurl/ind/0008349" TargetMode="External"/><Relationship Id="rId4"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8" Type="http://schemas.openxmlformats.org/officeDocument/2006/relationships/hyperlink" Target="http://www.ine.pt/xurl/ind/0006406" TargetMode="External"/><Relationship Id="rId3" Type="http://schemas.openxmlformats.org/officeDocument/2006/relationships/hyperlink" Target="http://www.ine.pt/xurl/ind/0006191" TargetMode="External"/><Relationship Id="rId7" Type="http://schemas.openxmlformats.org/officeDocument/2006/relationships/hyperlink" Target="http://www.ine.pt/xurl/ind/0006191" TargetMode="External"/><Relationship Id="rId2" Type="http://schemas.openxmlformats.org/officeDocument/2006/relationships/hyperlink" Target="http://www.ine.pt/xurl/ind/0006191" TargetMode="External"/><Relationship Id="rId1" Type="http://schemas.openxmlformats.org/officeDocument/2006/relationships/hyperlink" Target="http://www.ine.pt/xurl/ind/0006191" TargetMode="External"/><Relationship Id="rId6" Type="http://schemas.openxmlformats.org/officeDocument/2006/relationships/hyperlink" Target="http://www.ine.pt/xurl/ind/0006191" TargetMode="External"/><Relationship Id="rId11" Type="http://schemas.openxmlformats.org/officeDocument/2006/relationships/printerSettings" Target="../printerSettings/printerSettings68.bin"/><Relationship Id="rId5" Type="http://schemas.openxmlformats.org/officeDocument/2006/relationships/hyperlink" Target="http://www.ine.pt/xurl/ind/0006191" TargetMode="External"/><Relationship Id="rId10" Type="http://schemas.openxmlformats.org/officeDocument/2006/relationships/hyperlink" Target="http://www.ine.pt/xurl/ind/0006406" TargetMode="External"/><Relationship Id="rId4" Type="http://schemas.openxmlformats.org/officeDocument/2006/relationships/hyperlink" Target="http://www.ine.pt/xurl/ind/0006406" TargetMode="External"/><Relationship Id="rId9" Type="http://schemas.openxmlformats.org/officeDocument/2006/relationships/hyperlink" Target="http://www.ine.pt/xurl/ind/0006191"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http://www.ine.pt/xurl/ind/0006141"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hyperlink" Target="http://www.ine.pt/xurl/ind/0006175" TargetMode="External"/><Relationship Id="rId7" Type="http://schemas.openxmlformats.org/officeDocument/2006/relationships/printerSettings" Target="../printerSettings/printerSettings70.bin"/><Relationship Id="rId2" Type="http://schemas.openxmlformats.org/officeDocument/2006/relationships/hyperlink" Target="http://www.ine.pt/xurl/ind/0006174" TargetMode="External"/><Relationship Id="rId1" Type="http://schemas.openxmlformats.org/officeDocument/2006/relationships/hyperlink" Target="http://www.ine.pt/xurl/ind/0006174" TargetMode="External"/><Relationship Id="rId6" Type="http://schemas.openxmlformats.org/officeDocument/2006/relationships/hyperlink" Target="http://www.ine.pt/xurl/ind/0006174" TargetMode="External"/><Relationship Id="rId5" Type="http://schemas.openxmlformats.org/officeDocument/2006/relationships/hyperlink" Target="http://www.ine.pt/xurl/ind/0006175" TargetMode="External"/><Relationship Id="rId4" Type="http://schemas.openxmlformats.org/officeDocument/2006/relationships/hyperlink" Target="http://www.ine.pt/xurl/ind/0006175" TargetMode="External"/></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8" Type="http://schemas.openxmlformats.org/officeDocument/2006/relationships/printerSettings" Target="../printerSettings/printerSettings72.bin"/><Relationship Id="rId3" Type="http://schemas.openxmlformats.org/officeDocument/2006/relationships/hyperlink" Target="http://www.ine.pt/xurl/ind/0006175" TargetMode="External"/><Relationship Id="rId7" Type="http://schemas.openxmlformats.org/officeDocument/2006/relationships/hyperlink" Target="http://www.ine.pt/xurl/ind/0006175" TargetMode="External"/><Relationship Id="rId2" Type="http://schemas.openxmlformats.org/officeDocument/2006/relationships/hyperlink" Target="http://www.ine.pt/xurl/ind/0006175" TargetMode="External"/><Relationship Id="rId1" Type="http://schemas.openxmlformats.org/officeDocument/2006/relationships/hyperlink" Target="http://www.ine.pt/xurl/ind/0006175" TargetMode="External"/><Relationship Id="rId6" Type="http://schemas.openxmlformats.org/officeDocument/2006/relationships/hyperlink" Target="http://www.ine.pt/xurl/ind/0006175" TargetMode="External"/><Relationship Id="rId5" Type="http://schemas.openxmlformats.org/officeDocument/2006/relationships/hyperlink" Target="http://www.ine.pt/xurl/ind/0006175" TargetMode="External"/><Relationship Id="rId4" Type="http://schemas.openxmlformats.org/officeDocument/2006/relationships/hyperlink" Target="http://www.ine.pt/xurl/ind/0006175" TargetMode="External"/></Relationships>
</file>

<file path=xl/worksheets/_rels/sheet73.xml.rels><?xml version="1.0" encoding="UTF-8" standalone="yes"?>
<Relationships xmlns="http://schemas.openxmlformats.org/package/2006/relationships"><Relationship Id="rId8" Type="http://schemas.openxmlformats.org/officeDocument/2006/relationships/hyperlink" Target="http://www.ine.pt/xurl/ind/0006174" TargetMode="External"/><Relationship Id="rId3" Type="http://schemas.openxmlformats.org/officeDocument/2006/relationships/hyperlink" Target="http://www.ine.pt/xurl/ind/0006174" TargetMode="External"/><Relationship Id="rId7" Type="http://schemas.openxmlformats.org/officeDocument/2006/relationships/hyperlink" Target="http://www.ine.pt/xurl/ind/0006174" TargetMode="External"/><Relationship Id="rId2" Type="http://schemas.openxmlformats.org/officeDocument/2006/relationships/hyperlink" Target="http://www.ine.pt/xurl/ind/0006174" TargetMode="External"/><Relationship Id="rId1" Type="http://schemas.openxmlformats.org/officeDocument/2006/relationships/hyperlink" Target="http://www.ine.pt/xurl/ind/0006174" TargetMode="External"/><Relationship Id="rId6" Type="http://schemas.openxmlformats.org/officeDocument/2006/relationships/hyperlink" Target="http://www.ine.pt/xurl/ind/0006174" TargetMode="External"/><Relationship Id="rId5" Type="http://schemas.openxmlformats.org/officeDocument/2006/relationships/hyperlink" Target="http://www.ine.pt/xurl/ind/0006174" TargetMode="External"/><Relationship Id="rId10" Type="http://schemas.openxmlformats.org/officeDocument/2006/relationships/printerSettings" Target="../printerSettings/printerSettings73.bin"/><Relationship Id="rId4" Type="http://schemas.openxmlformats.org/officeDocument/2006/relationships/hyperlink" Target="http://www.ine.pt/xurl/ind/0006174" TargetMode="External"/><Relationship Id="rId9" Type="http://schemas.openxmlformats.org/officeDocument/2006/relationships/hyperlink" Target="http://www.ine.pt/xurl/ind/0006174" TargetMode="External"/></Relationships>
</file>

<file path=xl/worksheets/_rels/sheet74.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8" Type="http://schemas.openxmlformats.org/officeDocument/2006/relationships/hyperlink" Target="http://www.ine.pt/xurl/ind/0006137" TargetMode="External"/><Relationship Id="rId13" Type="http://schemas.openxmlformats.org/officeDocument/2006/relationships/hyperlink" Target="http://www.ine.pt/xurl/ind/0006137" TargetMode="External"/><Relationship Id="rId3" Type="http://schemas.openxmlformats.org/officeDocument/2006/relationships/hyperlink" Target="http://www.ine.pt/xurl/ind/0006137" TargetMode="External"/><Relationship Id="rId7" Type="http://schemas.openxmlformats.org/officeDocument/2006/relationships/hyperlink" Target="http://www.ine.pt/xurl/ind/0006137" TargetMode="External"/><Relationship Id="rId12" Type="http://schemas.openxmlformats.org/officeDocument/2006/relationships/hyperlink" Target="http://www.ine.pt/xurl/ind/0006137" TargetMode="External"/><Relationship Id="rId2" Type="http://schemas.openxmlformats.org/officeDocument/2006/relationships/hyperlink" Target="http://www.ine.pt/xurl/ind/0006137" TargetMode="External"/><Relationship Id="rId1" Type="http://schemas.openxmlformats.org/officeDocument/2006/relationships/hyperlink" Target="http://www.ine.pt/xurl/ind/0006137" TargetMode="External"/><Relationship Id="rId6" Type="http://schemas.openxmlformats.org/officeDocument/2006/relationships/hyperlink" Target="http://www.ine.pt/xurl/ind/0006137" TargetMode="External"/><Relationship Id="rId11" Type="http://schemas.openxmlformats.org/officeDocument/2006/relationships/hyperlink" Target="http://www.ine.pt/xurl/ind/0006137" TargetMode="External"/><Relationship Id="rId5" Type="http://schemas.openxmlformats.org/officeDocument/2006/relationships/hyperlink" Target="http://www.ine.pt/xurl/ind/0006137" TargetMode="External"/><Relationship Id="rId10" Type="http://schemas.openxmlformats.org/officeDocument/2006/relationships/hyperlink" Target="http://www.ine.pt/xurl/ind/0006137" TargetMode="External"/><Relationship Id="rId4" Type="http://schemas.openxmlformats.org/officeDocument/2006/relationships/hyperlink" Target="http://www.ine.pt/xurl/ind/0006137" TargetMode="External"/><Relationship Id="rId9" Type="http://schemas.openxmlformats.org/officeDocument/2006/relationships/hyperlink" Target="http://www.ine.pt/xurl/ind/0006137" TargetMode="External"/><Relationship Id="rId14"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8" Type="http://schemas.openxmlformats.org/officeDocument/2006/relationships/hyperlink" Target="http://www.ine.pt/xurl/ind/0006173" TargetMode="External"/><Relationship Id="rId3" Type="http://schemas.openxmlformats.org/officeDocument/2006/relationships/hyperlink" Target="http://www.ine.pt/xurl/ind/0006173" TargetMode="External"/><Relationship Id="rId7" Type="http://schemas.openxmlformats.org/officeDocument/2006/relationships/hyperlink" Target="http://www.ine.pt/xurl/ind/0006173" TargetMode="External"/><Relationship Id="rId12" Type="http://schemas.openxmlformats.org/officeDocument/2006/relationships/printerSettings" Target="../printerSettings/printerSettings77.bin"/><Relationship Id="rId2" Type="http://schemas.openxmlformats.org/officeDocument/2006/relationships/hyperlink" Target="http://www.ine.pt/xurl/ind/0006173" TargetMode="External"/><Relationship Id="rId1" Type="http://schemas.openxmlformats.org/officeDocument/2006/relationships/hyperlink" Target="http://www.ine.pt/xurl/ind/0006173" TargetMode="External"/><Relationship Id="rId6" Type="http://schemas.openxmlformats.org/officeDocument/2006/relationships/hyperlink" Target="http://www.ine.pt/xurl/ind/0006173" TargetMode="External"/><Relationship Id="rId11" Type="http://schemas.openxmlformats.org/officeDocument/2006/relationships/hyperlink" Target="http://www.ine.pt/xurl/ind/0006173" TargetMode="External"/><Relationship Id="rId5" Type="http://schemas.openxmlformats.org/officeDocument/2006/relationships/hyperlink" Target="http://www.ine.pt/xurl/ind/0006173" TargetMode="External"/><Relationship Id="rId10" Type="http://schemas.openxmlformats.org/officeDocument/2006/relationships/hyperlink" Target="http://www.ine.pt/xurl/ind/0006173" TargetMode="External"/><Relationship Id="rId4" Type="http://schemas.openxmlformats.org/officeDocument/2006/relationships/hyperlink" Target="http://www.ine.pt/xurl/ind/0006173" TargetMode="External"/><Relationship Id="rId9" Type="http://schemas.openxmlformats.org/officeDocument/2006/relationships/hyperlink" Target="http://www.ine.pt/xurl/ind/0006173" TargetMode="External"/></Relationships>
</file>

<file path=xl/worksheets/_rels/sheet78.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6" Type="http://schemas.openxmlformats.org/officeDocument/2006/relationships/printerSettings" Target="../printerSettings/printerSettings78.bin"/><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hyperlink" Target="http://www.ine.pt/xurl/ind/0006136" TargetMode="External"/></Relationships>
</file>

<file path=xl/worksheets/_rels/sheet79.xml.rels><?xml version="1.0" encoding="UTF-8" standalone="yes"?>
<Relationships xmlns="http://schemas.openxmlformats.org/package/2006/relationships"><Relationship Id="rId8" Type="http://schemas.openxmlformats.org/officeDocument/2006/relationships/hyperlink" Target="http://www.ine.pt/xurl/ind/0006139" TargetMode="External"/><Relationship Id="rId13" Type="http://schemas.openxmlformats.org/officeDocument/2006/relationships/hyperlink" Target="http://www.ine.pt/xurl/ind/0006139" TargetMode="External"/><Relationship Id="rId18" Type="http://schemas.openxmlformats.org/officeDocument/2006/relationships/hyperlink" Target="http://www.ine.pt/xurl/ind/0006139" TargetMode="External"/><Relationship Id="rId3" Type="http://schemas.openxmlformats.org/officeDocument/2006/relationships/hyperlink" Target="http://www.ine.pt/xurl/ind/0006139" TargetMode="External"/><Relationship Id="rId21" Type="http://schemas.openxmlformats.org/officeDocument/2006/relationships/hyperlink" Target="http://www.ine.pt/xurl/ind/0006139" TargetMode="External"/><Relationship Id="rId7" Type="http://schemas.openxmlformats.org/officeDocument/2006/relationships/hyperlink" Target="http://www.ine.pt/xurl/ind/0006139" TargetMode="External"/><Relationship Id="rId12" Type="http://schemas.openxmlformats.org/officeDocument/2006/relationships/hyperlink" Target="http://www.ine.pt/xurl/ind/0006139" TargetMode="External"/><Relationship Id="rId17" Type="http://schemas.openxmlformats.org/officeDocument/2006/relationships/hyperlink" Target="http://www.ine.pt/xurl/ind/0006139" TargetMode="External"/><Relationship Id="rId2" Type="http://schemas.openxmlformats.org/officeDocument/2006/relationships/hyperlink" Target="http://www.ine.pt/xurl/ind/0006139" TargetMode="External"/><Relationship Id="rId16" Type="http://schemas.openxmlformats.org/officeDocument/2006/relationships/hyperlink" Target="http://www.ine.pt/xurl/ind/0006139" TargetMode="External"/><Relationship Id="rId20" Type="http://schemas.openxmlformats.org/officeDocument/2006/relationships/hyperlink" Target="http://www.ine.pt/xurl/ind/0006139" TargetMode="External"/><Relationship Id="rId1" Type="http://schemas.openxmlformats.org/officeDocument/2006/relationships/hyperlink" Target="http://www.ine.pt/xurl/ind/0006139" TargetMode="External"/><Relationship Id="rId6" Type="http://schemas.openxmlformats.org/officeDocument/2006/relationships/hyperlink" Target="http://www.ine.pt/xurl/ind/0006139" TargetMode="External"/><Relationship Id="rId11" Type="http://schemas.openxmlformats.org/officeDocument/2006/relationships/hyperlink" Target="http://www.ine.pt/xurl/ind/0006139" TargetMode="External"/><Relationship Id="rId24" Type="http://schemas.openxmlformats.org/officeDocument/2006/relationships/printerSettings" Target="../printerSettings/printerSettings79.bin"/><Relationship Id="rId5" Type="http://schemas.openxmlformats.org/officeDocument/2006/relationships/hyperlink" Target="http://www.ine.pt/xurl/ind/0006139" TargetMode="External"/><Relationship Id="rId15" Type="http://schemas.openxmlformats.org/officeDocument/2006/relationships/hyperlink" Target="http://www.ine.pt/xurl/ind/0006139" TargetMode="External"/><Relationship Id="rId23" Type="http://schemas.openxmlformats.org/officeDocument/2006/relationships/hyperlink" Target="http://www.ine.pt/xurl/ind/0006139" TargetMode="External"/><Relationship Id="rId10" Type="http://schemas.openxmlformats.org/officeDocument/2006/relationships/hyperlink" Target="http://www.ine.pt/xurl/ind/0006139" TargetMode="External"/><Relationship Id="rId19" Type="http://schemas.openxmlformats.org/officeDocument/2006/relationships/hyperlink" Target="http://www.ine.pt/xurl/ind/0006139" TargetMode="External"/><Relationship Id="rId4" Type="http://schemas.openxmlformats.org/officeDocument/2006/relationships/hyperlink" Target="http://www.ine.pt/xurl/ind/0006139" TargetMode="External"/><Relationship Id="rId9" Type="http://schemas.openxmlformats.org/officeDocument/2006/relationships/hyperlink" Target="http://www.ine.pt/xurl/ind/0006139" TargetMode="External"/><Relationship Id="rId14" Type="http://schemas.openxmlformats.org/officeDocument/2006/relationships/hyperlink" Target="http://www.ine.pt/xurl/ind/0006139" TargetMode="External"/><Relationship Id="rId22" Type="http://schemas.openxmlformats.org/officeDocument/2006/relationships/hyperlink" Target="http://www.ine.pt/xurl/ind/0006139"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8" Type="http://schemas.openxmlformats.org/officeDocument/2006/relationships/hyperlink" Target="http://www.ine.pt/xurl/ind/0006140" TargetMode="External"/><Relationship Id="rId13" Type="http://schemas.openxmlformats.org/officeDocument/2006/relationships/hyperlink" Target="http://www.ine.pt/xurl/ind/0006141" TargetMode="External"/><Relationship Id="rId18" Type="http://schemas.openxmlformats.org/officeDocument/2006/relationships/hyperlink" Target="http://www.ine.pt/xurl/ind/0006522" TargetMode="External"/><Relationship Id="rId3" Type="http://schemas.openxmlformats.org/officeDocument/2006/relationships/hyperlink" Target="http://www.ine.pt/xurl/ind/0006140" TargetMode="External"/><Relationship Id="rId21" Type="http://schemas.openxmlformats.org/officeDocument/2006/relationships/hyperlink" Target="http://www.ine.pt/xurl/ind/0006141" TargetMode="External"/><Relationship Id="rId7" Type="http://schemas.openxmlformats.org/officeDocument/2006/relationships/hyperlink" Target="http://www.ine.pt/xurl/ind/0006140" TargetMode="External"/><Relationship Id="rId12" Type="http://schemas.openxmlformats.org/officeDocument/2006/relationships/hyperlink" Target="http://www.ine.pt/xurl/ind/0006161" TargetMode="External"/><Relationship Id="rId17" Type="http://schemas.openxmlformats.org/officeDocument/2006/relationships/hyperlink" Target="http://www.ine.pt/xurl/ind/0006522" TargetMode="External"/><Relationship Id="rId2" Type="http://schemas.openxmlformats.org/officeDocument/2006/relationships/hyperlink" Target="http://www.ine.pt/xurl/ind/0006140" TargetMode="External"/><Relationship Id="rId16" Type="http://schemas.openxmlformats.org/officeDocument/2006/relationships/hyperlink" Target="http://www.ine.pt/xurl/ind/0006141" TargetMode="External"/><Relationship Id="rId20" Type="http://schemas.openxmlformats.org/officeDocument/2006/relationships/hyperlink" Target="http://www.ine.pt/xurl/ind/0006161" TargetMode="External"/><Relationship Id="rId1" Type="http://schemas.openxmlformats.org/officeDocument/2006/relationships/hyperlink" Target="http://www.ine.pt/xurl/ind/0006140" TargetMode="External"/><Relationship Id="rId6" Type="http://schemas.openxmlformats.org/officeDocument/2006/relationships/hyperlink" Target="http://www.ine.pt/xurl/ind/0006140" TargetMode="External"/><Relationship Id="rId11" Type="http://schemas.openxmlformats.org/officeDocument/2006/relationships/hyperlink" Target="http://www.ine.pt/xurl/ind/0006161" TargetMode="External"/><Relationship Id="rId24" Type="http://schemas.openxmlformats.org/officeDocument/2006/relationships/printerSettings" Target="../printerSettings/printerSettings80.bin"/><Relationship Id="rId5" Type="http://schemas.openxmlformats.org/officeDocument/2006/relationships/hyperlink" Target="http://www.ine.pt/xurl/ind/0006140" TargetMode="External"/><Relationship Id="rId15" Type="http://schemas.openxmlformats.org/officeDocument/2006/relationships/hyperlink" Target="http://www.ine.pt/xurl/ind/0006141" TargetMode="External"/><Relationship Id="rId23" Type="http://schemas.openxmlformats.org/officeDocument/2006/relationships/hyperlink" Target="http://www.ine.pt/xurl/ind/0006143" TargetMode="External"/><Relationship Id="rId10" Type="http://schemas.openxmlformats.org/officeDocument/2006/relationships/hyperlink" Target="http://www.ine.pt/xurl/ind/0006140" TargetMode="External"/><Relationship Id="rId19" Type="http://schemas.openxmlformats.org/officeDocument/2006/relationships/hyperlink" Target="http://www.ine.pt/xurl/ind/0006140" TargetMode="External"/><Relationship Id="rId4" Type="http://schemas.openxmlformats.org/officeDocument/2006/relationships/hyperlink" Target="http://www.ine.pt/xurl/ind/0006140" TargetMode="External"/><Relationship Id="rId9" Type="http://schemas.openxmlformats.org/officeDocument/2006/relationships/hyperlink" Target="http://www.ine.pt/xurl/ind/0006140" TargetMode="External"/><Relationship Id="rId14" Type="http://schemas.openxmlformats.org/officeDocument/2006/relationships/hyperlink" Target="http://www.ine.pt/xurl/ind/0006141" TargetMode="External"/><Relationship Id="rId22" Type="http://schemas.openxmlformats.org/officeDocument/2006/relationships/hyperlink" Target="http://www.ine.pt/xurl/ind/0006522" TargetMode="External"/></Relationships>
</file>

<file path=xl/worksheets/_rels/sheet81.xml.rels><?xml version="1.0" encoding="UTF-8" standalone="yes"?>
<Relationships xmlns="http://schemas.openxmlformats.org/package/2006/relationships"><Relationship Id="rId8" Type="http://schemas.openxmlformats.org/officeDocument/2006/relationships/hyperlink" Target="http://www.ine.pt/xurl/ind/0006138" TargetMode="External"/><Relationship Id="rId3" Type="http://schemas.openxmlformats.org/officeDocument/2006/relationships/hyperlink" Target="http://www.ine.pt/xurl/ind/0006138" TargetMode="External"/><Relationship Id="rId7" Type="http://schemas.openxmlformats.org/officeDocument/2006/relationships/hyperlink" Target="http://www.ine.pt/xurl/ind/0006138" TargetMode="External"/><Relationship Id="rId2" Type="http://schemas.openxmlformats.org/officeDocument/2006/relationships/hyperlink" Target="http://www.ine.pt/xurl/ind/0006138" TargetMode="External"/><Relationship Id="rId1" Type="http://schemas.openxmlformats.org/officeDocument/2006/relationships/hyperlink" Target="http://www.ine.pt/xurl/ind/0006138" TargetMode="External"/><Relationship Id="rId6" Type="http://schemas.openxmlformats.org/officeDocument/2006/relationships/hyperlink" Target="http://www.ine.pt/xurl/ind/0006138" TargetMode="External"/><Relationship Id="rId5" Type="http://schemas.openxmlformats.org/officeDocument/2006/relationships/hyperlink" Target="http://www.ine.pt/xurl/ind/0006138" TargetMode="External"/><Relationship Id="rId10" Type="http://schemas.openxmlformats.org/officeDocument/2006/relationships/printerSettings" Target="../printerSettings/printerSettings81.bin"/><Relationship Id="rId4" Type="http://schemas.openxmlformats.org/officeDocument/2006/relationships/hyperlink" Target="http://www.ine.pt/xurl/ind/0006138" TargetMode="External"/><Relationship Id="rId9" Type="http://schemas.openxmlformats.org/officeDocument/2006/relationships/hyperlink" Target="http://www.ine.pt/xurl/ind/0006138" TargetMode="External"/></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8" Type="http://schemas.openxmlformats.org/officeDocument/2006/relationships/hyperlink" Target="http://www.ine.pt/xurl/ind/0006534" TargetMode="External"/><Relationship Id="rId3" Type="http://schemas.openxmlformats.org/officeDocument/2006/relationships/hyperlink" Target="http://www.ine.pt/xurl/ind/0006176" TargetMode="External"/><Relationship Id="rId7" Type="http://schemas.openxmlformats.org/officeDocument/2006/relationships/hyperlink" Target="http://www.ine.pt/xurl/ind/0006534" TargetMode="External"/><Relationship Id="rId12" Type="http://schemas.openxmlformats.org/officeDocument/2006/relationships/printerSettings" Target="../printerSettings/printerSettings84.bin"/><Relationship Id="rId2" Type="http://schemas.openxmlformats.org/officeDocument/2006/relationships/hyperlink" Target="http://www.ine.pt/xurl/ind/0006176" TargetMode="External"/><Relationship Id="rId1" Type="http://schemas.openxmlformats.org/officeDocument/2006/relationships/hyperlink" Target="http://www.ine.pt/xurl/ind/0006176" TargetMode="External"/><Relationship Id="rId6" Type="http://schemas.openxmlformats.org/officeDocument/2006/relationships/hyperlink" Target="http://www.ine.pt/xurl/ind/0006510" TargetMode="External"/><Relationship Id="rId11" Type="http://schemas.openxmlformats.org/officeDocument/2006/relationships/hyperlink" Target="http://www.ine.pt/xurl/ind/0006534" TargetMode="External"/><Relationship Id="rId5" Type="http://schemas.openxmlformats.org/officeDocument/2006/relationships/hyperlink" Target="http://www.ine.pt/xurl/ind/0006510" TargetMode="External"/><Relationship Id="rId10" Type="http://schemas.openxmlformats.org/officeDocument/2006/relationships/hyperlink" Target="http://www.ine.pt/xurl/ind/0006510" TargetMode="External"/><Relationship Id="rId4" Type="http://schemas.openxmlformats.org/officeDocument/2006/relationships/hyperlink" Target="http://www.ine.pt/xurl/ind/0006176" TargetMode="External"/><Relationship Id="rId9" Type="http://schemas.openxmlformats.org/officeDocument/2006/relationships/hyperlink" Target="http://www.ine.pt/xurl/ind/0006176" TargetMode="External"/></Relationships>
</file>

<file path=xl/worksheets/_rels/sheet85.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3" Type="http://schemas.openxmlformats.org/officeDocument/2006/relationships/hyperlink" Target="http://www.ine.pt/xurl/ind/0007050" TargetMode="External"/><Relationship Id="rId2" Type="http://schemas.openxmlformats.org/officeDocument/2006/relationships/hyperlink" Target="http://www.ine.pt/xurl/ind/0007050" TargetMode="External"/><Relationship Id="rId1" Type="http://schemas.openxmlformats.org/officeDocument/2006/relationships/hyperlink" Target="http://www.ine.pt/xurl/ind/0007034" TargetMode="External"/><Relationship Id="rId6" Type="http://schemas.openxmlformats.org/officeDocument/2006/relationships/printerSettings" Target="../printerSettings/printerSettings86.bin"/><Relationship Id="rId5" Type="http://schemas.openxmlformats.org/officeDocument/2006/relationships/hyperlink" Target="http://www.ine.pt/xurl/ind/0007050" TargetMode="External"/><Relationship Id="rId4" Type="http://schemas.openxmlformats.org/officeDocument/2006/relationships/hyperlink" Target="http://www.ine.pt/xurl/ind/0007034" TargetMode="External"/></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hyperlink" Target="http://www.ine.pt/xurl/ind/0001982" TargetMode="External"/></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3" Type="http://schemas.openxmlformats.org/officeDocument/2006/relationships/hyperlink" Target="http://www.ine.pt/xurl/ind/0008248" TargetMode="External"/><Relationship Id="rId2" Type="http://schemas.openxmlformats.org/officeDocument/2006/relationships/hyperlink" Target="http://www.ine.pt/xurl/ind/0008248" TargetMode="External"/><Relationship Id="rId1" Type="http://schemas.openxmlformats.org/officeDocument/2006/relationships/hyperlink" Target="http://www.ine.pt/xurl/ind/0008248" TargetMode="External"/><Relationship Id="rId4"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3" Type="http://schemas.openxmlformats.org/officeDocument/2006/relationships/hyperlink" Target="http://www.ine.pt/xurl/ind/0008247" TargetMode="External"/><Relationship Id="rId2" Type="http://schemas.openxmlformats.org/officeDocument/2006/relationships/hyperlink" Target="http://www.ine.pt/xurl/ind/0008247" TargetMode="External"/><Relationship Id="rId1" Type="http://schemas.openxmlformats.org/officeDocument/2006/relationships/hyperlink" Target="http://www.ine.pt/xurl/ind/0008247" TargetMode="External"/><Relationship Id="rId4"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3" Type="http://schemas.openxmlformats.org/officeDocument/2006/relationships/hyperlink" Target="http://www.ine.pt/xurl/ind/0008249" TargetMode="External"/><Relationship Id="rId2" Type="http://schemas.openxmlformats.org/officeDocument/2006/relationships/hyperlink" Target="http://www.ine.pt/xurl/ind/0008249" TargetMode="External"/><Relationship Id="rId1" Type="http://schemas.openxmlformats.org/officeDocument/2006/relationships/hyperlink" Target="http://www.ine.pt/xurl/ind/0008249" TargetMode="External"/><Relationship Id="rId4"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sheetPr codeName="Sheet5"/>
  <dimension ref="B1:B282"/>
  <sheetViews>
    <sheetView showGridLines="0" tabSelected="1" workbookViewId="0">
      <selection activeCell="B1" sqref="B1"/>
    </sheetView>
  </sheetViews>
  <sheetFormatPr defaultRowHeight="12.75"/>
  <cols>
    <col min="1" max="1" width="1.7109375" customWidth="1"/>
    <col min="2" max="2" width="136.85546875" customWidth="1"/>
  </cols>
  <sheetData>
    <row r="1" spans="2:2" ht="30" customHeight="1">
      <c r="B1" s="3942" t="s">
        <v>4419</v>
      </c>
    </row>
    <row r="2" spans="2:2" ht="21" customHeight="1">
      <c r="B2" s="427" t="s">
        <v>744</v>
      </c>
    </row>
    <row r="3" spans="2:2" ht="18" customHeight="1">
      <c r="B3" s="428" t="s">
        <v>745</v>
      </c>
    </row>
    <row r="4" spans="2:2" ht="15" customHeight="1">
      <c r="B4" s="31" t="s">
        <v>0</v>
      </c>
    </row>
    <row r="5" spans="2:2" ht="15" customHeight="1">
      <c r="B5" s="31" t="s">
        <v>169</v>
      </c>
    </row>
    <row r="6" spans="2:2" ht="15" customHeight="1">
      <c r="B6" s="31" t="s">
        <v>226</v>
      </c>
    </row>
    <row r="7" spans="2:2" ht="15" customHeight="1">
      <c r="B7" s="31" t="s">
        <v>747</v>
      </c>
    </row>
    <row r="8" spans="2:2" ht="15" customHeight="1">
      <c r="B8" s="31" t="s">
        <v>320</v>
      </c>
    </row>
    <row r="9" spans="2:2" ht="15" customHeight="1">
      <c r="B9" s="31" t="s">
        <v>444</v>
      </c>
    </row>
    <row r="10" spans="2:2" ht="15" customHeight="1">
      <c r="B10" s="31" t="s">
        <v>471</v>
      </c>
    </row>
    <row r="11" spans="2:2" ht="15" customHeight="1">
      <c r="B11" s="31" t="s">
        <v>487</v>
      </c>
    </row>
    <row r="12" spans="2:2" ht="15" customHeight="1">
      <c r="B12" s="31" t="s">
        <v>512</v>
      </c>
    </row>
    <row r="13" spans="2:2" ht="15" customHeight="1">
      <c r="B13" s="31" t="s">
        <v>534</v>
      </c>
    </row>
    <row r="14" spans="2:2" ht="18" customHeight="1">
      <c r="B14" s="428" t="s">
        <v>746</v>
      </c>
    </row>
    <row r="15" spans="2:2" ht="15" customHeight="1">
      <c r="B15" s="31" t="s">
        <v>546</v>
      </c>
    </row>
    <row r="16" spans="2:2" ht="15" customHeight="1">
      <c r="B16" s="31" t="s">
        <v>573</v>
      </c>
    </row>
    <row r="17" spans="2:2" ht="15" customHeight="1">
      <c r="B17" s="31" t="s">
        <v>593</v>
      </c>
    </row>
    <row r="18" spans="2:2" ht="15" customHeight="1">
      <c r="B18" s="31" t="s">
        <v>616</v>
      </c>
    </row>
    <row r="19" spans="2:2" ht="15" customHeight="1">
      <c r="B19" s="31" t="s">
        <v>641</v>
      </c>
    </row>
    <row r="20" spans="2:2" ht="15" customHeight="1">
      <c r="B20" s="31" t="s">
        <v>657</v>
      </c>
    </row>
    <row r="21" spans="2:2" ht="15" customHeight="1">
      <c r="B21" s="31" t="s">
        <v>713</v>
      </c>
    </row>
    <row r="23" spans="2:2" s="440" customFormat="1" ht="21" customHeight="1">
      <c r="B23" s="439" t="s">
        <v>750</v>
      </c>
    </row>
    <row r="24" spans="2:2" s="440" customFormat="1" ht="18" customHeight="1">
      <c r="B24" s="441" t="s">
        <v>751</v>
      </c>
    </row>
    <row r="25" spans="2:2" s="443" customFormat="1" ht="15" customHeight="1">
      <c r="B25" s="442" t="s">
        <v>752</v>
      </c>
    </row>
    <row r="26" spans="2:2" s="443" customFormat="1" ht="15" customHeight="1">
      <c r="B26" s="442" t="s">
        <v>753</v>
      </c>
    </row>
    <row r="27" spans="2:2" s="443" customFormat="1" ht="15" customHeight="1">
      <c r="B27" s="442" t="s">
        <v>754</v>
      </c>
    </row>
    <row r="28" spans="2:2" s="443" customFormat="1" ht="15" customHeight="1">
      <c r="B28" s="442" t="s">
        <v>755</v>
      </c>
    </row>
    <row r="29" spans="2:2" s="443" customFormat="1" ht="15" customHeight="1">
      <c r="B29" s="442" t="s">
        <v>756</v>
      </c>
    </row>
    <row r="30" spans="2:2" s="443" customFormat="1" ht="15" customHeight="1">
      <c r="B30" s="442" t="s">
        <v>757</v>
      </c>
    </row>
    <row r="31" spans="2:2" s="443" customFormat="1" ht="15" customHeight="1">
      <c r="B31" s="442" t="s">
        <v>758</v>
      </c>
    </row>
    <row r="32" spans="2:2" s="440" customFormat="1" ht="18" customHeight="1">
      <c r="B32" s="441" t="s">
        <v>759</v>
      </c>
    </row>
    <row r="33" spans="2:2" s="443" customFormat="1" ht="15" customHeight="1">
      <c r="B33" s="442" t="s">
        <v>760</v>
      </c>
    </row>
    <row r="34" spans="2:2" s="443" customFormat="1" ht="15" customHeight="1">
      <c r="B34" s="442" t="s">
        <v>761</v>
      </c>
    </row>
    <row r="35" spans="2:2" s="443" customFormat="1" ht="15" customHeight="1">
      <c r="B35" s="442" t="s">
        <v>762</v>
      </c>
    </row>
    <row r="36" spans="2:2" s="443" customFormat="1" ht="15" customHeight="1">
      <c r="B36" s="442" t="s">
        <v>763</v>
      </c>
    </row>
    <row r="37" spans="2:2" s="443" customFormat="1" ht="15" customHeight="1">
      <c r="B37" s="442" t="s">
        <v>764</v>
      </c>
    </row>
    <row r="38" spans="2:2" s="443" customFormat="1" ht="15" customHeight="1">
      <c r="B38" s="442" t="s">
        <v>765</v>
      </c>
    </row>
    <row r="39" spans="2:2" s="443" customFormat="1" ht="15" customHeight="1">
      <c r="B39" s="442" t="s">
        <v>766</v>
      </c>
    </row>
    <row r="40" spans="2:2" s="443" customFormat="1" ht="15" customHeight="1">
      <c r="B40" s="442" t="s">
        <v>767</v>
      </c>
    </row>
    <row r="41" spans="2:2" s="443" customFormat="1" ht="15" customHeight="1">
      <c r="B41" s="442" t="s">
        <v>768</v>
      </c>
    </row>
    <row r="42" spans="2:2" s="443" customFormat="1" ht="15" customHeight="1">
      <c r="B42" s="442" t="s">
        <v>769</v>
      </c>
    </row>
    <row r="43" spans="2:2" s="443" customFormat="1" ht="15" customHeight="1">
      <c r="B43" s="442" t="s">
        <v>770</v>
      </c>
    </row>
    <row r="44" spans="2:2" s="443" customFormat="1" ht="15" customHeight="1">
      <c r="B44" s="442" t="s">
        <v>771</v>
      </c>
    </row>
    <row r="45" spans="2:2" s="443" customFormat="1" ht="15" customHeight="1">
      <c r="B45" s="442" t="s">
        <v>772</v>
      </c>
    </row>
    <row r="46" spans="2:2" s="443" customFormat="1" ht="15" customHeight="1">
      <c r="B46" s="442" t="s">
        <v>773</v>
      </c>
    </row>
    <row r="47" spans="2:2" s="443" customFormat="1" ht="15" customHeight="1">
      <c r="B47" s="442" t="s">
        <v>774</v>
      </c>
    </row>
    <row r="48" spans="2:2" s="443" customFormat="1" ht="15" customHeight="1">
      <c r="B48" s="442" t="s">
        <v>775</v>
      </c>
    </row>
    <row r="49" spans="2:2" s="443" customFormat="1" ht="15" customHeight="1">
      <c r="B49" s="442" t="s">
        <v>776</v>
      </c>
    </row>
    <row r="50" spans="2:2" s="443" customFormat="1" ht="15" customHeight="1">
      <c r="B50" s="442" t="s">
        <v>777</v>
      </c>
    </row>
    <row r="51" spans="2:2" s="443" customFormat="1" ht="15" customHeight="1">
      <c r="B51" s="442" t="s">
        <v>778</v>
      </c>
    </row>
    <row r="52" spans="2:2" s="443" customFormat="1" ht="15" customHeight="1">
      <c r="B52" s="442" t="s">
        <v>779</v>
      </c>
    </row>
    <row r="53" spans="2:2" s="443" customFormat="1" ht="15" customHeight="1">
      <c r="B53" s="442" t="s">
        <v>780</v>
      </c>
    </row>
    <row r="54" spans="2:2" s="443" customFormat="1" ht="15" customHeight="1">
      <c r="B54" s="442" t="s">
        <v>781</v>
      </c>
    </row>
    <row r="55" spans="2:2" s="443" customFormat="1" ht="15" customHeight="1">
      <c r="B55" s="442" t="s">
        <v>782</v>
      </c>
    </row>
    <row r="56" spans="2:2" s="443" customFormat="1" ht="15" customHeight="1">
      <c r="B56" s="442" t="s">
        <v>783</v>
      </c>
    </row>
    <row r="57" spans="2:2" s="440" customFormat="1" ht="18" customHeight="1">
      <c r="B57" s="441" t="s">
        <v>784</v>
      </c>
    </row>
    <row r="58" spans="2:2" s="443" customFormat="1" ht="15" customHeight="1">
      <c r="B58" s="442" t="s">
        <v>785</v>
      </c>
    </row>
    <row r="59" spans="2:2" s="443" customFormat="1" ht="15" customHeight="1">
      <c r="B59" s="442" t="s">
        <v>786</v>
      </c>
    </row>
    <row r="60" spans="2:2" s="443" customFormat="1" ht="15" customHeight="1">
      <c r="B60" s="442" t="s">
        <v>787</v>
      </c>
    </row>
    <row r="61" spans="2:2" s="443" customFormat="1" ht="15" customHeight="1">
      <c r="B61" s="442" t="s">
        <v>788</v>
      </c>
    </row>
    <row r="62" spans="2:2" s="443" customFormat="1" ht="15" customHeight="1">
      <c r="B62" s="442" t="s">
        <v>789</v>
      </c>
    </row>
    <row r="63" spans="2:2" s="443" customFormat="1" ht="15" customHeight="1">
      <c r="B63" s="442" t="s">
        <v>790</v>
      </c>
    </row>
    <row r="64" spans="2:2" s="443" customFormat="1" ht="15" customHeight="1">
      <c r="B64" s="442" t="s">
        <v>791</v>
      </c>
    </row>
    <row r="65" spans="2:2" s="443" customFormat="1" ht="15" customHeight="1">
      <c r="B65" s="442" t="s">
        <v>792</v>
      </c>
    </row>
    <row r="66" spans="2:2" s="443" customFormat="1" ht="15" customHeight="1">
      <c r="B66" s="442" t="s">
        <v>793</v>
      </c>
    </row>
    <row r="67" spans="2:2" s="443" customFormat="1" ht="15" customHeight="1">
      <c r="B67" s="442" t="s">
        <v>794</v>
      </c>
    </row>
    <row r="68" spans="2:2" s="440" customFormat="1" ht="18" customHeight="1">
      <c r="B68" s="441" t="s">
        <v>795</v>
      </c>
    </row>
    <row r="69" spans="2:2" s="443" customFormat="1" ht="15" customHeight="1">
      <c r="B69" s="442" t="s">
        <v>796</v>
      </c>
    </row>
    <row r="70" spans="2:2" s="443" customFormat="1" ht="15" customHeight="1">
      <c r="B70" s="442" t="s">
        <v>797</v>
      </c>
    </row>
    <row r="71" spans="2:2" s="443" customFormat="1" ht="15" customHeight="1">
      <c r="B71" s="442" t="s">
        <v>798</v>
      </c>
    </row>
    <row r="72" spans="2:2" s="443" customFormat="1" ht="15" customHeight="1">
      <c r="B72" s="442" t="s">
        <v>799</v>
      </c>
    </row>
    <row r="73" spans="2:2" s="443" customFormat="1" ht="15" customHeight="1">
      <c r="B73" s="442" t="s">
        <v>800</v>
      </c>
    </row>
    <row r="74" spans="2:2" s="443" customFormat="1" ht="15" customHeight="1">
      <c r="B74" s="442" t="s">
        <v>801</v>
      </c>
    </row>
    <row r="75" spans="2:2" s="443" customFormat="1" ht="15" customHeight="1">
      <c r="B75" s="442" t="s">
        <v>802</v>
      </c>
    </row>
    <row r="76" spans="2:2" s="443" customFormat="1" ht="15" customHeight="1">
      <c r="B76" s="442" t="s">
        <v>803</v>
      </c>
    </row>
    <row r="77" spans="2:2" s="440" customFormat="1" ht="18" customHeight="1">
      <c r="B77" s="441" t="s">
        <v>804</v>
      </c>
    </row>
    <row r="78" spans="2:2" s="443" customFormat="1" ht="15" customHeight="1">
      <c r="B78" s="442" t="s">
        <v>805</v>
      </c>
    </row>
    <row r="79" spans="2:2" s="443" customFormat="1" ht="15" customHeight="1">
      <c r="B79" s="442" t="s">
        <v>806</v>
      </c>
    </row>
    <row r="80" spans="2:2" s="443" customFormat="1" ht="15" customHeight="1">
      <c r="B80" s="442" t="s">
        <v>807</v>
      </c>
    </row>
    <row r="81" spans="2:2" s="443" customFormat="1" ht="15" customHeight="1">
      <c r="B81" s="442" t="s">
        <v>808</v>
      </c>
    </row>
    <row r="82" spans="2:2" s="443" customFormat="1" ht="15" customHeight="1">
      <c r="B82" s="442" t="s">
        <v>809</v>
      </c>
    </row>
    <row r="83" spans="2:2" s="443" customFormat="1" ht="15" customHeight="1">
      <c r="B83" s="442" t="s">
        <v>810</v>
      </c>
    </row>
    <row r="84" spans="2:2" s="443" customFormat="1" ht="15" customHeight="1">
      <c r="B84" s="442" t="s">
        <v>811</v>
      </c>
    </row>
    <row r="85" spans="2:2" s="443" customFormat="1" ht="15" customHeight="1">
      <c r="B85" s="442" t="s">
        <v>812</v>
      </c>
    </row>
    <row r="86" spans="2:2" s="443" customFormat="1" ht="15" customHeight="1">
      <c r="B86" s="442" t="s">
        <v>813</v>
      </c>
    </row>
    <row r="87" spans="2:2" s="443" customFormat="1" ht="15" customHeight="1">
      <c r="B87" s="442" t="s">
        <v>814</v>
      </c>
    </row>
    <row r="88" spans="2:2" s="443" customFormat="1" ht="15" customHeight="1">
      <c r="B88" s="442" t="s">
        <v>815</v>
      </c>
    </row>
    <row r="89" spans="2:2" s="443" customFormat="1" ht="15" customHeight="1">
      <c r="B89" s="442" t="s">
        <v>816</v>
      </c>
    </row>
    <row r="90" spans="2:2" s="443" customFormat="1" ht="15" customHeight="1">
      <c r="B90" s="442" t="s">
        <v>817</v>
      </c>
    </row>
    <row r="91" spans="2:2" s="443" customFormat="1" ht="15" customHeight="1">
      <c r="B91" s="442" t="s">
        <v>818</v>
      </c>
    </row>
    <row r="92" spans="2:2" s="443" customFormat="1" ht="15" customHeight="1">
      <c r="B92" s="442" t="s">
        <v>819</v>
      </c>
    </row>
    <row r="93" spans="2:2" s="443" customFormat="1" ht="15" customHeight="1">
      <c r="B93" s="442" t="s">
        <v>820</v>
      </c>
    </row>
    <row r="94" spans="2:2" s="443" customFormat="1" ht="15" customHeight="1">
      <c r="B94" s="442" t="s">
        <v>821</v>
      </c>
    </row>
    <row r="95" spans="2:2" s="443" customFormat="1" ht="15" customHeight="1">
      <c r="B95" s="442" t="s">
        <v>822</v>
      </c>
    </row>
    <row r="96" spans="2:2" s="443" customFormat="1" ht="15" customHeight="1">
      <c r="B96" s="442" t="s">
        <v>823</v>
      </c>
    </row>
    <row r="97" spans="2:2" s="443" customFormat="1" ht="15" customHeight="1">
      <c r="B97" s="442" t="s">
        <v>824</v>
      </c>
    </row>
    <row r="98" spans="2:2" s="443" customFormat="1" ht="15" customHeight="1">
      <c r="B98" s="442" t="s">
        <v>825</v>
      </c>
    </row>
    <row r="99" spans="2:2" s="443" customFormat="1" ht="15" customHeight="1">
      <c r="B99" s="442" t="s">
        <v>826</v>
      </c>
    </row>
    <row r="100" spans="2:2" s="443" customFormat="1" ht="15" customHeight="1">
      <c r="B100" s="442" t="s">
        <v>827</v>
      </c>
    </row>
    <row r="101" spans="2:2" s="443" customFormat="1" ht="15" customHeight="1">
      <c r="B101" s="442" t="s">
        <v>828</v>
      </c>
    </row>
    <row r="102" spans="2:2" s="443" customFormat="1" ht="15" customHeight="1">
      <c r="B102" s="442" t="s">
        <v>829</v>
      </c>
    </row>
    <row r="103" spans="2:2" s="443" customFormat="1" ht="15" customHeight="1">
      <c r="B103" s="442" t="s">
        <v>830</v>
      </c>
    </row>
    <row r="104" spans="2:2" s="443" customFormat="1" ht="15" customHeight="1">
      <c r="B104" s="442" t="s">
        <v>831</v>
      </c>
    </row>
    <row r="105" spans="2:2" s="440" customFormat="1" ht="18" customHeight="1">
      <c r="B105" s="441" t="s">
        <v>832</v>
      </c>
    </row>
    <row r="106" spans="2:2" s="443" customFormat="1" ht="15" customHeight="1">
      <c r="B106" s="442" t="s">
        <v>833</v>
      </c>
    </row>
    <row r="107" spans="2:2" s="443" customFormat="1" ht="15" customHeight="1">
      <c r="B107" s="442" t="s">
        <v>834</v>
      </c>
    </row>
    <row r="108" spans="2:2" s="443" customFormat="1" ht="15" customHeight="1">
      <c r="B108" s="442" t="s">
        <v>835</v>
      </c>
    </row>
    <row r="109" spans="2:2" s="443" customFormat="1" ht="15" customHeight="1">
      <c r="B109" s="442" t="s">
        <v>836</v>
      </c>
    </row>
    <row r="110" spans="2:2" s="443" customFormat="1" ht="15" customHeight="1">
      <c r="B110" s="442" t="s">
        <v>837</v>
      </c>
    </row>
    <row r="111" spans="2:2" s="443" customFormat="1" ht="15" customHeight="1">
      <c r="B111" s="442" t="s">
        <v>838</v>
      </c>
    </row>
    <row r="112" spans="2:2" s="443" customFormat="1" ht="15" customHeight="1">
      <c r="B112" s="442" t="s">
        <v>839</v>
      </c>
    </row>
    <row r="113" spans="2:2" s="443" customFormat="1" ht="15" customHeight="1">
      <c r="B113" s="442" t="s">
        <v>840</v>
      </c>
    </row>
    <row r="114" spans="2:2" s="443" customFormat="1" ht="15" customHeight="1">
      <c r="B114" s="442" t="s">
        <v>841</v>
      </c>
    </row>
    <row r="116" spans="2:2" s="440" customFormat="1" ht="21" customHeight="1">
      <c r="B116" s="439" t="s">
        <v>1985</v>
      </c>
    </row>
    <row r="117" spans="2:2" s="440" customFormat="1" ht="18" customHeight="1">
      <c r="B117" s="441" t="s">
        <v>1986</v>
      </c>
    </row>
    <row r="118" spans="2:2" s="440" customFormat="1" ht="15" customHeight="1">
      <c r="B118" s="31" t="s">
        <v>1987</v>
      </c>
    </row>
    <row r="119" spans="2:2" s="440" customFormat="1" ht="15" customHeight="1">
      <c r="B119" s="31" t="s">
        <v>1988</v>
      </c>
    </row>
    <row r="120" spans="2:2" s="440" customFormat="1" ht="15" customHeight="1">
      <c r="B120" s="31" t="s">
        <v>1989</v>
      </c>
    </row>
    <row r="121" spans="2:2" s="440" customFormat="1" ht="15" customHeight="1">
      <c r="B121" s="31" t="s">
        <v>1990</v>
      </c>
    </row>
    <row r="122" spans="2:2" s="440" customFormat="1" ht="15" customHeight="1">
      <c r="B122" s="31" t="s">
        <v>1991</v>
      </c>
    </row>
    <row r="123" spans="2:2" s="440" customFormat="1" ht="15" customHeight="1">
      <c r="B123" s="31" t="s">
        <v>1992</v>
      </c>
    </row>
    <row r="124" spans="2:2" s="440" customFormat="1" ht="15" customHeight="1">
      <c r="B124" s="31" t="s">
        <v>1993</v>
      </c>
    </row>
    <row r="125" spans="2:2" s="440" customFormat="1" ht="15" customHeight="1">
      <c r="B125" s="31" t="s">
        <v>1994</v>
      </c>
    </row>
    <row r="126" spans="2:2" s="440" customFormat="1" ht="18" customHeight="1">
      <c r="B126" s="441" t="s">
        <v>1995</v>
      </c>
    </row>
    <row r="127" spans="2:2" s="440" customFormat="1" ht="15" customHeight="1">
      <c r="B127" s="31" t="s">
        <v>1996</v>
      </c>
    </row>
    <row r="128" spans="2:2" s="440" customFormat="1" ht="18" customHeight="1">
      <c r="B128" s="441" t="s">
        <v>1997</v>
      </c>
    </row>
    <row r="129" spans="2:2" s="440" customFormat="1" ht="15" customHeight="1">
      <c r="B129" s="31" t="s">
        <v>1998</v>
      </c>
    </row>
    <row r="130" spans="2:2" s="440" customFormat="1" ht="15" customHeight="1">
      <c r="B130" s="31" t="s">
        <v>1999</v>
      </c>
    </row>
    <row r="131" spans="2:2" s="440" customFormat="1" ht="15" customHeight="1">
      <c r="B131" s="31" t="s">
        <v>2000</v>
      </c>
    </row>
    <row r="132" spans="2:2" s="440" customFormat="1" ht="15" customHeight="1">
      <c r="B132" s="31" t="s">
        <v>2001</v>
      </c>
    </row>
    <row r="133" spans="2:2" s="440" customFormat="1" ht="15" customHeight="1">
      <c r="B133" s="31" t="s">
        <v>2002</v>
      </c>
    </row>
    <row r="134" spans="2:2" s="440" customFormat="1" ht="15" customHeight="1">
      <c r="B134" s="31" t="s">
        <v>2003</v>
      </c>
    </row>
    <row r="135" spans="2:2" s="440" customFormat="1" ht="15" customHeight="1">
      <c r="B135" s="31" t="s">
        <v>2004</v>
      </c>
    </row>
    <row r="136" spans="2:2" s="440" customFormat="1" ht="15" customHeight="1">
      <c r="B136" s="31" t="s">
        <v>2005</v>
      </c>
    </row>
    <row r="137" spans="2:2" s="440" customFormat="1" ht="15" customHeight="1">
      <c r="B137" s="31" t="s">
        <v>2006</v>
      </c>
    </row>
    <row r="138" spans="2:2" s="440" customFormat="1" ht="15" customHeight="1">
      <c r="B138" s="31" t="s">
        <v>2007</v>
      </c>
    </row>
    <row r="139" spans="2:2" s="440" customFormat="1" ht="15" customHeight="1">
      <c r="B139" s="31" t="s">
        <v>2008</v>
      </c>
    </row>
    <row r="140" spans="2:2" s="440" customFormat="1" ht="15" customHeight="1">
      <c r="B140" s="31" t="s">
        <v>2009</v>
      </c>
    </row>
    <row r="141" spans="2:2" s="440" customFormat="1" ht="15" customHeight="1">
      <c r="B141" s="31" t="s">
        <v>2010</v>
      </c>
    </row>
    <row r="142" spans="2:2" s="440" customFormat="1" ht="15" customHeight="1">
      <c r="B142" s="31" t="s">
        <v>2011</v>
      </c>
    </row>
    <row r="143" spans="2:2" s="440" customFormat="1" ht="15" customHeight="1">
      <c r="B143" s="31" t="s">
        <v>2012</v>
      </c>
    </row>
    <row r="144" spans="2:2" s="440" customFormat="1" ht="15" customHeight="1">
      <c r="B144" s="31" t="s">
        <v>2013</v>
      </c>
    </row>
    <row r="145" spans="2:2" s="440" customFormat="1" ht="15" customHeight="1">
      <c r="B145" s="31" t="s">
        <v>2014</v>
      </c>
    </row>
    <row r="146" spans="2:2" s="440" customFormat="1" ht="15" customHeight="1">
      <c r="B146" s="31" t="s">
        <v>2015</v>
      </c>
    </row>
    <row r="147" spans="2:2" s="440" customFormat="1" ht="15" customHeight="1">
      <c r="B147" s="31" t="s">
        <v>2016</v>
      </c>
    </row>
    <row r="148" spans="2:2" s="440" customFormat="1" ht="15" customHeight="1">
      <c r="B148" s="31" t="s">
        <v>2017</v>
      </c>
    </row>
    <row r="149" spans="2:2" s="440" customFormat="1" ht="15" customHeight="1">
      <c r="B149" s="31" t="s">
        <v>2018</v>
      </c>
    </row>
    <row r="150" spans="2:2" s="440" customFormat="1" ht="15" customHeight="1">
      <c r="B150" s="31" t="s">
        <v>2019</v>
      </c>
    </row>
    <row r="151" spans="2:2" s="440" customFormat="1" ht="15" customHeight="1">
      <c r="B151" s="31" t="s">
        <v>2020</v>
      </c>
    </row>
    <row r="152" spans="2:2" s="440" customFormat="1" ht="15" customHeight="1">
      <c r="B152" s="31" t="s">
        <v>2021</v>
      </c>
    </row>
    <row r="153" spans="2:2" s="440" customFormat="1" ht="15" customHeight="1">
      <c r="B153" s="31" t="s">
        <v>2022</v>
      </c>
    </row>
    <row r="154" spans="2:2" s="440" customFormat="1" ht="15" customHeight="1">
      <c r="B154" s="31" t="s">
        <v>2023</v>
      </c>
    </row>
    <row r="155" spans="2:2" s="440" customFormat="1" ht="15" customHeight="1">
      <c r="B155" s="31" t="s">
        <v>2024</v>
      </c>
    </row>
    <row r="156" spans="2:2" s="440" customFormat="1" ht="15" customHeight="1">
      <c r="B156" s="31" t="s">
        <v>2025</v>
      </c>
    </row>
    <row r="157" spans="2:2" s="440" customFormat="1" ht="15" customHeight="1">
      <c r="B157" s="31" t="s">
        <v>2026</v>
      </c>
    </row>
    <row r="158" spans="2:2" s="440" customFormat="1" ht="15" customHeight="1">
      <c r="B158" s="31" t="s">
        <v>2026</v>
      </c>
    </row>
    <row r="159" spans="2:2" s="440" customFormat="1" ht="15" customHeight="1">
      <c r="B159" s="31" t="s">
        <v>2027</v>
      </c>
    </row>
    <row r="160" spans="2:2" s="440" customFormat="1" ht="15" customHeight="1">
      <c r="B160" s="31" t="s">
        <v>2028</v>
      </c>
    </row>
    <row r="161" spans="2:2" s="440" customFormat="1" ht="15" customHeight="1">
      <c r="B161" s="31" t="s">
        <v>2029</v>
      </c>
    </row>
    <row r="162" spans="2:2" s="440" customFormat="1" ht="15" customHeight="1">
      <c r="B162" s="31" t="s">
        <v>2030</v>
      </c>
    </row>
    <row r="163" spans="2:2" s="440" customFormat="1" ht="15" customHeight="1">
      <c r="B163" s="31" t="s">
        <v>2031</v>
      </c>
    </row>
    <row r="164" spans="2:2" s="440" customFormat="1" ht="15" customHeight="1">
      <c r="B164" s="31" t="s">
        <v>2032</v>
      </c>
    </row>
    <row r="165" spans="2:2" s="440" customFormat="1" ht="15" customHeight="1">
      <c r="B165" s="31" t="s">
        <v>2033</v>
      </c>
    </row>
    <row r="166" spans="2:2" s="440" customFormat="1" ht="15" customHeight="1">
      <c r="B166" s="31" t="s">
        <v>2034</v>
      </c>
    </row>
    <row r="167" spans="2:2" s="440" customFormat="1" ht="15" customHeight="1">
      <c r="B167" s="31" t="s">
        <v>2035</v>
      </c>
    </row>
    <row r="168" spans="2:2" s="440" customFormat="1" ht="15" customHeight="1">
      <c r="B168" s="31" t="s">
        <v>2036</v>
      </c>
    </row>
    <row r="169" spans="2:2" s="440" customFormat="1" ht="15" customHeight="1">
      <c r="B169" s="31" t="s">
        <v>2037</v>
      </c>
    </row>
    <row r="170" spans="2:2" s="440" customFormat="1" ht="18" customHeight="1">
      <c r="B170" s="441" t="s">
        <v>2038</v>
      </c>
    </row>
    <row r="171" spans="2:2" s="440" customFormat="1" ht="15" customHeight="1">
      <c r="B171" s="31" t="s">
        <v>2039</v>
      </c>
    </row>
    <row r="172" spans="2:2" s="440" customFormat="1" ht="15" customHeight="1">
      <c r="B172" s="31" t="s">
        <v>2040</v>
      </c>
    </row>
    <row r="173" spans="2:2" s="440" customFormat="1" ht="15" customHeight="1">
      <c r="B173" s="31" t="s">
        <v>2041</v>
      </c>
    </row>
    <row r="174" spans="2:2" s="440" customFormat="1" ht="15" customHeight="1">
      <c r="B174" s="31" t="s">
        <v>2042</v>
      </c>
    </row>
    <row r="175" spans="2:2" s="440" customFormat="1" ht="15" customHeight="1">
      <c r="B175" s="31" t="s">
        <v>2043</v>
      </c>
    </row>
    <row r="176" spans="2:2" s="440" customFormat="1" ht="18" customHeight="1">
      <c r="B176" s="1755" t="s">
        <v>2044</v>
      </c>
    </row>
    <row r="177" spans="2:2" s="440" customFormat="1" ht="15" customHeight="1">
      <c r="B177" s="31" t="s">
        <v>2045</v>
      </c>
    </row>
    <row r="178" spans="2:2" s="440" customFormat="1" ht="15" customHeight="1">
      <c r="B178" s="31" t="s">
        <v>2046</v>
      </c>
    </row>
    <row r="179" spans="2:2" s="440" customFormat="1" ht="15" customHeight="1">
      <c r="B179" s="31" t="s">
        <v>2046</v>
      </c>
    </row>
    <row r="180" spans="2:2" s="440" customFormat="1" ht="15" customHeight="1">
      <c r="B180" s="31" t="s">
        <v>2047</v>
      </c>
    </row>
    <row r="181" spans="2:2" s="440" customFormat="1" ht="15" customHeight="1">
      <c r="B181" s="31" t="s">
        <v>2048</v>
      </c>
    </row>
    <row r="182" spans="2:2" s="440" customFormat="1" ht="15" customHeight="1">
      <c r="B182" s="31" t="s">
        <v>2049</v>
      </c>
    </row>
    <row r="183" spans="2:2" s="440" customFormat="1" ht="15" customHeight="1">
      <c r="B183" s="31" t="s">
        <v>2050</v>
      </c>
    </row>
    <row r="184" spans="2:2" s="440" customFormat="1" ht="15" customHeight="1">
      <c r="B184" s="31" t="s">
        <v>2051</v>
      </c>
    </row>
    <row r="185" spans="2:2" s="440" customFormat="1" ht="15" customHeight="1">
      <c r="B185" s="31" t="s">
        <v>2052</v>
      </c>
    </row>
    <row r="186" spans="2:2" s="440" customFormat="1" ht="15" customHeight="1">
      <c r="B186" s="31" t="s">
        <v>2053</v>
      </c>
    </row>
    <row r="187" spans="2:2" s="440" customFormat="1" ht="15" customHeight="1">
      <c r="B187" s="31" t="s">
        <v>2054</v>
      </c>
    </row>
    <row r="188" spans="2:2" s="440" customFormat="1" ht="15" customHeight="1">
      <c r="B188" s="31" t="s">
        <v>2055</v>
      </c>
    </row>
    <row r="189" spans="2:2" s="440" customFormat="1" ht="15" customHeight="1">
      <c r="B189" s="31" t="s">
        <v>2056</v>
      </c>
    </row>
    <row r="190" spans="2:2" s="440" customFormat="1" ht="18" customHeight="1">
      <c r="B190" s="1756" t="s">
        <v>2057</v>
      </c>
    </row>
    <row r="191" spans="2:2" s="440" customFormat="1" ht="15" customHeight="1">
      <c r="B191" s="31" t="s">
        <v>2058</v>
      </c>
    </row>
    <row r="192" spans="2:2" s="440" customFormat="1" ht="15" customHeight="1">
      <c r="B192" s="31" t="s">
        <v>2059</v>
      </c>
    </row>
    <row r="193" spans="2:2" s="440" customFormat="1" ht="15" customHeight="1">
      <c r="B193" s="31" t="s">
        <v>2060</v>
      </c>
    </row>
    <row r="194" spans="2:2" s="440" customFormat="1" ht="15" customHeight="1">
      <c r="B194" s="31" t="s">
        <v>2061</v>
      </c>
    </row>
    <row r="195" spans="2:2" s="440" customFormat="1" ht="18" customHeight="1">
      <c r="B195" s="1756" t="s">
        <v>2062</v>
      </c>
    </row>
    <row r="196" spans="2:2" s="440" customFormat="1" ht="15" customHeight="1">
      <c r="B196" s="31" t="s">
        <v>2063</v>
      </c>
    </row>
    <row r="197" spans="2:2" s="440" customFormat="1" ht="15" customHeight="1">
      <c r="B197" s="31" t="s">
        <v>2064</v>
      </c>
    </row>
    <row r="198" spans="2:2" s="440" customFormat="1" ht="15" customHeight="1">
      <c r="B198" s="31" t="s">
        <v>2065</v>
      </c>
    </row>
    <row r="199" spans="2:2" s="440" customFormat="1" ht="15" customHeight="1">
      <c r="B199" s="31" t="s">
        <v>2066</v>
      </c>
    </row>
    <row r="200" spans="2:2" s="440" customFormat="1" ht="15" customHeight="1">
      <c r="B200" s="31" t="s">
        <v>2067</v>
      </c>
    </row>
    <row r="201" spans="2:2" s="440" customFormat="1" ht="18" customHeight="1">
      <c r="B201" s="1756" t="s">
        <v>2068</v>
      </c>
    </row>
    <row r="202" spans="2:2" s="440" customFormat="1" ht="15" customHeight="1">
      <c r="B202" s="31" t="s">
        <v>2069</v>
      </c>
    </row>
    <row r="203" spans="2:2" s="440" customFormat="1" ht="15" customHeight="1">
      <c r="B203" s="31" t="s">
        <v>2070</v>
      </c>
    </row>
    <row r="204" spans="2:2" s="440" customFormat="1" ht="15" customHeight="1">
      <c r="B204" s="31" t="s">
        <v>2071</v>
      </c>
    </row>
    <row r="205" spans="2:2" s="440" customFormat="1" ht="15" customHeight="1">
      <c r="B205" s="31" t="s">
        <v>2072</v>
      </c>
    </row>
    <row r="206" spans="2:2" s="440" customFormat="1" ht="15" customHeight="1">
      <c r="B206" s="31" t="s">
        <v>2073</v>
      </c>
    </row>
    <row r="207" spans="2:2" s="440" customFormat="1" ht="15" customHeight="1">
      <c r="B207" s="31" t="s">
        <v>2074</v>
      </c>
    </row>
    <row r="208" spans="2:2" s="440" customFormat="1" ht="15" customHeight="1">
      <c r="B208" s="31" t="s">
        <v>2075</v>
      </c>
    </row>
    <row r="209" spans="2:2" s="440" customFormat="1" ht="15" customHeight="1">
      <c r="B209" s="31" t="s">
        <v>2076</v>
      </c>
    </row>
    <row r="210" spans="2:2" s="440" customFormat="1" ht="15" customHeight="1">
      <c r="B210" s="31" t="s">
        <v>2077</v>
      </c>
    </row>
    <row r="211" spans="2:2" s="440" customFormat="1" ht="15" customHeight="1">
      <c r="B211" s="31" t="s">
        <v>2078</v>
      </c>
    </row>
    <row r="212" spans="2:2" s="440" customFormat="1" ht="15" customHeight="1">
      <c r="B212" s="31" t="s">
        <v>2079</v>
      </c>
    </row>
    <row r="213" spans="2:2" s="440" customFormat="1" ht="15" customHeight="1">
      <c r="B213" s="31" t="s">
        <v>2080</v>
      </c>
    </row>
    <row r="214" spans="2:2" s="440" customFormat="1" ht="18" customHeight="1">
      <c r="B214" s="1756" t="s">
        <v>2081</v>
      </c>
    </row>
    <row r="215" spans="2:2" s="440" customFormat="1" ht="15" customHeight="1">
      <c r="B215" s="31" t="s">
        <v>2082</v>
      </c>
    </row>
    <row r="216" spans="2:2" s="440" customFormat="1" ht="15" customHeight="1">
      <c r="B216" s="31" t="s">
        <v>2083</v>
      </c>
    </row>
    <row r="217" spans="2:2" s="440" customFormat="1" ht="15" customHeight="1">
      <c r="B217" s="31" t="s">
        <v>2084</v>
      </c>
    </row>
    <row r="218" spans="2:2" s="440" customFormat="1" ht="15" customHeight="1">
      <c r="B218" s="31" t="s">
        <v>2085</v>
      </c>
    </row>
    <row r="219" spans="2:2" s="440" customFormat="1" ht="15" customHeight="1">
      <c r="B219" s="31" t="s">
        <v>2086</v>
      </c>
    </row>
    <row r="220" spans="2:2" s="440" customFormat="1" ht="15" customHeight="1">
      <c r="B220" s="31" t="s">
        <v>2087</v>
      </c>
    </row>
    <row r="221" spans="2:2" s="440" customFormat="1" ht="18" customHeight="1">
      <c r="B221" s="1756" t="s">
        <v>2088</v>
      </c>
    </row>
    <row r="222" spans="2:2" s="440" customFormat="1" ht="15" customHeight="1">
      <c r="B222" s="31" t="s">
        <v>2089</v>
      </c>
    </row>
    <row r="223" spans="2:2" s="440" customFormat="1" ht="15" customHeight="1">
      <c r="B223" s="31" t="s">
        <v>2090</v>
      </c>
    </row>
    <row r="224" spans="2:2" s="440" customFormat="1" ht="15" customHeight="1">
      <c r="B224" s="31" t="s">
        <v>2091</v>
      </c>
    </row>
    <row r="225" spans="2:2" s="440" customFormat="1" ht="15" customHeight="1">
      <c r="B225" s="31" t="s">
        <v>2092</v>
      </c>
    </row>
    <row r="226" spans="2:2" s="440" customFormat="1" ht="15" customHeight="1">
      <c r="B226" s="31" t="s">
        <v>2093</v>
      </c>
    </row>
    <row r="227" spans="2:2" s="440" customFormat="1" ht="18" customHeight="1">
      <c r="B227" s="1756" t="s">
        <v>2094</v>
      </c>
    </row>
    <row r="228" spans="2:2" s="440" customFormat="1" ht="15" customHeight="1">
      <c r="B228" s="31" t="s">
        <v>2095</v>
      </c>
    </row>
    <row r="229" spans="2:2" s="440" customFormat="1" ht="15" customHeight="1">
      <c r="B229" s="31" t="s">
        <v>2096</v>
      </c>
    </row>
    <row r="230" spans="2:2" s="440" customFormat="1" ht="15" customHeight="1">
      <c r="B230" s="31" t="s">
        <v>2097</v>
      </c>
    </row>
    <row r="231" spans="2:2" s="440" customFormat="1" ht="15" customHeight="1">
      <c r="B231" s="31" t="s">
        <v>2098</v>
      </c>
    </row>
    <row r="232" spans="2:2" s="440" customFormat="1" ht="15" customHeight="1">
      <c r="B232" s="31" t="s">
        <v>2099</v>
      </c>
    </row>
    <row r="233" spans="2:2" s="440" customFormat="1" ht="15" customHeight="1">
      <c r="B233" s="31" t="s">
        <v>2100</v>
      </c>
    </row>
    <row r="234" spans="2:2" s="440" customFormat="1" ht="15" customHeight="1">
      <c r="B234" s="31" t="s">
        <v>2101</v>
      </c>
    </row>
    <row r="235" spans="2:2" s="440" customFormat="1" ht="18" customHeight="1">
      <c r="B235" s="1756" t="s">
        <v>2102</v>
      </c>
    </row>
    <row r="236" spans="2:2" s="440" customFormat="1" ht="15" customHeight="1">
      <c r="B236" s="31" t="s">
        <v>2103</v>
      </c>
    </row>
    <row r="237" spans="2:2" s="440" customFormat="1" ht="15" customHeight="1">
      <c r="B237" s="31" t="s">
        <v>2104</v>
      </c>
    </row>
    <row r="238" spans="2:2" s="440" customFormat="1" ht="15" customHeight="1">
      <c r="B238" s="31" t="s">
        <v>2105</v>
      </c>
    </row>
    <row r="239" spans="2:2" s="440" customFormat="1" ht="15" customHeight="1">
      <c r="B239" s="31" t="s">
        <v>2106</v>
      </c>
    </row>
    <row r="240" spans="2:2" s="440" customFormat="1" ht="15" customHeight="1">
      <c r="B240" s="31" t="s">
        <v>2107</v>
      </c>
    </row>
    <row r="241" spans="2:2" s="440" customFormat="1" ht="18" customHeight="1">
      <c r="B241" s="1756" t="s">
        <v>2108</v>
      </c>
    </row>
    <row r="242" spans="2:2" s="440" customFormat="1" ht="15" customHeight="1">
      <c r="B242" s="31" t="s">
        <v>2109</v>
      </c>
    </row>
    <row r="243" spans="2:2" s="440" customFormat="1" ht="15" customHeight="1">
      <c r="B243" s="31" t="s">
        <v>2110</v>
      </c>
    </row>
    <row r="244" spans="2:2" s="440" customFormat="1" ht="15" customHeight="1">
      <c r="B244" s="31" t="s">
        <v>2111</v>
      </c>
    </row>
    <row r="245" spans="2:2" s="440" customFormat="1" ht="18" customHeight="1">
      <c r="B245" s="1756" t="s">
        <v>2112</v>
      </c>
    </row>
    <row r="246" spans="2:2" s="440" customFormat="1" ht="15" customHeight="1">
      <c r="B246" s="31" t="s">
        <v>2113</v>
      </c>
    </row>
    <row r="247" spans="2:2" s="440" customFormat="1" ht="15" customHeight="1">
      <c r="B247" s="31" t="s">
        <v>2114</v>
      </c>
    </row>
    <row r="248" spans="2:2" s="440" customFormat="1" ht="15" customHeight="1">
      <c r="B248" s="31" t="s">
        <v>2115</v>
      </c>
    </row>
    <row r="249" spans="2:2" s="440" customFormat="1" ht="15" customHeight="1">
      <c r="B249" s="31" t="s">
        <v>2116</v>
      </c>
    </row>
    <row r="250" spans="2:2" s="440" customFormat="1" ht="18" customHeight="1">
      <c r="B250" s="1756" t="s">
        <v>2117</v>
      </c>
    </row>
    <row r="251" spans="2:2" s="440" customFormat="1" ht="15" customHeight="1">
      <c r="B251" s="31" t="s">
        <v>2118</v>
      </c>
    </row>
    <row r="252" spans="2:2" s="440" customFormat="1" ht="15" customHeight="1">
      <c r="B252" s="31" t="s">
        <v>2119</v>
      </c>
    </row>
    <row r="253" spans="2:2" s="440" customFormat="1" ht="15" customHeight="1">
      <c r="B253" s="31" t="s">
        <v>2120</v>
      </c>
    </row>
    <row r="254" spans="2:2" s="440" customFormat="1" ht="15" customHeight="1">
      <c r="B254" s="31" t="s">
        <v>2121</v>
      </c>
    </row>
    <row r="256" spans="2:2" s="440" customFormat="1" ht="21" customHeight="1">
      <c r="B256" s="3684" t="s">
        <v>4153</v>
      </c>
    </row>
    <row r="257" spans="2:2" s="440" customFormat="1" ht="18" customHeight="1">
      <c r="B257" s="1756" t="s">
        <v>4154</v>
      </c>
    </row>
    <row r="258" spans="2:2" s="440" customFormat="1" ht="15" customHeight="1">
      <c r="B258" s="31" t="s">
        <v>4155</v>
      </c>
    </row>
    <row r="259" spans="2:2" s="440" customFormat="1" ht="15" customHeight="1">
      <c r="B259" s="31" t="s">
        <v>4156</v>
      </c>
    </row>
    <row r="260" spans="2:2" s="440" customFormat="1" ht="15" customHeight="1">
      <c r="B260" s="31" t="s">
        <v>4157</v>
      </c>
    </row>
    <row r="261" spans="2:2" s="440" customFormat="1" ht="15" customHeight="1">
      <c r="B261" s="31" t="s">
        <v>4158</v>
      </c>
    </row>
    <row r="262" spans="2:2" s="440" customFormat="1" ht="18" customHeight="1">
      <c r="B262" s="1756" t="s">
        <v>4159</v>
      </c>
    </row>
    <row r="263" spans="2:2" s="440" customFormat="1" ht="15" customHeight="1">
      <c r="B263" s="31" t="s">
        <v>4134</v>
      </c>
    </row>
    <row r="264" spans="2:2" s="440" customFormat="1" ht="15" customHeight="1">
      <c r="B264" s="31" t="s">
        <v>4160</v>
      </c>
    </row>
    <row r="265" spans="2:2" s="440" customFormat="1" ht="15" customHeight="1">
      <c r="B265" s="31" t="s">
        <v>4161</v>
      </c>
    </row>
    <row r="266" spans="2:2" s="440" customFormat="1" ht="18" customHeight="1">
      <c r="B266" s="1756" t="s">
        <v>4162</v>
      </c>
    </row>
    <row r="267" spans="2:2" s="440" customFormat="1" ht="15" customHeight="1">
      <c r="B267" s="31" t="s">
        <v>4163</v>
      </c>
    </row>
    <row r="268" spans="2:2" s="440" customFormat="1" ht="15" customHeight="1">
      <c r="B268" s="31" t="s">
        <v>4164</v>
      </c>
    </row>
    <row r="269" spans="2:2" s="440" customFormat="1" ht="15" customHeight="1">
      <c r="B269" s="31" t="s">
        <v>4164</v>
      </c>
    </row>
    <row r="270" spans="2:2" s="440" customFormat="1" ht="15" customHeight="1">
      <c r="B270" s="31" t="s">
        <v>4165</v>
      </c>
    </row>
    <row r="271" spans="2:2" s="440" customFormat="1" ht="15" customHeight="1">
      <c r="B271" s="31" t="s">
        <v>4166</v>
      </c>
    </row>
    <row r="272" spans="2:2" s="440" customFormat="1" ht="15" customHeight="1">
      <c r="B272" s="31" t="s">
        <v>4167</v>
      </c>
    </row>
    <row r="273" spans="2:2" s="440" customFormat="1" ht="15" customHeight="1">
      <c r="B273" s="31" t="s">
        <v>4168</v>
      </c>
    </row>
    <row r="274" spans="2:2" s="440" customFormat="1" ht="15" customHeight="1">
      <c r="B274" s="31" t="s">
        <v>4169</v>
      </c>
    </row>
    <row r="275" spans="2:2" s="440" customFormat="1" ht="15" customHeight="1">
      <c r="B275" s="31" t="s">
        <v>4169</v>
      </c>
    </row>
    <row r="276" spans="2:2" s="440" customFormat="1" ht="15" customHeight="1">
      <c r="B276" s="31" t="s">
        <v>4170</v>
      </c>
    </row>
    <row r="277" spans="2:2" s="440" customFormat="1" ht="15" customHeight="1">
      <c r="B277" s="31" t="s">
        <v>4171</v>
      </c>
    </row>
    <row r="278" spans="2:2" s="440" customFormat="1" ht="15" customHeight="1">
      <c r="B278" s="31" t="s">
        <v>4172</v>
      </c>
    </row>
    <row r="279" spans="2:2" s="440" customFormat="1" ht="15" customHeight="1">
      <c r="B279" s="31" t="s">
        <v>4173</v>
      </c>
    </row>
    <row r="280" spans="2:2" s="440" customFormat="1" ht="15" customHeight="1">
      <c r="B280" s="31" t="s">
        <v>4174</v>
      </c>
    </row>
    <row r="281" spans="2:2" s="440" customFormat="1" ht="15" customHeight="1">
      <c r="B281" s="31" t="s">
        <v>4175</v>
      </c>
    </row>
    <row r="282" spans="2:2" s="440" customFormat="1" ht="15" customHeight="1">
      <c r="B282" s="31" t="s">
        <v>4176</v>
      </c>
    </row>
  </sheetData>
  <hyperlinks>
    <hyperlink ref="B4" location="'I_01_01_14'!B1" display="I.1.1 - Pontos extremos de posição geográfica por NUTS II, 2014 I.1.1 - Extreme points of the geographic position by NUTS II, 2014"/>
    <hyperlink ref="B5" location="'I_01_02_14'!B1" display="I.1.2 - Área, perímetro, extensão máxima e altimetria por NUTS II, 2014 I.1.2 - Area, perimeter, maximum extension and altimetry by NUTS II, 2014"/>
    <hyperlink ref="B6" location="'I_01_03_14'!B1" display="I.1.3 - Área, perímetro, extensão máxima e altimetria por município, 2014 I.1.3 - Area, perimeter, maximum extension and altimetry by municipality, 2014"/>
    <hyperlink ref="B7" location="'I_01_04_14'!B1" display="I.1.4 - Principais sistemas montanhosos por NUTS II I.1.4 - Major mountain systems by NUTS II"/>
    <hyperlink ref="B8" location="'I_01_05_14'!B1" display="I.1.5 - Temperatura média do ar, noites tropicais e ondas de calor por NUTS II e por estação meteorológica, 2014 I.1.5 - Average air temperature, tropical nights and heat waves by NUTS II and meteorological station, 2014"/>
    <hyperlink ref="B9" location="'I_01_06_14'!B1" display="I.1.6 - Precipitação média por NUTS II e por estação meteorológica, 2014 I.1.6 - Average precipitation by NUTS II and meteorological station, 2014"/>
    <hyperlink ref="B10" location="'I_01_07_14'!B1" display="I.1.7 - Ordenamento do território por município, 2014 I.1.7 - Spatial planning by municipality, 2014"/>
    <hyperlink ref="B11" location="'I_01_08_14'!B1" display="I.1.8 - Lugares censitários por município, segundo os escalões de dimensão populacional, 2011 I.1.8 - Census localities by municipality, according to population dimensions, 2011"/>
    <hyperlink ref="B12" location="'I_01_09_14'!B1" display="I.1.9 - Estrutura territorial por município, 2011 e 2014 I.1.9 - Territorial structure by municipality, 2011 and 2014"/>
    <hyperlink ref="B13" location="'I_01_10_14'!B1" display="I.1.10 - Aeroportos e aeródromos por NUTS II, 2014 I.1.10 - Airports and aerodromes by NUTS II, 2014"/>
    <hyperlink ref="B15" location="'I_02_01_14'!B1" display="I.2.1 - Indicadores de ambiente por município, 2014 I.2.1 - Environmental indicators by municipality, 2014"/>
    <hyperlink ref="B16" location="'I_02_02_14'!B1" display="I.2.2 - Qualidade das águas para consumo humano por município, 2014 I.2.2 - Quality of the waters for human consumption by municipality, 2014"/>
    <hyperlink ref="B17" location="'I_02_03_14'!B1" display="I.2.3 - Águas balneares por município, segundo o tipo e a classe de qualidade, 2014 I.2.3 - Bathing waters by municipality, according to type and quality classes, 2014"/>
    <hyperlink ref="B18" location="'I_02_04_14'!B1" display="I.2.4 - Resíduos urbanos recolhidos por tipo de recolha e tipo de destino, por município, 2014 Po I.2.4 - Municipal waste collected by type of collection and kind of destination, by municipality, 2014 Po"/>
    <hyperlink ref="B19" location="'I_02_05_14'!B1" display="I.2.5 - Receitas e despesas dos municípios, segundo os domínios de gestão e proteção do ambiente, 2014 I.2.5 - Receipts and expenditure of municipalities, according to domains of environmental management and protection, 2014"/>
    <hyperlink ref="B20" location="'I_02_06_14'!B1" display="I.2.6 - Bombeiros por NUTS III, segundo o sexo, o grupo etário, o nível de escolaridade e o tipo de vínculo, 2013 I.2.6 - Firemen by NUTS III, according to sex, age group, level of education and type of link, 2013"/>
    <hyperlink ref="B21" location="'I_02_07_14'!B1" display="I.2.7 - Investimentos, gastos e rendimentos das entidades detentoras de corpos de bombeiros, segundo o tipo de rubrica contabilística por NUTS III, 2013 I.2.7 - Investments, costs and income of entities holding fire brigades by NUTS III, according to type of accounting item, 2013"/>
    <hyperlink ref="B25" location="'II_01_01_14'!B1" display="II.1.1 - Indicadores de população por município, 2013 e 2014 (continua) II.1.1 - Population indicators by municipality, 2013 and 2014 (to be continued)"/>
    <hyperlink ref="B26" location="'II_01_01c_14'!B1" display="II.1.1 - Indicadores de população por município, 2013 e 2014 (continuação) II.1.1 - Population indicators by municipality, 2013 and 2014 (continued)"/>
    <hyperlink ref="B27" location="'II_01_02_14'!B1" display="II.1.2 - População residente por município, segundo os grandes grupos etários e o sexo em 31/12/2014 (continua) II.1.2 - Resident population by municipality, according to age groups and sex on 31/12/2014 (to be continued)"/>
    <hyperlink ref="B28" location="'II_01_02c_14'!B1" display="II.1.2 - População residente por município, segundo os grandes grupos etários e o sexo em 31/12/2014 (continuação) II.1.2 - Resident population by municipality, according to age groups and sex on 31/12/2014 (continued)"/>
    <hyperlink ref="B29" location="'II_01_03_14'!B1" display="II.1.3 - Movimento da população e população estrangeira por município, 2013 e 2014 (continua) II.1.3 - Population changes and foreign population by municipality, 2013 and 2014 (to be continued)"/>
    <hyperlink ref="B30" location="'II_01_03c_14'!B1" display="II.1.3 - Movimento da população e população estrangeira por município, 2013 e 2014 (continuação) II.1.3 - Population changes and foreign population by municipality, 2013 and 2014 (continued)"/>
    <hyperlink ref="B31" location="'II_01_04_14'!B1" display="II.1.4 - População estrangeira com estatuto de residente, segundo as principais nacionalidades por município, 2014 II.1.4 - Foreign population with resident status, according to main nationalities by municipality, 2014"/>
    <hyperlink ref="B33" location="'II_02_01_14'!B1" display="II.2.1 - Indicadores de educação por município, 2013/2014 II.2.1 - Education indicators by municipality, 2013/2014"/>
    <hyperlink ref="B34" location="'II_02_02_14'!B1" display="II.2.2 - Indicadores de educação por município, 2013/2014 e 2014/2015 II.2.2 - Education indicators by municipality, 2013/2014 and 2014/2015"/>
    <hyperlink ref="B35" location="'II_02_03_14'!B1" display="II.2.3 - Estabelecimentos de educação/ensino por município, segundo o nível de ensino ministrado e a natureza institucional, 2013/2014 II.2.3 - Educational institutions by municipality, according to the level of education provided and the nature of the institution, 2013/2014"/>
    <hyperlink ref="B36" location="'II_02_04_14'!B1" display="II.2.4 - Estabelecimentos privados de educação/ensino por município, segundo o nível de ensino ministrado e a natureza institucional, 2013/2014 II.2.4 - Private educational institutions by municipality, according to the level of education provided and the nature of the institution, 2013/2014"/>
    <hyperlink ref="B37" location="'II_02_05_14'!B1" display="II.2.5 - Alunas/os matriculadas/os por município, segundo o nível de ensino ministrado e a natureza institucional do estabelecimento, 2013/2014 (continua) II.2.5 - Students enrolled (in institutions) by municipality, according to the level of education provided and the nature of the institution, 2013/2014 (to be continued)"/>
    <hyperlink ref="B38" location="'II_02_05c_14'!B1" display="II.2.5 - Alunas/os matriculadas/os por município, segundo o nível de ensino ministrado e a natureza institucional do estabelecimento, 2013/2014 (continuação) II.2.5 - Students enrolled (in institutions) by municipality, according to the level of education provided and the nature of the institution, 2013/2014 (continued)"/>
    <hyperlink ref="B39" location="'II_02_06_14'!B1" display="II.2.6 - Alunas/os matriculadas/os no ensino privado por município, segundo o nível de ensino ministrado e a natureza institucional do estabelecimento, 2013/2014 II.2.6 - Students enrolled in private education by municipality, according to the level of education provided and the nature of the institution, 2013/2014"/>
    <hyperlink ref="B40" location="'II_02_07_14'!B1" display="II.2.7 - Alunas/os matriculadas/os em modalidades de educação/formação orientadas para jovens, por município, segundo o nível de ensino ministrado e a natureza institucional do estabelecimento, 2013/2014 (continua) II.2.7 - Students enrolled in youth oriented education/training modalities by municipality, according to the level of education provided and the nature of the institution, 2013/2014 (to be continued)"/>
    <hyperlink ref="B41" location="'II_02_07c_14'!B1" display="II.2.7 - Alunas/os matriculadas/os em modalidades de educação/formação orientadas para jovens, por município, segundo o nível de ensino ministrado e a natureza institucional do estabelecimento, 2013/2014 (continuação) II.2.7 - Students enrolled in youth oriented education/training modalities by municipality, according to the level of education provided and the nature of the institution, 2013/2014 (continued)"/>
    <hyperlink ref="B42" location="'II_02_08_14'!B1" display="II.2.8 - Alunas/os matriculadas/os em modalidades de educação/formação orientadas para adultas/os, por município, segundo o nível de ensino ministrado e a natureza institucional do estabelecimento, 2013/2014 II.2.8 - Students enrolled in adult oriented education/training modalities by municipality, according to the level of education provided and the nature of the institution, 2013/2014"/>
    <hyperlink ref="B43" location="'II_02_09_14'!B1" display="II.2.9 - Alunas/os matriculadas/os no ensino básico em modalidades de educação/formação orientadas para jovens, por município, segundo a modalidade, 2013/2014 II.2.9 - Students enrolled in youth oriented basic education/training modalities by municipality, according to the modality of education, 2013/2014"/>
    <hyperlink ref="B44" location="'II_02_10_14'!B1" display="II.2.10 - Alunas/os matriculadas/os no ensino básico público em modalidades de educação/formação orientadas para jovens, por município, segundo a modalidade, 2013/2014 II.2.10 - Students enrolled in youth oriented public basic education/training modalities by municipality, according to the modality of education, 2013/2014"/>
    <hyperlink ref="B45" location="'II_02_11_14'!B1" display="II.2.11 - Alunas/os matriculadas/os no ensino secundário em modalidades de educação/formação orientadas para jovens, por município, segundo a modalidade, 2013/2014 II.2.11 - Students enrolled in youth oriented secondary education/training modalities by municipality, according to the modality of education, 2013/2014"/>
    <hyperlink ref="B46" location="'II_02_12_14'!B1" display="II.2.12 - Alunas/os matriculadas/os no ensino secundário público em modalidades de educação/formação orientadas para jovens, por município, segundo a modalidade, 2013/2014 II.2.12 - Students enrolled in youth oriented public secondary education/training modalities by municipality, according to the modality of education, 2013/2014"/>
    <hyperlink ref="B47" location="'II_02_13_14'!B1" display="II.2.13 - Alunas/os matriculadas/os em modalidades de educação/formação orientadas para adultas/os, por município, segundo o nível de ensino ministrado e a modalidade, 2013/2014 (continua) II.2.13 - Students enrolled in adult oriented education/training modalities by municipality, according to the level of education provided and the modality of education, 2013/2014 (continued)"/>
    <hyperlink ref="B48" location="'II_02_13c_14'!B1" display="II.2.13 - Alunas/os matriculadas/os em modalidades de educação/formação orientadas para adultas/os, por município, segundo o nível de ensino ministrado e a modalidade, 2013/2014 (continuação) II.2.13 - Students enrolled in adult oriented education/training modalities by municipality, according to the level of education provided and the modality of education, 2013/2014 (continued)"/>
    <hyperlink ref="B49" location="'II_02_14_14'!B1" display="II.2.14 - Alunas/os matriculadas/os no ensino público em modalidades de educação/formação orientadas para adultas/os, por município, segundo o nível de ensino ministrado e a modalidade, 2013/2014 (continua) II.2.14 - Students enrolled in adult oriented public education/training modalities by municipality, according to the level of education provided and the modality of education, 2013/2014 (to be continued)"/>
    <hyperlink ref="B50" location="'II_02_14c_14'!B1" display="II.2.14 - Alunas/os matriculadas/os no ensino público em modalidades de educação/formação orientadas para adultas/os, por município, segundo o nível de ensino ministrado e a modalidade, 2013/2014 (continuação) II.2.14 - Students enrolled in adult oriented public education/training modalities by municipality, according to the level of education provided and the modality of education, 2013/2014 (continued)"/>
    <hyperlink ref="B51" location="'II_02_15_14'!B1" display="II.2.15 - Pessoal docente e não docente por município, segundo o nível de ensino ministrado e a natureza institucional do estabelecimento, 2013/2014 (continua) II.2.15 - Teaching staff and other staff by municipality, according to the level of education provided and the nature of the institution, 2013/2014 (to be continued)"/>
    <hyperlink ref="B52" location="'II_02_15c_14'!B1" display="II.2.15 - Pessoal docente e não docente por município, segundo o nível de ensino ministrado e a natureza institucional do estabelecimento, 2013/2014 (continuação) II.2.15 - Teaching staff and other staff by municipality, according to the level of education provided and the nature of the institution, 2013/2014 (continued)"/>
    <hyperlink ref="B53" location="'II_02_16_14'!B1" display="II.2.16 - Estabelecimentos, alunas/os inscritas/os e docentes no ensino superior por município, segundo a natureza institucional do estabelecimento, 2013/2014 e 2014/2015 II.2.16 - Educational institutions, students enrolled and teaching staff in tertiary education by municipality, according to the nature of the institution, 2013/2014 and 2014/2015"/>
    <hyperlink ref="B54" location="'II_02_17_14'!B1" display="II.2.17 - Alunas/os inscritas/os no ensino superior por área de estudo e sexo, segundo a NUTS III, 2014/2015 II.2.17 - Students enrolled in tertiary education institutions by field of study and sex, according to NUTS III, 2014/2015"/>
    <hyperlink ref="B55" location="'II_02_18_14'!B1" display="II.2.18 - Diplomadas/os do ensino superior por área de estudo e sexo, segundo a NUTS III, 2013/2014  II.2.18 - Graduates from tertiary education institutions by field of study and sex, according to NUTS III, 2013/2014 "/>
    <hyperlink ref="B56" location="'II_02_19_14'!B1" display="II.2.19 - Vagas no ensino superior por área de estudo, segundo a NUTS III, 2014/2015 II.2.19 - Vacancies at tertiary education institutions by field of study, according to NUTS III, 2014/2015"/>
    <hyperlink ref="B58" location="II_03_01_14_Mad!B1" display="II.3.1 - Indicadores da cultura e desporto por município, 2013 e 2014 (continua)"/>
    <hyperlink ref="B59" location="II_03_01_14c_Mad!B1" display="II.3.1 - Indicadores da cultura e desporto por município, 2013 e 2014 (continuação)"/>
    <hyperlink ref="B60" location="'II_03_02_14'!B1" display="II.3.2 - Publicações periódicas por município, 2014 II.3.2 - Periodical publications by municipality, 2014"/>
    <hyperlink ref="B61" location="'II_03_03_14'!B1" display="II.3.3 - Caracterização e exibição do cinema por NUTS III, 2014 II.3.3 - Characterization and exhibition of cinema by NUTS III, 2014"/>
    <hyperlink ref="B62" location="'II_03_04_14'!B1" display="II.3.4 - Recintos de espetáculos e espetáculos ao vivo por município, 2013 e 2014 II.3.4 - Art facilities and live shows by municipality, 2013 and 2014"/>
    <hyperlink ref="B63" location="'II_03_05_14'!B1" display="II.3.5 - Bens imóveis culturais por município, 2014 II.3.5 - Cultural properties by municipality, 2014"/>
    <hyperlink ref="B64" location="'II_03_06_14'!B1" display="II.3.6 - Museus e galerias de arte por município, 2014 II.3.6 - Museums and art galleries by municipality, 2014"/>
    <hyperlink ref="B65" location="'II_03_07_14'!B1" display="II.3.7 - Despesas das câmaras municipais em atividades culturais e criativas por município, 2014 (continua) II.3.7 - Local administration expenditures on cultural and creative activities by municipality, 2014 (to be continued)"/>
    <hyperlink ref="B66" location="'II_03_07c_14'!B1" display="II.3.7 - Despesas das câmaras municipais em atividades culturais e criativas por município, 2014 (continuação) II.3.7 - Local administration expenditures on cultural and creative activities by municipality, 2014 (continued)"/>
    <hyperlink ref="B67" location="'II_03_08_14'!B1" display="II.3.8 - Despesas das câmaras municipais em atividades e equipamentos desportivos por município, 2014 II.3.8 - Local administration expenditures on sports activities and equipments by municipality, 2014 "/>
    <hyperlink ref="B69" location="'II_04_01_14'!B1" display="II.4.1 - Indicadores de saúde por município, 2013 e 2014 (continua) II.4.1 - Health indicators by municipality, 2013 and 2014 (to be continued)"/>
    <hyperlink ref="B70" location="'II_04_01c_14'!B1" display="II.4.1 - Indicadores de saúde por município, 2013 e 2014 (continuação) II.4.1 - Health indicators by municipality, 2013 and 2014  (continued)"/>
    <hyperlink ref="B71" location="'II_04_02_14'!B1" display="II.4.2 - Hospitais por município, 2013 (continua) II.4.2 - Hospitals by municipality, 2013 (to be continued)"/>
    <hyperlink ref="B72" location="'II_04_02c_14'!B1" display="II.4.2 - Hospitais por município, 2013 (continuação) II.4.2 - Hospitals by municipality, 2013 (continued)"/>
    <hyperlink ref="B73" location="'II_04_03_14'!B1" display="II.4.3 - Consultas externas nos hospitais por município, segundo a especialidade, 2013 II.4.3 - External appointments in hospitals by municipality, according to the speciality, 2013"/>
    <hyperlink ref="B74" location="'II_04_04_14'!B1" display="II.4.4 - Farmácias e postos farmacêuticos móveis por município, 2013 e 2014  II.4.4 - Pharmacies and mobile medicine depots by municipality, 2013 and 2014"/>
    <hyperlink ref="B75" location="'II_04_05_14'!B1" display="II.4.5 - Médicas/os por município de residência, segundo a especialidade, 2014 II.4.5 - Physicians by municipality of residence, according to the specialty, 2014"/>
    <hyperlink ref="B76" location="'II_04_06_14'!B1" display="II.4.6 - Partos por município de residência da mãe, segundo o local do parto, 2014 Po II.4.6 - Parturitions by mother's municipality of residence, according to the place of parturition, 2014 Po"/>
    <hyperlink ref="B78" location="'II_05_01_14'!B1" display="II.5.1 - Indicadores do mercado de trabalho por NUTS II, 2014 (continua) II.5.1 - Labour market indicators by NUTS II, 2014 (to be continued)"/>
    <hyperlink ref="B79" location="'II_05_01c_14'!B1" display="II.5.1 - Indicadores do mercado de trabalho por NUTS II, 2014 (continuação) II.5.1 - Labour market indicators by NUTS II, 2014 (continued)"/>
    <hyperlink ref="B80" location="'II_05_02_14'!B1" display="II.5.2 - Indicadores do mercado de trabalho, segundo a tipologia de áreas urbanas, por NUTS II, 2014 II.5.2 - Labour market indicators, according to classification of urban areas, by NUTS II, 2014"/>
    <hyperlink ref="B81" location="'II_05_03_13'!B1" display="II.5.3 - Indicadores do mercado de trabalho por município, 2013 II.5.3 - Labour market indicators by municipality, 2013"/>
    <hyperlink ref="B82" location="'II_05_04_14'!B1" display="II.5.4 - Taxa de atividade por NUTS II, segundo o grupo etário e o sexo, 2014 II.5.4 - Activity rate by NUTS II, according to age group and sex, 2014"/>
    <hyperlink ref="B83" location="'II_05_05_14'!B1" display="II.5.5 - Taxa de emprego por NUTS II, segundo o grupo etário e o sexo, 2014 II.5.5 - Employment rate by NUTS II, according to age group and sex, 2014"/>
    <hyperlink ref="B84" location="'II_05_06_14'!B1" display="II.5.6 - População ativa por NUTS II, segundo o grupo etário e o sexo, 2014 II.5.6 - Active population by NUTS II, according to age group and sex, 2014"/>
    <hyperlink ref="B85" location="'II_05_07_14'!B1" display="II.5.7 - População empregada por NUTS II, segundo o grupo etário e o sexo, 2014 II.5.7 - Employed population by NUTS II, according to age group and sex, 2014"/>
    <hyperlink ref="B86" location="'II_05_08_14'!B1" display="II.5.8 - População desempregada por NUTS II, segundo o grupo etário e o sexo, 2014 II.5.8 - Unemployed population by NUTS II, according to age group and sex, 2014"/>
    <hyperlink ref="B87" location="'II_05_09_14'!B1" display="II.5.9 - População inativa por NUTS II, segundo o grupo etário e o sexo, 2014 II.5.9 - Inactive population by NUTS II, according to age group and sex, 2014"/>
    <hyperlink ref="B88" location="'II_05_10_14'!B1" display="II.5.10 - População ativa por NUTS II, segundo o nível de escolaridade completo e o sexo, 2014 II.5.10 - Active population by NUTS II, according to level of education completed and sex, 2014"/>
    <hyperlink ref="B89" location="'II_05_11_14'!B1" display="II.5.11 - População empregada por NUTS II, segundo a profissão principal (CPP-10), 2014 II.5.11 - Employed population by NUTS II, according to main occupation (ISCO-08), 2014"/>
    <hyperlink ref="B90" location="'II_05_12_14'!B1" display="II.5.12 - População empregada por NUTS II, segundo a situação na profissão principal, a duração do trabalho e o sexo, 2014 II.5.12 - Employed population by NUTS II, according to occupational status, work duration and sex, 2014"/>
    <hyperlink ref="B91" location="'II_05_13_14'!B1" display="II.5.13 - População empregada por NUTS II, segundo o setor de atividade principal (CAE-Rev.3) e o sexo, 2014 II.5.13 - Employed population by NUTS II, according to sector of main activity (CAE-Rev.3) and sex, 2014"/>
    <hyperlink ref="B92" location="'II_05_14_14'!B1" display="II.5.14 - População empregada no setor secundário por NUTS II, segundo o ramo de atividade económica (CAE-Rev.3), 2014 II.5.14 - Employed population in secondary sector by NUTS II, according to branch of economic activity (CAE-Rev.3), 2014"/>
    <hyperlink ref="B93" location="'II_05_15_14'!B1" display="II.5.15 - População empregada no setor terciário por NUTS II, segundo o ramo de atividade económica (CAE-Rev.3), 2014 II.5.15 - Employed population in tertiary sector by NUTS II, according to branch of economic activity (CAE-Rev.3), 2014"/>
    <hyperlink ref="B94" location="'II_05_16_14'!B1" display="II.5.16 - População inativa por NUTS II, segundo a categoria e o sexo, 2014 II.5.16 - Inactive population by NUTS II, according to main status and sex, 2014"/>
    <hyperlink ref="B95" location="'II_05_17_14'!B1" display="II.5.17 - População desempregada por NUTS II, segundo os tipos de desemprego, 2014 II.5.17 - Unemployed population by NUTS II, according to types of unemployment, 2014"/>
    <hyperlink ref="B96" location="'II_05_18_14'!B1" display="II.5.18 - Variação média anual do índice de custo do trabalho (corrigido dos dias úteis) por NUTS II, 2014 II.5.18 - Labour cost index year-on-year rate of change (working days adjusted), by NUTS II, 2014"/>
    <hyperlink ref="B97" location="'II_05_19_13'!B1" display="II.5.19 - Trabalhadores/as por conta de outrem nos estabelecimentos por município, segundo o setor de atividade (CAE-Rev.3) e o sexo, 2013 II.5.19 - Employees in establishments by municipality, according to sector of main activity (CAE-Rev.3) and sex, 2013"/>
    <hyperlink ref="B98" location="'II_05_20_13'!B1" display="II.5.20 - Ganho médio mensal dos/das trabalhadores/as por conta de outrem nos estabelecimentos por município, segundo o setor de atividade (CAE-Rev.3) e o sexo, 2013 II.5.20 - Mean monthly earning of employees in establishments by municipality, according to sector of main activity (CAE-Rev.3) and sex, 2013"/>
    <hyperlink ref="B99" location="'II_05_21_13'!B1" display="II.5.21 - Trabalhadores/as por conta de outrem nos estabelecimentos por município, segundo o escalão de pessoal da empresa, 2013 II.5.21 - Employees in establishments by municipality, according to employees size class, 2013"/>
    <hyperlink ref="B100" location="'II_05_22_13'!B1" display="II.5.22 - Ganho médio mensal dos/das trabalhadores/as por conta de outrem nos estabelecimentos por município, segundo o escalão de pessoal da empresa, 2013 II.5.22 - Mean monthly earning of employees in establishments by municipality, according to employees size class, 2013"/>
    <hyperlink ref="B101" location="'II_05_23_13'!B1" display="II.5.23 - Trabalhadores/as por conta de outrem nos estabelecimentos por município, segundo o nível de habilitações, 2013 II.5.23 - Employees in establishments by municipality, according to level of education, 2013"/>
    <hyperlink ref="B102" location="'II_05_24_13'!B1" display="II.5.24 - Ganho médio mensal dos/das trabalhadores/as por conta de outrem nos estabelecimentos por município, segundo o nível de habilitações, 2013 II.5.24 - Mean monthly earning of employees in establishments by municipality, according to level of education, 2013"/>
    <hyperlink ref="B103" location="'II_05_25_13'!B1" display="II.5.25 - Trabalhadores/as por conta de outrem nos estabelecimentos por município, segundo a profissão principal (CPP-10), 2013 II.5.25 - Employees in establishments by municipality, according to main occupation (ISCO-08), 2013"/>
    <hyperlink ref="B104" location="'II_05_26_13'!B1" display="II.5.26 - Ganho médio mensal dos/das trabalhadores/as por conta de outrem nos estabelecimentos por município, segundo a profissão principal (CPP-10), 2013 II.5.26 - Mean monthly earning of employees in establishments by municipality, according to main occupation (ISCO-08), 2013"/>
    <hyperlink ref="B106" location="'II_06_01_14'!B1" display="II.6.1 - Indicadores de prestações sociais da Segurança Social por município, 2014 II.6.1 - Social benefits of Social Security indicators by municipality, 2014"/>
    <hyperlink ref="B107" location="'II_06_02_14'!B1" display="II.6.2 - Pensionistas da Segurança Social por município, segundo o tipo de pensão, 2014 II.6.2 - Social Security pensioners by municipality, according to the type of pension, 2014"/>
    <hyperlink ref="B108" location="'II_06_03_14'!B1" display="II.6.3 - Pensões da Segurança Social por município, segundo o tipo de pensão, 2014 II.6.3 - Social Security pensions by municipality, according to the type of pension, 2014"/>
    <hyperlink ref="B109" location="'II_06_04_14'!B1" display="II.6.4 - Beneficiárias/os de subsídios de desemprego da Segurança Social por município, segundo o sexo e a idade, 2014 II.6.4 - Recipients of unemployment benefits of Social Security by municipality, according to sex and age, 2014"/>
    <hyperlink ref="B110" location="'II_06_05_14'!B1" display="II.6.5 - Valor e número de dias de subsídios de desemprego da Segurança Social por município, segundo o sexo, 2014 II.6.5 - Value and number of days of unemployment benefits of Social Security by municipality, according to sex, 2014"/>
    <hyperlink ref="B111" location="'II_06_06_14'!B1" display="II.6.6 - Principais prestações familiares da Segurança Social por município, 2014 II.6.6 - Main family allowances of Social Security by municipality, 2014"/>
    <hyperlink ref="B112" location="'II_06_07_14'!B1" display="II.6.7 - Subsídios por doença da Segurança Social por município, segundo o sexo, 2014 II.6.7 - Sickness benefits of Social Security by municipality, according to sex, 2014"/>
    <hyperlink ref="B113" location="'II_06_08_14'!B1" display="II.6.8 - Subsídio parental inicial da Segurança Social por município, segundo o sexo, 2014 II.6.8 - Initial parental benefits of Social Security by municipality, according to sex, 2014"/>
    <hyperlink ref="B114" location="'II_06_09_14'!B1" display="II.6.9 - Beneficiárias/os do rendimento social de inserção por município, segundo o sexo e a idade, 2014 II.6.9 - Recipients of social integration income by municipality, according to sex and age, 2014"/>
    <hyperlink ref="B118" location="'III_01_01_14'!B1" display="III.1.1 - Indicadores de contas regionais por NUTS III, 2012, 2013 e 2014 Pe (continua) III.1.1 - Regional accounts indicators by NUTS III, 2012, 2013 and 2014 Pe (to be continued)"/>
    <hyperlink ref="B119" location="'III_01_01c_14'!B1" display="III.1.1 - Indicadores de contas regionais por NUTS III, 2012, 2013 e 2014 Pe (continuação) III.1.1 - Regional accounts indicators by NUTS III, 2012, 2013 and 2014 Pe (continued)"/>
    <hyperlink ref="B120" location="'III_01_02_14'!B1" display="III.1.2 - Indicadores de contas regionais por NUTS II e atividade económica, 2012 e 2013 (continua) III.1.2 - Regional accounts indicators by NUTS II and economic activity, 2012 and 2013 (to be continued)"/>
    <hyperlink ref="B121" location="'III_01_02c_14'!B1" display="III.1.2 - Indicadores de contas regionais por NUTS II e atividade económica, 2012 e 2013 (continuação) III.1.2 - Regional accounts indicators by NUTS II and economic activity, 2012 and 2013 (continued)"/>
    <hyperlink ref="B122" location="'III_01_03_14'!B1" display="III.1.3 - Principais agregados de contas regionais por NUTS III, 2012, 2013 e 2014 Pe (continua) III.1.3 - Main regional accounts aggregates by NUTS III, 2012, 2013 and 2014 Pe (to be continued)"/>
    <hyperlink ref="B123" location="'III_01_03c_14'!B1" display="III.1.3 - Principais agregados de contas regionais por NUTS III, 2012, 2013 e 2014 Pe (continuação) III.1.3 - Main regional accounts aggregates by NUTS III, 2012, 2013 and 2014 Pe (continued)"/>
    <hyperlink ref="B124" location="'III_01_04_14'!B1" display="III.1.4 - Valor acrescentado bruto e emprego total por NUTS II e atividade económica, 2012 e 2013 III.1.4 - Gross value added and total employment by NUTS II and economic activity, 2012 and 2013"/>
    <hyperlink ref="B125" location="'III_01_05_14'!B1" display="III.1.5 - Valor acrescentado bruto e emprego total por NUTS III e atividade económica, 2012, 2013 e 2014 Pe III.1.5 - Gross value added and total employment by NUTS III and economic activity, 2012, 2013 and 2014 Pe"/>
    <hyperlink ref="B127" location="'III_02_01_14'!B1" display="III.2.1 - Variação média anual do índice de preços no consumidor por NUTS II, segundo a classe de despesa (Consumo individual por objetivo), 2014 III.2.1 - Annual average growth rate in the consumer price index by NUTS II, according to division (Individual consumption by purpose), 2014"/>
    <hyperlink ref="B129" location="'III_03_01_13'!B1" display="III.3.1 - Indicadores de empresas por município, 2013 III.3.1 - Indicators of enterprises by municipality, 2013"/>
    <hyperlink ref="B130" location="'III_03_02_13'!B1" display="III.3.2 - Indicadores de estabelecimentos por município, 2013  III.3.2 - Indicators of establishments by municipality, 2013"/>
    <hyperlink ref="B131" location="'III_03_03_13'!B1" display="III.3.3 - Indicadores de empresas por NUTS III, 2013 III.3.3 - Indicators of enterprises by NUTS III, 2013"/>
    <hyperlink ref="B132" location="'III_03_04_13'!B1" display="III.3.4 - Indicadores demográficos das empresas por NUTS III, 2012 Po e 2013 III.3.4 - Business demographic indicators by NUTS III, 2012 Po and 2013"/>
    <hyperlink ref="B133" location="'III_03_05_13'!B1" display="III.3.5 - Rácios económico-financeiros das empresas por NUTS III, 2013 III.3.5 - Economic-financial ratios of enterprises by NUTS III, 2013"/>
    <hyperlink ref="B134" location="'III_03_06_13'!B1" display="III.3.6 - Empresas por município da sede, segundo a CAE-Rev.3, 2013 (continua) III.3.6 - Enterprises by head office municipality, according to CAE-Rev.3, 2013 (to be continued)"/>
    <hyperlink ref="B135" location="'III_03_06c_13'!B1" display="III.3.6 - Empresas por município da sede, segundo a CAE-Rev.3, 2013 (continuação) III.3.6 - Enterprises by head office municipality, according to CAE-Rev.3, 2013 (continued)"/>
    <hyperlink ref="B136" location="'III_03_07_13'!B1" display="III.3.7 - Estabelecimentos por município, segundo a CAE-Rev.3, 2013 (continua) III.3.7 - Establishments by municipality, according to CAE-Rev.3, 2013 (to be continued)"/>
    <hyperlink ref="B137" location="'III_03_07c_13'!B1" display="III.3.7 - Estabelecimentos por município, segundo a CAE-Rev.3, 2013 (continuação) III.3.7 - Establishments by municipality, according to CAE-Rev.3, 2013 (continued)"/>
    <hyperlink ref="B138" location="'III_03_08_13'!B1" display="III.3.8 - Empresas das indústrias transformadoras por município da sede, segundo a CAE-Rev.3, 2013 (continua) III.3.8 - Manufacturing enterprises by head office municipality, according to CAE-Rev.3, 2013 (to be continued)"/>
    <hyperlink ref="B139" location="'III_03_08c_13'!B1" display="III.3.8 - Empresas das indústrias transformadoras por município da sede, segundo a CAE-Rev.3, 2013 (continuação) III.3.8 - Manufacturing enterprises by head office municipality, according to CAE-Rev.3, 2013 (continued)"/>
    <hyperlink ref="B140" location="'III_03_09_13'!B1" display="III.3.9 - Estabelecimentos das indústrias transformadoras por município, segundo a CAE-Rev.3, 2013 (continua) III.3.9 - Manufacturing establishments by municipality, according to CAE-Rev.3, 2013 (to be continued)"/>
    <hyperlink ref="B141" location="'III_03_09c_13'!B1" display="III.3.9 - Estabelecimentos das indústrias transformadoras por município, segundo a CAE-Rev.3, 2013 (continuação) III.3.9 - Manufacturing establishments by municipality, according to CAE-Rev.3, 2013 (continued)"/>
    <hyperlink ref="B142" location="'III_03_10_13'!B1" display="III.3.10 - Sociedades por município da sede, segundo a CAE-Rev.3, 2013 (continua) III.3.10 - Companies by head office municipality, according to CAE-Rev.3, 2013 (to be continued)"/>
    <hyperlink ref="B143" location="'III_03_10c_13'!B1" display="III.3.10 - Sociedades por município da sede, segundo a CAE-Rev.3, 2013 (continuação) III.3.10 - Companies by head office municipality, according to CAE-Rev.3, 2013 (continued)"/>
    <hyperlink ref="B144" location="'III_03_11_13'!B1" display="III.3.11 - Sociedades das indústrias transformadoras por município da sede, segundo a CAE-Rev.3, 2013 (continua) III.3.11 - Manufacturing companies by head office municipality, according to CAE-Rev.3, 2013 (to be continued)"/>
    <hyperlink ref="B145" location="'III_03_11c_13'!B1" display="III.3.11 - Sociedades das indústrias transformadoras por município da sede, segundo a CAE-Rev.3, 2013 (continuação) III.3.11 - Manufacturing companies by head office municipality, according to CAE-Rev.3, 2013 (continued)"/>
    <hyperlink ref="B146" location="'III_03_12_13'!B1" display="III.3.12 - Empresas por município da sede, segundo o escalão de pessoal ao serviço, 2013 III.3.12 - Enterprises by head office municipality, according to employment size class, 2013"/>
    <hyperlink ref="B147" location="'III_03_13_13'!B1" display="III.3.13 - Pessoal ao serviço nas empresas por município da sede, segundo a CAE-Rev.3, 2013 (continua) III.3.13 - Persons employed in enterprises by head office municipality, according to CAE-Rev.3, 2013 (to be continued)"/>
    <hyperlink ref="B148" location="'III_03_13c_13'!B1" display="III.3.13 - Pessoal ao serviço nas empresas por município da sede, segundo a CAE-Rev.3, 2013 (continuação) III.3.13 - Persons employed in enterprises by head office municipality, according to CAE-Rev.3, 2013 (continued)"/>
    <hyperlink ref="B149" location="'III_03_14_13'!B1" display="III.3.14 - Pessoal ao serviço por município do estabelecimento, segundo a CAE-Rev.3, 2013 (continua) III.3.14 - Persons employed in establishments by municipality, according to CAE-Rev.3, 2013 (to be continued)"/>
    <hyperlink ref="B150" location="'III_03_14c_13'!B1" display="III.3.14 - Pessoal ao serviço por município do estabelecimento, segundo a CAE-Rev.3, 2013 (continuação) III.3.14 - Persons employed in establishments by municipality, according to CAE-Rev.3, 2013 (continued)"/>
    <hyperlink ref="B151" location="'III_03_15_13'!B1" display="III.3.15 - Pessoal ao serviço nas empresas das indústrias transformadoras por município da sede, segundo a CAE-Rev.3, 2013 (continua) III.3.15 - Persons employed in manufacturing enterprises by head office municipality, according to CAE-Rev.3, 2013 (to be continued)"/>
    <hyperlink ref="B152" location="'III_03_15c_13'!B1" display="III.3.15 - Pessoal ao serviço nas empresas das indústrias transformadoras por município da sede, segundo a CAE-Rev.3, 2013 (continuação) III.3.15 - Persons employed in manufacturing enterprises by head office municipality, according to CAE-Rev.3, 2013 (continued)"/>
    <hyperlink ref="B153" location="'III_03_16_13'!B1" display="III.3.16 - Pessoal ao serviço nos estabelecimentos das indústrias transformadoras por município do estabelecimento, segundo a CAE-Rev.3, 2013 (continua) III.3.16 - Persons employed in manufacturing establishments by municipality, according to CAE-Rev.3, 2013 (to be continued)"/>
    <hyperlink ref="B154" location="'III_03_16c_13'!B1" display="III.3.16 - Pessoal ao serviço nos estabelecimentos das indústrias transformadoras por município do estabelecimento, segundo a CAE-Rev.3, 2013 (continuação) III.3.16 - Persons employed in manufacturing establishments by municipality, according to CAE-Rev.3, 2013 (continued)"/>
    <hyperlink ref="B155" location="'III_03_17_13'!B1" display="III.3.17 - Volume de negócios das empresas por município da sede, segundo a CAE-Rev.3, 2013 (continua) III.3.17 - Turnover of enterprises by head office municipality, according to CAE-Rev.3, 2013 (to be continued)"/>
    <hyperlink ref="B156" location="'III_03_17c_13'!B1" display="III.3.17 - Volume de negócios das empresas por município da sede, segundo a CAE-Rev.3, 2013 (continuação) III.3.17 - Turnover of enterprises by head office municipality, according to CAE-Rev.3, 2013 (continued)"/>
    <hyperlink ref="B157" location="'III_03_18_13'!B1" display="III.3.18 - Volume de negócios por município do estabelecimento, segundo a CAE-Rev.3, 2013 (continuação) III.3.18 - Turnover of establishments by municipality, according to CAE-Rev.3, 2013 (continued)"/>
    <hyperlink ref="B158" location="'III_03_18c_13'!B1" display="III.3.18 - Volume de negócios por município do estabelecimento, segundo a CAE-Rev.3, 2013 (continuação) III.3.18 - Turnover of establishments by municipality, according to CAE-Rev.3, 2013 (continued)"/>
    <hyperlink ref="B159" location="'III_03_19_13'!B1" display="III.3.19 - Volume de negócios das empresas das indústrias transformadoras por município da sede, segundo a CAE-Rev.3, 2013 (continua) III.3.19 - Turnover of manufacturing enterprises by head office municipality, according to CAE-Rev.3, 2013 (to be continued)"/>
    <hyperlink ref="B160" location="'III_03_19c_13'!B1" display="III.3.19 - Volume de negócios das empresas das indústrias transformadoras por município da sede, segundo a CAE-Rev.3, 2013 (continuação) III.3.19 - Turnover of manufacturing enterprises by head office municipality, according to CAE-Rev.3, 2013 (continued)"/>
    <hyperlink ref="B161" location="'III_03_20_13'!B1" display="III.3.20 - Volume de negócios dos estabelecimentos das indústria transformadoras por município do estabelecimento, segundo a CAE-Rev.3, 2013 (continua) III.3.20 - Turnover of manufacturing establishments by municipality, according to CAE-Rev.3, 2013 (to be continued)"/>
    <hyperlink ref="B162" location="'III_03_20c_13'!B1" display="III.3.20 - Volume de negócios dos estabelecimentos das indústrias transformadoras por município do estabelecimento, segundo a CAE-Rev.3, 2013 (continuação) III.3.20 - Turnover of manufacturing establishments by municipality, according to CAE-Rev.3, 2013 (continued)"/>
    <hyperlink ref="B163" location="'III_03_21_13'!B1" display="III.3.21 - Valor acrescentado bruto das empresas por município da sede, segundo a CAE-Rev.3, 2013 (continua) III.3.21 - Gross value added of enterprises by head office municipality, according to CAE-Rev.3, 2013 (to be continued)"/>
    <hyperlink ref="B164" location="'III_03_21c_13'!B1" display="III.3.21 - Valor acrescentado bruto das empresas por município da sede, segundo a CAE-Rev.3, 2013 (continuação) III.3.21 - Gross value added of enterprises by head office municipality, according to CAE-Rev.3, 2013 (continued)"/>
    <hyperlink ref="B165" location="'III_03_22_13'!B1" display="III.3.22 - Valor acrescentado bruto das empresas das indústrias transformadoras por município da sede, segundo a CAE-Rev.3, 2013 (continua) III.3.22 - Gross value added of manufacturing enterprises by head office municipality, according to CAE-Rev.3, 2013 (to be continued)"/>
    <hyperlink ref="B166" location="'III_03_22c_13'!B1" display="III.3.22 - Valor acrescentado bruto das empresas das indústrias transformadoras por município da sede, segundo a CAE-Rev.3, 2013 (continuação) III.3.22 - Gross value added of manufacturing enterprises by head office municipality, according to CAE-Rev.3, 2013 (continued)"/>
    <hyperlink ref="B167" location="'III_03_23_13'!B1" display="III.3.23 - Principais variáveis das empresas com sede na região e em Portugal, por secção e divisão da CAE-Rev.3, 2013 (continua) III.3.23 - Main variables of enterprises with head office in the region and Portugal, by section and division of CAE-Rev.3, 2013 (to be continued)"/>
    <hyperlink ref="B168" location="'III_03_23c_13'!B1" display="III.3.23 - Principais variáveis das empresas com sede na região e em Portugal, por secção e divisão da CAE-Rev.3, 2013 (continuação) III.3.23 - Main variables of enterprises with head office in the region and Portugal, by section and division of CAE-Rev.3, 2013 (continued)"/>
    <hyperlink ref="B169" location="'III_03_24_13'!B1" display="III.3.24 - Variáveis das empresas do setor das tecnologias da informação e da comunicação (TIC) por NUTS III, 2013 III.3.24 - Variables of information and communication technology (ICT) sector by NUTS III, 2013"/>
    <hyperlink ref="B171" location="'III_04_01_14'!B1" display="III.4.1 - Indicadores do comércio internacional por NUTS III, 2014 Po III.4.1 - Indicators of international trade by NUTS III, 2014 Po"/>
    <hyperlink ref="B172" location="'III_04_02_14'!B1" display="III.4.2 - Comércio internacional declarado de mercadorias de operadores com sede na região, por secção da Nomenclatura Combinada, 2014 Po III.4.2 - International trade declared of goods of operators with the headquarters in the region, by sections of Combined Nomenclature, 2014 Po"/>
    <hyperlink ref="B173" location="'III_04_03_14'!B1" display="III.4.3 - Comércio internacional declarado de mercadorias de operadores com sede na região, por Classificação por Grandes Categorias Económicas, 2014 Po III.4.3 - International trade declared of goods of operators with the headquarters in the region, Classified by Broad Economic Categories, 2014 Po"/>
    <hyperlink ref="B174" location="'III_04_04_14'!B1" display="III.4.4 - Comércio internacional declarado de mercadorias de operadores com sede na região, por país de destino ou origem, 2014 Po III.4.4 - International trade declared of goods of operators with the headquarters in the region, by country of destination or origin, 2014 Po"/>
    <hyperlink ref="B175" location="'III_04_05_14'!B1" display="III.4.5 - Comércio internacional declarado de mercadorias por município de sede dos operadores, 2014 Po III.4.5 - International trade declared of goods by municipality of headquarters, 2014 Po"/>
    <hyperlink ref="B177" location="'III_05_01_13'!B1" display="III.5.1 - Indicadores da agricultura e floresta por NUTS II, 2013 (continua) III.5.1 - Indicators of agriculture and forestry by NUTS II, 2013 (to be continued)"/>
    <hyperlink ref="B178" location="'III_05_01c_13'!B1" display="III.5.1 - Indicadores da agricultura e floresta por NUTS II, 2013 (continuação) III.5.1 - Indicators of agriculture and forestry by NUTS II, 2013 (continued)"/>
    <hyperlink ref="B179" location="'III_05_01cc_13'!B1" display="III.5.1 - Indicadores da agricultura e floresta por NUTS II, 2013 (continuação) III.5.1 - Indicators of agriculture and forestry by NUTS II, 2013 (continued)"/>
    <hyperlink ref="B180" location="'III_05_02_13'!B1" display="III.5.2 - Explorações e Superfície Agrícola Utilizada (SAU) por NUTS II, segundo as classes de SAU, 2013 III.5.2 - Holdings and utilised agricultural area (UAA) by NUTS II, according to size classes of UAA, 2013"/>
    <hyperlink ref="B181" location="'III_05_03_13'!B1" display="III.5.3 - Explorações por NUTS II, segundo a utilização da SAU, 2013 III.5.3 - Holdings by NUTS II according to UAA, 2013"/>
    <hyperlink ref="B182" location="'III_05_04_13'!B1" display="III.5.4 - Explorações por NUTS II, segundo a dimensão económica, 2013 III.5.4 - Holdings by NUTS II, according to economic size, 2013"/>
    <hyperlink ref="B183" location="'III_05_05_13'!B1" display="III.5.5 - Explorações agrícolas por NUTS II, segundo a natureza jurídica e a forma de exploração, 2013 III.5.5 - Agricultural holdings by NUTS II, according to legal nature and form of exploration, 2013"/>
    <hyperlink ref="B184" location="'III_05_06_13'!B1" display="III.5.6 - Mão-de-obra agrícola por NUTS II, 2013 III.5.6 - Agricultural labour force by NUTS II, 2013"/>
    <hyperlink ref="B185" location="'III_05_07_14'!B1" display="III.5.7 - Produção das principais culturas agrícolas por NUTS II, 2014 III.5.7 - Main crops production by NUTS II, 2014"/>
    <hyperlink ref="B186" location="'III_05_08_2014'!B1" display="III.5.8 - Produção vinícola declarada expressa em mosto por município, 2014 Po III.5.8 - Wine production declared (in grape must form) by municipality, 2014 Po"/>
    <hyperlink ref="B187" location="'III_05_09_2014'!B1" display="III.5.9 - Gado abatido e aprovado para consumo, por espécie, segundo a NUTS II, 2014 III.5.9 - Livestock slaughtherings approved for consumption, by species, according to NUTS II, 2014"/>
    <hyperlink ref="B188" location="'III_05_10_2014'!B1" display="III.5.10 - Efetivos animais por espécie, segundo a NUTS II, 2014 III.5.10 - Livestock by species, according to NUTS II, 2014"/>
    <hyperlink ref="B189" location="'III_05_11_2013_14'!B1" display="III.5.11 - Incêndios florestais e bombeiras/os por município, 2013 e 2014 III.5.11 - Forestry fires and firemen by municipality, 2013 and 2014"/>
    <hyperlink ref="B191" location="'III_06_01_14'!B1" display="III.6.1 - Indicadores da pesca por NUTS II e porto, 2014 III.6.1 - Fishery indicators by NUTS II and landed port, 2014"/>
    <hyperlink ref="B192" location="'III_06_02_14'!B1" display="III.6.2 - Pescadores/as matriculados/as e embarcações de pesca por NUTS II e porto, 2014 III.6.2 - Registered fishermen and fishing vessels by NUTS II and landed port, 2014"/>
    <hyperlink ref="B193" location="'III_06_03_14'!B1" display="III.6.3 - Capturas nominais de pescado na região pelas principais espécies, segundo o porto, 2014 III.6.3 - Nominal catch landed in the region by main species, according to the landed port, 2014"/>
    <hyperlink ref="B194" location="'III_06_04_13'!B1" display="III.6.4 - Produção na aquicultura na região, por tipo de água e regime de exploração, 2013 III.6.4 - Production of aquaculture by region, type of water and production system, 2013"/>
    <hyperlink ref="B196" location="'III_07_01_13'!B1" display="III.7.1 - Indicadores de energia por município, 2013 Po III.7.1 - Energy indicators by municipality, 2013 Po"/>
    <hyperlink ref="B197" location="'III_07_02_13'!B1" display="III.7.2 - Consumo de energia elétrica por município, segundo o tipo de consumo, 2013 Po III.7.2 - Consumption of electric energy by municipality, according to consumption type, 2013 Po"/>
    <hyperlink ref="B198" location="'III_07_03_13'!B1" display="III.7.3 - Consumidores de energia elétrica por município, segundo o tipo de consumo, 2013 Po III.7.3 - Consumers of electric energy by municipality, according to consumption type, 2013 Po"/>
    <hyperlink ref="B199" location="'III_07_04_13'!B1" display="III.7.4 - Vendas de combustíveis para consumo por município, 2013 Po III.7.4 - Sales of liquid and gaseous fuels (distribution companies) by municipality, 2013 Po"/>
    <hyperlink ref="B200" location="'III_07_05_13'!B1" display="III.7.5 - Produção bruta de eletricidade por NUTS III, 2013 Po III.7.5 - Gross production of electricity by NUTS III, 2013 Po"/>
    <hyperlink ref="B202" location="'III_08_01_14'!B1" display="III.8.1 - Indicadores da construção e da habitação por município, 2014 (continua) III.8.1 - Construction and housing indicators by municipality, 2014 (to be continued)"/>
    <hyperlink ref="B203" location="'III_08_01c_14'!B1" display="III.8.1 - Indicadores da construção e da habitação por município, 2014 (continuação) III.8.1 - Construction and housing indicators by municipality, 2014 (continued)"/>
    <hyperlink ref="B204" location="'III_08_02_14'!B1" display="III.8.2 - Edifícios licenciados pelas câmaras municipais para construção por município, segundo o tipo de obra, 2014 III.8.2 - Building permits issued by local administration, by municipality, according to type of project, 2014"/>
    <hyperlink ref="B205" location="'III_08_03_14'!B1" display="III.8.3 - Fogos licenciados pelas câmaras municipais em construções novas para habitação familiar por município, segundo a entidade promotora e a tipologia, 2014 III.8.3 - Dwellings licensed by local administration in new buildings for family housing, by municipality, according to investing entity and typology, 2014"/>
    <hyperlink ref="B206" location="'III_08_04_14'!B1" display="III.8.4 - Edifícios concluídos por município, segundo o tipo de obra, 2014 III.8.4 - Construction works completed, by municipality, according to type of project, 2014"/>
    <hyperlink ref="B207" location="'III_08_05_14'!B1" display="III.8.5 - Fogos concluídos em construções novas para habitação familiar por município, segundo a entidade promotora e a tipologia, 2014 III.8.5 - Dwellings completed in new buildings for family housing, by municipality, according to investing entity and typology, 2014"/>
    <hyperlink ref="B208" location="'III_08_06_14'!B1" display="III.8.6 - Estimativas do parque habitacional por município, 2009-2014 III.8.6 - Estimates of housing stock by municipality, 2009-2014"/>
    <hyperlink ref="B209" location="'III_08_07_12'!B1" display="III.8.7 - Habitação social por município, 31/12/2012 III.8.7 - Social housing by municipality, 31/12/2012"/>
    <hyperlink ref="B210" location="'III_08_08_14'!B1" display="III.8.8 - Contratos de compra e venda de prédios por município, segundo a natureza, 2014 III.8.8 - Purchase and sale contracts of real estate, by municipality, according to nature, 2014"/>
    <hyperlink ref="B211" location="'III_08_09_14'!B1" display="III.8.9 - Contratos de mútuo com hipoteca voluntária por município, segundo a natureza, 2014 III.8.9 - Loan agreements with conventional mortgage, by municipality, according to nature, 2014"/>
    <hyperlink ref="B212" location="'III_08_10_14'!B1" display="III.8.10 - Crédito hipotecário concedido por contratos de mútuo com hipoteca voluntária por município, segundo a natureza, 2014 III.8.10 - Mortgage credit granted by loan agreements with conventional mortgage, by municipality, according to nature, 2014"/>
    <hyperlink ref="B213" location="'III_08_11_14'!B1" display="III.8.11 - Valores médios de avaliação bancária dos alojamentos por município, segundo o tipo de construção e a tipologia, 2014 III.8.11 - Average value of bank evaluation of living quarters by municipality, according to the type of construction and typology, 2014"/>
    <hyperlink ref="B215" location="'III_09_01_14'!B1" display="III.9.1 - Indicadores de transportes por município, 2014 III.9.1 - Transport indicators by municipality, 2014"/>
    <hyperlink ref="B216" location="'III_09_02_14'!B1" display="III.9.2 - Veículos automóveis novos vendidos e registados por município, 2014 III.9.2 - Sales and register of new vehicles by municipality, 2014"/>
    <hyperlink ref="B217" location="'III_09_03_14'!B1" display="III.9.3 - Acidentes de viação e vítimas por município, 2014 III.9.3 - Road accidents and victims by municipality, 2014"/>
    <hyperlink ref="B218" location="'III_09_04_14'!B1" display="III.9.4 - Movimento dos portos, 2014 III.9.4 - Seaport traffic, 2014"/>
    <hyperlink ref="B219" location="'III_09_05_14'!B1" display="III.9.5 - Movimento dos aeroportos por NUTS II, 2014 III.9.5 - Airport traffic by NUTS II, 2014"/>
    <hyperlink ref="B220" location="'III_09_06_14'!B1" display="III.9.6 - Tráfego comercial nos principais aeroportos por natureza do tráfego, segundo os aeroportos, 2014 III.9.6 - Airport commercial traffic by type of traffic, according to the main airports, 2014"/>
    <hyperlink ref="B222" location="'III_10_01_14'!B1" display="III.10.1 - Indicadores de comunicações por município, 2014 III.10.1 - Communication indicators by municipality, 2014"/>
    <hyperlink ref="B223" location="'III_10_02_14'!B1" display="III.10.2 - Acessos do serviço telefónico fixo por município, 2014 III.10.2 - Fixed telephone accesses by municipality, 2014"/>
    <hyperlink ref="B224" location="'III_10_03_14'!B1" display="III.10.3 - Estações e postos de correio por município, 2014 III.10.3 - Post offices and post agencies by municipality, 2014"/>
    <hyperlink ref="B225" location="'III_10_04_14'!B1" display="III.10.4 - Serviço de televisão por subscrição por NUTS III, 2014 III.10.4 - Subscription television service by NUTS III, 2014"/>
    <hyperlink ref="B226" location="'III_10_05_14'!B1" display="III.10.5 - Acessos ao serviço de internet em banda larga em local fixo por segmento de mercado por NUTS III, 2014 III.10.5 - Fixed broadband Internet accesses service by access segment by NUTS III, 2014"/>
    <hyperlink ref="B228" location="'III_11_01_14'!B1" display="III.11.1 - Indicadores dos estabelecimentos de alojamento turístico por município, 2014 (continua) III.11.1 - Tourism activity indicators by municipality, 2014 (to be continued)"/>
    <hyperlink ref="B229" location="'III_11_01c_14'!B1" display="III.11.1 - Indicadores dos estabelecimentos de alojamento turístico por município, 2014 (continuação) III.11.1 - Tourism activity indicators by municipality, 2014 (continued)"/>
    <hyperlink ref="B230" location="'III_11_02_14'!B1" display="III.11.2 - Estabelecimentos e capacidade de alojamento por município, em 31.7.2014 III.11.2 - Establishments and lodging capacity by municipality, on 31.7.2014"/>
    <hyperlink ref="B231" location="'III_11_03_14'!B1" display="III.11.3 - Hóspedes, dormidas e proveitos de aposento nos estabelecimentos de alojamento turístico por município, 2014 III.11.3 - Guests, nights spent and lodging income in tourism accommodation establishments by municipality, 2014"/>
    <hyperlink ref="B232" location="'III_11_04_14'!B1" display="III.11.4 - Hóspedes nos estabelecimentos de alojamento turístico por município, segundo o país de residência habitual, 2014 III.11.4 - Guests in tourism accommodation establishments by municipality, according to country of usual residence, 2014"/>
    <hyperlink ref="B233" location="'III_11_05_14'!B1" display="III.11.5 - Dormidas nos estabelecimentos de alojamento turístico por município, segundo o país de residência habitual, 2014 III.11.5 - Nights spent in tourism accommodation establishments by municipality, according to country of usual residence, 2014"/>
    <hyperlink ref="B234" location="'III_11_06_14'!B1" display="III.11.6 - Turismo no espaço rural por NUTS II, 2014 III.11.6 - Rural tourism by NUTS II, 2014"/>
    <hyperlink ref="B236" location="'III_12_01_14'!B1" display="III.12.1 - Indicadores do setor monetário e financeiro por município, 2013 e 2014 III.12.1 - Monetary and financial sector indicators, by municipality, 2013 and 2014"/>
    <hyperlink ref="B237" location="'III_12_02_14'!B1" display="III.12.2 - Estabelecimentos de outra intermediação monetária e de empresas de seguros por municipio, 2013 e 2014 III.12.2 - Establishments of other monetary intermediation and insurance enterprises by municipality, 2013 e 2014"/>
    <hyperlink ref="B238" location="'III_12_03_14'!B1" display="III.12.3 - Movimento dos estabelecimentos de outra intermediação monetária e de empresas de seguros por município, 2013 e 2014 III.12.3 - Operations led by establishments of other monetary intermediation and insurance enterprises by municipality, 2013 and 2014"/>
    <hyperlink ref="B239" location="'III_12_04_14'!B1" display="III.12.4 - Atividade da rede caixa automático Multibanco por município, 2014 III.12.4 - Automated Teller Machines (ATM) network activity by municipality, 2014"/>
    <hyperlink ref="B240" location="'III_12_05_14'!B1" display="III.12.5 - Atividade dos terminais de pagamento automático por município, 2014 III.12.5 - Automatic payment terminals activity by municipality, 2014"/>
    <hyperlink ref="B242" location="'III_13_01_13'!B1" display="III.13.1 - Indicadores de algumas atividades de serviços prestados às empresas por NUTS II, 2013 ┴ III.13.1 - Indicators of some business services to enterprises by NUTS II, 2013 ┴"/>
    <hyperlink ref="B243" location="'III_13_02_13'!B1" display="III.13.2 - Volume de negócios de algumas atividades de serviços prestados às empresas por NUTS II, 2013 ┴ III.13.2 - Turnover of some business services to enterprises by NUTS II, 2013 ┴"/>
    <hyperlink ref="B244" location="'III_13_03_13'!B1" display="III.13.3 - Número de pessoas ao serviço em algumas atividades de serviços prestados às empresas por NUTS II, segundo o sexo e a atividade, 2013 ┴ III.13.3 - Number of persons employed in some business services to enterprises by NUTS II, according to sex and activity, 2013 ┴"/>
    <hyperlink ref="B246" location="'III_14_01_13'!B1" display="III.14.1 - Indicadores de Investigação e Desenvolvimento (I&amp;D) por NUTS III, 2013 e 2014 III.14.1 - Research and Development (R&amp;D) indicators by NUTS III, 2013 and 2014"/>
    <hyperlink ref="B247" location="'III_14_02_13'!B1" display="III.14.2 - Unidades de investigação e pessoal em Investigação e Desenvolvimento (I&amp;D) por NUTS III, 2013 III.14.2 - R&amp;D units and personnel by NUTS III, 2013"/>
    <hyperlink ref="B248" location="'III_14_03_13'!B1" display="III.14.3 - Despesa em Investigação e Desenvolvimento (I&amp;D), segundo o setor de execução e a fonte de financiamento por NUTS III, 2013 ┴ III.14.3 - Gross expenditure on R&amp;D (GERD), according sector of performance and financing source by NUTS III, 2013 ┴"/>
    <hyperlink ref="B249" location="'III_14_04_13'!B1" display="III.14.4 - Despesa em Investigação e Desenvolvimento (I&amp;D), segundo a área científica ou tecnológica por NUTS III, 2013  III.14.4 - Gross expenditure on R&amp;D (GERD), according to science and technology fields by NUTS III, 2013 "/>
    <hyperlink ref="B251" location="'III_15_01_14'!B1" display="III.15.1 - Indicadores da sociedade da informação nas famílias por NUTS II, 2014 III.15.1 - Information society indicators in private households by NUTS II, 2014"/>
    <hyperlink ref="B252" location="'III_15_02_14'!B1" display="III.15.2 - Indicadores da sociedade da informação nos hospitais por NUTS II, 2014 III.15.2 - Information society indicators in hospitals by NUTS II, 2014"/>
    <hyperlink ref="B253" location="'III_15_03_14'!B1" display="III.15.3 - Indicadores da sociedade da informação nas câmaras municipais por NUTS III, 2014 III.15.3 - Information society indicators in municipal councils by NUTS III, 2014"/>
    <hyperlink ref="B254" location="'III_15_04_13'!B1" display="III.15.4 - Empresas, volume de negócios e pessoal ao serviço nas empresas com atividades de tecnologias da informação e da comunicação (TIC) por NUTS III, 2013 ┴ III.15.4 - Enterprises, turnover and employed persons in information and communication technology (ICT) activities by NUTS III, 2013 ┴"/>
    <hyperlink ref="B258" location="'IV_01_01_14'!B1" display="IV.1.1 - Indicadores de administração local por município, 2014 Po IV.1.1 - Local government indicators by municipality, 2014 Po"/>
    <hyperlink ref="B259" location="'IV_01_02_14'!B1" display="IV.1.2 - Contas de gerência das câmaras municipais por município, 2014 Po IV.1.2 - Revenue and expenditure accounts of municipalities, 2014 Po"/>
    <hyperlink ref="B260" location="'IV_01_03_14'!B1" display="IV.1.3 - Receitas correntes e de capital das câmaras municipais por município, 2014 Po IV.1.3 - Current and capital revenues of municipalities, 2014 Po"/>
    <hyperlink ref="B261" location="'IV_01_04_14'!B1" display="IV.1.4 - Despesas correntes e de capital das câmaras municipais por município, 2014 Po IV.1.4 - Current and capital expenditures of municipalities, 2014 Po"/>
    <hyperlink ref="B263" location="'IV_02_01_14'!B1" display="IV.2.1 - Indicadores de justiça por município, 2014 Po IV.2.1 - Justice indicators by municipality, 2014 Po"/>
    <hyperlink ref="B264" location="'IV_02_02_14'!B1" display="IV.2.2 - Escrituras públicas e principais atos notariais celebrados por escritura pública por município, 2014 IV.2.2 - Public deeds and main notarial acts concluded by public deed by municipality, 2014"/>
    <hyperlink ref="B265" location="'IV_02_03_14'!B1" display="IV.2.3 - Crimes registados pelas autoridades policiais por município, segundo as categorias de crimes, 2014 Po IV.2.3 - Offences recorded by the police forces by municipality, according to the type of crime, 2014 Po"/>
    <hyperlink ref="B267" location="'IV_03_01_15'!B1" display="IV.3.1 - Indicadores da participação política por município, 2011, 2013, 2014 e 2015 (continua) IV.3.1 - Political participation indicators by municipality, 2011, 2013, 2014 and 2015 (to be continued)"/>
    <hyperlink ref="B268" location="'IV_03_01c_15'!B1" display="IV.3.1 - Indicadores da participação política por município, 2011, 2013, 2014 e 2015 (continuação) IV.3.1 - Political participation indicators by municipality, 2011, 2013, 2014 and 2015 (continued)"/>
    <hyperlink ref="B269" location="'IV_03_01cc_15'!B1" display="IV.3.1 - Indicadores da participação política por município, 2011, 2013, 2014 e 2015 (continuação) IV.3.1 - Political participation indicators by municipality, 2011, 2013, 2014 and 2015 (continued)"/>
    <hyperlink ref="B270" location="'IV_03_02_11'!B1" display="IV.3.2 - Resultados e participação na eleição para a Presidência da República por município, segundo os candidatos, 2011 IV.3.2 - Results and participation in the election to Presidency of Republic by municipality, according to the candidates, 2011"/>
    <hyperlink ref="B271" location="'IV_03_03_15'!B1" display="IV.3.3 - Resultados e participação na eleição para a Assembleia da República por município, segundo os partidos políticos, 2015 IV.3.3 - Results and participation in the election to National Parliament by municipality, according to political parties, 2015"/>
    <hyperlink ref="B272" location="'IV_03_04_13'!B1" display="IV.3.4 - Participação na eleição para as Câmaras Municipais por município, 2013 IV.3.4 - Participation in the election to Municipal Councils by municipality, 2013"/>
    <hyperlink ref="B273" location="'IV_03_05_13'!B1" display="IV.3.5 - Resultados na eleição para as Câmaras Municipais por município, segundo os partidos políticos, 2013 (continua) IV.3.5 - Results in the election to Municipal Councils by municipality, according to political parties, 2013 (to be continued)"/>
    <hyperlink ref="B274" location="'IV_03_05c_13'!B1" display="IV.3.5 - Resultados na eleição para as Câmaras Municipais por município, segundo os partidos políticos, 2013 (continuação) IV.3.5 - Results in the election to Municipal Councils by municipality, according to political parties, 2013 (continued)"/>
    <hyperlink ref="B275" location="'IV_03_05cc_13'!B1" display="IV.3.5 - Resultados na eleição para as Câmaras Municipais por município, segundo os partidos políticos, 2013 (continuação) IV.3.5 - Results in the election to Municipal Councils by municipality, according to political parties, 2013 (continued)"/>
    <hyperlink ref="B276" location="'IV_03_06_13'!B1" display="IV.3.6 - Participação na eleição para as Assembleias Municipais por município, 2013 IV.3.6 - Participation in the election to Municipal Assemblies by municipality, 2013"/>
    <hyperlink ref="B277" location="'IV_03_07_13'!B1" display="IV.3.7 - Resultados na eleição para as Assembleias Municipais por município, segundo os partidos políticos, 2013 (continua) IV.3.7 - Results in the election to Municipal Assemblies by municipality, according to political parties, 2013 (to be continued)"/>
    <hyperlink ref="B278" location="'IV_03_07c_13'!B1" display="IV.3.7 - Resultados na eleição para as Assembleias Municipais por município, segundo os partidos políticos, 2013 (continuação) IV.3.7 - Results in the election to Municipal Assemblies by municipality, according to political parties, 2013 (continued)"/>
    <hyperlink ref="B279" location="'IV_03_08_13'!B1" display="IV.3.8 - Participação na eleição para as Assembleias de Freguesias por município, 2013 IV.3.8 - Participation in the election to Parish Assemblies by municipality, 2013"/>
    <hyperlink ref="B280" location="'IV_03_09_13'!B1" display="IV.3.9 - Resultados na eleição para as Assembleias de Freguesias por município, segundo os partidos políticos, 2013 (continua) IV.3.9 - Results in the election to Parish Assemblies by municipality, according to political parties, 2013 (to be continued)"/>
    <hyperlink ref="B281" location="'IV_03_09c_13'!B1" display="IV.3.9 - Resultados na eleição para as Assembleias de Freguesias por município, segundo os partidos políticos, 2013 (continuação) IV.3.9 - Results in the election to Parish Assemblies by municipality, according to political parties, 2013 (continued)"/>
    <hyperlink ref="B282" location="'IV_03_10_14'!B1" display="IV.3.10 - Resultados e participação na eleição para o Parlamento Europeu por município, segundo os partidos políticos, 2014 IV.3.10 - Results and participation in the election to European Parliament by municipality, according to political parties, 2014"/>
  </hyperlinks>
  <pageMargins left="0.75" right="0.75" top="1" bottom="1" header="0.5" footer="0.5"/>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L36"/>
  <sheetViews>
    <sheetView showGridLines="0" workbookViewId="0">
      <selection activeCell="B1" sqref="B1:I1"/>
    </sheetView>
  </sheetViews>
  <sheetFormatPr defaultRowHeight="11.25"/>
  <cols>
    <col min="1" max="1" width="6.7109375" style="189" customWidth="1"/>
    <col min="2" max="2" width="18.7109375" style="189" customWidth="1"/>
    <col min="3" max="9" width="11.7109375" style="189" customWidth="1"/>
    <col min="10" max="10" width="6.7109375" style="189" customWidth="1"/>
    <col min="11" max="11" width="14.28515625" style="189" bestFit="1" customWidth="1"/>
    <col min="12" max="12" width="9.140625" style="189" customWidth="1"/>
    <col min="13" max="16384" width="9.140625" style="189"/>
  </cols>
  <sheetData>
    <row r="1" spans="2:12" s="221" customFormat="1" ht="30" customHeight="1">
      <c r="B1" s="4009" t="s">
        <v>512</v>
      </c>
      <c r="C1" s="4009"/>
      <c r="D1" s="4009"/>
      <c r="E1" s="4009"/>
      <c r="F1" s="4009"/>
      <c r="G1" s="4009"/>
      <c r="H1" s="4009"/>
      <c r="I1" s="4009"/>
      <c r="J1" s="222"/>
    </row>
    <row r="2" spans="2:12" s="221" customFormat="1" ht="30" customHeight="1">
      <c r="B2" s="4009" t="s">
        <v>513</v>
      </c>
      <c r="C2" s="4009"/>
      <c r="D2" s="4009"/>
      <c r="E2" s="4009"/>
      <c r="F2" s="4009"/>
      <c r="G2" s="4009"/>
      <c r="H2" s="4009"/>
      <c r="I2" s="4009"/>
      <c r="J2" s="222"/>
    </row>
    <row r="3" spans="2:12" s="223" customFormat="1" ht="12" customHeight="1">
      <c r="B3" s="224"/>
      <c r="C3" s="4010"/>
      <c r="D3" s="4010"/>
      <c r="E3" s="225"/>
      <c r="F3" s="226"/>
      <c r="G3" s="226"/>
      <c r="H3" s="227"/>
      <c r="I3" s="226"/>
      <c r="J3" s="226"/>
      <c r="K3" s="429" t="s">
        <v>748</v>
      </c>
    </row>
    <row r="4" spans="2:12" ht="21" customHeight="1">
      <c r="B4" s="4011"/>
      <c r="C4" s="4014" t="s">
        <v>514</v>
      </c>
      <c r="D4" s="4015"/>
      <c r="E4" s="4016" t="s">
        <v>515</v>
      </c>
      <c r="F4" s="4016"/>
      <c r="G4" s="3956" t="s">
        <v>516</v>
      </c>
      <c r="H4" s="4017" t="s">
        <v>517</v>
      </c>
      <c r="I4" s="4017"/>
      <c r="J4" s="230"/>
    </row>
    <row r="5" spans="2:12" ht="27" customHeight="1">
      <c r="B5" s="4012"/>
      <c r="C5" s="193" t="s">
        <v>175</v>
      </c>
      <c r="D5" s="193" t="s">
        <v>497</v>
      </c>
      <c r="E5" s="68" t="s">
        <v>175</v>
      </c>
      <c r="F5" s="68" t="s">
        <v>497</v>
      </c>
      <c r="G5" s="3957"/>
      <c r="H5" s="231" t="s">
        <v>175</v>
      </c>
      <c r="I5" s="228" t="s">
        <v>518</v>
      </c>
      <c r="J5" s="230"/>
    </row>
    <row r="6" spans="2:12" ht="21" customHeight="1">
      <c r="B6" s="4012"/>
      <c r="C6" s="4018" t="s">
        <v>519</v>
      </c>
      <c r="D6" s="4019"/>
      <c r="E6" s="4019"/>
      <c r="F6" s="4019"/>
      <c r="G6" s="4019"/>
      <c r="H6" s="4020"/>
      <c r="I6" s="232" t="s">
        <v>520</v>
      </c>
      <c r="J6" s="233"/>
    </row>
    <row r="7" spans="2:12" ht="21" customHeight="1">
      <c r="B7" s="4013"/>
      <c r="C7" s="4018">
        <v>2011</v>
      </c>
      <c r="D7" s="4020"/>
      <c r="E7" s="4018">
        <v>2014</v>
      </c>
      <c r="F7" s="4019"/>
      <c r="G7" s="4019"/>
      <c r="H7" s="4019"/>
      <c r="I7" s="4019"/>
      <c r="J7" s="233"/>
    </row>
    <row r="8" spans="2:12" s="234" customFormat="1" ht="21" customHeight="1">
      <c r="B8" s="197" t="s">
        <v>12</v>
      </c>
      <c r="C8" s="198">
        <v>26492</v>
      </c>
      <c r="D8" s="198">
        <v>10383494</v>
      </c>
      <c r="E8" s="235">
        <v>159</v>
      </c>
      <c r="F8" s="235">
        <v>4450852</v>
      </c>
      <c r="G8" s="235">
        <v>581</v>
      </c>
      <c r="H8" s="235">
        <v>3092</v>
      </c>
      <c r="I8" s="236">
        <v>2983</v>
      </c>
      <c r="J8" s="237"/>
      <c r="K8" s="200"/>
      <c r="L8" s="197"/>
    </row>
    <row r="9" spans="2:12" s="234" customFormat="1" ht="21" customHeight="1">
      <c r="B9" s="197" t="s">
        <v>229</v>
      </c>
      <c r="C9" s="198">
        <v>25422</v>
      </c>
      <c r="D9" s="198">
        <v>9874105</v>
      </c>
      <c r="E9" s="235">
        <v>146</v>
      </c>
      <c r="F9" s="235">
        <v>4199392</v>
      </c>
      <c r="G9" s="235">
        <v>552</v>
      </c>
      <c r="H9" s="235">
        <v>2882</v>
      </c>
      <c r="I9" s="236">
        <v>3092</v>
      </c>
      <c r="J9" s="237"/>
      <c r="K9" s="201"/>
      <c r="L9" s="197"/>
    </row>
    <row r="10" spans="2:12" s="238" customFormat="1" ht="21" customHeight="1">
      <c r="B10" s="239" t="s">
        <v>203</v>
      </c>
      <c r="C10" s="203">
        <v>634</v>
      </c>
      <c r="D10" s="198">
        <v>266666</v>
      </c>
      <c r="E10" s="235">
        <v>7</v>
      </c>
      <c r="F10" s="235">
        <v>171891</v>
      </c>
      <c r="G10" s="235">
        <v>9</v>
      </c>
      <c r="H10" s="240">
        <v>54</v>
      </c>
      <c r="I10" s="236">
        <v>1484</v>
      </c>
      <c r="J10" s="207"/>
      <c r="K10" s="201"/>
      <c r="L10" s="205"/>
    </row>
    <row r="11" spans="2:12" s="234" customFormat="1" ht="21" customHeight="1">
      <c r="B11" s="206" t="s">
        <v>230</v>
      </c>
      <c r="C11" s="207">
        <v>72</v>
      </c>
      <c r="D11" s="237">
        <v>11512</v>
      </c>
      <c r="E11" s="240">
        <v>0</v>
      </c>
      <c r="F11" s="240">
        <v>0</v>
      </c>
      <c r="G11" s="240">
        <v>1</v>
      </c>
      <c r="H11" s="240">
        <v>8</v>
      </c>
      <c r="I11" s="241">
        <v>1394</v>
      </c>
      <c r="J11" s="203"/>
      <c r="K11" s="209"/>
      <c r="L11" s="210"/>
    </row>
    <row r="12" spans="2:12" s="238" customFormat="1" ht="21" customHeight="1">
      <c r="B12" s="206" t="s">
        <v>231</v>
      </c>
      <c r="C12" s="207">
        <v>59</v>
      </c>
      <c r="D12" s="237">
        <v>35629</v>
      </c>
      <c r="E12" s="240">
        <v>1</v>
      </c>
      <c r="F12" s="240">
        <v>15227</v>
      </c>
      <c r="G12" s="240">
        <v>1</v>
      </c>
      <c r="H12" s="240">
        <v>5</v>
      </c>
      <c r="I12" s="241">
        <v>1043</v>
      </c>
      <c r="J12" s="207"/>
      <c r="K12" s="209"/>
      <c r="L12" s="210"/>
    </row>
    <row r="13" spans="2:12" s="238" customFormat="1" ht="21" customHeight="1">
      <c r="B13" s="206" t="s">
        <v>232</v>
      </c>
      <c r="C13" s="207">
        <v>1</v>
      </c>
      <c r="D13" s="237">
        <v>111541</v>
      </c>
      <c r="E13" s="240">
        <v>1</v>
      </c>
      <c r="F13" s="240">
        <v>111541</v>
      </c>
      <c r="G13" s="240">
        <v>0</v>
      </c>
      <c r="H13" s="240">
        <v>10</v>
      </c>
      <c r="I13" s="241">
        <v>762</v>
      </c>
      <c r="J13" s="203"/>
      <c r="K13" s="209"/>
      <c r="L13" s="210"/>
    </row>
    <row r="14" spans="2:12" s="234" customFormat="1" ht="21" customHeight="1">
      <c r="B14" s="206" t="s">
        <v>233</v>
      </c>
      <c r="C14" s="207">
        <v>35</v>
      </c>
      <c r="D14" s="237">
        <v>21678</v>
      </c>
      <c r="E14" s="240">
        <v>1</v>
      </c>
      <c r="F14" s="240">
        <v>11505</v>
      </c>
      <c r="G14" s="240">
        <v>2</v>
      </c>
      <c r="H14" s="240">
        <v>5</v>
      </c>
      <c r="I14" s="241">
        <v>1365</v>
      </c>
      <c r="J14" s="207"/>
      <c r="K14" s="209"/>
      <c r="L14" s="210"/>
    </row>
    <row r="15" spans="2:12" s="238" customFormat="1" ht="21" customHeight="1">
      <c r="B15" s="206" t="s">
        <v>234</v>
      </c>
      <c r="C15" s="207">
        <v>87</v>
      </c>
      <c r="D15" s="237">
        <v>8853</v>
      </c>
      <c r="E15" s="240">
        <v>0</v>
      </c>
      <c r="F15" s="240">
        <v>0</v>
      </c>
      <c r="G15" s="240">
        <v>1</v>
      </c>
      <c r="H15" s="240">
        <v>3</v>
      </c>
      <c r="I15" s="241">
        <v>1541</v>
      </c>
      <c r="J15" s="207"/>
      <c r="K15" s="209"/>
      <c r="L15" s="210"/>
    </row>
    <row r="16" spans="2:12" s="234" customFormat="1" ht="21" customHeight="1">
      <c r="B16" s="206" t="s">
        <v>235</v>
      </c>
      <c r="C16" s="207">
        <v>27</v>
      </c>
      <c r="D16" s="237">
        <v>2663</v>
      </c>
      <c r="E16" s="240">
        <v>0</v>
      </c>
      <c r="F16" s="240">
        <v>0</v>
      </c>
      <c r="G16" s="240">
        <v>1</v>
      </c>
      <c r="H16" s="240">
        <v>4</v>
      </c>
      <c r="I16" s="241">
        <v>2073</v>
      </c>
      <c r="J16" s="203"/>
      <c r="K16" s="209"/>
      <c r="L16" s="210"/>
    </row>
    <row r="17" spans="2:12" s="238" customFormat="1" ht="21" customHeight="1">
      <c r="B17" s="206" t="s">
        <v>236</v>
      </c>
      <c r="C17" s="207">
        <v>85</v>
      </c>
      <c r="D17" s="237">
        <v>13209</v>
      </c>
      <c r="E17" s="240">
        <v>0</v>
      </c>
      <c r="F17" s="240">
        <v>0</v>
      </c>
      <c r="G17" s="240">
        <v>1</v>
      </c>
      <c r="H17" s="240">
        <v>4</v>
      </c>
      <c r="I17" s="241">
        <v>1636</v>
      </c>
      <c r="J17" s="207"/>
      <c r="K17" s="209"/>
      <c r="L17" s="210"/>
    </row>
    <row r="18" spans="2:12" s="238" customFormat="1" ht="21" customHeight="1">
      <c r="B18" s="206" t="s">
        <v>237</v>
      </c>
      <c r="C18" s="207">
        <v>104</v>
      </c>
      <c r="D18" s="237">
        <v>42864</v>
      </c>
      <c r="E18" s="240">
        <v>2</v>
      </c>
      <c r="F18" s="240">
        <v>27115</v>
      </c>
      <c r="G18" s="240">
        <v>1</v>
      </c>
      <c r="H18" s="240">
        <v>5</v>
      </c>
      <c r="I18" s="241">
        <v>1630</v>
      </c>
      <c r="J18" s="203"/>
      <c r="K18" s="209"/>
      <c r="L18" s="210"/>
    </row>
    <row r="19" spans="2:12" s="238" customFormat="1" ht="21" customHeight="1">
      <c r="B19" s="206" t="s">
        <v>238</v>
      </c>
      <c r="C19" s="207">
        <v>87</v>
      </c>
      <c r="D19" s="237">
        <v>7592</v>
      </c>
      <c r="E19" s="240">
        <v>1</v>
      </c>
      <c r="F19" s="240">
        <v>1258</v>
      </c>
      <c r="G19" s="240">
        <v>0</v>
      </c>
      <c r="H19" s="240">
        <v>6</v>
      </c>
      <c r="I19" s="241">
        <v>1591</v>
      </c>
      <c r="J19" s="207"/>
      <c r="K19" s="209"/>
      <c r="L19" s="210"/>
    </row>
    <row r="20" spans="2:12" s="238" customFormat="1" ht="21" customHeight="1">
      <c r="B20" s="206" t="s">
        <v>239</v>
      </c>
      <c r="C20" s="207">
        <v>61</v>
      </c>
      <c r="D20" s="237">
        <v>5660</v>
      </c>
      <c r="E20" s="240">
        <v>0</v>
      </c>
      <c r="F20" s="240">
        <v>0</v>
      </c>
      <c r="G20" s="240">
        <v>1</v>
      </c>
      <c r="H20" s="240">
        <v>3</v>
      </c>
      <c r="I20" s="241">
        <v>2628</v>
      </c>
      <c r="J20" s="207"/>
      <c r="K20" s="209"/>
      <c r="L20" s="210"/>
    </row>
    <row r="21" spans="2:12" s="238" customFormat="1" ht="21" customHeight="1">
      <c r="B21" s="206" t="s">
        <v>151</v>
      </c>
      <c r="C21" s="207">
        <v>16</v>
      </c>
      <c r="D21" s="237">
        <v>5465</v>
      </c>
      <c r="E21" s="240">
        <v>1</v>
      </c>
      <c r="F21" s="240">
        <v>5245</v>
      </c>
      <c r="G21" s="240">
        <v>0</v>
      </c>
      <c r="H21" s="240">
        <v>1</v>
      </c>
      <c r="I21" s="241">
        <v>4301</v>
      </c>
      <c r="J21" s="207"/>
      <c r="K21" s="209"/>
      <c r="L21" s="210"/>
    </row>
    <row r="22" spans="2:12" ht="21" customHeight="1">
      <c r="B22" s="4011"/>
      <c r="C22" s="4016" t="s">
        <v>521</v>
      </c>
      <c r="D22" s="4016"/>
      <c r="E22" s="4016" t="s">
        <v>522</v>
      </c>
      <c r="F22" s="4016"/>
      <c r="G22" s="3956" t="s">
        <v>523</v>
      </c>
      <c r="H22" s="4017" t="s">
        <v>524</v>
      </c>
      <c r="I22" s="4017"/>
      <c r="J22" s="230"/>
    </row>
    <row r="23" spans="2:12" ht="27" customHeight="1">
      <c r="B23" s="4012"/>
      <c r="C23" s="193" t="s">
        <v>175</v>
      </c>
      <c r="D23" s="193" t="s">
        <v>507</v>
      </c>
      <c r="E23" s="68" t="s">
        <v>175</v>
      </c>
      <c r="F23" s="231" t="s">
        <v>507</v>
      </c>
      <c r="G23" s="3957"/>
      <c r="H23" s="231" t="s">
        <v>175</v>
      </c>
      <c r="I23" s="228" t="s">
        <v>525</v>
      </c>
      <c r="J23" s="230"/>
    </row>
    <row r="24" spans="2:12" ht="21" customHeight="1">
      <c r="B24" s="4012"/>
      <c r="C24" s="4018" t="s">
        <v>436</v>
      </c>
      <c r="D24" s="4019"/>
      <c r="E24" s="4019"/>
      <c r="F24" s="4019"/>
      <c r="G24" s="4019"/>
      <c r="H24" s="4020"/>
      <c r="I24" s="242" t="s">
        <v>520</v>
      </c>
      <c r="J24" s="233"/>
    </row>
    <row r="25" spans="2:12" ht="21" customHeight="1">
      <c r="B25" s="4013"/>
      <c r="C25" s="4018">
        <v>2011</v>
      </c>
      <c r="D25" s="4019"/>
      <c r="E25" s="4018">
        <v>2014</v>
      </c>
      <c r="F25" s="4019"/>
      <c r="G25" s="4019"/>
      <c r="H25" s="4019"/>
      <c r="I25" s="4019"/>
      <c r="J25" s="233"/>
    </row>
    <row r="26" spans="2:12" s="213" customFormat="1" ht="12" customHeight="1">
      <c r="B26" s="243"/>
      <c r="C26" s="244"/>
      <c r="D26" s="244"/>
      <c r="E26" s="244"/>
      <c r="F26" s="244"/>
      <c r="G26" s="244"/>
      <c r="H26" s="244"/>
      <c r="I26" s="244"/>
      <c r="J26" s="245"/>
    </row>
    <row r="27" spans="2:12" s="213" customFormat="1" ht="12" customHeight="1">
      <c r="B27" s="3974" t="s">
        <v>164</v>
      </c>
      <c r="C27" s="3974"/>
      <c r="D27" s="3974"/>
      <c r="E27" s="3974"/>
      <c r="F27" s="3974"/>
      <c r="G27" s="3974"/>
      <c r="H27" s="3974"/>
      <c r="I27" s="3974"/>
      <c r="J27" s="245"/>
    </row>
    <row r="28" spans="2:12" s="246" customFormat="1" ht="20.25" customHeight="1">
      <c r="B28" s="4021" t="s">
        <v>526</v>
      </c>
      <c r="C28" s="4021"/>
      <c r="D28" s="4021"/>
      <c r="E28" s="4021"/>
      <c r="F28" s="4021"/>
      <c r="G28" s="4021"/>
      <c r="H28" s="4021"/>
      <c r="I28" s="4021"/>
      <c r="J28" s="247"/>
    </row>
    <row r="29" spans="2:12" s="246" customFormat="1" ht="20.25" customHeight="1">
      <c r="B29" s="4021" t="s">
        <v>527</v>
      </c>
      <c r="C29" s="4021"/>
      <c r="D29" s="4021"/>
      <c r="E29" s="4021"/>
      <c r="F29" s="4021"/>
      <c r="G29" s="4021"/>
      <c r="H29" s="4021"/>
      <c r="I29" s="4021"/>
      <c r="J29" s="247"/>
    </row>
    <row r="30" spans="2:12" s="246" customFormat="1" ht="85.5" customHeight="1">
      <c r="B30" s="4022" t="s">
        <v>528</v>
      </c>
      <c r="C30" s="4022"/>
      <c r="D30" s="4022"/>
      <c r="E30" s="4022"/>
      <c r="F30" s="4022"/>
      <c r="G30" s="4022"/>
      <c r="H30" s="4022"/>
      <c r="I30" s="4022"/>
      <c r="J30" s="248"/>
    </row>
    <row r="31" spans="2:12" s="246" customFormat="1" ht="76.5" customHeight="1">
      <c r="B31" s="4022" t="s">
        <v>529</v>
      </c>
      <c r="C31" s="4022"/>
      <c r="D31" s="4022"/>
      <c r="E31" s="4022"/>
      <c r="F31" s="4022"/>
      <c r="G31" s="4022"/>
      <c r="H31" s="4022"/>
      <c r="I31" s="4022"/>
      <c r="J31" s="248"/>
    </row>
    <row r="32" spans="2:12" s="249" customFormat="1" ht="9" customHeight="1">
      <c r="B32" s="250"/>
      <c r="C32" s="250"/>
      <c r="D32" s="250"/>
      <c r="E32" s="250"/>
      <c r="F32" s="250"/>
      <c r="G32" s="250"/>
      <c r="H32" s="250"/>
      <c r="I32" s="250"/>
      <c r="J32" s="251"/>
    </row>
    <row r="33" spans="2:6" ht="12" customHeight="1">
      <c r="B33" s="3970" t="s">
        <v>219</v>
      </c>
      <c r="C33" s="3970"/>
      <c r="D33" s="3970"/>
      <c r="E33" s="3970"/>
    </row>
    <row r="34" spans="2:6" ht="12" customHeight="1">
      <c r="B34" s="3969" t="s">
        <v>530</v>
      </c>
      <c r="C34" s="3969"/>
      <c r="D34" s="3969" t="s">
        <v>531</v>
      </c>
      <c r="E34" s="3969"/>
      <c r="F34" s="3969"/>
    </row>
    <row r="35" spans="2:6" ht="12" customHeight="1">
      <c r="B35" s="3969" t="s">
        <v>532</v>
      </c>
      <c r="C35" s="3969"/>
      <c r="D35" s="3969" t="s">
        <v>533</v>
      </c>
      <c r="E35" s="3969"/>
      <c r="F35" s="3969"/>
    </row>
    <row r="36" spans="2:6" ht="12" customHeight="1">
      <c r="C36" s="180"/>
    </row>
  </sheetData>
  <mergeCells count="29">
    <mergeCell ref="B34:C34"/>
    <mergeCell ref="D34:F34"/>
    <mergeCell ref="B35:C35"/>
    <mergeCell ref="D35:F35"/>
    <mergeCell ref="B27:I27"/>
    <mergeCell ref="B28:I28"/>
    <mergeCell ref="B29:I29"/>
    <mergeCell ref="B30:I30"/>
    <mergeCell ref="B31:I31"/>
    <mergeCell ref="B33:E33"/>
    <mergeCell ref="B22:B25"/>
    <mergeCell ref="C22:D22"/>
    <mergeCell ref="E22:F22"/>
    <mergeCell ref="G22:G23"/>
    <mergeCell ref="H22:I22"/>
    <mergeCell ref="C24:H24"/>
    <mergeCell ref="C25:D25"/>
    <mergeCell ref="E25:I25"/>
    <mergeCell ref="B1:I1"/>
    <mergeCell ref="B2:I2"/>
    <mergeCell ref="C3:D3"/>
    <mergeCell ref="B4:B7"/>
    <mergeCell ref="C4:D4"/>
    <mergeCell ref="E4:F4"/>
    <mergeCell ref="G4:G5"/>
    <mergeCell ref="H4:I4"/>
    <mergeCell ref="C6:H6"/>
    <mergeCell ref="C7:D7"/>
    <mergeCell ref="E7:I7"/>
  </mergeCells>
  <hyperlinks>
    <hyperlink ref="E5" r:id="rId1"/>
    <hyperlink ref="E23" r:id="rId2"/>
    <hyperlink ref="H23" r:id="rId3"/>
    <hyperlink ref="H5" r:id="rId4"/>
    <hyperlink ref="G22:G23" r:id="rId5" display="Small towns"/>
    <hyperlink ref="G4:G5" r:id="rId6" display="Vilas"/>
    <hyperlink ref="F23" r:id="rId7"/>
    <hyperlink ref="F5" r:id="rId8"/>
    <hyperlink ref="B35" r:id="rId9"/>
    <hyperlink ref="D34" r:id="rId10"/>
    <hyperlink ref="D35" r:id="rId11"/>
    <hyperlink ref="B34" r:id="rId12"/>
    <hyperlink ref="K3" location="Indice!A1" display="(Voltar ao Índice)"/>
  </hyperlinks>
  <printOptions horizontalCentered="1"/>
  <pageMargins left="0.45275590551181105" right="0.45275590551181105" top="0.6692913385826772" bottom="0.6692913385826772" header="0" footer="0"/>
  <pageSetup paperSize="9" scale="94" orientation="portrait" verticalDpi="0" r:id="rId13"/>
</worksheet>
</file>

<file path=xl/worksheets/sheet100.xml><?xml version="1.0" encoding="utf-8"?>
<worksheet xmlns="http://schemas.openxmlformats.org/spreadsheetml/2006/main" xmlns:r="http://schemas.openxmlformats.org/officeDocument/2006/relationships">
  <sheetPr>
    <pageSetUpPr fitToPage="1"/>
  </sheetPr>
  <dimension ref="B1:AF31"/>
  <sheetViews>
    <sheetView showGridLines="0" workbookViewId="0">
      <selection activeCell="B1" sqref="B1:P1"/>
    </sheetView>
  </sheetViews>
  <sheetFormatPr defaultRowHeight="13.5" customHeight="1"/>
  <cols>
    <col min="1" max="1" width="6.7109375" style="1695" customWidth="1"/>
    <col min="2" max="2" width="20.7109375" style="1630" customWidth="1"/>
    <col min="3" max="13" width="8" style="1630" customWidth="1"/>
    <col min="14" max="14" width="6.7109375" style="1695" customWidth="1"/>
    <col min="15" max="15" width="14.28515625" style="1695" bestFit="1" customWidth="1"/>
    <col min="16" max="16" width="8.42578125" style="1695" bestFit="1" customWidth="1"/>
    <col min="17" max="27" width="7.28515625" style="948" customWidth="1"/>
    <col min="28" max="32" width="9.140625" style="948"/>
    <col min="33" max="16384" width="9.140625" style="1695"/>
  </cols>
  <sheetData>
    <row r="1" spans="2:32" s="1674" customFormat="1" ht="30" customHeight="1">
      <c r="B1" s="4579" t="s">
        <v>838</v>
      </c>
      <c r="C1" s="4579"/>
      <c r="D1" s="4579"/>
      <c r="E1" s="4579"/>
      <c r="F1" s="4579"/>
      <c r="G1" s="4579"/>
      <c r="H1" s="4579"/>
      <c r="I1" s="4579"/>
      <c r="J1" s="4579"/>
      <c r="K1" s="4579"/>
      <c r="L1" s="4579"/>
      <c r="M1" s="4579"/>
      <c r="Q1" s="443"/>
      <c r="R1" s="443"/>
      <c r="S1" s="443"/>
      <c r="T1" s="443"/>
      <c r="U1" s="443"/>
      <c r="V1" s="443"/>
      <c r="W1" s="443"/>
      <c r="X1" s="443"/>
      <c r="Y1" s="443"/>
      <c r="Z1" s="443"/>
      <c r="AA1" s="443"/>
      <c r="AB1" s="443"/>
      <c r="AC1" s="443"/>
      <c r="AD1" s="443"/>
      <c r="AE1" s="443"/>
      <c r="AF1" s="443"/>
    </row>
    <row r="2" spans="2:32" s="1675" customFormat="1" ht="30" customHeight="1">
      <c r="B2" s="4579" t="s">
        <v>1947</v>
      </c>
      <c r="C2" s="4579"/>
      <c r="D2" s="4579"/>
      <c r="E2" s="4579"/>
      <c r="F2" s="4579"/>
      <c r="G2" s="4579"/>
      <c r="H2" s="4579"/>
      <c r="I2" s="4579"/>
      <c r="J2" s="4579"/>
      <c r="K2" s="4579"/>
      <c r="L2" s="4579"/>
      <c r="M2" s="4579"/>
      <c r="Q2" s="443"/>
      <c r="R2" s="443"/>
      <c r="S2" s="443"/>
      <c r="T2" s="443"/>
      <c r="U2" s="443"/>
      <c r="V2" s="443"/>
      <c r="W2" s="443"/>
      <c r="X2" s="443"/>
      <c r="Y2" s="443"/>
      <c r="Z2" s="443"/>
      <c r="AA2" s="443"/>
      <c r="AB2" s="443"/>
      <c r="AC2" s="443"/>
      <c r="AD2" s="443"/>
      <c r="AE2" s="443"/>
      <c r="AF2" s="443"/>
    </row>
    <row r="3" spans="2:32" s="1677" customFormat="1" ht="12.75" customHeight="1">
      <c r="B3" s="1676"/>
      <c r="C3" s="1676"/>
      <c r="D3" s="1676"/>
      <c r="E3" s="1676"/>
      <c r="F3" s="1676"/>
      <c r="G3" s="1676"/>
      <c r="H3" s="1676"/>
      <c r="I3" s="1676"/>
      <c r="J3" s="1676"/>
      <c r="K3" s="1676"/>
      <c r="L3" s="1676"/>
      <c r="M3" s="1676"/>
      <c r="O3" s="447" t="s">
        <v>748</v>
      </c>
      <c r="Q3" s="948"/>
      <c r="R3" s="948"/>
      <c r="S3" s="948"/>
      <c r="T3" s="948"/>
      <c r="U3" s="948"/>
      <c r="V3" s="948"/>
      <c r="W3" s="948"/>
      <c r="X3" s="948"/>
      <c r="Y3" s="948"/>
      <c r="Z3" s="948"/>
      <c r="AA3" s="948"/>
      <c r="AB3" s="948"/>
      <c r="AC3" s="948"/>
      <c r="AD3" s="948"/>
      <c r="AE3" s="948"/>
      <c r="AF3" s="948"/>
    </row>
    <row r="4" spans="2:32" s="1678" customFormat="1" ht="27" customHeight="1">
      <c r="B4" s="4587"/>
      <c r="C4" s="4614" t="s">
        <v>1948</v>
      </c>
      <c r="D4" s="4615"/>
      <c r="E4" s="4615"/>
      <c r="F4" s="4616" t="s">
        <v>1949</v>
      </c>
      <c r="G4" s="4616"/>
      <c r="H4" s="4616"/>
      <c r="I4" s="4616" t="s">
        <v>1950</v>
      </c>
      <c r="J4" s="4616"/>
      <c r="K4" s="4616"/>
      <c r="L4" s="4616" t="s">
        <v>1951</v>
      </c>
      <c r="M4" s="4614"/>
      <c r="Q4" s="948"/>
      <c r="R4" s="948"/>
      <c r="S4" s="948"/>
      <c r="T4" s="948"/>
      <c r="U4" s="948"/>
      <c r="V4" s="948"/>
      <c r="W4" s="948"/>
      <c r="X4" s="948"/>
      <c r="Y4" s="948"/>
      <c r="Z4" s="948"/>
      <c r="AA4" s="948"/>
      <c r="AB4" s="948"/>
      <c r="AC4" s="948"/>
      <c r="AD4" s="948"/>
      <c r="AE4" s="948"/>
      <c r="AF4" s="948"/>
    </row>
    <row r="5" spans="2:32" s="1678" customFormat="1" ht="46.5" customHeight="1">
      <c r="B5" s="4613"/>
      <c r="C5" s="1679" t="s">
        <v>1952</v>
      </c>
      <c r="D5" s="1679" t="s">
        <v>1953</v>
      </c>
      <c r="E5" s="1679" t="s">
        <v>1954</v>
      </c>
      <c r="F5" s="1679" t="s">
        <v>1952</v>
      </c>
      <c r="G5" s="1679" t="s">
        <v>1953</v>
      </c>
      <c r="H5" s="1679" t="s">
        <v>1954</v>
      </c>
      <c r="I5" s="1679" t="s">
        <v>1952</v>
      </c>
      <c r="J5" s="1679" t="s">
        <v>1953</v>
      </c>
      <c r="K5" s="1679" t="s">
        <v>1954</v>
      </c>
      <c r="L5" s="1679" t="s">
        <v>1952</v>
      </c>
      <c r="M5" s="1679" t="s">
        <v>1954</v>
      </c>
      <c r="Q5" s="948"/>
      <c r="R5" s="948"/>
      <c r="S5" s="948"/>
      <c r="T5" s="948"/>
      <c r="U5" s="948"/>
      <c r="V5" s="948"/>
      <c r="W5" s="948"/>
      <c r="X5" s="948"/>
      <c r="Y5" s="948"/>
      <c r="Z5" s="948"/>
      <c r="AA5" s="948"/>
      <c r="AB5" s="948"/>
      <c r="AC5" s="948"/>
      <c r="AD5" s="948"/>
      <c r="AE5" s="948"/>
      <c r="AF5" s="948"/>
    </row>
    <row r="6" spans="2:32" s="1678" customFormat="1" ht="27" customHeight="1">
      <c r="B6" s="4588"/>
      <c r="C6" s="4614" t="s">
        <v>519</v>
      </c>
      <c r="D6" s="4615"/>
      <c r="E6" s="1680" t="s">
        <v>1941</v>
      </c>
      <c r="F6" s="4616" t="s">
        <v>519</v>
      </c>
      <c r="G6" s="4616"/>
      <c r="H6" s="1681" t="s">
        <v>1941</v>
      </c>
      <c r="I6" s="4616" t="s">
        <v>519</v>
      </c>
      <c r="J6" s="4616"/>
      <c r="K6" s="1681" t="s">
        <v>1941</v>
      </c>
      <c r="L6" s="1680" t="s">
        <v>519</v>
      </c>
      <c r="M6" s="1682" t="s">
        <v>1941</v>
      </c>
      <c r="N6" s="825"/>
      <c r="O6" s="825"/>
      <c r="P6" s="825"/>
      <c r="Q6" s="948"/>
      <c r="R6" s="948"/>
      <c r="S6" s="948"/>
      <c r="T6" s="948"/>
      <c r="U6" s="948"/>
      <c r="V6" s="948"/>
      <c r="W6" s="948"/>
      <c r="X6" s="948"/>
      <c r="Y6" s="948"/>
      <c r="Z6" s="948"/>
      <c r="AA6" s="948"/>
      <c r="AB6" s="948"/>
      <c r="AC6" s="948"/>
      <c r="AD6" s="948"/>
      <c r="AE6" s="948"/>
      <c r="AF6" s="948"/>
    </row>
    <row r="7" spans="2:32" s="1684" customFormat="1" ht="21" customHeight="1">
      <c r="B7" s="456" t="s">
        <v>12</v>
      </c>
      <c r="C7" s="1683">
        <v>847395</v>
      </c>
      <c r="D7" s="1683">
        <v>1271463</v>
      </c>
      <c r="E7" s="1683">
        <v>596824</v>
      </c>
      <c r="F7" s="1683">
        <v>12682</v>
      </c>
      <c r="G7" s="1683">
        <v>12972</v>
      </c>
      <c r="H7" s="1683">
        <v>13205</v>
      </c>
      <c r="I7" s="1683">
        <v>12901</v>
      </c>
      <c r="J7" s="1683">
        <v>13473</v>
      </c>
      <c r="K7" s="1683">
        <v>31031</v>
      </c>
      <c r="L7" s="1683">
        <v>11241</v>
      </c>
      <c r="M7" s="1683">
        <v>2432</v>
      </c>
      <c r="N7" s="1009"/>
      <c r="O7" s="1604"/>
      <c r="P7" s="1605"/>
      <c r="Q7" s="948"/>
      <c r="R7" s="948"/>
      <c r="S7" s="948"/>
      <c r="T7" s="948"/>
      <c r="U7" s="948"/>
      <c r="V7" s="948"/>
      <c r="W7" s="948"/>
      <c r="X7" s="948"/>
      <c r="Y7" s="948"/>
      <c r="Z7" s="948"/>
      <c r="AA7" s="948"/>
      <c r="AB7" s="948"/>
      <c r="AC7" s="948"/>
      <c r="AD7" s="948"/>
      <c r="AE7" s="948"/>
      <c r="AF7" s="948"/>
    </row>
    <row r="8" spans="2:32" s="1684" customFormat="1" ht="21" customHeight="1">
      <c r="B8" s="456" t="s">
        <v>229</v>
      </c>
      <c r="C8" s="1683">
        <v>795087</v>
      </c>
      <c r="D8" s="1683">
        <v>1183471</v>
      </c>
      <c r="E8" s="1683">
        <v>555716</v>
      </c>
      <c r="F8" s="1683">
        <v>11635</v>
      </c>
      <c r="G8" s="1683">
        <v>11854</v>
      </c>
      <c r="H8" s="1683">
        <v>12066</v>
      </c>
      <c r="I8" s="1683">
        <v>11952</v>
      </c>
      <c r="J8" s="1683">
        <v>12379</v>
      </c>
      <c r="K8" s="1683">
        <v>28497</v>
      </c>
      <c r="L8" s="1683">
        <v>10398</v>
      </c>
      <c r="M8" s="1683">
        <v>2234</v>
      </c>
      <c r="N8" s="1009"/>
      <c r="O8" s="1604"/>
      <c r="P8" s="1605"/>
      <c r="Q8" s="948"/>
      <c r="R8" s="948"/>
      <c r="S8" s="948"/>
      <c r="T8" s="948"/>
      <c r="U8" s="948"/>
      <c r="V8" s="948"/>
      <c r="W8" s="948"/>
      <c r="X8" s="948"/>
      <c r="Y8" s="948"/>
      <c r="Z8" s="948"/>
      <c r="AA8" s="948"/>
      <c r="AB8" s="948"/>
      <c r="AC8" s="948"/>
      <c r="AD8" s="948"/>
      <c r="AE8" s="948"/>
      <c r="AF8" s="948"/>
    </row>
    <row r="9" spans="2:32" s="1684" customFormat="1" ht="21" customHeight="1">
      <c r="B9" s="464" t="s">
        <v>203</v>
      </c>
      <c r="C9" s="1631">
        <v>21156</v>
      </c>
      <c r="D9" s="1631">
        <v>33240</v>
      </c>
      <c r="E9" s="1631">
        <v>15725</v>
      </c>
      <c r="F9" s="1631">
        <v>459</v>
      </c>
      <c r="G9" s="1631">
        <v>474</v>
      </c>
      <c r="H9" s="1631">
        <v>490</v>
      </c>
      <c r="I9" s="1631">
        <v>471</v>
      </c>
      <c r="J9" s="1631">
        <v>493</v>
      </c>
      <c r="K9" s="1631">
        <v>1143</v>
      </c>
      <c r="L9" s="1631">
        <v>241</v>
      </c>
      <c r="M9" s="1631">
        <v>53</v>
      </c>
      <c r="N9" s="825"/>
      <c r="O9" s="1580"/>
      <c r="P9" s="1580"/>
      <c r="Q9" s="948"/>
      <c r="R9" s="948"/>
      <c r="S9" s="948"/>
      <c r="T9" s="948"/>
      <c r="U9" s="948"/>
      <c r="V9" s="948"/>
      <c r="W9" s="948"/>
      <c r="X9" s="948"/>
      <c r="Y9" s="948"/>
      <c r="Z9" s="948"/>
      <c r="AA9" s="948"/>
      <c r="AB9" s="948"/>
      <c r="AC9" s="948"/>
      <c r="AD9" s="948"/>
      <c r="AE9" s="948"/>
      <c r="AF9" s="948"/>
    </row>
    <row r="10" spans="2:32" s="1684" customFormat="1" ht="21" customHeight="1">
      <c r="B10" s="467" t="s">
        <v>230</v>
      </c>
      <c r="C10" s="1632">
        <v>851</v>
      </c>
      <c r="D10" s="1632">
        <v>1394</v>
      </c>
      <c r="E10" s="1632">
        <v>644</v>
      </c>
      <c r="F10" s="1632">
        <v>17</v>
      </c>
      <c r="G10" s="1632">
        <v>17</v>
      </c>
      <c r="H10" s="1632">
        <v>18</v>
      </c>
      <c r="I10" s="1632">
        <v>15</v>
      </c>
      <c r="J10" s="1632">
        <v>16</v>
      </c>
      <c r="K10" s="1632">
        <v>38</v>
      </c>
      <c r="L10" s="1632">
        <v>15</v>
      </c>
      <c r="M10" s="1632">
        <v>3</v>
      </c>
      <c r="N10" s="825"/>
      <c r="O10" s="1580"/>
      <c r="P10" s="1580"/>
      <c r="Q10" s="948"/>
      <c r="R10" s="948"/>
      <c r="S10" s="948"/>
      <c r="T10" s="948"/>
      <c r="U10" s="948"/>
      <c r="V10" s="948"/>
      <c r="W10" s="948"/>
      <c r="X10" s="948"/>
      <c r="Y10" s="948"/>
      <c r="Z10" s="948"/>
      <c r="AA10" s="948"/>
      <c r="AB10" s="948"/>
      <c r="AC10" s="948"/>
      <c r="AD10" s="948"/>
      <c r="AE10" s="948"/>
      <c r="AF10" s="948"/>
    </row>
    <row r="11" spans="2:32" s="1685" customFormat="1" ht="21" customHeight="1">
      <c r="B11" s="467" t="s">
        <v>231</v>
      </c>
      <c r="C11" s="1632">
        <v>4150</v>
      </c>
      <c r="D11" s="1632">
        <v>7029</v>
      </c>
      <c r="E11" s="1632">
        <v>3370</v>
      </c>
      <c r="F11" s="1632">
        <v>96</v>
      </c>
      <c r="G11" s="1632">
        <v>105</v>
      </c>
      <c r="H11" s="1632">
        <v>107</v>
      </c>
      <c r="I11" s="1632">
        <v>68</v>
      </c>
      <c r="J11" s="1632">
        <v>78</v>
      </c>
      <c r="K11" s="1632">
        <v>180</v>
      </c>
      <c r="L11" s="1632">
        <v>24</v>
      </c>
      <c r="M11" s="1632">
        <v>5</v>
      </c>
      <c r="N11" s="825"/>
      <c r="O11" s="1580"/>
      <c r="P11" s="1580"/>
      <c r="Q11" s="948"/>
      <c r="R11" s="948"/>
      <c r="S11" s="948"/>
      <c r="T11" s="948"/>
      <c r="U11" s="948"/>
      <c r="V11" s="948"/>
      <c r="W11" s="948"/>
      <c r="X11" s="948"/>
      <c r="Y11" s="948"/>
      <c r="Z11" s="948"/>
      <c r="AA11" s="948"/>
      <c r="AB11" s="948"/>
      <c r="AC11" s="948"/>
      <c r="AD11" s="948"/>
      <c r="AE11" s="948"/>
      <c r="AF11" s="948"/>
    </row>
    <row r="12" spans="2:32" s="1685" customFormat="1" ht="21" customHeight="1">
      <c r="B12" s="467" t="s">
        <v>232</v>
      </c>
      <c r="C12" s="1632">
        <v>7378</v>
      </c>
      <c r="D12" s="1632">
        <v>11287</v>
      </c>
      <c r="E12" s="1632">
        <v>5457</v>
      </c>
      <c r="F12" s="1632">
        <v>169</v>
      </c>
      <c r="G12" s="1632">
        <v>173</v>
      </c>
      <c r="H12" s="1632">
        <v>179</v>
      </c>
      <c r="I12" s="1632">
        <v>218</v>
      </c>
      <c r="J12" s="1632">
        <v>225</v>
      </c>
      <c r="K12" s="1632">
        <v>524</v>
      </c>
      <c r="L12" s="1632">
        <v>113</v>
      </c>
      <c r="M12" s="1632">
        <v>25</v>
      </c>
      <c r="N12" s="825"/>
      <c r="O12" s="1580"/>
      <c r="P12" s="1580"/>
      <c r="Q12" s="948"/>
      <c r="R12" s="948"/>
      <c r="S12" s="948"/>
      <c r="T12" s="948"/>
      <c r="U12" s="948"/>
      <c r="V12" s="948"/>
      <c r="W12" s="948"/>
      <c r="X12" s="948"/>
      <c r="Y12" s="948"/>
      <c r="Z12" s="948"/>
      <c r="AA12" s="948"/>
      <c r="AB12" s="948"/>
      <c r="AC12" s="948"/>
      <c r="AD12" s="948"/>
      <c r="AE12" s="948"/>
      <c r="AF12" s="948"/>
    </row>
    <row r="13" spans="2:32" s="1686" customFormat="1" ht="21" customHeight="1">
      <c r="B13" s="467" t="s">
        <v>233</v>
      </c>
      <c r="C13" s="1632">
        <v>1877</v>
      </c>
      <c r="D13" s="1632">
        <v>2794</v>
      </c>
      <c r="E13" s="1632">
        <v>1262</v>
      </c>
      <c r="F13" s="1632">
        <v>55</v>
      </c>
      <c r="G13" s="1632">
        <v>56</v>
      </c>
      <c r="H13" s="1632">
        <v>59</v>
      </c>
      <c r="I13" s="1632">
        <v>34</v>
      </c>
      <c r="J13" s="1632">
        <v>34</v>
      </c>
      <c r="K13" s="1632">
        <v>80</v>
      </c>
      <c r="L13" s="1632">
        <v>16</v>
      </c>
      <c r="M13" s="1632">
        <v>3</v>
      </c>
      <c r="N13" s="825"/>
      <c r="O13" s="1580"/>
      <c r="P13" s="1580"/>
      <c r="Q13" s="948"/>
      <c r="R13" s="948"/>
      <c r="S13" s="948"/>
      <c r="T13" s="948"/>
      <c r="U13" s="948"/>
      <c r="V13" s="948"/>
      <c r="W13" s="948"/>
      <c r="X13" s="948"/>
      <c r="Y13" s="948"/>
      <c r="Z13" s="948"/>
      <c r="AA13" s="948"/>
      <c r="AB13" s="948"/>
      <c r="AC13" s="948"/>
      <c r="AD13" s="948"/>
      <c r="AE13" s="948"/>
      <c r="AF13" s="948"/>
    </row>
    <row r="14" spans="2:32" s="1687" customFormat="1" ht="21" customHeight="1">
      <c r="B14" s="467" t="s">
        <v>234</v>
      </c>
      <c r="C14" s="1632">
        <v>815</v>
      </c>
      <c r="D14" s="1632">
        <v>1368</v>
      </c>
      <c r="E14" s="1632">
        <v>658</v>
      </c>
      <c r="F14" s="1632">
        <v>10</v>
      </c>
      <c r="G14" s="1632">
        <v>10</v>
      </c>
      <c r="H14" s="1632">
        <v>9</v>
      </c>
      <c r="I14" s="1632">
        <v>18</v>
      </c>
      <c r="J14" s="1632">
        <v>19</v>
      </c>
      <c r="K14" s="1632">
        <v>43</v>
      </c>
      <c r="L14" s="1632">
        <v>10</v>
      </c>
      <c r="M14" s="1632">
        <v>2</v>
      </c>
      <c r="N14" s="825"/>
      <c r="O14" s="1580"/>
      <c r="P14" s="1580"/>
      <c r="Q14" s="948"/>
      <c r="R14" s="948"/>
      <c r="S14" s="948"/>
      <c r="T14" s="948"/>
      <c r="U14" s="948"/>
      <c r="V14" s="948"/>
      <c r="W14" s="948"/>
      <c r="X14" s="948"/>
      <c r="Y14" s="948"/>
      <c r="Z14" s="948"/>
      <c r="AA14" s="948"/>
      <c r="AB14" s="948"/>
      <c r="AC14" s="948"/>
      <c r="AD14" s="948"/>
      <c r="AE14" s="948"/>
      <c r="AF14" s="948"/>
    </row>
    <row r="15" spans="2:32" s="1686" customFormat="1" ht="21" customHeight="1">
      <c r="B15" s="467" t="s">
        <v>235</v>
      </c>
      <c r="C15" s="1632">
        <v>167</v>
      </c>
      <c r="D15" s="1632">
        <v>254</v>
      </c>
      <c r="E15" s="1632">
        <v>114</v>
      </c>
      <c r="F15" s="1632">
        <v>4</v>
      </c>
      <c r="G15" s="1632">
        <v>4</v>
      </c>
      <c r="H15" s="1632">
        <v>5</v>
      </c>
      <c r="I15" s="1632">
        <v>4</v>
      </c>
      <c r="J15" s="1632">
        <v>4</v>
      </c>
      <c r="K15" s="1632">
        <v>9</v>
      </c>
      <c r="L15" s="1632">
        <v>4</v>
      </c>
      <c r="M15" s="1632">
        <v>1</v>
      </c>
      <c r="N15" s="1009"/>
      <c r="O15" s="1668"/>
      <c r="P15" s="1605"/>
      <c r="Q15" s="948"/>
      <c r="R15" s="948"/>
      <c r="S15" s="948"/>
      <c r="T15" s="948"/>
      <c r="U15" s="948"/>
      <c r="V15" s="948"/>
      <c r="W15" s="948"/>
      <c r="X15" s="948"/>
      <c r="Y15" s="948"/>
      <c r="Z15" s="948"/>
      <c r="AA15" s="948"/>
      <c r="AB15" s="948"/>
      <c r="AC15" s="948"/>
      <c r="AD15" s="948"/>
      <c r="AE15" s="948"/>
      <c r="AF15" s="948"/>
    </row>
    <row r="16" spans="2:32" s="1687" customFormat="1" ht="21" customHeight="1">
      <c r="B16" s="467" t="s">
        <v>236</v>
      </c>
      <c r="C16" s="1632">
        <v>1225</v>
      </c>
      <c r="D16" s="1632">
        <v>1958</v>
      </c>
      <c r="E16" s="1632">
        <v>915</v>
      </c>
      <c r="F16" s="1632">
        <v>30</v>
      </c>
      <c r="G16" s="1632">
        <v>30</v>
      </c>
      <c r="H16" s="1632">
        <v>32</v>
      </c>
      <c r="I16" s="1632">
        <v>45</v>
      </c>
      <c r="J16" s="1632">
        <v>45</v>
      </c>
      <c r="K16" s="1632">
        <v>104</v>
      </c>
      <c r="L16" s="1632">
        <v>6</v>
      </c>
      <c r="M16" s="1632">
        <v>1</v>
      </c>
      <c r="N16" s="825"/>
      <c r="O16" s="1580"/>
      <c r="P16" s="1580"/>
      <c r="Q16" s="948"/>
      <c r="R16" s="948"/>
      <c r="S16" s="948"/>
      <c r="T16" s="948"/>
      <c r="U16" s="948"/>
      <c r="V16" s="948"/>
      <c r="W16" s="948"/>
      <c r="X16" s="948"/>
      <c r="Y16" s="948"/>
      <c r="Z16" s="948"/>
      <c r="AA16" s="948"/>
      <c r="AB16" s="948"/>
      <c r="AC16" s="948"/>
      <c r="AD16" s="948"/>
      <c r="AE16" s="948"/>
      <c r="AF16" s="948"/>
    </row>
    <row r="17" spans="2:32" s="1687" customFormat="1" ht="21" customHeight="1">
      <c r="B17" s="467" t="s">
        <v>237</v>
      </c>
      <c r="C17" s="1632">
        <v>3403</v>
      </c>
      <c r="D17" s="1632">
        <v>5186</v>
      </c>
      <c r="E17" s="1632">
        <v>2367</v>
      </c>
      <c r="F17" s="1632">
        <v>54</v>
      </c>
      <c r="G17" s="1632">
        <v>55</v>
      </c>
      <c r="H17" s="1632">
        <v>56</v>
      </c>
      <c r="I17" s="1632">
        <v>43</v>
      </c>
      <c r="J17" s="1632">
        <v>44</v>
      </c>
      <c r="K17" s="1632">
        <v>102</v>
      </c>
      <c r="L17" s="1632">
        <v>32</v>
      </c>
      <c r="M17" s="1632">
        <v>7</v>
      </c>
      <c r="N17" s="825"/>
      <c r="O17" s="1580"/>
      <c r="P17" s="1580"/>
      <c r="Q17" s="948"/>
      <c r="R17" s="948"/>
      <c r="S17" s="948"/>
      <c r="T17" s="948"/>
      <c r="U17" s="948"/>
      <c r="V17" s="948"/>
      <c r="W17" s="948"/>
      <c r="X17" s="948"/>
      <c r="Y17" s="948"/>
      <c r="Z17" s="948"/>
      <c r="AA17" s="948"/>
      <c r="AB17" s="948"/>
      <c r="AC17" s="948"/>
      <c r="AD17" s="948"/>
      <c r="AE17" s="948"/>
      <c r="AF17" s="948"/>
    </row>
    <row r="18" spans="2:32" s="1687" customFormat="1" ht="21" customHeight="1">
      <c r="B18" s="467" t="s">
        <v>238</v>
      </c>
      <c r="C18" s="1632">
        <v>540</v>
      </c>
      <c r="D18" s="1632">
        <v>843</v>
      </c>
      <c r="E18" s="1632">
        <v>410</v>
      </c>
      <c r="F18" s="1632">
        <v>10</v>
      </c>
      <c r="G18" s="1632">
        <v>10</v>
      </c>
      <c r="H18" s="1632">
        <v>11</v>
      </c>
      <c r="I18" s="1632">
        <v>14</v>
      </c>
      <c r="J18" s="1632">
        <v>16</v>
      </c>
      <c r="K18" s="1632">
        <v>37</v>
      </c>
      <c r="L18" s="1632">
        <v>10</v>
      </c>
      <c r="M18" s="1632">
        <v>2</v>
      </c>
      <c r="N18" s="825"/>
      <c r="O18" s="1580"/>
      <c r="P18" s="1580"/>
      <c r="Q18" s="948"/>
      <c r="R18" s="948"/>
      <c r="S18" s="948"/>
      <c r="T18" s="948"/>
      <c r="U18" s="948"/>
      <c r="V18" s="948"/>
      <c r="W18" s="948"/>
      <c r="X18" s="948"/>
      <c r="Y18" s="948"/>
      <c r="Z18" s="948"/>
      <c r="AA18" s="948"/>
      <c r="AB18" s="948"/>
      <c r="AC18" s="948"/>
      <c r="AD18" s="948"/>
      <c r="AE18" s="948"/>
      <c r="AF18" s="948"/>
    </row>
    <row r="19" spans="2:32" s="1687" customFormat="1" ht="21" customHeight="1">
      <c r="B19" s="467" t="s">
        <v>239</v>
      </c>
      <c r="C19" s="1632">
        <v>369</v>
      </c>
      <c r="D19" s="1632">
        <v>581</v>
      </c>
      <c r="E19" s="1632">
        <v>271</v>
      </c>
      <c r="F19" s="1632">
        <v>10</v>
      </c>
      <c r="G19" s="1632">
        <v>10</v>
      </c>
      <c r="H19" s="1632">
        <v>10</v>
      </c>
      <c r="I19" s="1632">
        <v>12</v>
      </c>
      <c r="J19" s="1632">
        <v>12</v>
      </c>
      <c r="K19" s="1632">
        <v>27</v>
      </c>
      <c r="L19" s="1632">
        <v>7</v>
      </c>
      <c r="M19" s="1632">
        <v>1</v>
      </c>
      <c r="N19" s="825"/>
      <c r="O19" s="1580"/>
      <c r="P19" s="1580"/>
      <c r="Q19" s="948"/>
      <c r="R19" s="948"/>
      <c r="S19" s="948"/>
      <c r="T19" s="948"/>
      <c r="U19" s="948"/>
      <c r="V19" s="948"/>
      <c r="W19" s="948"/>
      <c r="X19" s="948"/>
      <c r="Y19" s="948"/>
      <c r="Z19" s="948"/>
      <c r="AA19" s="948"/>
      <c r="AB19" s="948"/>
      <c r="AC19" s="948"/>
      <c r="AD19" s="948"/>
      <c r="AE19" s="948"/>
      <c r="AF19" s="948"/>
    </row>
    <row r="20" spans="2:32" s="1687" customFormat="1" ht="21" customHeight="1">
      <c r="B20" s="467" t="s">
        <v>151</v>
      </c>
      <c r="C20" s="1632">
        <v>381</v>
      </c>
      <c r="D20" s="1632">
        <v>546</v>
      </c>
      <c r="E20" s="1632">
        <v>256</v>
      </c>
      <c r="F20" s="1632">
        <v>4</v>
      </c>
      <c r="G20" s="1632">
        <v>4</v>
      </c>
      <c r="H20" s="1632">
        <v>4</v>
      </c>
      <c r="I20" s="1632">
        <v>0</v>
      </c>
      <c r="J20" s="1632">
        <v>0</v>
      </c>
      <c r="K20" s="1632">
        <v>0</v>
      </c>
      <c r="L20" s="1632">
        <v>4</v>
      </c>
      <c r="M20" s="1632">
        <v>1</v>
      </c>
      <c r="N20" s="825"/>
      <c r="O20" s="1580"/>
      <c r="P20" s="1580"/>
      <c r="Q20" s="948"/>
      <c r="R20" s="948"/>
      <c r="S20" s="948"/>
      <c r="T20" s="948"/>
      <c r="U20" s="948"/>
      <c r="V20" s="948"/>
      <c r="W20" s="948"/>
      <c r="X20" s="948"/>
      <c r="Y20" s="948"/>
      <c r="Z20" s="948"/>
      <c r="AA20" s="948"/>
      <c r="AB20" s="948"/>
      <c r="AC20" s="948"/>
      <c r="AD20" s="948"/>
      <c r="AE20" s="948"/>
      <c r="AF20" s="948"/>
    </row>
    <row r="21" spans="2:32" s="1687" customFormat="1" ht="27" customHeight="1">
      <c r="B21" s="4587"/>
      <c r="C21" s="4614" t="s">
        <v>1955</v>
      </c>
      <c r="D21" s="4615"/>
      <c r="E21" s="4615"/>
      <c r="F21" s="4618" t="s">
        <v>1956</v>
      </c>
      <c r="G21" s="4619"/>
      <c r="H21" s="4620"/>
      <c r="I21" s="4616" t="s">
        <v>1957</v>
      </c>
      <c r="J21" s="4616"/>
      <c r="K21" s="4616"/>
      <c r="L21" s="4614" t="s">
        <v>1958</v>
      </c>
      <c r="M21" s="4615"/>
      <c r="Q21" s="948"/>
      <c r="R21" s="948"/>
      <c r="S21" s="948"/>
      <c r="T21" s="948"/>
      <c r="U21" s="948"/>
      <c r="V21" s="948"/>
      <c r="W21" s="948"/>
      <c r="X21" s="948"/>
      <c r="Y21" s="948"/>
      <c r="Z21" s="948"/>
      <c r="AA21" s="948"/>
      <c r="AB21" s="948"/>
      <c r="AC21" s="948"/>
      <c r="AD21" s="948"/>
      <c r="AE21" s="948"/>
      <c r="AF21" s="948"/>
    </row>
    <row r="22" spans="2:32" s="1073" customFormat="1" ht="46.5" customHeight="1">
      <c r="B22" s="4613"/>
      <c r="C22" s="1688" t="s">
        <v>1959</v>
      </c>
      <c r="D22" s="1688" t="s">
        <v>1960</v>
      </c>
      <c r="E22" s="1688" t="s">
        <v>1961</v>
      </c>
      <c r="F22" s="1689" t="s">
        <v>1959</v>
      </c>
      <c r="G22" s="1688" t="s">
        <v>1960</v>
      </c>
      <c r="H22" s="1688" t="s">
        <v>1961</v>
      </c>
      <c r="I22" s="1689" t="s">
        <v>1959</v>
      </c>
      <c r="J22" s="1688" t="s">
        <v>1960</v>
      </c>
      <c r="K22" s="1688" t="s">
        <v>1961</v>
      </c>
      <c r="L22" s="1688" t="s">
        <v>1959</v>
      </c>
      <c r="M22" s="1688" t="s">
        <v>1961</v>
      </c>
      <c r="Q22" s="948"/>
      <c r="R22" s="948"/>
      <c r="S22" s="948"/>
      <c r="T22" s="948"/>
      <c r="U22" s="948"/>
      <c r="V22" s="948"/>
      <c r="W22" s="948"/>
      <c r="X22" s="948"/>
      <c r="Y22" s="948"/>
      <c r="Z22" s="948"/>
      <c r="AA22" s="948"/>
      <c r="AB22" s="948"/>
      <c r="AC22" s="948"/>
      <c r="AD22" s="948"/>
      <c r="AE22" s="948"/>
      <c r="AF22" s="948"/>
    </row>
    <row r="23" spans="2:32" s="1073" customFormat="1" ht="27" customHeight="1">
      <c r="B23" s="4617"/>
      <c r="C23" s="4614" t="s">
        <v>436</v>
      </c>
      <c r="D23" s="4615"/>
      <c r="E23" s="1680" t="s">
        <v>1944</v>
      </c>
      <c r="F23" s="4614" t="s">
        <v>436</v>
      </c>
      <c r="G23" s="4621"/>
      <c r="H23" s="1690" t="s">
        <v>1944</v>
      </c>
      <c r="I23" s="4614" t="s">
        <v>436</v>
      </c>
      <c r="J23" s="4621"/>
      <c r="K23" s="1690" t="s">
        <v>1944</v>
      </c>
      <c r="L23" s="1680" t="s">
        <v>436</v>
      </c>
      <c r="M23" s="1680" t="s">
        <v>1944</v>
      </c>
      <c r="Q23" s="948"/>
      <c r="R23" s="948"/>
      <c r="S23" s="948"/>
      <c r="T23" s="948"/>
      <c r="U23" s="948"/>
      <c r="V23" s="948"/>
      <c r="W23" s="948"/>
      <c r="X23" s="948"/>
      <c r="Y23" s="948"/>
      <c r="Z23" s="948"/>
      <c r="AA23" s="948"/>
      <c r="AB23" s="948"/>
      <c r="AC23" s="948"/>
      <c r="AD23" s="948"/>
      <c r="AE23" s="948"/>
      <c r="AF23" s="948"/>
    </row>
    <row r="24" spans="2:32" s="1073" customFormat="1" ht="12.75" customHeight="1">
      <c r="B24" s="1691"/>
      <c r="C24" s="1692"/>
      <c r="D24" s="1692"/>
      <c r="E24" s="1692"/>
      <c r="F24" s="1692"/>
      <c r="G24" s="1692"/>
      <c r="H24" s="1692"/>
      <c r="I24" s="1692"/>
      <c r="J24" s="1692"/>
      <c r="K24" s="1692"/>
      <c r="L24" s="1692"/>
      <c r="M24" s="1692"/>
      <c r="Q24" s="1016"/>
      <c r="R24" s="1016"/>
      <c r="S24" s="1016"/>
      <c r="T24" s="1016"/>
      <c r="U24" s="1016"/>
      <c r="V24" s="1016"/>
      <c r="W24" s="1016"/>
      <c r="X24" s="1016"/>
      <c r="Y24" s="1016"/>
      <c r="Z24" s="1016"/>
      <c r="AA24" s="1016"/>
      <c r="AB24" s="1016"/>
      <c r="AC24" s="1016"/>
      <c r="AD24" s="1016"/>
      <c r="AE24" s="1016"/>
      <c r="AF24" s="1016"/>
    </row>
    <row r="25" spans="2:32" s="1076" customFormat="1" ht="12.75" customHeight="1">
      <c r="B25" s="4612" t="s">
        <v>164</v>
      </c>
      <c r="C25" s="4093"/>
      <c r="D25" s="4093"/>
      <c r="E25" s="4093"/>
      <c r="F25" s="4093"/>
      <c r="G25" s="4093"/>
      <c r="H25" s="4093"/>
      <c r="I25" s="4093"/>
      <c r="J25" s="4093"/>
      <c r="K25" s="4093"/>
      <c r="L25" s="4093"/>
      <c r="M25" s="4093"/>
      <c r="Q25" s="1019"/>
      <c r="R25" s="1019"/>
      <c r="S25" s="1019"/>
      <c r="T25" s="1019"/>
      <c r="U25" s="1019"/>
      <c r="V25" s="1019"/>
      <c r="W25" s="1019"/>
      <c r="X25" s="1019"/>
      <c r="Y25" s="1019"/>
      <c r="Z25" s="1019"/>
      <c r="AA25" s="1019"/>
      <c r="AB25" s="1019"/>
      <c r="AC25" s="1019"/>
      <c r="AD25" s="1019"/>
      <c r="AE25" s="1019"/>
      <c r="AF25" s="1019"/>
    </row>
    <row r="26" spans="2:32" s="1592" customFormat="1" ht="12.75" customHeight="1">
      <c r="B26" s="4436" t="s">
        <v>1900</v>
      </c>
      <c r="C26" s="4436"/>
      <c r="D26" s="4436"/>
      <c r="E26" s="4436"/>
      <c r="F26" s="4436"/>
      <c r="G26" s="4436"/>
      <c r="H26" s="4436"/>
      <c r="I26" s="4436"/>
      <c r="J26" s="4436"/>
      <c r="K26" s="4436"/>
      <c r="L26" s="4436"/>
      <c r="M26" s="4436"/>
      <c r="Q26" s="1019"/>
      <c r="R26" s="1019"/>
      <c r="S26" s="1019"/>
      <c r="T26" s="1019"/>
      <c r="U26" s="1019"/>
      <c r="V26" s="1019"/>
      <c r="W26" s="1019"/>
      <c r="X26" s="1019"/>
      <c r="Y26" s="1019"/>
      <c r="Z26" s="1019"/>
      <c r="AA26" s="1019"/>
      <c r="AB26" s="1019"/>
      <c r="AC26" s="1019"/>
      <c r="AD26" s="1019"/>
      <c r="AE26" s="1019"/>
      <c r="AF26" s="1019"/>
    </row>
    <row r="27" spans="2:32" s="1670" customFormat="1" ht="12.75" customHeight="1">
      <c r="B27" s="4576" t="s">
        <v>1901</v>
      </c>
      <c r="C27" s="4576"/>
      <c r="D27" s="4576"/>
      <c r="E27" s="4576"/>
      <c r="F27" s="4576"/>
      <c r="G27" s="4576"/>
      <c r="H27" s="4576"/>
      <c r="I27" s="4576"/>
      <c r="J27" s="4576"/>
      <c r="K27" s="4576"/>
      <c r="L27" s="4576"/>
      <c r="M27" s="4576"/>
      <c r="Q27" s="1004"/>
      <c r="R27" s="1004"/>
      <c r="S27" s="1004"/>
      <c r="T27" s="1004"/>
      <c r="U27" s="1004"/>
      <c r="V27" s="1004"/>
      <c r="W27" s="1004"/>
      <c r="X27" s="1004"/>
      <c r="Y27" s="1004"/>
      <c r="Z27" s="1004"/>
      <c r="AA27" s="1004"/>
      <c r="AB27" s="1004"/>
      <c r="AC27" s="1004"/>
      <c r="AD27" s="1004"/>
      <c r="AE27" s="1004"/>
      <c r="AF27" s="1004"/>
    </row>
    <row r="28" spans="2:32" s="1693" customFormat="1" ht="22.5" customHeight="1">
      <c r="B28" s="4622" t="s">
        <v>1962</v>
      </c>
      <c r="C28" s="4623"/>
      <c r="D28" s="4623"/>
      <c r="E28" s="4623"/>
      <c r="F28" s="4623"/>
      <c r="G28" s="4623"/>
      <c r="H28" s="4623"/>
      <c r="I28" s="4623"/>
      <c r="J28" s="4623"/>
      <c r="K28" s="4623"/>
      <c r="L28" s="4623"/>
      <c r="M28" s="4623"/>
      <c r="Q28" s="1004"/>
      <c r="R28" s="1004"/>
      <c r="S28" s="1004"/>
      <c r="T28" s="1004"/>
      <c r="U28" s="1004"/>
      <c r="V28" s="1004"/>
      <c r="W28" s="1004"/>
      <c r="X28" s="1004"/>
      <c r="Y28" s="1004"/>
      <c r="Z28" s="1004"/>
      <c r="AA28" s="1004"/>
      <c r="AB28" s="1004"/>
      <c r="AC28" s="1004"/>
      <c r="AD28" s="1004"/>
      <c r="AE28" s="1004"/>
      <c r="AF28" s="1004"/>
    </row>
    <row r="29" spans="2:32" s="1670" customFormat="1" ht="22.5" customHeight="1">
      <c r="B29" s="4624" t="s">
        <v>1963</v>
      </c>
      <c r="C29" s="4624"/>
      <c r="D29" s="4624"/>
      <c r="E29" s="4624"/>
      <c r="F29" s="4624"/>
      <c r="G29" s="4624"/>
      <c r="H29" s="4624"/>
      <c r="I29" s="4624"/>
      <c r="J29" s="4624"/>
      <c r="K29" s="4624"/>
      <c r="L29" s="4624"/>
      <c r="M29" s="4624"/>
      <c r="Q29" s="1004"/>
      <c r="R29" s="1004"/>
      <c r="S29" s="1004"/>
      <c r="T29" s="1004"/>
      <c r="U29" s="1004"/>
      <c r="V29" s="1004"/>
      <c r="W29" s="1004"/>
      <c r="X29" s="1004"/>
      <c r="Y29" s="1004"/>
      <c r="Z29" s="1004"/>
      <c r="AA29" s="1004"/>
      <c r="AB29" s="1004"/>
      <c r="AC29" s="1004"/>
      <c r="AD29" s="1004"/>
      <c r="AE29" s="1004"/>
      <c r="AF29" s="1004"/>
    </row>
    <row r="30" spans="2:32" s="1670" customFormat="1" ht="13.5" customHeight="1">
      <c r="B30" s="1671"/>
      <c r="C30" s="1671"/>
      <c r="D30" s="1671"/>
      <c r="E30" s="1671"/>
      <c r="F30" s="1671"/>
      <c r="G30" s="1671"/>
      <c r="H30" s="1671"/>
      <c r="I30" s="1671"/>
      <c r="J30" s="1671"/>
      <c r="K30" s="1671"/>
      <c r="L30" s="1671"/>
      <c r="M30" s="1671"/>
      <c r="Q30" s="1004"/>
      <c r="R30" s="1004"/>
      <c r="S30" s="1004"/>
      <c r="T30" s="1004"/>
      <c r="U30" s="1004"/>
      <c r="V30" s="1004"/>
      <c r="W30" s="1004"/>
      <c r="X30" s="1004"/>
      <c r="Y30" s="1004"/>
      <c r="Z30" s="1004"/>
      <c r="AA30" s="1004"/>
      <c r="AB30" s="1004"/>
      <c r="AC30" s="1004"/>
      <c r="AD30" s="1004"/>
      <c r="AE30" s="1004"/>
      <c r="AF30" s="1004"/>
    </row>
    <row r="31" spans="2:32" ht="13.5" customHeight="1">
      <c r="B31" s="1694"/>
      <c r="C31" s="1694"/>
      <c r="D31" s="1694"/>
      <c r="E31" s="1694"/>
      <c r="F31" s="1694"/>
      <c r="G31" s="1694"/>
      <c r="H31" s="1694"/>
      <c r="I31" s="1694"/>
      <c r="J31" s="1694"/>
      <c r="K31" s="1694"/>
      <c r="L31" s="1694"/>
      <c r="M31" s="1694"/>
    </row>
  </sheetData>
  <mergeCells count="23">
    <mergeCell ref="B25:M25"/>
    <mergeCell ref="B26:M26"/>
    <mergeCell ref="B27:M27"/>
    <mergeCell ref="B28:M28"/>
    <mergeCell ref="B29:M29"/>
    <mergeCell ref="B21:B23"/>
    <mergeCell ref="C21:E21"/>
    <mergeCell ref="F21:H21"/>
    <mergeCell ref="I21:K21"/>
    <mergeCell ref="L21:M21"/>
    <mergeCell ref="C23:D23"/>
    <mergeCell ref="F23:G23"/>
    <mergeCell ref="I23:J23"/>
    <mergeCell ref="B1:M1"/>
    <mergeCell ref="B2:M2"/>
    <mergeCell ref="B4:B6"/>
    <mergeCell ref="C4:E4"/>
    <mergeCell ref="F4:H4"/>
    <mergeCell ref="I4:K4"/>
    <mergeCell ref="L4:M4"/>
    <mergeCell ref="C6:D6"/>
    <mergeCell ref="F6:G6"/>
    <mergeCell ref="I6:J6"/>
  </mergeCells>
  <hyperlinks>
    <hyperlink ref="O3" location="Indice!A1" display="(Voltar ao Índice)"/>
  </hyperlinks>
  <printOptions horizontalCentered="1"/>
  <pageMargins left="0.47244094488188981" right="0.47244094488188981" top="0.6692913385826772" bottom="0.6692913385826772" header="0" footer="0"/>
  <pageSetup paperSize="9" scale="87" orientation="portrait" verticalDpi="0" r:id="rId1"/>
</worksheet>
</file>

<file path=xl/worksheets/sheet101.xml><?xml version="1.0" encoding="utf-8"?>
<worksheet xmlns="http://schemas.openxmlformats.org/spreadsheetml/2006/main" xmlns:r="http://schemas.openxmlformats.org/officeDocument/2006/relationships">
  <sheetPr>
    <pageSetUpPr fitToPage="1"/>
  </sheetPr>
  <dimension ref="B1:U31"/>
  <sheetViews>
    <sheetView showGridLines="0" workbookViewId="0">
      <selection activeCell="B1" sqref="B1:P1"/>
    </sheetView>
  </sheetViews>
  <sheetFormatPr defaultRowHeight="13.5" customHeight="1"/>
  <cols>
    <col min="1" max="1" width="6.7109375" style="1661" customWidth="1"/>
    <col min="2" max="2" width="20.7109375" style="1630" customWidth="1"/>
    <col min="3" max="11" width="9.7109375" style="1630" customWidth="1"/>
    <col min="12" max="12" width="6.7109375" style="1661" customWidth="1"/>
    <col min="13" max="13" width="14.28515625" style="1661" bestFit="1" customWidth="1"/>
    <col min="14" max="14" width="8.42578125" style="1661" bestFit="1" customWidth="1"/>
    <col min="15" max="16384" width="9.140625" style="1661"/>
  </cols>
  <sheetData>
    <row r="1" spans="2:21" s="1696" customFormat="1" ht="30" customHeight="1">
      <c r="B1" s="4579" t="s">
        <v>839</v>
      </c>
      <c r="C1" s="4579"/>
      <c r="D1" s="4579"/>
      <c r="E1" s="4579"/>
      <c r="F1" s="4579"/>
      <c r="G1" s="4579"/>
      <c r="H1" s="4579"/>
      <c r="I1" s="4579"/>
      <c r="J1" s="4579"/>
      <c r="K1" s="4579"/>
      <c r="M1" s="1697"/>
      <c r="N1" s="1697"/>
    </row>
    <row r="2" spans="2:21" s="1698" customFormat="1" ht="30" customHeight="1">
      <c r="B2" s="4579" t="s">
        <v>1964</v>
      </c>
      <c r="C2" s="4579"/>
      <c r="D2" s="4579"/>
      <c r="E2" s="4579"/>
      <c r="F2" s="4579"/>
      <c r="G2" s="4579"/>
      <c r="H2" s="4579"/>
      <c r="I2" s="4579"/>
      <c r="J2" s="4579"/>
      <c r="K2" s="4579"/>
      <c r="M2" s="1699"/>
      <c r="N2" s="1699"/>
    </row>
    <row r="3" spans="2:21" s="1698" customFormat="1" ht="12.75" customHeight="1">
      <c r="B3" s="1645"/>
      <c r="C3" s="1645"/>
      <c r="D3" s="1645"/>
      <c r="E3" s="1645"/>
      <c r="F3" s="1645"/>
      <c r="G3" s="1645"/>
      <c r="H3" s="1645"/>
      <c r="I3" s="1645"/>
      <c r="J3" s="1645"/>
      <c r="K3" s="1645"/>
      <c r="M3" s="447" t="s">
        <v>748</v>
      </c>
      <c r="N3" s="1699"/>
    </row>
    <row r="4" spans="2:21" s="1700" customFormat="1" ht="21" customHeight="1">
      <c r="B4" s="4587"/>
      <c r="C4" s="4625" t="s">
        <v>1965</v>
      </c>
      <c r="D4" s="4626"/>
      <c r="E4" s="4627"/>
      <c r="F4" s="4625" t="s">
        <v>1940</v>
      </c>
      <c r="G4" s="4626"/>
      <c r="H4" s="4627"/>
      <c r="I4" s="4625" t="s">
        <v>1939</v>
      </c>
      <c r="J4" s="4626"/>
      <c r="K4" s="4626"/>
    </row>
    <row r="5" spans="2:21" s="1700" customFormat="1" ht="21" customHeight="1">
      <c r="B5" s="4613"/>
      <c r="C5" s="1662" t="s">
        <v>928</v>
      </c>
      <c r="D5" s="1662" t="s">
        <v>663</v>
      </c>
      <c r="E5" s="1662" t="s">
        <v>664</v>
      </c>
      <c r="F5" s="1662" t="s">
        <v>928</v>
      </c>
      <c r="G5" s="1662" t="s">
        <v>663</v>
      </c>
      <c r="H5" s="1662" t="s">
        <v>664</v>
      </c>
      <c r="I5" s="1662" t="s">
        <v>928</v>
      </c>
      <c r="J5" s="1662" t="s">
        <v>663</v>
      </c>
      <c r="K5" s="1653" t="s">
        <v>664</v>
      </c>
    </row>
    <row r="6" spans="2:21" s="1700" customFormat="1" ht="21" customHeight="1">
      <c r="B6" s="4588"/>
      <c r="C6" s="4614" t="s">
        <v>519</v>
      </c>
      <c r="D6" s="4615"/>
      <c r="E6" s="4615"/>
      <c r="F6" s="4615"/>
      <c r="G6" s="4615"/>
      <c r="H6" s="4621"/>
      <c r="I6" s="4614" t="s">
        <v>1941</v>
      </c>
      <c r="J6" s="4615"/>
      <c r="K6" s="4615"/>
      <c r="M6" s="825"/>
      <c r="N6" s="825"/>
    </row>
    <row r="7" spans="2:21" s="644" customFormat="1" ht="21" customHeight="1">
      <c r="B7" s="456" t="s">
        <v>12</v>
      </c>
      <c r="C7" s="1603">
        <v>493653</v>
      </c>
      <c r="D7" s="1603">
        <v>196666</v>
      </c>
      <c r="E7" s="1603">
        <v>296987</v>
      </c>
      <c r="F7" s="1603">
        <v>27095118</v>
      </c>
      <c r="G7" s="1603">
        <v>11144578</v>
      </c>
      <c r="H7" s="1603">
        <v>15950540</v>
      </c>
      <c r="I7" s="1603">
        <v>424720</v>
      </c>
      <c r="J7" s="1603">
        <v>204084</v>
      </c>
      <c r="K7" s="1603">
        <v>220636</v>
      </c>
      <c r="M7" s="1579"/>
      <c r="N7" s="1580"/>
      <c r="O7" s="1701"/>
      <c r="P7" s="646"/>
      <c r="Q7" s="646"/>
      <c r="R7" s="1701"/>
      <c r="S7" s="646"/>
      <c r="T7" s="646"/>
      <c r="U7" s="1701"/>
    </row>
    <row r="8" spans="2:21" s="644" customFormat="1" ht="21" customHeight="1">
      <c r="B8" s="456" t="s">
        <v>229</v>
      </c>
      <c r="C8" s="1603">
        <v>474481</v>
      </c>
      <c r="D8" s="1603">
        <v>188098</v>
      </c>
      <c r="E8" s="1603">
        <v>286383</v>
      </c>
      <c r="F8" s="1603">
        <v>25611359</v>
      </c>
      <c r="G8" s="1603">
        <v>10467645</v>
      </c>
      <c r="H8" s="1603">
        <v>15143714</v>
      </c>
      <c r="I8" s="1603">
        <v>400125</v>
      </c>
      <c r="J8" s="1603">
        <v>190694</v>
      </c>
      <c r="K8" s="1603">
        <v>209432</v>
      </c>
      <c r="M8" s="1579"/>
      <c r="N8" s="1580"/>
      <c r="O8" s="1701"/>
      <c r="P8" s="646"/>
      <c r="Q8" s="646"/>
      <c r="R8" s="1701"/>
      <c r="S8" s="646"/>
      <c r="T8" s="646"/>
      <c r="U8" s="1701"/>
    </row>
    <row r="9" spans="2:21" s="644" customFormat="1" ht="21" customHeight="1">
      <c r="B9" s="464" t="s">
        <v>203</v>
      </c>
      <c r="C9" s="1702">
        <v>8812</v>
      </c>
      <c r="D9" s="1702">
        <v>3899</v>
      </c>
      <c r="E9" s="1702">
        <v>4913</v>
      </c>
      <c r="F9" s="1702">
        <v>671805</v>
      </c>
      <c r="G9" s="1702">
        <v>308360</v>
      </c>
      <c r="H9" s="1702">
        <v>363445</v>
      </c>
      <c r="I9" s="1702">
        <v>11174</v>
      </c>
      <c r="J9" s="1702">
        <v>6387</v>
      </c>
      <c r="K9" s="1702">
        <v>4787</v>
      </c>
      <c r="M9" s="1580"/>
      <c r="N9" s="1580"/>
      <c r="O9" s="1701"/>
      <c r="P9" s="646"/>
      <c r="Q9" s="646"/>
      <c r="R9" s="1701"/>
      <c r="S9" s="646"/>
      <c r="T9" s="646"/>
      <c r="U9" s="1701"/>
    </row>
    <row r="10" spans="2:21" s="644" customFormat="1" ht="21" customHeight="1">
      <c r="B10" s="467" t="s">
        <v>230</v>
      </c>
      <c r="C10" s="1703">
        <v>262</v>
      </c>
      <c r="D10" s="1703">
        <v>117</v>
      </c>
      <c r="E10" s="1703">
        <v>145</v>
      </c>
      <c r="F10" s="1703">
        <v>23997</v>
      </c>
      <c r="G10" s="1703">
        <v>9559</v>
      </c>
      <c r="H10" s="1703">
        <v>14438</v>
      </c>
      <c r="I10" s="1703">
        <v>310</v>
      </c>
      <c r="J10" s="1703">
        <v>164</v>
      </c>
      <c r="K10" s="1703">
        <v>146</v>
      </c>
      <c r="M10" s="1580"/>
      <c r="N10" s="1580"/>
      <c r="O10" s="1701"/>
      <c r="P10" s="646"/>
      <c r="Q10" s="646"/>
      <c r="R10" s="1701"/>
      <c r="S10" s="646"/>
      <c r="T10" s="646"/>
      <c r="U10" s="1701"/>
    </row>
    <row r="11" spans="2:21" s="646" customFormat="1" ht="21" customHeight="1">
      <c r="B11" s="467" t="s">
        <v>231</v>
      </c>
      <c r="C11" s="1703">
        <v>1123</v>
      </c>
      <c r="D11" s="1703">
        <v>483</v>
      </c>
      <c r="E11" s="1703">
        <v>640</v>
      </c>
      <c r="F11" s="1703">
        <v>77284</v>
      </c>
      <c r="G11" s="1703">
        <v>32414</v>
      </c>
      <c r="H11" s="1703">
        <v>44870</v>
      </c>
      <c r="I11" s="1703">
        <v>1055</v>
      </c>
      <c r="J11" s="1703">
        <v>558</v>
      </c>
      <c r="K11" s="1703">
        <v>497</v>
      </c>
      <c r="M11" s="1580"/>
      <c r="N11" s="1580"/>
      <c r="O11" s="1701"/>
      <c r="R11" s="1701"/>
      <c r="U11" s="1701"/>
    </row>
    <row r="12" spans="2:21" s="646" customFormat="1" ht="21" customHeight="1">
      <c r="B12" s="467" t="s">
        <v>232</v>
      </c>
      <c r="C12" s="1703">
        <v>3525</v>
      </c>
      <c r="D12" s="1703">
        <v>1473</v>
      </c>
      <c r="E12" s="1703">
        <v>2052</v>
      </c>
      <c r="F12" s="1703">
        <v>229672</v>
      </c>
      <c r="G12" s="1703">
        <v>106512</v>
      </c>
      <c r="H12" s="1703">
        <v>123160</v>
      </c>
      <c r="I12" s="1703">
        <v>4385</v>
      </c>
      <c r="J12" s="1703">
        <v>2420</v>
      </c>
      <c r="K12" s="1703">
        <v>1965</v>
      </c>
      <c r="M12" s="1580"/>
      <c r="N12" s="1580"/>
      <c r="O12" s="1701"/>
      <c r="R12" s="1701"/>
      <c r="U12" s="1701"/>
    </row>
    <row r="13" spans="2:21" s="763" customFormat="1" ht="21" customHeight="1">
      <c r="B13" s="467" t="s">
        <v>233</v>
      </c>
      <c r="C13" s="1703">
        <v>1209</v>
      </c>
      <c r="D13" s="1703">
        <v>701</v>
      </c>
      <c r="E13" s="1703">
        <v>508</v>
      </c>
      <c r="F13" s="1703">
        <v>130814</v>
      </c>
      <c r="G13" s="1703">
        <v>74577</v>
      </c>
      <c r="H13" s="1703">
        <v>56237</v>
      </c>
      <c r="I13" s="1703">
        <v>2286</v>
      </c>
      <c r="J13" s="1703">
        <v>1665</v>
      </c>
      <c r="K13" s="1703">
        <v>621</v>
      </c>
      <c r="M13" s="1580"/>
      <c r="N13" s="1580"/>
      <c r="O13" s="1701"/>
      <c r="P13" s="646"/>
      <c r="Q13" s="646"/>
      <c r="R13" s="1701"/>
      <c r="S13" s="646"/>
      <c r="T13" s="646"/>
      <c r="U13" s="1701"/>
    </row>
    <row r="14" spans="2:21" s="637" customFormat="1" ht="21" customHeight="1">
      <c r="B14" s="467" t="s">
        <v>234</v>
      </c>
      <c r="C14" s="1703">
        <v>209</v>
      </c>
      <c r="D14" s="1703">
        <v>108</v>
      </c>
      <c r="E14" s="1703">
        <v>101</v>
      </c>
      <c r="F14" s="1703">
        <v>15820</v>
      </c>
      <c r="G14" s="1703">
        <v>7416</v>
      </c>
      <c r="H14" s="1703">
        <v>8404</v>
      </c>
      <c r="I14" s="1703">
        <v>219</v>
      </c>
      <c r="J14" s="1703">
        <v>125</v>
      </c>
      <c r="K14" s="1703">
        <v>94</v>
      </c>
      <c r="M14" s="1580"/>
      <c r="N14" s="1580"/>
      <c r="O14" s="1701"/>
      <c r="P14" s="646"/>
      <c r="Q14" s="646"/>
      <c r="R14" s="1701"/>
      <c r="S14" s="646"/>
      <c r="T14" s="646"/>
      <c r="U14" s="1701"/>
    </row>
    <row r="15" spans="2:21" s="763" customFormat="1" ht="21" customHeight="1">
      <c r="B15" s="467" t="s">
        <v>235</v>
      </c>
      <c r="C15" s="1703">
        <v>68</v>
      </c>
      <c r="D15" s="1703">
        <v>25</v>
      </c>
      <c r="E15" s="1703">
        <v>43</v>
      </c>
      <c r="F15" s="1703">
        <v>6675</v>
      </c>
      <c r="G15" s="1703">
        <v>1760</v>
      </c>
      <c r="H15" s="1703">
        <v>4915</v>
      </c>
      <c r="I15" s="1703">
        <v>83</v>
      </c>
      <c r="J15" s="1703">
        <v>27</v>
      </c>
      <c r="K15" s="1703">
        <v>56</v>
      </c>
      <c r="M15" s="1587"/>
      <c r="N15" s="1580"/>
      <c r="O15" s="1701"/>
      <c r="P15" s="646"/>
      <c r="Q15" s="646"/>
      <c r="R15" s="1701"/>
      <c r="S15" s="646"/>
      <c r="T15" s="646"/>
      <c r="U15" s="1701"/>
    </row>
    <row r="16" spans="2:21" s="637" customFormat="1" ht="21" customHeight="1">
      <c r="B16" s="467" t="s">
        <v>236</v>
      </c>
      <c r="C16" s="1703">
        <v>346</v>
      </c>
      <c r="D16" s="1703">
        <v>148</v>
      </c>
      <c r="E16" s="1703">
        <v>198</v>
      </c>
      <c r="F16" s="1703">
        <v>27636</v>
      </c>
      <c r="G16" s="1703">
        <v>12567</v>
      </c>
      <c r="H16" s="1703">
        <v>15069</v>
      </c>
      <c r="I16" s="1703">
        <v>349</v>
      </c>
      <c r="J16" s="1703">
        <v>193</v>
      </c>
      <c r="K16" s="1703">
        <v>156</v>
      </c>
      <c r="M16" s="1580"/>
      <c r="N16" s="1580"/>
      <c r="O16" s="1701"/>
      <c r="P16" s="646"/>
      <c r="Q16" s="646"/>
      <c r="R16" s="1701"/>
      <c r="S16" s="646"/>
      <c r="T16" s="646"/>
      <c r="U16" s="1701"/>
    </row>
    <row r="17" spans="2:21" s="637" customFormat="1" ht="21" customHeight="1">
      <c r="B17" s="467" t="s">
        <v>237</v>
      </c>
      <c r="C17" s="1703">
        <v>1570</v>
      </c>
      <c r="D17" s="1703">
        <v>659</v>
      </c>
      <c r="E17" s="1703">
        <v>911</v>
      </c>
      <c r="F17" s="1703">
        <v>105913</v>
      </c>
      <c r="G17" s="1703">
        <v>45059</v>
      </c>
      <c r="H17" s="1703">
        <v>60854</v>
      </c>
      <c r="I17" s="1703">
        <v>1767</v>
      </c>
      <c r="J17" s="1703">
        <v>899</v>
      </c>
      <c r="K17" s="1703">
        <v>868</v>
      </c>
      <c r="M17" s="1580"/>
      <c r="N17" s="1580"/>
      <c r="O17" s="1701"/>
      <c r="P17" s="646"/>
      <c r="Q17" s="646"/>
      <c r="R17" s="1701"/>
      <c r="S17" s="646"/>
      <c r="T17" s="646"/>
      <c r="U17" s="1701"/>
    </row>
    <row r="18" spans="2:21" s="637" customFormat="1" ht="21" customHeight="1">
      <c r="B18" s="467" t="s">
        <v>238</v>
      </c>
      <c r="C18" s="1703">
        <v>165</v>
      </c>
      <c r="D18" s="1703">
        <v>61</v>
      </c>
      <c r="E18" s="1703">
        <v>104</v>
      </c>
      <c r="F18" s="1703">
        <v>20299</v>
      </c>
      <c r="G18" s="1703">
        <v>7316</v>
      </c>
      <c r="H18" s="1703">
        <v>12983</v>
      </c>
      <c r="I18" s="1703">
        <v>259</v>
      </c>
      <c r="J18" s="1703">
        <v>125</v>
      </c>
      <c r="K18" s="1703">
        <v>134</v>
      </c>
      <c r="M18" s="1580"/>
      <c r="N18" s="1580"/>
      <c r="O18" s="1701"/>
      <c r="P18" s="646"/>
      <c r="Q18" s="646"/>
      <c r="R18" s="1701"/>
      <c r="S18" s="646"/>
      <c r="T18" s="646"/>
      <c r="U18" s="1701"/>
    </row>
    <row r="19" spans="2:21" s="637" customFormat="1" ht="21" customHeight="1">
      <c r="B19" s="467" t="s">
        <v>239</v>
      </c>
      <c r="C19" s="1703">
        <v>187</v>
      </c>
      <c r="D19" s="1703">
        <v>59</v>
      </c>
      <c r="E19" s="1703">
        <v>128</v>
      </c>
      <c r="F19" s="1703">
        <v>25500</v>
      </c>
      <c r="G19" s="1703">
        <v>7272</v>
      </c>
      <c r="H19" s="1703">
        <v>18228</v>
      </c>
      <c r="I19" s="1703">
        <v>307</v>
      </c>
      <c r="J19" s="1703">
        <v>118</v>
      </c>
      <c r="K19" s="1703">
        <v>189</v>
      </c>
      <c r="M19" s="1580"/>
      <c r="N19" s="1580"/>
      <c r="O19" s="1701"/>
      <c r="P19" s="646"/>
      <c r="Q19" s="646"/>
      <c r="R19" s="1701"/>
      <c r="S19" s="646"/>
      <c r="T19" s="646"/>
      <c r="U19" s="1701"/>
    </row>
    <row r="20" spans="2:21" s="637" customFormat="1" ht="21" customHeight="1">
      <c r="B20" s="467" t="s">
        <v>151</v>
      </c>
      <c r="C20" s="1703">
        <v>148</v>
      </c>
      <c r="D20" s="1703">
        <v>65</v>
      </c>
      <c r="E20" s="1703">
        <v>83</v>
      </c>
      <c r="F20" s="1703">
        <v>8195</v>
      </c>
      <c r="G20" s="1703">
        <v>3908</v>
      </c>
      <c r="H20" s="1703">
        <v>4287</v>
      </c>
      <c r="I20" s="1703">
        <v>153</v>
      </c>
      <c r="J20" s="1703">
        <v>93</v>
      </c>
      <c r="K20" s="1703">
        <v>60</v>
      </c>
      <c r="M20" s="1580"/>
      <c r="N20" s="1580"/>
      <c r="O20" s="1701"/>
      <c r="P20" s="646"/>
      <c r="Q20" s="646"/>
      <c r="R20" s="1701"/>
      <c r="S20" s="646"/>
      <c r="T20" s="646"/>
      <c r="U20" s="1701"/>
    </row>
    <row r="21" spans="2:21" s="1073" customFormat="1" ht="21" customHeight="1">
      <c r="B21" s="4628"/>
      <c r="C21" s="4625" t="s">
        <v>1959</v>
      </c>
      <c r="D21" s="4626"/>
      <c r="E21" s="4627"/>
      <c r="F21" s="4625" t="s">
        <v>1966</v>
      </c>
      <c r="G21" s="4626"/>
      <c r="H21" s="4627"/>
      <c r="I21" s="4625" t="s">
        <v>1942</v>
      </c>
      <c r="J21" s="4626"/>
      <c r="K21" s="4626"/>
    </row>
    <row r="22" spans="2:21" s="1073" customFormat="1" ht="21" customHeight="1">
      <c r="B22" s="4613"/>
      <c r="C22" s="1662" t="s">
        <v>931</v>
      </c>
      <c r="D22" s="1662" t="s">
        <v>664</v>
      </c>
      <c r="E22" s="1662" t="s">
        <v>699</v>
      </c>
      <c r="F22" s="1662" t="s">
        <v>931</v>
      </c>
      <c r="G22" s="1662" t="s">
        <v>664</v>
      </c>
      <c r="H22" s="1662" t="s">
        <v>699</v>
      </c>
      <c r="I22" s="1662" t="s">
        <v>931</v>
      </c>
      <c r="J22" s="1662" t="s">
        <v>664</v>
      </c>
      <c r="K22" s="1653" t="s">
        <v>699</v>
      </c>
    </row>
    <row r="23" spans="2:21" s="1073" customFormat="1" ht="21" customHeight="1">
      <c r="B23" s="4588"/>
      <c r="C23" s="4614" t="s">
        <v>436</v>
      </c>
      <c r="D23" s="4615"/>
      <c r="E23" s="4615"/>
      <c r="F23" s="4615"/>
      <c r="G23" s="4615"/>
      <c r="H23" s="4621"/>
      <c r="I23" s="4614" t="s">
        <v>1944</v>
      </c>
      <c r="J23" s="4615"/>
      <c r="K23" s="4615"/>
    </row>
    <row r="24" spans="2:21" s="1076" customFormat="1" ht="12.75" customHeight="1">
      <c r="B24" s="1704"/>
      <c r="C24" s="1705"/>
      <c r="D24" s="1705"/>
      <c r="E24" s="1705"/>
      <c r="F24" s="1705"/>
      <c r="G24" s="1705"/>
      <c r="H24" s="1705"/>
      <c r="I24" s="1705"/>
      <c r="J24" s="1705"/>
      <c r="K24" s="1705"/>
    </row>
    <row r="25" spans="2:21" s="1076" customFormat="1" ht="12.75" customHeight="1">
      <c r="B25" s="4590" t="s">
        <v>164</v>
      </c>
      <c r="C25" s="4093"/>
      <c r="D25" s="4093"/>
      <c r="E25" s="4093"/>
      <c r="F25" s="4093"/>
      <c r="G25" s="4093"/>
      <c r="H25" s="4093"/>
      <c r="I25" s="4093"/>
      <c r="J25" s="4093"/>
      <c r="K25" s="4093"/>
    </row>
    <row r="26" spans="2:21" s="1592" customFormat="1" ht="12.75" customHeight="1">
      <c r="B26" s="4576" t="s">
        <v>1900</v>
      </c>
      <c r="C26" s="4576"/>
      <c r="D26" s="4576"/>
      <c r="E26" s="4576"/>
      <c r="F26" s="4576"/>
      <c r="G26" s="4576"/>
      <c r="H26" s="4576"/>
      <c r="I26" s="4576"/>
      <c r="J26" s="4576"/>
      <c r="K26" s="4576"/>
      <c r="L26" s="1639"/>
    </row>
    <row r="27" spans="2:21" s="1658" customFormat="1" ht="12.75" customHeight="1">
      <c r="B27" s="4576" t="s">
        <v>1901</v>
      </c>
      <c r="C27" s="4576"/>
      <c r="D27" s="4576"/>
      <c r="E27" s="4576"/>
      <c r="F27" s="4576"/>
      <c r="G27" s="4576"/>
      <c r="H27" s="4576"/>
      <c r="I27" s="4576"/>
      <c r="J27" s="4576"/>
      <c r="K27" s="4576"/>
      <c r="L27" s="1639"/>
      <c r="M27" s="1640"/>
    </row>
    <row r="28" spans="2:21" s="1658" customFormat="1" ht="31.5" customHeight="1">
      <c r="B28" s="4622" t="s">
        <v>1967</v>
      </c>
      <c r="C28" s="4629"/>
      <c r="D28" s="4629"/>
      <c r="E28" s="4629"/>
      <c r="F28" s="4629"/>
      <c r="G28" s="4629"/>
      <c r="H28" s="4629"/>
      <c r="I28" s="4629"/>
      <c r="J28" s="4629"/>
      <c r="K28" s="4629"/>
      <c r="L28" s="1706"/>
    </row>
    <row r="29" spans="2:21" s="1658" customFormat="1" ht="31.5" customHeight="1">
      <c r="B29" s="4622" t="s">
        <v>1968</v>
      </c>
      <c r="C29" s="4629"/>
      <c r="D29" s="4629"/>
      <c r="E29" s="4629"/>
      <c r="F29" s="4629"/>
      <c r="G29" s="4629"/>
      <c r="H29" s="4629"/>
      <c r="I29" s="4629"/>
      <c r="J29" s="4629"/>
      <c r="K29" s="4629"/>
      <c r="L29" s="1706"/>
    </row>
    <row r="30" spans="2:21" s="1658" customFormat="1" ht="13.5" customHeight="1">
      <c r="B30" s="1639"/>
      <c r="C30" s="1706"/>
      <c r="D30" s="1706"/>
      <c r="E30" s="1706"/>
      <c r="F30" s="1706"/>
      <c r="G30" s="1706"/>
      <c r="H30" s="1706"/>
      <c r="I30" s="1706"/>
      <c r="J30" s="1706"/>
      <c r="K30" s="1706"/>
      <c r="L30" s="1706"/>
    </row>
    <row r="31" spans="2:21" ht="18.95" customHeight="1">
      <c r="B31" s="1171"/>
      <c r="C31" s="1707"/>
      <c r="D31" s="1707"/>
      <c r="E31" s="1707"/>
      <c r="F31" s="1707"/>
      <c r="G31" s="1707"/>
      <c r="H31" s="1707"/>
      <c r="I31" s="1707"/>
      <c r="J31" s="1707"/>
      <c r="K31" s="1707"/>
      <c r="L31" s="1707"/>
    </row>
  </sheetData>
  <mergeCells count="19">
    <mergeCell ref="B25:K25"/>
    <mergeCell ref="B26:K26"/>
    <mergeCell ref="B27:K27"/>
    <mergeCell ref="B28:K28"/>
    <mergeCell ref="B29:K29"/>
    <mergeCell ref="B21:B23"/>
    <mergeCell ref="C21:E21"/>
    <mergeCell ref="F21:H21"/>
    <mergeCell ref="I21:K21"/>
    <mergeCell ref="C23:H23"/>
    <mergeCell ref="I23:K23"/>
    <mergeCell ref="B1:K1"/>
    <mergeCell ref="B2:K2"/>
    <mergeCell ref="B4:B6"/>
    <mergeCell ref="C4:E4"/>
    <mergeCell ref="F4:H4"/>
    <mergeCell ref="I4:K4"/>
    <mergeCell ref="C6:H6"/>
    <mergeCell ref="I6:K6"/>
  </mergeCells>
  <hyperlinks>
    <hyperlink ref="M3" location="Indice!A1" display="(Voltar ao Índice)"/>
  </hyperlinks>
  <printOptions horizontalCentered="1"/>
  <pageMargins left="0.47244094488188981" right="0.47244094488188981" top="0.6692913385826772" bottom="0.6692913385826772" header="0" footer="0"/>
  <pageSetup paperSize="9" scale="88" orientation="portrait" verticalDpi="0" r:id="rId1"/>
</worksheet>
</file>

<file path=xl/worksheets/sheet102.xml><?xml version="1.0" encoding="utf-8"?>
<worksheet xmlns="http://schemas.openxmlformats.org/spreadsheetml/2006/main" xmlns:r="http://schemas.openxmlformats.org/officeDocument/2006/relationships">
  <sheetPr>
    <pageSetUpPr fitToPage="1"/>
  </sheetPr>
  <dimension ref="B1:M31"/>
  <sheetViews>
    <sheetView showGridLines="0" workbookViewId="0">
      <selection activeCell="B1" sqref="B1:P1"/>
    </sheetView>
  </sheetViews>
  <sheetFormatPr defaultRowHeight="11.25"/>
  <cols>
    <col min="1" max="1" width="6.7109375" style="1661" customWidth="1"/>
    <col min="2" max="2" width="20.7109375" style="1630" customWidth="1"/>
    <col min="3" max="6" width="14.7109375" style="1630" customWidth="1"/>
    <col min="7" max="8" width="14.7109375" style="1724" customWidth="1"/>
    <col min="9" max="9" width="6.7109375" style="1660" customWidth="1"/>
    <col min="10" max="10" width="14.28515625" style="1661" bestFit="1" customWidth="1"/>
    <col min="11" max="11" width="8.42578125" style="1661" bestFit="1" customWidth="1"/>
    <col min="12" max="16384" width="9.140625" style="1661"/>
  </cols>
  <sheetData>
    <row r="1" spans="2:13" s="1696" customFormat="1" ht="30" customHeight="1">
      <c r="B1" s="4579" t="s">
        <v>840</v>
      </c>
      <c r="C1" s="4579"/>
      <c r="D1" s="4579"/>
      <c r="E1" s="4579"/>
      <c r="F1" s="4579"/>
      <c r="G1" s="4579"/>
      <c r="H1" s="4579"/>
      <c r="I1" s="1698"/>
      <c r="J1" s="1697"/>
      <c r="K1" s="1697"/>
    </row>
    <row r="2" spans="2:13" s="1698" customFormat="1" ht="30" customHeight="1">
      <c r="B2" s="4579" t="s">
        <v>1969</v>
      </c>
      <c r="C2" s="4579"/>
      <c r="D2" s="4579"/>
      <c r="E2" s="4579"/>
      <c r="F2" s="4579"/>
      <c r="G2" s="4579"/>
      <c r="H2" s="4579"/>
      <c r="I2" s="1708"/>
      <c r="J2" s="1699"/>
      <c r="K2" s="1699"/>
    </row>
    <row r="3" spans="2:13" s="1698" customFormat="1" ht="12.75" customHeight="1">
      <c r="B3" s="1645"/>
      <c r="C3" s="1645"/>
      <c r="D3" s="1645"/>
      <c r="E3" s="1645"/>
      <c r="F3" s="1645"/>
      <c r="G3" s="1645"/>
      <c r="H3" s="1645"/>
      <c r="I3" s="1708"/>
      <c r="J3" s="447" t="s">
        <v>748</v>
      </c>
      <c r="K3" s="1699"/>
    </row>
    <row r="4" spans="2:13" s="646" customFormat="1" ht="21" customHeight="1">
      <c r="B4" s="4630"/>
      <c r="C4" s="4633" t="s">
        <v>928</v>
      </c>
      <c r="D4" s="4634"/>
      <c r="E4" s="4614" t="s">
        <v>663</v>
      </c>
      <c r="F4" s="4615"/>
      <c r="G4" s="4614" t="s">
        <v>664</v>
      </c>
      <c r="H4" s="4615"/>
      <c r="I4" s="1709"/>
    </row>
    <row r="5" spans="2:13" s="646" customFormat="1" ht="21" customHeight="1">
      <c r="B5" s="4631"/>
      <c r="C5" s="1710" t="s">
        <v>1965</v>
      </c>
      <c r="D5" s="1711" t="s">
        <v>1970</v>
      </c>
      <c r="E5" s="1710" t="s">
        <v>1971</v>
      </c>
      <c r="F5" s="1688" t="s">
        <v>1970</v>
      </c>
      <c r="G5" s="1710" t="s">
        <v>1972</v>
      </c>
      <c r="H5" s="1688" t="s">
        <v>1970</v>
      </c>
      <c r="I5" s="1709"/>
    </row>
    <row r="6" spans="2:13" s="646" customFormat="1" ht="21" customHeight="1">
      <c r="B6" s="4632"/>
      <c r="C6" s="1680" t="s">
        <v>519</v>
      </c>
      <c r="D6" s="1680" t="s">
        <v>1941</v>
      </c>
      <c r="E6" s="1680" t="s">
        <v>519</v>
      </c>
      <c r="F6" s="1680" t="s">
        <v>1941</v>
      </c>
      <c r="G6" s="1680" t="s">
        <v>519</v>
      </c>
      <c r="H6" s="1680" t="s">
        <v>1941</v>
      </c>
      <c r="I6" s="1709"/>
      <c r="J6" s="825"/>
      <c r="K6" s="825"/>
    </row>
    <row r="7" spans="2:13" s="644" customFormat="1" ht="21" customHeight="1">
      <c r="B7" s="456" t="s">
        <v>12</v>
      </c>
      <c r="C7" s="1603">
        <v>150476</v>
      </c>
      <c r="D7" s="1603">
        <v>269542</v>
      </c>
      <c r="E7" s="1603">
        <v>65344</v>
      </c>
      <c r="F7" s="1603">
        <v>56205</v>
      </c>
      <c r="G7" s="1603">
        <v>85132</v>
      </c>
      <c r="H7" s="1603">
        <v>213337</v>
      </c>
      <c r="I7" s="1663"/>
      <c r="J7" s="1579"/>
      <c r="K7" s="1580"/>
      <c r="L7" s="1712"/>
      <c r="M7" s="1712"/>
    </row>
    <row r="8" spans="2:13" s="644" customFormat="1" ht="21" customHeight="1">
      <c r="B8" s="456" t="s">
        <v>229</v>
      </c>
      <c r="C8" s="1603">
        <v>142607</v>
      </c>
      <c r="D8" s="1603">
        <v>257130</v>
      </c>
      <c r="E8" s="1603">
        <v>61881</v>
      </c>
      <c r="F8" s="1603">
        <v>53482</v>
      </c>
      <c r="G8" s="1603">
        <v>80726</v>
      </c>
      <c r="H8" s="1603">
        <v>203648</v>
      </c>
      <c r="I8" s="1663"/>
      <c r="J8" s="1579"/>
      <c r="K8" s="1580"/>
      <c r="L8" s="1712"/>
      <c r="M8" s="1712"/>
    </row>
    <row r="9" spans="2:13" s="644" customFormat="1" ht="21" customHeight="1">
      <c r="B9" s="464" t="s">
        <v>203</v>
      </c>
      <c r="C9" s="1603">
        <v>3049</v>
      </c>
      <c r="D9" s="1603">
        <v>5275</v>
      </c>
      <c r="E9" s="1603">
        <v>1335</v>
      </c>
      <c r="F9" s="1603">
        <v>1107</v>
      </c>
      <c r="G9" s="1603">
        <v>1714</v>
      </c>
      <c r="H9" s="1603">
        <v>4168</v>
      </c>
      <c r="I9" s="1663"/>
      <c r="J9" s="1580"/>
      <c r="K9" s="1580"/>
      <c r="L9" s="1712"/>
      <c r="M9" s="1712"/>
    </row>
    <row r="10" spans="2:13" s="644" customFormat="1" ht="21" customHeight="1">
      <c r="B10" s="467" t="s">
        <v>230</v>
      </c>
      <c r="C10" s="1713">
        <v>105</v>
      </c>
      <c r="D10" s="1713">
        <v>163</v>
      </c>
      <c r="E10" s="1713">
        <v>47</v>
      </c>
      <c r="F10" s="1713">
        <v>27</v>
      </c>
      <c r="G10" s="1713">
        <v>58</v>
      </c>
      <c r="H10" s="1713">
        <v>136</v>
      </c>
      <c r="I10" s="1663"/>
      <c r="J10" s="1580"/>
      <c r="K10" s="1580"/>
      <c r="L10" s="1712"/>
      <c r="M10" s="1712"/>
    </row>
    <row r="11" spans="2:13" s="646" customFormat="1" ht="21" customHeight="1">
      <c r="B11" s="467" t="s">
        <v>231</v>
      </c>
      <c r="C11" s="1713">
        <v>472</v>
      </c>
      <c r="D11" s="1713">
        <v>659</v>
      </c>
      <c r="E11" s="1713">
        <v>204</v>
      </c>
      <c r="F11" s="1713">
        <v>131</v>
      </c>
      <c r="G11" s="1713">
        <v>268</v>
      </c>
      <c r="H11" s="1713">
        <v>527</v>
      </c>
      <c r="I11" s="1663"/>
      <c r="J11" s="1580"/>
      <c r="K11" s="1580"/>
      <c r="L11" s="1712"/>
      <c r="M11" s="1712"/>
    </row>
    <row r="12" spans="2:13" s="646" customFormat="1" ht="21" customHeight="1">
      <c r="B12" s="467" t="s">
        <v>232</v>
      </c>
      <c r="C12" s="1714">
        <v>1222</v>
      </c>
      <c r="D12" s="1714">
        <v>2395</v>
      </c>
      <c r="E12" s="1714">
        <v>528</v>
      </c>
      <c r="F12" s="1714">
        <v>506</v>
      </c>
      <c r="G12" s="1714">
        <v>694</v>
      </c>
      <c r="H12" s="1714">
        <v>1888</v>
      </c>
      <c r="I12" s="1663"/>
      <c r="J12" s="1580"/>
      <c r="K12" s="1580"/>
      <c r="L12" s="1712"/>
      <c r="M12" s="1712"/>
    </row>
    <row r="13" spans="2:13" s="763" customFormat="1" ht="21" customHeight="1">
      <c r="B13" s="467" t="s">
        <v>233</v>
      </c>
      <c r="C13" s="1713">
        <v>211</v>
      </c>
      <c r="D13" s="1713">
        <v>295</v>
      </c>
      <c r="E13" s="1713">
        <v>96</v>
      </c>
      <c r="F13" s="1713">
        <v>69</v>
      </c>
      <c r="G13" s="1713">
        <v>115</v>
      </c>
      <c r="H13" s="1713">
        <v>226</v>
      </c>
      <c r="I13" s="1663"/>
      <c r="J13" s="1580"/>
      <c r="K13" s="1580"/>
      <c r="L13" s="1712"/>
      <c r="M13" s="1712"/>
    </row>
    <row r="14" spans="2:13" s="637" customFormat="1" ht="21" customHeight="1">
      <c r="B14" s="467" t="s">
        <v>234</v>
      </c>
      <c r="C14" s="1713">
        <v>75</v>
      </c>
      <c r="D14" s="1713">
        <v>84</v>
      </c>
      <c r="E14" s="1713">
        <v>33</v>
      </c>
      <c r="F14" s="1713">
        <v>16</v>
      </c>
      <c r="G14" s="1713">
        <v>42</v>
      </c>
      <c r="H14" s="1713">
        <v>68</v>
      </c>
      <c r="I14" s="1663"/>
      <c r="J14" s="1580"/>
      <c r="K14" s="1580"/>
      <c r="L14" s="1712"/>
      <c r="M14" s="1712"/>
    </row>
    <row r="15" spans="2:13" s="763" customFormat="1" ht="21" customHeight="1">
      <c r="B15" s="467" t="s">
        <v>235</v>
      </c>
      <c r="C15" s="1714">
        <v>21</v>
      </c>
      <c r="D15" s="1714">
        <v>29</v>
      </c>
      <c r="E15" s="1714">
        <v>10</v>
      </c>
      <c r="F15" s="1714">
        <v>5</v>
      </c>
      <c r="G15" s="1714">
        <v>11</v>
      </c>
      <c r="H15" s="1714">
        <v>24</v>
      </c>
      <c r="I15" s="1663"/>
      <c r="J15" s="1587"/>
      <c r="K15" s="1580"/>
      <c r="L15" s="1712"/>
      <c r="M15" s="1712"/>
    </row>
    <row r="16" spans="2:13" s="637" customFormat="1" ht="21" customHeight="1">
      <c r="B16" s="467" t="s">
        <v>236</v>
      </c>
      <c r="C16" s="1714">
        <v>121</v>
      </c>
      <c r="D16" s="1714">
        <v>195</v>
      </c>
      <c r="E16" s="1714">
        <v>51</v>
      </c>
      <c r="F16" s="1714">
        <v>28</v>
      </c>
      <c r="G16" s="1714">
        <v>70</v>
      </c>
      <c r="H16" s="1714">
        <v>167</v>
      </c>
      <c r="I16" s="1663"/>
      <c r="J16" s="1580"/>
      <c r="K16" s="1580"/>
      <c r="L16" s="1712"/>
      <c r="M16" s="1712"/>
    </row>
    <row r="17" spans="2:13" s="637" customFormat="1" ht="21" customHeight="1">
      <c r="B17" s="467" t="s">
        <v>237</v>
      </c>
      <c r="C17" s="1714">
        <v>652</v>
      </c>
      <c r="D17" s="1714">
        <v>1177</v>
      </c>
      <c r="E17" s="1714">
        <v>293</v>
      </c>
      <c r="F17" s="1714">
        <v>257</v>
      </c>
      <c r="G17" s="1714">
        <v>359</v>
      </c>
      <c r="H17" s="1714">
        <v>920</v>
      </c>
      <c r="I17" s="1663"/>
      <c r="J17" s="1580"/>
      <c r="K17" s="1580"/>
      <c r="L17" s="1712"/>
      <c r="M17" s="1712"/>
    </row>
    <row r="18" spans="2:13" s="637" customFormat="1" ht="21" customHeight="1">
      <c r="B18" s="467" t="s">
        <v>238</v>
      </c>
      <c r="C18" s="1714">
        <v>59</v>
      </c>
      <c r="D18" s="1714">
        <v>87</v>
      </c>
      <c r="E18" s="1714">
        <v>26</v>
      </c>
      <c r="F18" s="1714">
        <v>16</v>
      </c>
      <c r="G18" s="1714">
        <v>33</v>
      </c>
      <c r="H18" s="1714">
        <v>71</v>
      </c>
      <c r="I18" s="1663"/>
      <c r="J18" s="1580"/>
      <c r="K18" s="1580"/>
      <c r="L18" s="1712"/>
      <c r="M18" s="1712"/>
    </row>
    <row r="19" spans="2:13" s="637" customFormat="1" ht="21" customHeight="1">
      <c r="B19" s="467" t="s">
        <v>239</v>
      </c>
      <c r="C19" s="1714">
        <v>40</v>
      </c>
      <c r="D19" s="1714">
        <v>59</v>
      </c>
      <c r="E19" s="1714">
        <v>15</v>
      </c>
      <c r="F19" s="1714">
        <v>11</v>
      </c>
      <c r="G19" s="1714">
        <v>25</v>
      </c>
      <c r="H19" s="1714">
        <v>48</v>
      </c>
      <c r="I19" s="1663"/>
      <c r="J19" s="1580"/>
      <c r="K19" s="1580"/>
      <c r="L19" s="1712"/>
      <c r="M19" s="1712"/>
    </row>
    <row r="20" spans="2:13" s="637" customFormat="1" ht="21" customHeight="1">
      <c r="B20" s="467" t="s">
        <v>151</v>
      </c>
      <c r="C20" s="1714">
        <v>71</v>
      </c>
      <c r="D20" s="1714">
        <v>134</v>
      </c>
      <c r="E20" s="1714">
        <v>32</v>
      </c>
      <c r="F20" s="1714">
        <v>40</v>
      </c>
      <c r="G20" s="1714">
        <v>39</v>
      </c>
      <c r="H20" s="1714">
        <v>94</v>
      </c>
      <c r="I20" s="1663"/>
      <c r="J20" s="1580"/>
      <c r="K20" s="1580"/>
      <c r="L20" s="1712"/>
      <c r="M20" s="1712"/>
    </row>
    <row r="21" spans="2:13" s="637" customFormat="1" ht="21" customHeight="1">
      <c r="B21" s="4587"/>
      <c r="C21" s="4614" t="s">
        <v>931</v>
      </c>
      <c r="D21" s="4621"/>
      <c r="E21" s="4615" t="s">
        <v>664</v>
      </c>
      <c r="F21" s="4621"/>
      <c r="G21" s="4615" t="s">
        <v>699</v>
      </c>
      <c r="H21" s="4615"/>
      <c r="I21" s="1715"/>
    </row>
    <row r="22" spans="2:13" s="1073" customFormat="1" ht="21" customHeight="1">
      <c r="B22" s="4613"/>
      <c r="C22" s="1679" t="s">
        <v>1959</v>
      </c>
      <c r="D22" s="1716" t="s">
        <v>1973</v>
      </c>
      <c r="E22" s="1679" t="s">
        <v>1959</v>
      </c>
      <c r="F22" s="1717" t="s">
        <v>1973</v>
      </c>
      <c r="G22" s="1679" t="s">
        <v>1959</v>
      </c>
      <c r="H22" s="1679" t="s">
        <v>1973</v>
      </c>
      <c r="I22" s="1718"/>
    </row>
    <row r="23" spans="2:13" s="1073" customFormat="1" ht="21" customHeight="1">
      <c r="B23" s="4617"/>
      <c r="C23" s="1680" t="s">
        <v>436</v>
      </c>
      <c r="D23" s="1680" t="s">
        <v>1944</v>
      </c>
      <c r="E23" s="1680" t="s">
        <v>436</v>
      </c>
      <c r="F23" s="1690" t="s">
        <v>1944</v>
      </c>
      <c r="G23" s="1680" t="s">
        <v>436</v>
      </c>
      <c r="H23" s="1680" t="s">
        <v>1944</v>
      </c>
      <c r="I23" s="1715"/>
    </row>
    <row r="24" spans="2:13" s="1076" customFormat="1" ht="12.75" customHeight="1">
      <c r="B24" s="1719"/>
      <c r="C24" s="1705"/>
      <c r="D24" s="1705"/>
      <c r="E24" s="1705"/>
      <c r="F24" s="1705"/>
      <c r="G24" s="1705"/>
      <c r="H24" s="1705"/>
      <c r="I24" s="1720"/>
    </row>
    <row r="25" spans="2:13" s="1076" customFormat="1" ht="12.75" customHeight="1">
      <c r="B25" s="4612" t="s">
        <v>164</v>
      </c>
      <c r="C25" s="4093"/>
      <c r="D25" s="4093"/>
      <c r="E25" s="4093"/>
      <c r="F25" s="4093"/>
      <c r="G25" s="4093"/>
      <c r="H25" s="4093"/>
      <c r="I25" s="1720"/>
    </row>
    <row r="26" spans="2:13" s="1670" customFormat="1" ht="12.75" customHeight="1">
      <c r="B26" s="4576" t="s">
        <v>1900</v>
      </c>
      <c r="C26" s="4576"/>
      <c r="D26" s="4576"/>
      <c r="E26" s="4576"/>
      <c r="F26" s="4576"/>
      <c r="G26" s="4576"/>
      <c r="H26" s="4576"/>
      <c r="I26" s="1639"/>
    </row>
    <row r="27" spans="2:13" s="1658" customFormat="1" ht="12.75" customHeight="1">
      <c r="B27" s="4576" t="s">
        <v>1901</v>
      </c>
      <c r="C27" s="4576"/>
      <c r="D27" s="4576"/>
      <c r="E27" s="4576"/>
      <c r="F27" s="4576"/>
      <c r="G27" s="4576"/>
      <c r="H27" s="4576"/>
      <c r="I27" s="1639"/>
    </row>
    <row r="28" spans="2:13" s="1658" customFormat="1" ht="42.75" customHeight="1">
      <c r="B28" s="4610" t="s">
        <v>1974</v>
      </c>
      <c r="C28" s="4610"/>
      <c r="D28" s="4610"/>
      <c r="E28" s="4610"/>
      <c r="F28" s="4610"/>
      <c r="G28" s="4610"/>
      <c r="H28" s="4610"/>
      <c r="I28" s="1639"/>
    </row>
    <row r="29" spans="2:13" s="1658" customFormat="1" ht="42.75" customHeight="1">
      <c r="B29" s="4610" t="s">
        <v>1975</v>
      </c>
      <c r="C29" s="4610"/>
      <c r="D29" s="4610"/>
      <c r="E29" s="4610"/>
      <c r="F29" s="4610"/>
      <c r="G29" s="4610"/>
      <c r="H29" s="4610"/>
      <c r="I29" s="1639"/>
    </row>
    <row r="30" spans="2:13" s="1658" customFormat="1" ht="13.5" customHeight="1">
      <c r="B30" s="1639"/>
      <c r="C30" s="1639"/>
      <c r="D30" s="1639"/>
      <c r="E30" s="1639"/>
      <c r="F30" s="1639"/>
      <c r="G30" s="1639"/>
      <c r="H30" s="1639"/>
      <c r="I30" s="1639"/>
    </row>
    <row r="31" spans="2:13" ht="18.95" customHeight="1">
      <c r="B31" s="1721"/>
      <c r="C31" s="1721"/>
      <c r="D31" s="1721"/>
      <c r="E31" s="1721"/>
      <c r="F31" s="1721"/>
      <c r="G31" s="1722"/>
      <c r="H31" s="1722"/>
      <c r="I31" s="1723"/>
    </row>
  </sheetData>
  <mergeCells count="15">
    <mergeCell ref="B27:H27"/>
    <mergeCell ref="B28:H28"/>
    <mergeCell ref="B29:H29"/>
    <mergeCell ref="B21:B23"/>
    <mergeCell ref="C21:D21"/>
    <mergeCell ref="E21:F21"/>
    <mergeCell ref="G21:H21"/>
    <mergeCell ref="B25:H25"/>
    <mergeCell ref="B26:H26"/>
    <mergeCell ref="B1:H1"/>
    <mergeCell ref="B2:H2"/>
    <mergeCell ref="B4:B6"/>
    <mergeCell ref="C4:D4"/>
    <mergeCell ref="E4:F4"/>
    <mergeCell ref="G4:H4"/>
  </mergeCells>
  <hyperlinks>
    <hyperlink ref="J3" location="Indice!A1" display="(Voltar ao Índice)"/>
  </hyperlinks>
  <printOptions horizontalCentered="1"/>
  <pageMargins left="0.45275590551181105" right="0.45275590551181105" top="0.6692913385826772" bottom="0.6692913385826772" header="0" footer="0"/>
  <pageSetup paperSize="9" scale="87" orientation="portrait" verticalDpi="0" r:id="rId1"/>
</worksheet>
</file>

<file path=xl/worksheets/sheet103.xml><?xml version="1.0" encoding="utf-8"?>
<worksheet xmlns="http://schemas.openxmlformats.org/spreadsheetml/2006/main" xmlns:r="http://schemas.openxmlformats.org/officeDocument/2006/relationships">
  <sheetPr>
    <pageSetUpPr fitToPage="1"/>
  </sheetPr>
  <dimension ref="B1:P31"/>
  <sheetViews>
    <sheetView showGridLines="0" workbookViewId="0">
      <selection activeCell="B1" sqref="B1:P1"/>
    </sheetView>
  </sheetViews>
  <sheetFormatPr defaultRowHeight="11.25"/>
  <cols>
    <col min="1" max="1" width="6.7109375" style="1731" customWidth="1"/>
    <col min="2" max="2" width="20.7109375" style="1084" customWidth="1"/>
    <col min="3" max="9" width="12.7109375" style="1084" customWidth="1"/>
    <col min="10" max="10" width="6.7109375" style="1731" customWidth="1"/>
    <col min="11" max="11" width="14.28515625" style="1731" bestFit="1" customWidth="1"/>
    <col min="12" max="12" width="8.5703125" style="1731" bestFit="1" customWidth="1"/>
    <col min="13" max="13" width="8.42578125" style="1731" bestFit="1" customWidth="1"/>
    <col min="14" max="14" width="8.85546875" style="1731" bestFit="1" customWidth="1"/>
    <col min="15" max="15" width="6.28515625" style="1731" bestFit="1" customWidth="1"/>
    <col min="16" max="16" width="5.28515625" style="1731" bestFit="1" customWidth="1"/>
    <col min="17" max="16384" width="9.140625" style="1731"/>
  </cols>
  <sheetData>
    <row r="1" spans="2:16" s="1726" customFormat="1" ht="30" customHeight="1">
      <c r="B1" s="4635" t="s">
        <v>841</v>
      </c>
      <c r="C1" s="4635"/>
      <c r="D1" s="4635"/>
      <c r="E1" s="4635"/>
      <c r="F1" s="4635"/>
      <c r="G1" s="4635"/>
      <c r="H1" s="4635"/>
      <c r="I1" s="4635"/>
      <c r="J1" s="1645"/>
      <c r="K1" s="1725"/>
      <c r="L1" s="1725"/>
      <c r="M1" s="1725"/>
      <c r="N1" s="1725"/>
      <c r="O1" s="1725"/>
      <c r="P1" s="1725"/>
    </row>
    <row r="2" spans="2:16" s="1726" customFormat="1" ht="30" customHeight="1">
      <c r="B2" s="4635" t="s">
        <v>1976</v>
      </c>
      <c r="C2" s="4635"/>
      <c r="D2" s="4635"/>
      <c r="E2" s="4635"/>
      <c r="F2" s="4635"/>
      <c r="G2" s="4635"/>
      <c r="H2" s="4635"/>
      <c r="I2" s="4635"/>
      <c r="J2" s="1645"/>
    </row>
    <row r="3" spans="2:16" s="1729" customFormat="1" ht="12.75" customHeight="1">
      <c r="B3" s="1727" t="s">
        <v>473</v>
      </c>
      <c r="C3" s="1728"/>
      <c r="D3" s="1728"/>
      <c r="E3" s="1728"/>
      <c r="F3" s="1728"/>
      <c r="G3" s="1728"/>
      <c r="H3" s="1728"/>
      <c r="I3" s="1646" t="s">
        <v>474</v>
      </c>
      <c r="J3" s="1646"/>
      <c r="K3" s="447" t="s">
        <v>748</v>
      </c>
    </row>
    <row r="4" spans="2:16" ht="21" customHeight="1">
      <c r="B4" s="4587"/>
      <c r="C4" s="4636" t="s">
        <v>175</v>
      </c>
      <c r="D4" s="4594" t="s">
        <v>659</v>
      </c>
      <c r="E4" s="4637"/>
      <c r="F4" s="4088" t="s">
        <v>1919</v>
      </c>
      <c r="G4" s="4637"/>
      <c r="H4" s="4637"/>
      <c r="I4" s="4638"/>
      <c r="J4" s="1730"/>
    </row>
    <row r="5" spans="2:16" ht="27" customHeight="1">
      <c r="B5" s="4588"/>
      <c r="C5" s="4636"/>
      <c r="D5" s="1662" t="s">
        <v>663</v>
      </c>
      <c r="E5" s="1662" t="s">
        <v>664</v>
      </c>
      <c r="F5" s="1662" t="s">
        <v>1920</v>
      </c>
      <c r="G5" s="1662" t="s">
        <v>1977</v>
      </c>
      <c r="H5" s="1662" t="s">
        <v>1978</v>
      </c>
      <c r="I5" s="1653" t="s">
        <v>1925</v>
      </c>
      <c r="J5" s="388"/>
      <c r="L5" s="825"/>
      <c r="M5" s="825"/>
      <c r="N5" s="1732"/>
      <c r="O5" s="1732"/>
      <c r="P5" s="1732"/>
    </row>
    <row r="6" spans="2:16" s="1734" customFormat="1" ht="21" customHeight="1">
      <c r="B6" s="456" t="s">
        <v>12</v>
      </c>
      <c r="C6" s="1733">
        <v>320811</v>
      </c>
      <c r="D6" s="1733">
        <v>157436</v>
      </c>
      <c r="E6" s="1733">
        <v>163375</v>
      </c>
      <c r="F6" s="1733">
        <v>142326</v>
      </c>
      <c r="G6" s="1733">
        <v>61267</v>
      </c>
      <c r="H6" s="1733">
        <v>77949</v>
      </c>
      <c r="I6" s="1733">
        <v>39269</v>
      </c>
      <c r="J6" s="388"/>
      <c r="L6" s="825"/>
      <c r="M6" s="825"/>
      <c r="N6" s="1732"/>
      <c r="O6" s="1732"/>
      <c r="P6" s="1732"/>
    </row>
    <row r="7" spans="2:16" s="1737" customFormat="1" ht="21" customHeight="1">
      <c r="B7" s="456" t="s">
        <v>229</v>
      </c>
      <c r="C7" s="1733">
        <v>288961</v>
      </c>
      <c r="D7" s="1733">
        <v>141209</v>
      </c>
      <c r="E7" s="1733">
        <v>147752</v>
      </c>
      <c r="F7" s="1733">
        <v>126428</v>
      </c>
      <c r="G7" s="1733">
        <v>54086</v>
      </c>
      <c r="H7" s="1733">
        <v>71513</v>
      </c>
      <c r="I7" s="1733">
        <v>36934</v>
      </c>
      <c r="J7" s="1735"/>
      <c r="K7" s="1009"/>
      <c r="L7" s="1604"/>
      <c r="M7" s="1605"/>
      <c r="N7" s="1736"/>
      <c r="O7" s="1736"/>
      <c r="P7" s="1736"/>
    </row>
    <row r="8" spans="2:16" s="1741" customFormat="1" ht="21" customHeight="1">
      <c r="B8" s="464" t="s">
        <v>203</v>
      </c>
      <c r="C8" s="1738">
        <v>7035</v>
      </c>
      <c r="D8" s="1738">
        <v>3509</v>
      </c>
      <c r="E8" s="1738">
        <v>3526</v>
      </c>
      <c r="F8" s="1738">
        <v>3096</v>
      </c>
      <c r="G8" s="1738">
        <v>1275</v>
      </c>
      <c r="H8" s="1738">
        <v>1825</v>
      </c>
      <c r="I8" s="1738">
        <v>839</v>
      </c>
      <c r="J8" s="1739"/>
      <c r="K8" s="825"/>
      <c r="L8" s="1580"/>
      <c r="M8" s="1580"/>
      <c r="N8" s="1740"/>
      <c r="O8" s="1732"/>
      <c r="P8" s="1732"/>
    </row>
    <row r="9" spans="2:16" s="1737" customFormat="1" ht="21" customHeight="1">
      <c r="B9" s="467" t="s">
        <v>230</v>
      </c>
      <c r="C9" s="1742">
        <v>295</v>
      </c>
      <c r="D9" s="1742">
        <v>153</v>
      </c>
      <c r="E9" s="1742">
        <v>142</v>
      </c>
      <c r="F9" s="1742">
        <v>122</v>
      </c>
      <c r="G9" s="1742">
        <v>48</v>
      </c>
      <c r="H9" s="1742">
        <v>81</v>
      </c>
      <c r="I9" s="1742">
        <v>44</v>
      </c>
      <c r="J9" s="1743"/>
      <c r="K9" s="825"/>
      <c r="L9" s="1580"/>
      <c r="M9" s="1580"/>
      <c r="N9" s="1740"/>
      <c r="O9" s="1732"/>
      <c r="P9" s="1732"/>
    </row>
    <row r="10" spans="2:16" s="1737" customFormat="1" ht="21" customHeight="1">
      <c r="B10" s="467" t="s">
        <v>231</v>
      </c>
      <c r="C10" s="1742">
        <v>1070</v>
      </c>
      <c r="D10" s="1742">
        <v>518</v>
      </c>
      <c r="E10" s="1742">
        <v>552</v>
      </c>
      <c r="F10" s="1742">
        <v>551</v>
      </c>
      <c r="G10" s="1742">
        <v>197</v>
      </c>
      <c r="H10" s="1742">
        <v>246</v>
      </c>
      <c r="I10" s="1742">
        <v>76</v>
      </c>
      <c r="J10" s="1744"/>
      <c r="K10" s="825"/>
      <c r="L10" s="1580"/>
      <c r="M10" s="1580"/>
      <c r="N10" s="1740"/>
      <c r="O10" s="1732"/>
      <c r="P10" s="1732"/>
    </row>
    <row r="11" spans="2:16" s="1737" customFormat="1" ht="21" customHeight="1">
      <c r="B11" s="467" t="s">
        <v>232</v>
      </c>
      <c r="C11" s="1742">
        <v>3479</v>
      </c>
      <c r="D11" s="1742">
        <v>1760</v>
      </c>
      <c r="E11" s="1742">
        <v>1719</v>
      </c>
      <c r="F11" s="1742">
        <v>1518</v>
      </c>
      <c r="G11" s="1742">
        <v>661</v>
      </c>
      <c r="H11" s="1742">
        <v>903</v>
      </c>
      <c r="I11" s="1742">
        <v>397</v>
      </c>
      <c r="J11" s="1744"/>
      <c r="K11" s="825"/>
      <c r="L11" s="1580"/>
      <c r="M11" s="1580"/>
      <c r="N11" s="1740"/>
      <c r="O11" s="1732"/>
      <c r="P11" s="1732"/>
    </row>
    <row r="12" spans="2:16" s="1745" customFormat="1" ht="21" customHeight="1">
      <c r="B12" s="467" t="s">
        <v>233</v>
      </c>
      <c r="C12" s="1742">
        <v>603</v>
      </c>
      <c r="D12" s="1742">
        <v>303</v>
      </c>
      <c r="E12" s="1742">
        <v>300</v>
      </c>
      <c r="F12" s="1742">
        <v>254</v>
      </c>
      <c r="G12" s="1742">
        <v>98</v>
      </c>
      <c r="H12" s="1742">
        <v>165</v>
      </c>
      <c r="I12" s="1742">
        <v>86</v>
      </c>
      <c r="J12" s="1743"/>
      <c r="K12" s="825"/>
      <c r="L12" s="1580"/>
      <c r="M12" s="1580"/>
      <c r="N12" s="1740"/>
      <c r="O12" s="1732"/>
      <c r="P12" s="1732"/>
    </row>
    <row r="13" spans="2:16" s="1745" customFormat="1" ht="21" customHeight="1">
      <c r="B13" s="467" t="s">
        <v>234</v>
      </c>
      <c r="C13" s="1742">
        <v>186</v>
      </c>
      <c r="D13" s="1742">
        <v>82</v>
      </c>
      <c r="E13" s="1742">
        <v>104</v>
      </c>
      <c r="F13" s="1742">
        <v>78</v>
      </c>
      <c r="G13" s="1742">
        <v>22</v>
      </c>
      <c r="H13" s="1742">
        <v>49</v>
      </c>
      <c r="I13" s="1742">
        <v>37</v>
      </c>
      <c r="J13" s="1739"/>
      <c r="K13" s="825"/>
      <c r="L13" s="1580"/>
      <c r="M13" s="1580"/>
      <c r="N13" s="1740"/>
      <c r="O13" s="1732"/>
      <c r="P13" s="1732"/>
    </row>
    <row r="14" spans="2:16" s="1745" customFormat="1" ht="21" customHeight="1">
      <c r="B14" s="467" t="s">
        <v>235</v>
      </c>
      <c r="C14" s="1742">
        <v>40</v>
      </c>
      <c r="D14" s="1742">
        <v>29</v>
      </c>
      <c r="E14" s="1742">
        <v>11</v>
      </c>
      <c r="F14" s="1742">
        <v>10</v>
      </c>
      <c r="G14" s="1742">
        <v>8</v>
      </c>
      <c r="H14" s="1742">
        <v>12</v>
      </c>
      <c r="I14" s="1742">
        <v>10</v>
      </c>
      <c r="J14" s="1746"/>
      <c r="K14" s="1009"/>
      <c r="L14" s="1668"/>
      <c r="M14" s="1605"/>
      <c r="N14" s="1747"/>
      <c r="O14" s="1736"/>
      <c r="P14" s="1736"/>
    </row>
    <row r="15" spans="2:16" s="1745" customFormat="1" ht="21" customHeight="1">
      <c r="B15" s="467" t="s">
        <v>236</v>
      </c>
      <c r="C15" s="1742">
        <v>257</v>
      </c>
      <c r="D15" s="1742">
        <v>116</v>
      </c>
      <c r="E15" s="1742">
        <v>141</v>
      </c>
      <c r="F15" s="1742">
        <v>109</v>
      </c>
      <c r="G15" s="1742">
        <v>30</v>
      </c>
      <c r="H15" s="1742">
        <v>75</v>
      </c>
      <c r="I15" s="1742">
        <v>43</v>
      </c>
      <c r="J15" s="1748"/>
      <c r="K15" s="825"/>
      <c r="L15" s="1580"/>
      <c r="M15" s="1580"/>
      <c r="N15" s="1740"/>
      <c r="O15" s="1732"/>
      <c r="P15" s="1732"/>
    </row>
    <row r="16" spans="2:16" s="1745" customFormat="1" ht="21" customHeight="1">
      <c r="B16" s="467" t="s">
        <v>237</v>
      </c>
      <c r="C16" s="1742">
        <v>689</v>
      </c>
      <c r="D16" s="1742">
        <v>328</v>
      </c>
      <c r="E16" s="1742">
        <v>361</v>
      </c>
      <c r="F16" s="1742">
        <v>296</v>
      </c>
      <c r="G16" s="1742">
        <v>143</v>
      </c>
      <c r="H16" s="1742">
        <v>172</v>
      </c>
      <c r="I16" s="1742">
        <v>78</v>
      </c>
      <c r="J16" s="1748"/>
      <c r="K16" s="825"/>
      <c r="L16" s="1580"/>
      <c r="M16" s="1580"/>
      <c r="N16" s="1740"/>
      <c r="O16" s="1732"/>
      <c r="P16" s="1732"/>
    </row>
    <row r="17" spans="2:16" s="1745" customFormat="1" ht="21" customHeight="1">
      <c r="B17" s="467" t="s">
        <v>238</v>
      </c>
      <c r="C17" s="1742">
        <v>208</v>
      </c>
      <c r="D17" s="1742">
        <v>112</v>
      </c>
      <c r="E17" s="1742">
        <v>96</v>
      </c>
      <c r="F17" s="1742">
        <v>87</v>
      </c>
      <c r="G17" s="1742">
        <v>29</v>
      </c>
      <c r="H17" s="1742">
        <v>54</v>
      </c>
      <c r="I17" s="1742">
        <v>38</v>
      </c>
      <c r="J17" s="1748"/>
      <c r="K17" s="825"/>
      <c r="L17" s="1580"/>
      <c r="M17" s="1580"/>
      <c r="N17" s="1740"/>
      <c r="O17" s="1732"/>
      <c r="P17" s="1732"/>
    </row>
    <row r="18" spans="2:16" s="1745" customFormat="1" ht="21" customHeight="1">
      <c r="B18" s="467" t="s">
        <v>239</v>
      </c>
      <c r="C18" s="1742">
        <v>43</v>
      </c>
      <c r="D18" s="1742">
        <v>18</v>
      </c>
      <c r="E18" s="1742">
        <v>25</v>
      </c>
      <c r="F18" s="1742">
        <v>14</v>
      </c>
      <c r="G18" s="1742">
        <v>6</v>
      </c>
      <c r="H18" s="1742">
        <v>14</v>
      </c>
      <c r="I18" s="1742">
        <v>9</v>
      </c>
      <c r="J18" s="1748"/>
      <c r="K18" s="825"/>
      <c r="L18" s="1580"/>
      <c r="M18" s="1580"/>
      <c r="N18" s="1740"/>
      <c r="O18" s="1732"/>
      <c r="P18" s="1732"/>
    </row>
    <row r="19" spans="2:16" s="1745" customFormat="1" ht="21" customHeight="1">
      <c r="B19" s="467" t="s">
        <v>151</v>
      </c>
      <c r="C19" s="1742">
        <v>165</v>
      </c>
      <c r="D19" s="1742">
        <v>90</v>
      </c>
      <c r="E19" s="1742">
        <v>75</v>
      </c>
      <c r="F19" s="1742">
        <v>57</v>
      </c>
      <c r="G19" s="1742">
        <v>33</v>
      </c>
      <c r="H19" s="1742">
        <v>54</v>
      </c>
      <c r="I19" s="1742">
        <v>21</v>
      </c>
      <c r="J19" s="1748"/>
      <c r="K19" s="825"/>
      <c r="L19" s="1580"/>
      <c r="M19" s="1580"/>
      <c r="N19" s="1740"/>
      <c r="O19" s="1732"/>
      <c r="P19" s="1732"/>
    </row>
    <row r="20" spans="2:16" ht="21" customHeight="1">
      <c r="B20" s="4587"/>
      <c r="C20" s="4636" t="s">
        <v>175</v>
      </c>
      <c r="D20" s="4594" t="s">
        <v>695</v>
      </c>
      <c r="E20" s="4637"/>
      <c r="F20" s="4088" t="s">
        <v>1928</v>
      </c>
      <c r="G20" s="4637"/>
      <c r="H20" s="4637"/>
      <c r="I20" s="4638"/>
      <c r="J20" s="1730"/>
    </row>
    <row r="21" spans="2:16" ht="27" customHeight="1">
      <c r="B21" s="4588"/>
      <c r="C21" s="4636"/>
      <c r="D21" s="1662" t="s">
        <v>664</v>
      </c>
      <c r="E21" s="1662" t="s">
        <v>699</v>
      </c>
      <c r="F21" s="1662" t="s">
        <v>1979</v>
      </c>
      <c r="G21" s="1662" t="s">
        <v>1980</v>
      </c>
      <c r="H21" s="1662" t="s">
        <v>1981</v>
      </c>
      <c r="I21" s="1653" t="s">
        <v>1934</v>
      </c>
      <c r="J21" s="388"/>
    </row>
    <row r="22" spans="2:16" ht="12.75" customHeight="1">
      <c r="B22" s="1634"/>
      <c r="C22" s="1749"/>
      <c r="D22" s="1648"/>
      <c r="E22" s="1648"/>
      <c r="F22" s="1648"/>
      <c r="G22" s="1648"/>
      <c r="H22" s="1648"/>
      <c r="I22" s="1648"/>
      <c r="J22" s="388"/>
    </row>
    <row r="23" spans="2:16" s="1751" customFormat="1" ht="12.75" customHeight="1">
      <c r="B23" s="4576" t="s">
        <v>164</v>
      </c>
      <c r="C23" s="4576"/>
      <c r="D23" s="4576"/>
      <c r="E23" s="4576"/>
      <c r="F23" s="4576"/>
      <c r="G23" s="4576"/>
      <c r="H23" s="4576"/>
      <c r="I23" s="4576"/>
      <c r="J23" s="1750"/>
    </row>
    <row r="24" spans="2:16" s="1670" customFormat="1" ht="12.75" customHeight="1">
      <c r="B24" s="4576" t="s">
        <v>1900</v>
      </c>
      <c r="C24" s="4576"/>
      <c r="D24" s="4576"/>
      <c r="E24" s="4576"/>
      <c r="F24" s="4576"/>
      <c r="G24" s="4576"/>
      <c r="H24" s="4576"/>
      <c r="I24" s="4576"/>
      <c r="J24" s="1639"/>
    </row>
    <row r="25" spans="2:16" s="1658" customFormat="1" ht="12.75" customHeight="1">
      <c r="B25" s="4576" t="s">
        <v>1901</v>
      </c>
      <c r="C25" s="4576"/>
      <c r="D25" s="4576"/>
      <c r="E25" s="4576"/>
      <c r="F25" s="4576"/>
      <c r="G25" s="4576"/>
      <c r="H25" s="4576"/>
      <c r="I25" s="4576"/>
      <c r="J25" s="1639"/>
    </row>
    <row r="26" spans="2:16" s="1753" customFormat="1" ht="22.5" customHeight="1">
      <c r="B26" s="4639" t="s">
        <v>1982</v>
      </c>
      <c r="C26" s="4640"/>
      <c r="D26" s="4640"/>
      <c r="E26" s="4640"/>
      <c r="F26" s="4640"/>
      <c r="G26" s="4640"/>
      <c r="H26" s="4640"/>
      <c r="I26" s="4640"/>
      <c r="J26" s="1752"/>
    </row>
    <row r="27" spans="2:16" s="1754" customFormat="1" ht="22.5" customHeight="1">
      <c r="B27" s="4639" t="s">
        <v>1983</v>
      </c>
      <c r="C27" s="4640"/>
      <c r="D27" s="4640"/>
      <c r="E27" s="4640"/>
      <c r="F27" s="4640"/>
      <c r="G27" s="4640"/>
      <c r="H27" s="4640"/>
      <c r="I27" s="4640"/>
      <c r="J27" s="1752"/>
    </row>
    <row r="28" spans="2:16" s="1658" customFormat="1" ht="12.75" customHeight="1">
      <c r="B28" s="1595"/>
      <c r="C28" s="1595"/>
      <c r="D28" s="1595"/>
      <c r="E28" s="1595"/>
      <c r="F28" s="1595"/>
      <c r="G28" s="1595"/>
      <c r="H28" s="1595"/>
      <c r="I28" s="1639"/>
    </row>
    <row r="29" spans="2:16" ht="12.75" customHeight="1">
      <c r="B29" s="4113" t="s">
        <v>219</v>
      </c>
      <c r="C29" s="4113"/>
      <c r="D29" s="4113"/>
      <c r="E29" s="4113"/>
    </row>
    <row r="30" spans="2:16" ht="12.75" customHeight="1">
      <c r="B30" s="4403" t="s">
        <v>1984</v>
      </c>
      <c r="C30" s="4403"/>
    </row>
    <row r="31" spans="2:16" ht="12.75" customHeight="1">
      <c r="B31" s="1087"/>
    </row>
  </sheetData>
  <mergeCells count="17">
    <mergeCell ref="B25:I25"/>
    <mergeCell ref="B26:I26"/>
    <mergeCell ref="B27:I27"/>
    <mergeCell ref="B29:E29"/>
    <mergeCell ref="B30:C30"/>
    <mergeCell ref="B24:I24"/>
    <mergeCell ref="B1:I1"/>
    <mergeCell ref="B2:I2"/>
    <mergeCell ref="B4:B5"/>
    <mergeCell ref="C4:C5"/>
    <mergeCell ref="D4:E4"/>
    <mergeCell ref="F4:I4"/>
    <mergeCell ref="B20:B21"/>
    <mergeCell ref="C20:C21"/>
    <mergeCell ref="D20:E20"/>
    <mergeCell ref="F20:I20"/>
    <mergeCell ref="B23:I23"/>
  </mergeCells>
  <hyperlinks>
    <hyperlink ref="C4:C5" r:id="rId1" display="Total"/>
    <hyperlink ref="B30" r:id="rId2"/>
    <hyperlink ref="C20:C21" r:id="rId3" display="Total"/>
    <hyperlink ref="K3" location="Indice!A1" display="(Voltar ao Índice)"/>
  </hyperlinks>
  <printOptions horizontalCentered="1"/>
  <pageMargins left="0.47244094488188981" right="0.47244094488188981" top="0.6692913385826772" bottom="0.6692913385826772" header="0" footer="0"/>
  <pageSetup paperSize="9" scale="86" orientation="portrait" verticalDpi="0" r:id="rId4"/>
</worksheet>
</file>

<file path=xl/worksheets/sheet104.xml><?xml version="1.0" encoding="utf-8"?>
<worksheet xmlns="http://schemas.openxmlformats.org/spreadsheetml/2006/main" xmlns:r="http://schemas.openxmlformats.org/officeDocument/2006/relationships">
  <sheetPr>
    <pageSetUpPr fitToPage="1"/>
  </sheetPr>
  <dimension ref="B1:AB49"/>
  <sheetViews>
    <sheetView showGridLines="0" workbookViewId="0">
      <selection activeCell="B1" sqref="B1:H1"/>
    </sheetView>
  </sheetViews>
  <sheetFormatPr defaultRowHeight="11.25"/>
  <cols>
    <col min="1" max="1" width="6.7109375" style="1792" customWidth="1"/>
    <col min="2" max="2" width="20.28515625" style="1792" customWidth="1"/>
    <col min="3" max="3" width="6.7109375" style="1792" customWidth="1"/>
    <col min="4" max="4" width="7.140625" style="1792" customWidth="1"/>
    <col min="5" max="5" width="10.85546875" style="1792" customWidth="1"/>
    <col min="6" max="6" width="11.5703125" style="1792" customWidth="1"/>
    <col min="7" max="7" width="8.7109375" style="1792" customWidth="1"/>
    <col min="8" max="8" width="5.85546875" style="1792" customWidth="1"/>
    <col min="9" max="9" width="5" style="1792" customWidth="1"/>
    <col min="10" max="10" width="6.7109375" style="1792" customWidth="1"/>
    <col min="11" max="11" width="7.140625" style="1792" customWidth="1"/>
    <col min="12" max="12" width="10.85546875" style="1792" customWidth="1"/>
    <col min="13" max="13" width="11.5703125" style="1792" customWidth="1"/>
    <col min="14" max="14" width="6.7109375" style="1792" customWidth="1"/>
    <col min="15" max="15" width="14.28515625" style="1792" bestFit="1" customWidth="1"/>
    <col min="16" max="16" width="9.140625" style="1792"/>
    <col min="17" max="23" width="8.85546875" style="948" customWidth="1"/>
    <col min="24" max="16384" width="9.140625" style="1792"/>
  </cols>
  <sheetData>
    <row r="1" spans="2:25" s="1757" customFormat="1" ht="30" customHeight="1">
      <c r="B1" s="4641" t="s">
        <v>1987</v>
      </c>
      <c r="C1" s="4641"/>
      <c r="D1" s="4641"/>
      <c r="E1" s="4641"/>
      <c r="F1" s="4641"/>
      <c r="G1" s="4641"/>
      <c r="H1" s="4641"/>
      <c r="I1" s="4641"/>
      <c r="J1" s="4641"/>
      <c r="K1" s="4641"/>
      <c r="L1" s="4641"/>
      <c r="M1" s="4641"/>
    </row>
    <row r="2" spans="2:25" s="1757" customFormat="1" ht="30" customHeight="1">
      <c r="B2" s="4641" t="s">
        <v>2122</v>
      </c>
      <c r="C2" s="4641"/>
      <c r="D2" s="4641"/>
      <c r="E2" s="4641"/>
      <c r="F2" s="4641"/>
      <c r="G2" s="4641"/>
      <c r="H2" s="4641"/>
      <c r="I2" s="4641"/>
      <c r="J2" s="4641"/>
      <c r="K2" s="4641"/>
      <c r="L2" s="4641"/>
      <c r="M2" s="4641"/>
    </row>
    <row r="3" spans="2:25" s="1757" customFormat="1" ht="12" customHeight="1">
      <c r="B3" s="1758"/>
      <c r="C3" s="1758"/>
      <c r="D3" s="1758"/>
      <c r="E3" s="1758"/>
      <c r="F3" s="1758"/>
      <c r="G3" s="1758"/>
      <c r="H3" s="1758"/>
      <c r="I3" s="1758"/>
      <c r="J3" s="1758"/>
      <c r="K3" s="1758"/>
      <c r="L3" s="1758"/>
      <c r="M3" s="1758"/>
      <c r="O3" s="429" t="s">
        <v>748</v>
      </c>
    </row>
    <row r="4" spans="2:25" s="1759" customFormat="1" ht="16.5" customHeight="1">
      <c r="B4" s="4642"/>
      <c r="C4" s="4213" t="s">
        <v>2123</v>
      </c>
      <c r="D4" s="4213"/>
      <c r="E4" s="4213"/>
      <c r="F4" s="4213" t="s">
        <v>2124</v>
      </c>
      <c r="G4" s="4213" t="s">
        <v>2125</v>
      </c>
      <c r="H4" s="4213" t="s">
        <v>2126</v>
      </c>
      <c r="I4" s="4213" t="s">
        <v>2127</v>
      </c>
      <c r="J4" s="4213" t="s">
        <v>2123</v>
      </c>
      <c r="K4" s="4213"/>
      <c r="L4" s="4213"/>
      <c r="M4" s="4643" t="s">
        <v>2124</v>
      </c>
    </row>
    <row r="5" spans="2:25" s="1759" customFormat="1" ht="16.5" customHeight="1">
      <c r="B5" s="4642"/>
      <c r="C5" s="4213" t="s">
        <v>2128</v>
      </c>
      <c r="D5" s="4647" t="s">
        <v>2129</v>
      </c>
      <c r="E5" s="4213"/>
      <c r="F5" s="4213"/>
      <c r="G5" s="4213"/>
      <c r="H5" s="4213"/>
      <c r="I5" s="4213"/>
      <c r="J5" s="4213" t="s">
        <v>2128</v>
      </c>
      <c r="K5" s="4647" t="s">
        <v>2129</v>
      </c>
      <c r="L5" s="4213"/>
      <c r="M5" s="4643"/>
    </row>
    <row r="6" spans="2:25" s="1759" customFormat="1" ht="37.5" customHeight="1">
      <c r="B6" s="4642"/>
      <c r="C6" s="4213"/>
      <c r="D6" s="721" t="s">
        <v>2130</v>
      </c>
      <c r="E6" s="721" t="s">
        <v>2131</v>
      </c>
      <c r="F6" s="4213"/>
      <c r="G6" s="4213"/>
      <c r="H6" s="4213"/>
      <c r="I6" s="4213"/>
      <c r="J6" s="4213"/>
      <c r="K6" s="721" t="s">
        <v>2130</v>
      </c>
      <c r="L6" s="721" t="s">
        <v>2131</v>
      </c>
      <c r="M6" s="4643"/>
    </row>
    <row r="7" spans="2:25" s="1548" customFormat="1" ht="27" customHeight="1">
      <c r="B7" s="4642"/>
      <c r="C7" s="721" t="s">
        <v>557</v>
      </c>
      <c r="D7" s="1760" t="s">
        <v>1941</v>
      </c>
      <c r="E7" s="1761" t="s">
        <v>557</v>
      </c>
      <c r="F7" s="1760" t="s">
        <v>1941</v>
      </c>
      <c r="G7" s="4648" t="s">
        <v>2132</v>
      </c>
      <c r="H7" s="4649"/>
      <c r="I7" s="721" t="s">
        <v>557</v>
      </c>
      <c r="J7" s="721" t="s">
        <v>557</v>
      </c>
      <c r="K7" s="1760" t="s">
        <v>1941</v>
      </c>
      <c r="L7" s="1761" t="s">
        <v>557</v>
      </c>
      <c r="M7" s="1762" t="s">
        <v>1941</v>
      </c>
    </row>
    <row r="8" spans="2:25" s="1548" customFormat="1" ht="16.5" customHeight="1">
      <c r="B8" s="4642"/>
      <c r="C8" s="4644">
        <v>2013</v>
      </c>
      <c r="D8" s="4650"/>
      <c r="E8" s="4650"/>
      <c r="F8" s="4650"/>
      <c r="G8" s="4650"/>
      <c r="H8" s="4650"/>
      <c r="I8" s="4651"/>
      <c r="J8" s="4257" t="s">
        <v>2133</v>
      </c>
      <c r="K8" s="4258"/>
      <c r="L8" s="4258"/>
      <c r="M8" s="4258"/>
      <c r="O8" s="1763"/>
    </row>
    <row r="9" spans="2:25" s="1768" customFormat="1" ht="15" customHeight="1">
      <c r="B9" s="1764" t="s">
        <v>12</v>
      </c>
      <c r="C9" s="1765">
        <v>100</v>
      </c>
      <c r="D9" s="1766">
        <v>16.282</v>
      </c>
      <c r="E9" s="1765">
        <v>100</v>
      </c>
      <c r="F9" s="1766">
        <v>33.655000000000001</v>
      </c>
      <c r="G9" s="1767">
        <v>20555</v>
      </c>
      <c r="H9" s="1767">
        <v>11208</v>
      </c>
      <c r="I9" s="1765">
        <v>16.8</v>
      </c>
      <c r="J9" s="1765">
        <v>100</v>
      </c>
      <c r="K9" s="1766">
        <v>16.675999999999998</v>
      </c>
      <c r="L9" s="1765">
        <v>100</v>
      </c>
      <c r="M9" s="1766">
        <v>33.616999999999997</v>
      </c>
      <c r="O9" s="1769"/>
      <c r="P9" s="1770"/>
      <c r="Y9" s="1771"/>
    </row>
    <row r="10" spans="2:25" s="1768" customFormat="1" ht="15" customHeight="1">
      <c r="B10" s="1764" t="s">
        <v>229</v>
      </c>
      <c r="C10" s="1765">
        <v>95.4</v>
      </c>
      <c r="D10" s="1766">
        <v>16.331</v>
      </c>
      <c r="E10" s="1765">
        <v>100.3</v>
      </c>
      <c r="F10" s="1766">
        <v>33.649000000000001</v>
      </c>
      <c r="G10" s="1767">
        <v>20573</v>
      </c>
      <c r="H10" s="1767">
        <v>11206</v>
      </c>
      <c r="I10" s="1765">
        <v>16.899999999999999</v>
      </c>
      <c r="J10" s="1765">
        <v>95.4</v>
      </c>
      <c r="K10" s="1766">
        <v>16.728999999999999</v>
      </c>
      <c r="L10" s="1765">
        <v>100.3</v>
      </c>
      <c r="M10" s="1766">
        <v>33.593000000000004</v>
      </c>
      <c r="O10" s="1769"/>
      <c r="P10" s="1772"/>
      <c r="Y10" s="1771"/>
    </row>
    <row r="11" spans="2:25" s="1777" customFormat="1" ht="15" customHeight="1">
      <c r="B11" s="1773" t="s">
        <v>245</v>
      </c>
      <c r="C11" s="1774">
        <v>29</v>
      </c>
      <c r="D11" s="1775">
        <v>13.516</v>
      </c>
      <c r="E11" s="1774">
        <v>83</v>
      </c>
      <c r="F11" s="1775">
        <v>28.521999999999998</v>
      </c>
      <c r="G11" s="1776">
        <v>17879</v>
      </c>
      <c r="H11" s="1776">
        <v>9613</v>
      </c>
      <c r="I11" s="1774">
        <v>18.7</v>
      </c>
      <c r="J11" s="1774">
        <v>29</v>
      </c>
      <c r="K11" s="1775">
        <v>13.858000000000001</v>
      </c>
      <c r="L11" s="1774">
        <v>83.1</v>
      </c>
      <c r="M11" s="1775">
        <v>28.486999999999998</v>
      </c>
      <c r="O11" s="1778"/>
      <c r="P11" s="1770"/>
      <c r="Y11" s="1779"/>
    </row>
    <row r="12" spans="2:25" s="1768" customFormat="1" ht="15" customHeight="1">
      <c r="B12" s="1773" t="s">
        <v>674</v>
      </c>
      <c r="C12" s="1774">
        <v>1.8</v>
      </c>
      <c r="D12" s="1775">
        <v>12.632999999999999</v>
      </c>
      <c r="E12" s="1774">
        <v>77.599999999999994</v>
      </c>
      <c r="F12" s="1775">
        <v>30.513000000000002</v>
      </c>
      <c r="G12" s="1776">
        <v>17524</v>
      </c>
      <c r="H12" s="1776" t="s">
        <v>337</v>
      </c>
      <c r="I12" s="1776" t="s">
        <v>337</v>
      </c>
      <c r="J12" s="1774">
        <v>1.8</v>
      </c>
      <c r="K12" s="1775">
        <v>12.958</v>
      </c>
      <c r="L12" s="1774">
        <v>77.7</v>
      </c>
      <c r="M12" s="1775">
        <v>30.568000000000001</v>
      </c>
      <c r="O12" s="1778"/>
      <c r="P12" s="1770"/>
      <c r="Y12" s="1771"/>
    </row>
    <row r="13" spans="2:25" s="1768" customFormat="1" ht="15" customHeight="1">
      <c r="B13" s="1773" t="s">
        <v>675</v>
      </c>
      <c r="C13" s="1774">
        <v>3.1</v>
      </c>
      <c r="D13" s="1775">
        <v>12.837999999999999</v>
      </c>
      <c r="E13" s="1774">
        <v>78.8</v>
      </c>
      <c r="F13" s="1775">
        <v>26.009</v>
      </c>
      <c r="G13" s="1776">
        <v>16786</v>
      </c>
      <c r="H13" s="1776" t="s">
        <v>337</v>
      </c>
      <c r="I13" s="1776" t="s">
        <v>337</v>
      </c>
      <c r="J13" s="1774">
        <v>3.1</v>
      </c>
      <c r="K13" s="1775">
        <v>13.125</v>
      </c>
      <c r="L13" s="1774">
        <v>78.7</v>
      </c>
      <c r="M13" s="1775">
        <v>25.87</v>
      </c>
      <c r="O13" s="1778"/>
      <c r="P13" s="1770"/>
      <c r="Y13" s="1771"/>
    </row>
    <row r="14" spans="2:25" s="1768" customFormat="1" ht="15" customHeight="1">
      <c r="B14" s="1773" t="s">
        <v>676</v>
      </c>
      <c r="C14" s="1774">
        <v>3.2</v>
      </c>
      <c r="D14" s="1775">
        <v>13.048</v>
      </c>
      <c r="E14" s="1774">
        <v>80.099999999999994</v>
      </c>
      <c r="F14" s="1775">
        <v>27.63</v>
      </c>
      <c r="G14" s="1776">
        <v>15520</v>
      </c>
      <c r="H14" s="1776" t="s">
        <v>337</v>
      </c>
      <c r="I14" s="1776" t="s">
        <v>337</v>
      </c>
      <c r="J14" s="1774">
        <v>3.3</v>
      </c>
      <c r="K14" s="1775">
        <v>13.397</v>
      </c>
      <c r="L14" s="1774">
        <v>80.3</v>
      </c>
      <c r="M14" s="1775">
        <v>27.603999999999999</v>
      </c>
      <c r="O14" s="1778"/>
      <c r="P14" s="1770"/>
      <c r="Y14" s="1771"/>
    </row>
    <row r="15" spans="2:25" s="1768" customFormat="1" ht="15" customHeight="1">
      <c r="B15" s="1773" t="s">
        <v>1284</v>
      </c>
      <c r="C15" s="1774">
        <v>15.5</v>
      </c>
      <c r="D15" s="1775">
        <v>15.12</v>
      </c>
      <c r="E15" s="1774">
        <v>92.9</v>
      </c>
      <c r="F15" s="1775">
        <v>31.864000000000001</v>
      </c>
      <c r="G15" s="1776">
        <v>19520</v>
      </c>
      <c r="H15" s="1776" t="s">
        <v>337</v>
      </c>
      <c r="I15" s="1776" t="s">
        <v>337</v>
      </c>
      <c r="J15" s="1774">
        <v>15.5</v>
      </c>
      <c r="K15" s="1775">
        <v>15.510999999999999</v>
      </c>
      <c r="L15" s="1774">
        <v>93</v>
      </c>
      <c r="M15" s="1775">
        <v>31.645</v>
      </c>
      <c r="O15" s="1778"/>
      <c r="P15" s="1770"/>
      <c r="Y15" s="1771"/>
    </row>
    <row r="16" spans="2:25" s="1768" customFormat="1" ht="15" customHeight="1">
      <c r="B16" s="1773" t="s">
        <v>678</v>
      </c>
      <c r="C16" s="1774">
        <v>0.6</v>
      </c>
      <c r="D16" s="1775">
        <v>11.576000000000001</v>
      </c>
      <c r="E16" s="1774">
        <v>71.099999999999994</v>
      </c>
      <c r="F16" s="1775">
        <v>29.274999999999999</v>
      </c>
      <c r="G16" s="1776">
        <v>17768</v>
      </c>
      <c r="H16" s="1776" t="s">
        <v>337</v>
      </c>
      <c r="I16" s="1776" t="s">
        <v>337</v>
      </c>
      <c r="J16" s="1774">
        <v>0.6</v>
      </c>
      <c r="K16" s="1775">
        <v>11.785</v>
      </c>
      <c r="L16" s="1774">
        <v>70.7</v>
      </c>
      <c r="M16" s="1775">
        <v>29.523</v>
      </c>
      <c r="O16" s="1778"/>
      <c r="P16" s="1770"/>
      <c r="Y16" s="1771"/>
    </row>
    <row r="17" spans="2:28" s="1768" customFormat="1" ht="15" customHeight="1">
      <c r="B17" s="1773" t="s">
        <v>679</v>
      </c>
      <c r="C17" s="1774">
        <v>2.5</v>
      </c>
      <c r="D17" s="1775">
        <v>10.083</v>
      </c>
      <c r="E17" s="1774">
        <v>61.9</v>
      </c>
      <c r="F17" s="1775">
        <v>23.126000000000001</v>
      </c>
      <c r="G17" s="1776">
        <v>14440</v>
      </c>
      <c r="H17" s="1776" t="s">
        <v>337</v>
      </c>
      <c r="I17" s="1776" t="s">
        <v>337</v>
      </c>
      <c r="J17" s="1774">
        <v>2.5</v>
      </c>
      <c r="K17" s="1775">
        <v>10.302</v>
      </c>
      <c r="L17" s="1774">
        <v>61.8</v>
      </c>
      <c r="M17" s="1775">
        <v>23.129000000000001</v>
      </c>
      <c r="O17" s="1778"/>
      <c r="P17" s="1770"/>
      <c r="Y17" s="1771"/>
    </row>
    <row r="18" spans="2:28" s="1768" customFormat="1" ht="15" customHeight="1">
      <c r="B18" s="1773" t="s">
        <v>680</v>
      </c>
      <c r="C18" s="1774">
        <v>1.4</v>
      </c>
      <c r="D18" s="1775">
        <v>11.801</v>
      </c>
      <c r="E18" s="1774">
        <v>72.5</v>
      </c>
      <c r="F18" s="1775">
        <v>19.760000000000002</v>
      </c>
      <c r="G18" s="1776">
        <v>17483</v>
      </c>
      <c r="H18" s="1776" t="s">
        <v>337</v>
      </c>
      <c r="I18" s="1776" t="s">
        <v>337</v>
      </c>
      <c r="J18" s="1774">
        <v>1.4</v>
      </c>
      <c r="K18" s="1775">
        <v>12.044</v>
      </c>
      <c r="L18" s="1774">
        <v>72.2</v>
      </c>
      <c r="M18" s="1775">
        <v>20.256</v>
      </c>
      <c r="O18" s="1778"/>
      <c r="P18" s="1770"/>
      <c r="Y18" s="1771"/>
    </row>
    <row r="19" spans="2:28" s="1768" customFormat="1" ht="15" customHeight="1">
      <c r="B19" s="1773" t="s">
        <v>681</v>
      </c>
      <c r="C19" s="1774">
        <v>0.8</v>
      </c>
      <c r="D19" s="1775">
        <v>12.506</v>
      </c>
      <c r="E19" s="1774">
        <v>76.8</v>
      </c>
      <c r="F19" s="1775">
        <v>24.303999999999998</v>
      </c>
      <c r="G19" s="1776">
        <v>18011</v>
      </c>
      <c r="H19" s="1776" t="s">
        <v>337</v>
      </c>
      <c r="I19" s="1776" t="s">
        <v>337</v>
      </c>
      <c r="J19" s="1774">
        <v>0.8</v>
      </c>
      <c r="K19" s="1775">
        <v>13.018000000000001</v>
      </c>
      <c r="L19" s="1774">
        <v>78.099999999999994</v>
      </c>
      <c r="M19" s="1775">
        <v>24.713000000000001</v>
      </c>
      <c r="O19" s="1778"/>
      <c r="P19" s="1770"/>
      <c r="Y19" s="1771"/>
    </row>
    <row r="20" spans="2:28" s="1777" customFormat="1" ht="15" customHeight="1">
      <c r="B20" s="1780" t="s">
        <v>263</v>
      </c>
      <c r="C20" s="1774">
        <v>18.899999999999999</v>
      </c>
      <c r="D20" s="1775">
        <v>14.051</v>
      </c>
      <c r="E20" s="1774">
        <v>86.3</v>
      </c>
      <c r="F20" s="1775">
        <v>28.931000000000001</v>
      </c>
      <c r="G20" s="1776">
        <v>18470</v>
      </c>
      <c r="H20" s="1776">
        <v>10446</v>
      </c>
      <c r="I20" s="1774">
        <v>16.5</v>
      </c>
      <c r="J20" s="1774">
        <v>18.899999999999999</v>
      </c>
      <c r="K20" s="1775">
        <v>14.391999999999999</v>
      </c>
      <c r="L20" s="1774">
        <v>86.3</v>
      </c>
      <c r="M20" s="1775">
        <v>29.085999999999999</v>
      </c>
      <c r="O20" s="1778"/>
      <c r="P20" s="1770"/>
      <c r="Y20" s="1779"/>
    </row>
    <row r="21" spans="2:28" s="1768" customFormat="1" ht="15" customHeight="1">
      <c r="B21" s="1773" t="s">
        <v>682</v>
      </c>
      <c r="C21" s="1774">
        <v>2.8</v>
      </c>
      <c r="D21" s="1775">
        <v>13.37</v>
      </c>
      <c r="E21" s="1774">
        <v>82.1</v>
      </c>
      <c r="F21" s="1775">
        <v>23.052</v>
      </c>
      <c r="G21" s="1776">
        <v>17319</v>
      </c>
      <c r="H21" s="1776" t="s">
        <v>337</v>
      </c>
      <c r="I21" s="1776" t="s">
        <v>337</v>
      </c>
      <c r="J21" s="1774">
        <v>2.8</v>
      </c>
      <c r="K21" s="1775">
        <v>13.601000000000001</v>
      </c>
      <c r="L21" s="1774">
        <v>81.599999999999994</v>
      </c>
      <c r="M21" s="1775">
        <v>23.635999999999999</v>
      </c>
      <c r="O21" s="1778"/>
      <c r="P21" s="1770"/>
      <c r="Y21" s="1771"/>
    </row>
    <row r="22" spans="2:28" s="1768" customFormat="1" ht="15" customHeight="1">
      <c r="B22" s="1773" t="s">
        <v>683</v>
      </c>
      <c r="C22" s="1774">
        <v>3.3</v>
      </c>
      <c r="D22" s="1775">
        <v>15.228</v>
      </c>
      <c r="E22" s="1774">
        <v>93.5</v>
      </c>
      <c r="F22" s="1775">
        <v>30.911999999999999</v>
      </c>
      <c r="G22" s="1776">
        <v>18812</v>
      </c>
      <c r="H22" s="1776" t="s">
        <v>337</v>
      </c>
      <c r="I22" s="1776" t="s">
        <v>337</v>
      </c>
      <c r="J22" s="1774">
        <v>3.3</v>
      </c>
      <c r="K22" s="1775">
        <v>15.601000000000001</v>
      </c>
      <c r="L22" s="1774">
        <v>93.6</v>
      </c>
      <c r="M22" s="1775">
        <v>30.853999999999999</v>
      </c>
      <c r="O22" s="1778"/>
      <c r="P22" s="1770"/>
      <c r="Y22" s="1771"/>
    </row>
    <row r="23" spans="2:28" s="1768" customFormat="1" ht="15" customHeight="1">
      <c r="B23" s="1773" t="s">
        <v>684</v>
      </c>
      <c r="C23" s="1774">
        <v>3.9</v>
      </c>
      <c r="D23" s="1775">
        <v>14.635</v>
      </c>
      <c r="E23" s="1774">
        <v>89.9</v>
      </c>
      <c r="F23" s="1775">
        <v>31.82</v>
      </c>
      <c r="G23" s="1776">
        <v>19594</v>
      </c>
      <c r="H23" s="1776" t="s">
        <v>337</v>
      </c>
      <c r="I23" s="1776" t="s">
        <v>337</v>
      </c>
      <c r="J23" s="1774">
        <v>3.9</v>
      </c>
      <c r="K23" s="1775">
        <v>15.003</v>
      </c>
      <c r="L23" s="1774">
        <v>90</v>
      </c>
      <c r="M23" s="1775">
        <v>31.88</v>
      </c>
      <c r="O23" s="1778"/>
      <c r="P23" s="1770"/>
      <c r="Y23" s="1771"/>
    </row>
    <row r="24" spans="2:28" s="1768" customFormat="1" ht="15" customHeight="1">
      <c r="B24" s="1773" t="s">
        <v>685</v>
      </c>
      <c r="C24" s="1774">
        <v>2.8</v>
      </c>
      <c r="D24" s="1775">
        <v>16.114999999999998</v>
      </c>
      <c r="E24" s="1774">
        <v>99</v>
      </c>
      <c r="F24" s="1775">
        <v>31.968</v>
      </c>
      <c r="G24" s="1776">
        <v>18772</v>
      </c>
      <c r="H24" s="1776" t="s">
        <v>337</v>
      </c>
      <c r="I24" s="1776" t="s">
        <v>337</v>
      </c>
      <c r="J24" s="1774">
        <v>2.8</v>
      </c>
      <c r="K24" s="1775">
        <v>16.521000000000001</v>
      </c>
      <c r="L24" s="1774">
        <v>99.1</v>
      </c>
      <c r="M24" s="1775">
        <v>32.03</v>
      </c>
      <c r="O24" s="1778"/>
      <c r="P24" s="1770"/>
      <c r="Y24" s="1771"/>
    </row>
    <row r="25" spans="2:28" s="1768" customFormat="1" ht="15" customHeight="1">
      <c r="B25" s="1773" t="s">
        <v>686</v>
      </c>
      <c r="C25" s="1774">
        <v>2</v>
      </c>
      <c r="D25" s="1775">
        <v>12.778</v>
      </c>
      <c r="E25" s="1774">
        <v>78.5</v>
      </c>
      <c r="F25" s="1775">
        <v>28.745000000000001</v>
      </c>
      <c r="G25" s="1776">
        <v>17976</v>
      </c>
      <c r="H25" s="1776" t="s">
        <v>337</v>
      </c>
      <c r="I25" s="1776" t="s">
        <v>337</v>
      </c>
      <c r="J25" s="1774">
        <v>2</v>
      </c>
      <c r="K25" s="1775">
        <v>13.085000000000001</v>
      </c>
      <c r="L25" s="1774">
        <v>78.5</v>
      </c>
      <c r="M25" s="1775">
        <v>28.916</v>
      </c>
      <c r="O25" s="1778"/>
      <c r="P25" s="1770"/>
      <c r="Y25" s="1771"/>
    </row>
    <row r="26" spans="2:28" s="1768" customFormat="1" ht="15" customHeight="1">
      <c r="B26" s="1773" t="s">
        <v>687</v>
      </c>
      <c r="C26" s="1774">
        <v>0.8</v>
      </c>
      <c r="D26" s="1775">
        <v>15.337999999999999</v>
      </c>
      <c r="E26" s="1774">
        <v>94.2</v>
      </c>
      <c r="F26" s="1775">
        <v>30.991</v>
      </c>
      <c r="G26" s="1776">
        <v>18099</v>
      </c>
      <c r="H26" s="1776" t="s">
        <v>337</v>
      </c>
      <c r="I26" s="1776" t="s">
        <v>337</v>
      </c>
      <c r="J26" s="1774">
        <v>0.8</v>
      </c>
      <c r="K26" s="1775">
        <v>15.797000000000001</v>
      </c>
      <c r="L26" s="1774">
        <v>94.7</v>
      </c>
      <c r="M26" s="1775">
        <v>30.736999999999998</v>
      </c>
      <c r="O26" s="1778"/>
      <c r="P26" s="1770"/>
      <c r="Y26" s="1771"/>
    </row>
    <row r="27" spans="2:28" s="1768" customFormat="1" ht="15" customHeight="1">
      <c r="B27" s="1773" t="s">
        <v>688</v>
      </c>
      <c r="C27" s="1774">
        <v>1.9</v>
      </c>
      <c r="D27" s="1775">
        <v>13.605</v>
      </c>
      <c r="E27" s="1774">
        <v>83.6</v>
      </c>
      <c r="F27" s="1775">
        <v>31.962</v>
      </c>
      <c r="G27" s="1776">
        <v>18602</v>
      </c>
      <c r="H27" s="1776" t="s">
        <v>337</v>
      </c>
      <c r="I27" s="1776" t="s">
        <v>337</v>
      </c>
      <c r="J27" s="1774">
        <v>1.9</v>
      </c>
      <c r="K27" s="1775">
        <v>13.929</v>
      </c>
      <c r="L27" s="1774">
        <v>83.5</v>
      </c>
      <c r="M27" s="1775">
        <v>31.957999999999998</v>
      </c>
      <c r="O27" s="1778"/>
      <c r="P27" s="1770"/>
      <c r="Y27" s="1771"/>
    </row>
    <row r="28" spans="2:28" s="1768" customFormat="1" ht="15" customHeight="1">
      <c r="B28" s="1773" t="s">
        <v>689</v>
      </c>
      <c r="C28" s="1774">
        <v>1.5</v>
      </c>
      <c r="D28" s="1775">
        <v>10.9</v>
      </c>
      <c r="E28" s="1774">
        <v>66.900000000000006</v>
      </c>
      <c r="F28" s="1775">
        <v>23.678999999999998</v>
      </c>
      <c r="G28" s="1776">
        <v>17317</v>
      </c>
      <c r="H28" s="1776" t="s">
        <v>337</v>
      </c>
      <c r="I28" s="1776" t="s">
        <v>337</v>
      </c>
      <c r="J28" s="1774">
        <v>1.5</v>
      </c>
      <c r="K28" s="1775">
        <v>11.222</v>
      </c>
      <c r="L28" s="1774">
        <v>67.3</v>
      </c>
      <c r="M28" s="1775">
        <v>23.658999999999999</v>
      </c>
      <c r="O28" s="1778"/>
      <c r="P28" s="1770"/>
      <c r="Y28" s="1771"/>
    </row>
    <row r="29" spans="2:28" s="1777" customFormat="1" ht="15" customHeight="1">
      <c r="B29" s="1773" t="s">
        <v>273</v>
      </c>
      <c r="C29" s="1774">
        <v>36.9</v>
      </c>
      <c r="D29" s="1775">
        <v>22.321999999999999</v>
      </c>
      <c r="E29" s="1774">
        <v>137.1</v>
      </c>
      <c r="F29" s="1775">
        <v>42.878</v>
      </c>
      <c r="G29" s="1776">
        <v>25351</v>
      </c>
      <c r="H29" s="1776">
        <v>14047</v>
      </c>
      <c r="I29" s="1774">
        <v>15</v>
      </c>
      <c r="J29" s="1774">
        <v>36.9</v>
      </c>
      <c r="K29" s="1775">
        <v>22.792999999999999</v>
      </c>
      <c r="L29" s="1774">
        <v>136.69999999999999</v>
      </c>
      <c r="M29" s="1775">
        <v>42.540999999999997</v>
      </c>
      <c r="O29" s="1778"/>
      <c r="P29" s="1770"/>
      <c r="Y29" s="1779"/>
    </row>
    <row r="30" spans="2:28" s="1777" customFormat="1" ht="15" customHeight="1">
      <c r="B30" s="1773" t="s">
        <v>278</v>
      </c>
      <c r="C30" s="1774">
        <v>6.4</v>
      </c>
      <c r="D30" s="1775">
        <v>14.605</v>
      </c>
      <c r="E30" s="1774">
        <v>89.7</v>
      </c>
      <c r="F30" s="1775">
        <v>34.78</v>
      </c>
      <c r="G30" s="1776">
        <v>18814</v>
      </c>
      <c r="H30" s="1776">
        <v>10407</v>
      </c>
      <c r="I30" s="1774">
        <v>20.7</v>
      </c>
      <c r="J30" s="1774">
        <v>6.4</v>
      </c>
      <c r="K30" s="1775">
        <v>15.039</v>
      </c>
      <c r="L30" s="1774">
        <v>90.2</v>
      </c>
      <c r="M30" s="1775">
        <v>34.68</v>
      </c>
      <c r="O30" s="1778"/>
      <c r="P30" s="1770"/>
      <c r="Y30" s="1779"/>
    </row>
    <row r="31" spans="2:28" s="1777" customFormat="1" ht="15" customHeight="1">
      <c r="B31" s="1773" t="s">
        <v>690</v>
      </c>
      <c r="C31" s="1774">
        <v>1.1000000000000001</v>
      </c>
      <c r="D31" s="1775">
        <v>19.434000000000001</v>
      </c>
      <c r="E31" s="1774">
        <v>119.4</v>
      </c>
      <c r="F31" s="1775">
        <v>42.235999999999997</v>
      </c>
      <c r="G31" s="1776">
        <v>20389</v>
      </c>
      <c r="H31" s="1776" t="s">
        <v>337</v>
      </c>
      <c r="I31" s="1776" t="s">
        <v>337</v>
      </c>
      <c r="J31" s="1774">
        <v>1.1000000000000001</v>
      </c>
      <c r="K31" s="1775">
        <v>19.876000000000001</v>
      </c>
      <c r="L31" s="1774">
        <v>119.2</v>
      </c>
      <c r="M31" s="1775">
        <v>42.162999999999997</v>
      </c>
      <c r="O31" s="1778"/>
      <c r="P31" s="1770"/>
      <c r="Y31" s="1771"/>
      <c r="AB31" s="1768"/>
    </row>
    <row r="32" spans="2:28" s="1777" customFormat="1" ht="15" customHeight="1">
      <c r="B32" s="1773" t="s">
        <v>691</v>
      </c>
      <c r="C32" s="1774">
        <v>1.1000000000000001</v>
      </c>
      <c r="D32" s="1775">
        <v>15.67</v>
      </c>
      <c r="E32" s="1774">
        <v>96.2</v>
      </c>
      <c r="F32" s="1775">
        <v>36.933999999999997</v>
      </c>
      <c r="G32" s="1776">
        <v>19733</v>
      </c>
      <c r="H32" s="1776" t="s">
        <v>337</v>
      </c>
      <c r="I32" s="1776" t="s">
        <v>337</v>
      </c>
      <c r="J32" s="1774">
        <v>1.1000000000000001</v>
      </c>
      <c r="K32" s="1775">
        <v>16.128</v>
      </c>
      <c r="L32" s="1774">
        <v>96.7</v>
      </c>
      <c r="M32" s="1775">
        <v>36.796999999999997</v>
      </c>
      <c r="O32" s="1778"/>
      <c r="P32" s="1770"/>
      <c r="Y32" s="1771"/>
      <c r="AB32" s="1768"/>
    </row>
    <row r="33" spans="2:28" s="1768" customFormat="1" ht="15" customHeight="1">
      <c r="B33" s="1773" t="s">
        <v>692</v>
      </c>
      <c r="C33" s="1774">
        <v>2</v>
      </c>
      <c r="D33" s="1775">
        <v>13.645</v>
      </c>
      <c r="E33" s="1774">
        <v>83.8</v>
      </c>
      <c r="F33" s="1775">
        <v>34.667999999999999</v>
      </c>
      <c r="G33" s="1776">
        <v>18142</v>
      </c>
      <c r="H33" s="1776" t="s">
        <v>337</v>
      </c>
      <c r="I33" s="1776" t="s">
        <v>337</v>
      </c>
      <c r="J33" s="1774">
        <v>2</v>
      </c>
      <c r="K33" s="1775">
        <v>13.981999999999999</v>
      </c>
      <c r="L33" s="1774">
        <v>83.8</v>
      </c>
      <c r="M33" s="1775">
        <v>34.747</v>
      </c>
      <c r="O33" s="1778"/>
      <c r="P33" s="1770"/>
      <c r="Y33" s="1771"/>
    </row>
    <row r="34" spans="2:28" s="1777" customFormat="1" ht="15" customHeight="1">
      <c r="B34" s="1773" t="s">
        <v>693</v>
      </c>
      <c r="C34" s="1774">
        <v>0.8</v>
      </c>
      <c r="D34" s="1775">
        <v>12.263999999999999</v>
      </c>
      <c r="E34" s="1774">
        <v>75.3</v>
      </c>
      <c r="F34" s="1775">
        <v>30.931999999999999</v>
      </c>
      <c r="G34" s="1776">
        <v>17771</v>
      </c>
      <c r="H34" s="1776" t="s">
        <v>337</v>
      </c>
      <c r="I34" s="1776" t="s">
        <v>337</v>
      </c>
      <c r="J34" s="1774">
        <v>0.8</v>
      </c>
      <c r="K34" s="1775">
        <v>12.749000000000001</v>
      </c>
      <c r="L34" s="1774">
        <v>76.5</v>
      </c>
      <c r="M34" s="1775">
        <v>30.718</v>
      </c>
      <c r="O34" s="1778"/>
      <c r="P34" s="1770"/>
      <c r="Y34" s="1771"/>
      <c r="AB34" s="1768"/>
    </row>
    <row r="35" spans="2:28" s="1768" customFormat="1" ht="15" customHeight="1">
      <c r="B35" s="1773" t="s">
        <v>694</v>
      </c>
      <c r="C35" s="1774">
        <v>1.3</v>
      </c>
      <c r="D35" s="1775">
        <v>14.013999999999999</v>
      </c>
      <c r="E35" s="1774">
        <v>86.1</v>
      </c>
      <c r="F35" s="1775">
        <v>31.219000000000001</v>
      </c>
      <c r="G35" s="1776">
        <v>18821</v>
      </c>
      <c r="H35" s="1776" t="s">
        <v>337</v>
      </c>
      <c r="I35" s="1776" t="s">
        <v>337</v>
      </c>
      <c r="J35" s="1774">
        <v>1.3</v>
      </c>
      <c r="K35" s="1775">
        <v>14.526</v>
      </c>
      <c r="L35" s="1774">
        <v>87.1</v>
      </c>
      <c r="M35" s="1775">
        <v>31.033000000000001</v>
      </c>
      <c r="O35" s="1778"/>
      <c r="P35" s="1770"/>
      <c r="Y35" s="1771"/>
    </row>
    <row r="36" spans="2:28" s="1777" customFormat="1" ht="15" customHeight="1">
      <c r="B36" s="1773" t="s">
        <v>282</v>
      </c>
      <c r="C36" s="1774">
        <v>4.2</v>
      </c>
      <c r="D36" s="1775">
        <v>16.215</v>
      </c>
      <c r="E36" s="1774">
        <v>99.6</v>
      </c>
      <c r="F36" s="1775">
        <v>34.905000000000001</v>
      </c>
      <c r="G36" s="1776">
        <v>18035</v>
      </c>
      <c r="H36" s="1776">
        <v>11572</v>
      </c>
      <c r="I36" s="1774">
        <v>16.3</v>
      </c>
      <c r="J36" s="1774">
        <v>4.2</v>
      </c>
      <c r="K36" s="1775">
        <v>16.628</v>
      </c>
      <c r="L36" s="1774">
        <v>99.7</v>
      </c>
      <c r="M36" s="1775">
        <v>34.926000000000002</v>
      </c>
      <c r="O36" s="1778"/>
      <c r="P36" s="1770"/>
      <c r="Y36" s="1779"/>
    </row>
    <row r="37" spans="2:28" s="1777" customFormat="1" ht="15" customHeight="1">
      <c r="B37" s="1764" t="s">
        <v>193</v>
      </c>
      <c r="C37" s="1765">
        <v>2.2000000000000002</v>
      </c>
      <c r="D37" s="1766">
        <v>14.801</v>
      </c>
      <c r="E37" s="1765">
        <v>90.9</v>
      </c>
      <c r="F37" s="1766">
        <v>33.457000000000001</v>
      </c>
      <c r="G37" s="1767">
        <v>20178</v>
      </c>
      <c r="H37" s="1767">
        <v>11220</v>
      </c>
      <c r="I37" s="1765">
        <v>16.8</v>
      </c>
      <c r="J37" s="1765">
        <v>2.2000000000000002</v>
      </c>
      <c r="K37" s="1766">
        <v>15.111000000000001</v>
      </c>
      <c r="L37" s="1765">
        <v>90.6</v>
      </c>
      <c r="M37" s="1766">
        <v>33.473999999999997</v>
      </c>
      <c r="O37" s="1769"/>
      <c r="P37" s="1770"/>
      <c r="Y37" s="1771"/>
      <c r="AB37" s="1768"/>
    </row>
    <row r="38" spans="2:28" s="1777" customFormat="1" ht="15" customHeight="1">
      <c r="B38" s="1781" t="s">
        <v>203</v>
      </c>
      <c r="C38" s="1765">
        <v>2.4</v>
      </c>
      <c r="D38" s="1766">
        <v>15.375</v>
      </c>
      <c r="E38" s="1765">
        <v>94.4</v>
      </c>
      <c r="F38" s="1766">
        <v>33.878999999999998</v>
      </c>
      <c r="G38" s="1767">
        <v>19892</v>
      </c>
      <c r="H38" s="1767">
        <v>11002</v>
      </c>
      <c r="I38" s="1765">
        <v>14.1</v>
      </c>
      <c r="J38" s="1765">
        <v>2.4</v>
      </c>
      <c r="K38" s="1766">
        <v>15.71</v>
      </c>
      <c r="L38" s="1765">
        <v>94.2</v>
      </c>
      <c r="M38" s="1766">
        <v>34.549999999999997</v>
      </c>
      <c r="O38" s="1769"/>
      <c r="P38" s="1770"/>
      <c r="Y38" s="1771"/>
      <c r="AB38" s="1768"/>
    </row>
    <row r="39" spans="2:28" s="1777" customFormat="1" ht="15" customHeight="1">
      <c r="B39" s="1782" t="s">
        <v>2134</v>
      </c>
      <c r="C39" s="1765">
        <v>0.1</v>
      </c>
      <c r="D39" s="1783" t="s">
        <v>187</v>
      </c>
      <c r="E39" s="1784" t="s">
        <v>187</v>
      </c>
      <c r="F39" s="1766">
        <v>41.405999999999999</v>
      </c>
      <c r="G39" s="1767">
        <v>30549</v>
      </c>
      <c r="H39" s="1784" t="s">
        <v>187</v>
      </c>
      <c r="I39" s="1765">
        <v>0.6</v>
      </c>
      <c r="J39" s="1765">
        <v>0.1</v>
      </c>
      <c r="K39" s="1784" t="s">
        <v>187</v>
      </c>
      <c r="L39" s="1784" t="s">
        <v>187</v>
      </c>
      <c r="M39" s="1766">
        <v>41.427</v>
      </c>
      <c r="N39" s="1785"/>
      <c r="O39" s="1785"/>
    </row>
    <row r="40" spans="2:28" s="1759" customFormat="1" ht="18" customHeight="1">
      <c r="B40" s="4658"/>
      <c r="C40" s="4643" t="s">
        <v>2135</v>
      </c>
      <c r="D40" s="4203"/>
      <c r="E40" s="4204"/>
      <c r="F40" s="4654" t="s">
        <v>2136</v>
      </c>
      <c r="G40" s="4654" t="s">
        <v>2137</v>
      </c>
      <c r="H40" s="4654" t="s">
        <v>2138</v>
      </c>
      <c r="I40" s="4654" t="s">
        <v>2139</v>
      </c>
      <c r="J40" s="4643" t="s">
        <v>2135</v>
      </c>
      <c r="K40" s="4203"/>
      <c r="L40" s="4204"/>
      <c r="M40" s="4196" t="s">
        <v>2136</v>
      </c>
    </row>
    <row r="41" spans="2:28" s="1759" customFormat="1" ht="18" customHeight="1">
      <c r="B41" s="4659"/>
      <c r="C41" s="4654" t="s">
        <v>2140</v>
      </c>
      <c r="D41" s="4656" t="s">
        <v>2129</v>
      </c>
      <c r="E41" s="4657"/>
      <c r="F41" s="4661"/>
      <c r="G41" s="4661"/>
      <c r="H41" s="4661"/>
      <c r="I41" s="4661"/>
      <c r="J41" s="4654" t="s">
        <v>2140</v>
      </c>
      <c r="K41" s="4656" t="s">
        <v>2129</v>
      </c>
      <c r="L41" s="4657"/>
      <c r="M41" s="4653"/>
    </row>
    <row r="42" spans="2:28" s="1759" customFormat="1" ht="31.5" customHeight="1">
      <c r="B42" s="4659"/>
      <c r="C42" s="4655"/>
      <c r="D42" s="721" t="s">
        <v>2141</v>
      </c>
      <c r="E42" s="721" t="s">
        <v>2142</v>
      </c>
      <c r="F42" s="4655"/>
      <c r="G42" s="4655"/>
      <c r="H42" s="4655"/>
      <c r="I42" s="4655"/>
      <c r="J42" s="4655"/>
      <c r="K42" s="721" t="s">
        <v>2141</v>
      </c>
      <c r="L42" s="721" t="s">
        <v>2142</v>
      </c>
      <c r="M42" s="4199"/>
    </row>
    <row r="43" spans="2:28" s="1548" customFormat="1" ht="27" customHeight="1">
      <c r="B43" s="4659"/>
      <c r="C43" s="721" t="s">
        <v>557</v>
      </c>
      <c r="D43" s="1786" t="s">
        <v>1944</v>
      </c>
      <c r="E43" s="1787" t="s">
        <v>557</v>
      </c>
      <c r="F43" s="1786" t="s">
        <v>1944</v>
      </c>
      <c r="G43" s="4662" t="s">
        <v>2132</v>
      </c>
      <c r="H43" s="4646"/>
      <c r="I43" s="721" t="s">
        <v>557</v>
      </c>
      <c r="J43" s="721" t="s">
        <v>557</v>
      </c>
      <c r="K43" s="1786" t="s">
        <v>1944</v>
      </c>
      <c r="L43" s="1787" t="s">
        <v>557</v>
      </c>
      <c r="M43" s="1788" t="s">
        <v>1944</v>
      </c>
    </row>
    <row r="44" spans="2:28" s="1548" customFormat="1" ht="16.5" customHeight="1">
      <c r="B44" s="4660"/>
      <c r="C44" s="4644">
        <v>2013</v>
      </c>
      <c r="D44" s="4645"/>
      <c r="E44" s="4645"/>
      <c r="F44" s="4645"/>
      <c r="G44" s="4645"/>
      <c r="H44" s="4645"/>
      <c r="I44" s="4646"/>
      <c r="J44" s="4257" t="s">
        <v>2133</v>
      </c>
      <c r="K44" s="4645"/>
      <c r="L44" s="4645"/>
      <c r="M44" s="4645"/>
    </row>
    <row r="45" spans="2:28" s="1556" customFormat="1" ht="7.5" customHeight="1">
      <c r="B45" s="1019"/>
      <c r="C45" s="1789"/>
      <c r="D45" s="1790"/>
      <c r="E45" s="1790"/>
      <c r="F45" s="1790"/>
      <c r="G45" s="1790"/>
      <c r="H45" s="1790"/>
      <c r="I45" s="1790"/>
      <c r="J45" s="1791"/>
      <c r="K45" s="1790"/>
      <c r="L45" s="1790"/>
      <c r="M45" s="1790"/>
    </row>
    <row r="46" spans="2:28" s="1556" customFormat="1" ht="11.25" customHeight="1">
      <c r="B46" s="4652" t="s">
        <v>2143</v>
      </c>
      <c r="C46" s="4652"/>
      <c r="D46" s="4652"/>
      <c r="E46" s="4652"/>
      <c r="F46" s="4652"/>
      <c r="G46" s="4652"/>
      <c r="H46" s="4652"/>
      <c r="I46" s="4652"/>
      <c r="J46" s="4652"/>
      <c r="K46" s="4652"/>
      <c r="L46" s="4652"/>
      <c r="M46" s="4652"/>
    </row>
    <row r="47" spans="2:28" s="653" customFormat="1" ht="11.25" customHeight="1">
      <c r="B47" s="4652" t="s">
        <v>2144</v>
      </c>
      <c r="C47" s="4652"/>
      <c r="D47" s="4652"/>
      <c r="E47" s="4652"/>
      <c r="F47" s="4652"/>
      <c r="G47" s="4652"/>
      <c r="H47" s="4652"/>
      <c r="I47" s="4652"/>
      <c r="J47" s="4652"/>
      <c r="K47" s="4652"/>
      <c r="L47" s="4652"/>
      <c r="M47" s="4652"/>
    </row>
    <row r="48" spans="2:28" s="653" customFormat="1" ht="11.25" customHeight="1">
      <c r="B48" s="4652" t="s">
        <v>2145</v>
      </c>
      <c r="C48" s="4652"/>
      <c r="D48" s="4652"/>
      <c r="E48" s="4652"/>
      <c r="F48" s="4652"/>
      <c r="G48" s="4652"/>
      <c r="H48" s="4652"/>
      <c r="I48" s="4652"/>
      <c r="J48" s="4652"/>
      <c r="K48" s="4652"/>
      <c r="L48" s="4652"/>
      <c r="M48" s="4652"/>
    </row>
    <row r="49" spans="2:13" s="653" customFormat="1" ht="11.25" customHeight="1">
      <c r="B49" s="728"/>
      <c r="C49" s="728"/>
      <c r="D49" s="728"/>
      <c r="E49" s="728"/>
      <c r="F49" s="728"/>
      <c r="G49" s="728"/>
      <c r="H49" s="728"/>
      <c r="I49" s="728"/>
      <c r="J49" s="728"/>
      <c r="K49" s="728"/>
      <c r="L49" s="728"/>
      <c r="M49" s="728"/>
    </row>
  </sheetData>
  <mergeCells count="35">
    <mergeCell ref="B46:M46"/>
    <mergeCell ref="B47:M47"/>
    <mergeCell ref="B48:M48"/>
    <mergeCell ref="J40:L40"/>
    <mergeCell ref="M40:M42"/>
    <mergeCell ref="C41:C42"/>
    <mergeCell ref="D41:E41"/>
    <mergeCell ref="J41:J42"/>
    <mergeCell ref="K41:L41"/>
    <mergeCell ref="B40:B44"/>
    <mergeCell ref="C40:E40"/>
    <mergeCell ref="F40:F42"/>
    <mergeCell ref="G40:G42"/>
    <mergeCell ref="H40:H42"/>
    <mergeCell ref="I40:I42"/>
    <mergeCell ref="G43:H43"/>
    <mergeCell ref="C44:I44"/>
    <mergeCell ref="C5:C6"/>
    <mergeCell ref="D5:E5"/>
    <mergeCell ref="J5:J6"/>
    <mergeCell ref="J44:M44"/>
    <mergeCell ref="K5:L5"/>
    <mergeCell ref="G7:H7"/>
    <mergeCell ref="C8:I8"/>
    <mergeCell ref="J8:M8"/>
    <mergeCell ref="B1:M1"/>
    <mergeCell ref="B2:M2"/>
    <mergeCell ref="B4:B8"/>
    <mergeCell ref="C4:E4"/>
    <mergeCell ref="F4:F6"/>
    <mergeCell ref="G4:G6"/>
    <mergeCell ref="H4:H6"/>
    <mergeCell ref="I4:I6"/>
    <mergeCell ref="J4:L4"/>
    <mergeCell ref="M4:M6"/>
  </mergeCells>
  <hyperlinks>
    <hyperlink ref="O3" location="Indice!A1" display="(Voltar ao Índice)"/>
  </hyperlinks>
  <printOptions horizontalCentered="1"/>
  <pageMargins left="0.47244094488188981" right="0.47244094488188981" top="0.6692913385826772" bottom="0.6692913385826772" header="0" footer="0"/>
  <pageSetup paperSize="9" scale="84" orientation="portrait" verticalDpi="0" r:id="rId1"/>
</worksheet>
</file>

<file path=xl/worksheets/sheet105.xml><?xml version="1.0" encoding="utf-8"?>
<worksheet xmlns="http://schemas.openxmlformats.org/spreadsheetml/2006/main" xmlns:r="http://schemas.openxmlformats.org/officeDocument/2006/relationships">
  <sheetPr>
    <pageSetUpPr fitToPage="1"/>
  </sheetPr>
  <dimension ref="B1:X49"/>
  <sheetViews>
    <sheetView showGridLines="0" workbookViewId="0">
      <selection activeCell="B1" sqref="B1:H1"/>
    </sheetView>
  </sheetViews>
  <sheetFormatPr defaultRowHeight="11.25"/>
  <cols>
    <col min="1" max="1" width="6.7109375" style="1792" customWidth="1"/>
    <col min="2" max="2" width="20.140625" style="1792" customWidth="1"/>
    <col min="3" max="3" width="8.7109375" style="1792" customWidth="1"/>
    <col min="4" max="4" width="10.5703125" style="1792" customWidth="1"/>
    <col min="5" max="5" width="10.85546875" style="1792" customWidth="1"/>
    <col min="6" max="6" width="13.85546875" style="1792" customWidth="1"/>
    <col min="7" max="9" width="10.5703125" style="1792" customWidth="1"/>
    <col min="10" max="10" width="6.7109375" style="1792" customWidth="1"/>
    <col min="11" max="11" width="14.28515625" style="1792" bestFit="1" customWidth="1"/>
    <col min="12" max="12" width="9.140625" style="1792"/>
    <col min="13" max="19" width="8.85546875" style="948" customWidth="1"/>
    <col min="20" max="16384" width="9.140625" style="1792"/>
  </cols>
  <sheetData>
    <row r="1" spans="2:21" s="1757" customFormat="1" ht="30" customHeight="1">
      <c r="B1" s="4641" t="s">
        <v>1988</v>
      </c>
      <c r="C1" s="4641"/>
      <c r="D1" s="4641"/>
      <c r="E1" s="4641"/>
      <c r="F1" s="4641"/>
      <c r="G1" s="4641"/>
      <c r="H1" s="4641"/>
      <c r="I1" s="4641"/>
    </row>
    <row r="2" spans="2:21" s="1757" customFormat="1" ht="30" customHeight="1">
      <c r="B2" s="4641" t="s">
        <v>2146</v>
      </c>
      <c r="C2" s="4641"/>
      <c r="D2" s="4641"/>
      <c r="E2" s="4641"/>
      <c r="F2" s="4641"/>
      <c r="G2" s="4641"/>
      <c r="H2" s="4641"/>
      <c r="I2" s="4641"/>
    </row>
    <row r="3" spans="2:21" s="1794" customFormat="1" ht="12" customHeight="1">
      <c r="B3" s="1793"/>
      <c r="C3" s="1793"/>
      <c r="D3" s="1793"/>
      <c r="E3" s="1793"/>
      <c r="F3" s="1793"/>
      <c r="G3" s="1793"/>
      <c r="H3" s="1793"/>
      <c r="I3" s="1793"/>
      <c r="K3" s="429" t="s">
        <v>748</v>
      </c>
    </row>
    <row r="4" spans="2:21" s="1759" customFormat="1" ht="16.5" customHeight="1">
      <c r="B4" s="4642"/>
      <c r="C4" s="4213" t="s">
        <v>2123</v>
      </c>
      <c r="D4" s="4213"/>
      <c r="E4" s="4213"/>
      <c r="F4" s="4213" t="s">
        <v>2124</v>
      </c>
      <c r="G4" s="4213" t="s">
        <v>2147</v>
      </c>
      <c r="H4" s="4213" t="s">
        <v>2126</v>
      </c>
      <c r="I4" s="4643" t="s">
        <v>2127</v>
      </c>
    </row>
    <row r="5" spans="2:21" s="1759" customFormat="1" ht="16.5" customHeight="1">
      <c r="B5" s="4642"/>
      <c r="C5" s="4213" t="s">
        <v>2128</v>
      </c>
      <c r="D5" s="4647" t="s">
        <v>2129</v>
      </c>
      <c r="E5" s="4213"/>
      <c r="F5" s="4213"/>
      <c r="G5" s="4213"/>
      <c r="H5" s="4213"/>
      <c r="I5" s="4643"/>
    </row>
    <row r="6" spans="2:21" s="1759" customFormat="1" ht="37.5" customHeight="1">
      <c r="B6" s="4642"/>
      <c r="C6" s="4213"/>
      <c r="D6" s="721" t="s">
        <v>2130</v>
      </c>
      <c r="E6" s="721" t="s">
        <v>2131</v>
      </c>
      <c r="F6" s="4213"/>
      <c r="G6" s="4213"/>
      <c r="H6" s="4213"/>
      <c r="I6" s="4643"/>
    </row>
    <row r="7" spans="2:21" s="1548" customFormat="1" ht="27" customHeight="1">
      <c r="B7" s="4642"/>
      <c r="C7" s="721" t="s">
        <v>557</v>
      </c>
      <c r="D7" s="1760" t="s">
        <v>1941</v>
      </c>
      <c r="E7" s="1761" t="s">
        <v>557</v>
      </c>
      <c r="F7" s="1760" t="s">
        <v>1941</v>
      </c>
      <c r="G7" s="4663" t="s">
        <v>2132</v>
      </c>
      <c r="H7" s="4663"/>
      <c r="I7" s="722" t="s">
        <v>557</v>
      </c>
      <c r="K7" s="1763"/>
    </row>
    <row r="8" spans="2:21" s="1548" customFormat="1" ht="16.5" customHeight="1">
      <c r="B8" s="4642"/>
      <c r="C8" s="4213">
        <v>2012</v>
      </c>
      <c r="D8" s="4213"/>
      <c r="E8" s="4213"/>
      <c r="F8" s="4213"/>
      <c r="G8" s="4213"/>
      <c r="H8" s="4213"/>
      <c r="I8" s="4643"/>
      <c r="K8" s="1763"/>
    </row>
    <row r="9" spans="2:21" s="1768" customFormat="1" ht="15" customHeight="1">
      <c r="B9" s="1764" t="s">
        <v>12</v>
      </c>
      <c r="C9" s="1795">
        <v>100</v>
      </c>
      <c r="D9" s="1796">
        <v>16.015000000000001</v>
      </c>
      <c r="E9" s="1795">
        <v>100</v>
      </c>
      <c r="F9" s="1796">
        <v>32.164999999999999</v>
      </c>
      <c r="G9" s="1797">
        <v>19841</v>
      </c>
      <c r="H9" s="1797">
        <v>11176</v>
      </c>
      <c r="I9" s="1795">
        <v>18.100000000000001</v>
      </c>
      <c r="K9" s="1769"/>
      <c r="L9" s="1770"/>
      <c r="U9" s="1771"/>
    </row>
    <row r="10" spans="2:21" s="1768" customFormat="1" ht="15" customHeight="1">
      <c r="B10" s="1764" t="s">
        <v>229</v>
      </c>
      <c r="C10" s="1795">
        <v>95.4</v>
      </c>
      <c r="D10" s="1796">
        <v>16.062000000000001</v>
      </c>
      <c r="E10" s="1795">
        <v>100.3</v>
      </c>
      <c r="F10" s="1796">
        <v>32.185000000000002</v>
      </c>
      <c r="G10" s="1797">
        <v>19874</v>
      </c>
      <c r="H10" s="1797">
        <v>11168</v>
      </c>
      <c r="I10" s="1795">
        <v>18.100000000000001</v>
      </c>
      <c r="K10" s="1769"/>
      <c r="L10" s="1772"/>
      <c r="U10" s="1771"/>
    </row>
    <row r="11" spans="2:21" s="1777" customFormat="1" ht="15" customHeight="1">
      <c r="B11" s="1773" t="s">
        <v>245</v>
      </c>
      <c r="C11" s="1798">
        <v>28.8</v>
      </c>
      <c r="D11" s="1799">
        <v>13.201000000000001</v>
      </c>
      <c r="E11" s="1798">
        <v>82.4</v>
      </c>
      <c r="F11" s="1799">
        <v>27.173999999999999</v>
      </c>
      <c r="G11" s="1800">
        <v>17315</v>
      </c>
      <c r="H11" s="1800">
        <v>9555</v>
      </c>
      <c r="I11" s="1798">
        <v>19.7</v>
      </c>
      <c r="K11" s="1778"/>
      <c r="L11" s="1770"/>
      <c r="U11" s="1779"/>
    </row>
    <row r="12" spans="2:21" s="1768" customFormat="1" ht="15" customHeight="1">
      <c r="B12" s="1773" t="s">
        <v>674</v>
      </c>
      <c r="C12" s="1798">
        <v>1.7</v>
      </c>
      <c r="D12" s="1799">
        <v>11.971</v>
      </c>
      <c r="E12" s="1798">
        <v>74.8</v>
      </c>
      <c r="F12" s="1799">
        <v>28.899000000000001</v>
      </c>
      <c r="G12" s="1800">
        <v>16620</v>
      </c>
      <c r="H12" s="1776" t="s">
        <v>337</v>
      </c>
      <c r="I12" s="1776" t="s">
        <v>337</v>
      </c>
      <c r="K12" s="1778"/>
      <c r="L12" s="1770"/>
      <c r="U12" s="1771"/>
    </row>
    <row r="13" spans="2:21" s="1768" customFormat="1" ht="15" customHeight="1">
      <c r="B13" s="1773" t="s">
        <v>675</v>
      </c>
      <c r="C13" s="1798">
        <v>3</v>
      </c>
      <c r="D13" s="1799">
        <v>12.49</v>
      </c>
      <c r="E13" s="1798">
        <v>78</v>
      </c>
      <c r="F13" s="1799">
        <v>24.497</v>
      </c>
      <c r="G13" s="1800">
        <v>16412</v>
      </c>
      <c r="H13" s="1776" t="s">
        <v>337</v>
      </c>
      <c r="I13" s="1776" t="s">
        <v>337</v>
      </c>
      <c r="K13" s="1778"/>
      <c r="L13" s="1770"/>
      <c r="U13" s="1771"/>
    </row>
    <row r="14" spans="2:21" s="1768" customFormat="1" ht="15" customHeight="1">
      <c r="B14" s="1773" t="s">
        <v>676</v>
      </c>
      <c r="C14" s="1798">
        <v>3.2</v>
      </c>
      <c r="D14" s="1799">
        <v>12.61</v>
      </c>
      <c r="E14" s="1798">
        <v>78.7</v>
      </c>
      <c r="F14" s="1799">
        <v>26.463000000000001</v>
      </c>
      <c r="G14" s="1800">
        <v>15224</v>
      </c>
      <c r="H14" s="1776" t="s">
        <v>337</v>
      </c>
      <c r="I14" s="1776" t="s">
        <v>337</v>
      </c>
      <c r="K14" s="1778"/>
      <c r="L14" s="1770"/>
      <c r="U14" s="1771"/>
    </row>
    <row r="15" spans="2:21" s="1768" customFormat="1" ht="15" customHeight="1">
      <c r="B15" s="1773" t="s">
        <v>1284</v>
      </c>
      <c r="C15" s="1798">
        <v>15.6</v>
      </c>
      <c r="D15" s="1799">
        <v>14.944000000000001</v>
      </c>
      <c r="E15" s="1798">
        <v>93.3</v>
      </c>
      <c r="F15" s="1799">
        <v>30.434999999999999</v>
      </c>
      <c r="G15" s="1800">
        <v>18861</v>
      </c>
      <c r="H15" s="1776" t="s">
        <v>337</v>
      </c>
      <c r="I15" s="1776" t="s">
        <v>337</v>
      </c>
      <c r="K15" s="1778"/>
      <c r="L15" s="1770"/>
      <c r="U15" s="1771"/>
    </row>
    <row r="16" spans="2:21" s="1768" customFormat="1" ht="15" customHeight="1">
      <c r="B16" s="1773" t="s">
        <v>678</v>
      </c>
      <c r="C16" s="1798">
        <v>0.6</v>
      </c>
      <c r="D16" s="1799">
        <v>10.805999999999999</v>
      </c>
      <c r="E16" s="1798">
        <v>67.5</v>
      </c>
      <c r="F16" s="1799">
        <v>27.834</v>
      </c>
      <c r="G16" s="1800">
        <v>16709</v>
      </c>
      <c r="H16" s="1776" t="s">
        <v>337</v>
      </c>
      <c r="I16" s="1776" t="s">
        <v>337</v>
      </c>
      <c r="K16" s="1778"/>
      <c r="L16" s="1770"/>
      <c r="U16" s="1771"/>
    </row>
    <row r="17" spans="2:24" s="1768" customFormat="1" ht="15" customHeight="1">
      <c r="B17" s="1773" t="s">
        <v>679</v>
      </c>
      <c r="C17" s="1798">
        <v>2.5</v>
      </c>
      <c r="D17" s="1799">
        <v>9.7609999999999992</v>
      </c>
      <c r="E17" s="1798">
        <v>61</v>
      </c>
      <c r="F17" s="1799">
        <v>21.984999999999999</v>
      </c>
      <c r="G17" s="1800">
        <v>13956</v>
      </c>
      <c r="H17" s="1776" t="s">
        <v>337</v>
      </c>
      <c r="I17" s="1776" t="s">
        <v>337</v>
      </c>
      <c r="K17" s="1778"/>
      <c r="L17" s="1770"/>
      <c r="U17" s="1771"/>
    </row>
    <row r="18" spans="2:24" s="1768" customFormat="1" ht="15" customHeight="1">
      <c r="B18" s="1773" t="s">
        <v>680</v>
      </c>
      <c r="C18" s="1798">
        <v>1.4</v>
      </c>
      <c r="D18" s="1799">
        <v>11.37</v>
      </c>
      <c r="E18" s="1798">
        <v>71</v>
      </c>
      <c r="F18" s="1799">
        <v>18.411000000000001</v>
      </c>
      <c r="G18" s="1800">
        <v>16826</v>
      </c>
      <c r="H18" s="1776" t="s">
        <v>337</v>
      </c>
      <c r="I18" s="1776" t="s">
        <v>337</v>
      </c>
      <c r="K18" s="1778"/>
      <c r="L18" s="1770"/>
      <c r="U18" s="1771"/>
    </row>
    <row r="19" spans="2:24" s="1768" customFormat="1" ht="15" customHeight="1">
      <c r="B19" s="1773" t="s">
        <v>681</v>
      </c>
      <c r="C19" s="1798">
        <v>0.8</v>
      </c>
      <c r="D19" s="1799">
        <v>12.025</v>
      </c>
      <c r="E19" s="1798">
        <v>75.099999999999994</v>
      </c>
      <c r="F19" s="1799">
        <v>23.602</v>
      </c>
      <c r="G19" s="1800">
        <v>17454</v>
      </c>
      <c r="H19" s="1776" t="s">
        <v>337</v>
      </c>
      <c r="I19" s="1776" t="s">
        <v>337</v>
      </c>
      <c r="K19" s="1778"/>
      <c r="L19" s="1770"/>
      <c r="U19" s="1771"/>
    </row>
    <row r="20" spans="2:24" s="1777" customFormat="1" ht="15" customHeight="1">
      <c r="B20" s="1780" t="s">
        <v>263</v>
      </c>
      <c r="C20" s="1798">
        <v>18.899999999999999</v>
      </c>
      <c r="D20" s="1799">
        <v>13.782999999999999</v>
      </c>
      <c r="E20" s="1798">
        <v>86.1</v>
      </c>
      <c r="F20" s="1799">
        <v>27.507000000000001</v>
      </c>
      <c r="G20" s="1800">
        <v>17855</v>
      </c>
      <c r="H20" s="1800">
        <v>10413</v>
      </c>
      <c r="I20" s="1798">
        <v>17.7</v>
      </c>
      <c r="K20" s="1778"/>
      <c r="L20" s="1770"/>
      <c r="U20" s="1779"/>
    </row>
    <row r="21" spans="2:24" s="1768" customFormat="1" ht="15" customHeight="1">
      <c r="B21" s="1773" t="s">
        <v>682</v>
      </c>
      <c r="C21" s="1798">
        <v>2.8</v>
      </c>
      <c r="D21" s="1799">
        <v>13.005000000000001</v>
      </c>
      <c r="E21" s="1798">
        <v>81.2</v>
      </c>
      <c r="F21" s="1799">
        <v>21.161999999999999</v>
      </c>
      <c r="G21" s="1800">
        <v>16800</v>
      </c>
      <c r="H21" s="1776" t="s">
        <v>337</v>
      </c>
      <c r="I21" s="1776" t="s">
        <v>337</v>
      </c>
      <c r="K21" s="1778"/>
      <c r="L21" s="1770"/>
      <c r="U21" s="1771"/>
    </row>
    <row r="22" spans="2:24" s="1768" customFormat="1" ht="15" customHeight="1">
      <c r="B22" s="1773" t="s">
        <v>683</v>
      </c>
      <c r="C22" s="1798">
        <v>3.3</v>
      </c>
      <c r="D22" s="1799">
        <v>15.038</v>
      </c>
      <c r="E22" s="1798">
        <v>93.9</v>
      </c>
      <c r="F22" s="1799">
        <v>29.66</v>
      </c>
      <c r="G22" s="1800">
        <v>18401</v>
      </c>
      <c r="H22" s="1776" t="s">
        <v>337</v>
      </c>
      <c r="I22" s="1776" t="s">
        <v>337</v>
      </c>
      <c r="K22" s="1778"/>
      <c r="L22" s="1770"/>
      <c r="U22" s="1771"/>
    </row>
    <row r="23" spans="2:24" s="1768" customFormat="1" ht="15" customHeight="1">
      <c r="B23" s="1773" t="s">
        <v>684</v>
      </c>
      <c r="C23" s="1798">
        <v>3.9</v>
      </c>
      <c r="D23" s="1799">
        <v>14.420999999999999</v>
      </c>
      <c r="E23" s="1798">
        <v>90</v>
      </c>
      <c r="F23" s="1799">
        <v>30.870999999999999</v>
      </c>
      <c r="G23" s="1800">
        <v>18881</v>
      </c>
      <c r="H23" s="1776" t="s">
        <v>337</v>
      </c>
      <c r="I23" s="1776" t="s">
        <v>337</v>
      </c>
      <c r="K23" s="1778"/>
      <c r="L23" s="1770"/>
      <c r="U23" s="1771"/>
    </row>
    <row r="24" spans="2:24" s="1768" customFormat="1" ht="15" customHeight="1">
      <c r="B24" s="1773" t="s">
        <v>685</v>
      </c>
      <c r="C24" s="1798">
        <v>2.7</v>
      </c>
      <c r="D24" s="1799">
        <v>15.727</v>
      </c>
      <c r="E24" s="1798">
        <v>98.2</v>
      </c>
      <c r="F24" s="1799">
        <v>30.097999999999999</v>
      </c>
      <c r="G24" s="1800">
        <v>18233</v>
      </c>
      <c r="H24" s="1776" t="s">
        <v>337</v>
      </c>
      <c r="I24" s="1776" t="s">
        <v>337</v>
      </c>
      <c r="K24" s="1778"/>
      <c r="L24" s="1770"/>
      <c r="U24" s="1771"/>
    </row>
    <row r="25" spans="2:24" s="1768" customFormat="1" ht="15" customHeight="1">
      <c r="B25" s="1773" t="s">
        <v>686</v>
      </c>
      <c r="C25" s="1798">
        <v>2</v>
      </c>
      <c r="D25" s="1799">
        <v>12.462</v>
      </c>
      <c r="E25" s="1798">
        <v>77.8</v>
      </c>
      <c r="F25" s="1799">
        <v>27.741</v>
      </c>
      <c r="G25" s="1800">
        <v>17264</v>
      </c>
      <c r="H25" s="1776" t="s">
        <v>337</v>
      </c>
      <c r="I25" s="1776" t="s">
        <v>337</v>
      </c>
      <c r="K25" s="1778"/>
      <c r="L25" s="1770"/>
      <c r="U25" s="1771"/>
    </row>
    <row r="26" spans="2:24" s="1768" customFormat="1" ht="15" customHeight="1">
      <c r="B26" s="1773" t="s">
        <v>687</v>
      </c>
      <c r="C26" s="1798">
        <v>0.8</v>
      </c>
      <c r="D26" s="1799">
        <v>15.596</v>
      </c>
      <c r="E26" s="1798">
        <v>97.4</v>
      </c>
      <c r="F26" s="1799">
        <v>30.216000000000001</v>
      </c>
      <c r="G26" s="1800">
        <v>17395</v>
      </c>
      <c r="H26" s="1776" t="s">
        <v>337</v>
      </c>
      <c r="I26" s="1776" t="s">
        <v>337</v>
      </c>
      <c r="K26" s="1778"/>
      <c r="L26" s="1770"/>
      <c r="U26" s="1771"/>
    </row>
    <row r="27" spans="2:24" s="1768" customFormat="1" ht="15" customHeight="1">
      <c r="B27" s="1773" t="s">
        <v>688</v>
      </c>
      <c r="C27" s="1798">
        <v>2</v>
      </c>
      <c r="D27" s="1799">
        <v>13.449</v>
      </c>
      <c r="E27" s="1798">
        <v>84</v>
      </c>
      <c r="F27" s="1799">
        <v>30.202000000000002</v>
      </c>
      <c r="G27" s="1800">
        <v>17782</v>
      </c>
      <c r="H27" s="1776" t="s">
        <v>337</v>
      </c>
      <c r="I27" s="1776" t="s">
        <v>337</v>
      </c>
      <c r="K27" s="1778"/>
      <c r="L27" s="1770"/>
      <c r="U27" s="1771"/>
    </row>
    <row r="28" spans="2:24" s="1768" customFormat="1" ht="15" customHeight="1">
      <c r="B28" s="1773" t="s">
        <v>689</v>
      </c>
      <c r="C28" s="1798">
        <v>1.4</v>
      </c>
      <c r="D28" s="1799">
        <v>10.476000000000001</v>
      </c>
      <c r="E28" s="1798">
        <v>65.400000000000006</v>
      </c>
      <c r="F28" s="1799">
        <v>22.448</v>
      </c>
      <c r="G28" s="1800">
        <v>16616</v>
      </c>
      <c r="H28" s="1776" t="s">
        <v>337</v>
      </c>
      <c r="I28" s="1776" t="s">
        <v>337</v>
      </c>
      <c r="K28" s="1778"/>
      <c r="L28" s="1770"/>
      <c r="U28" s="1771"/>
    </row>
    <row r="29" spans="2:24" s="1777" customFormat="1" ht="15" customHeight="1">
      <c r="B29" s="1773" t="s">
        <v>273</v>
      </c>
      <c r="C29" s="1798">
        <v>37</v>
      </c>
      <c r="D29" s="1799">
        <v>22.062999999999999</v>
      </c>
      <c r="E29" s="1798">
        <v>137.80000000000001</v>
      </c>
      <c r="F29" s="1799">
        <v>41.228000000000002</v>
      </c>
      <c r="G29" s="1800">
        <v>24396</v>
      </c>
      <c r="H29" s="1800">
        <v>13983</v>
      </c>
      <c r="I29" s="1798">
        <v>16</v>
      </c>
      <c r="K29" s="1778"/>
      <c r="L29" s="1770"/>
      <c r="U29" s="1779"/>
    </row>
    <row r="30" spans="2:24" s="1777" customFormat="1" ht="15" customHeight="1">
      <c r="B30" s="1773" t="s">
        <v>278</v>
      </c>
      <c r="C30" s="1798">
        <v>6.5</v>
      </c>
      <c r="D30" s="1799">
        <v>14.542999999999999</v>
      </c>
      <c r="E30" s="1798">
        <v>90.8</v>
      </c>
      <c r="F30" s="1799">
        <v>33.488999999999997</v>
      </c>
      <c r="G30" s="1800">
        <v>18200</v>
      </c>
      <c r="H30" s="1800">
        <v>10497</v>
      </c>
      <c r="I30" s="1798">
        <v>23.6</v>
      </c>
      <c r="K30" s="1778"/>
      <c r="L30" s="1770"/>
      <c r="U30" s="1779"/>
    </row>
    <row r="31" spans="2:24" s="1777" customFormat="1" ht="15" customHeight="1">
      <c r="B31" s="1773" t="s">
        <v>690</v>
      </c>
      <c r="C31" s="1798">
        <v>1.2</v>
      </c>
      <c r="D31" s="1799">
        <v>20.233000000000001</v>
      </c>
      <c r="E31" s="1798">
        <v>126.3</v>
      </c>
      <c r="F31" s="1799">
        <v>42.746000000000002</v>
      </c>
      <c r="G31" s="1800">
        <v>20451</v>
      </c>
      <c r="H31" s="1776" t="s">
        <v>337</v>
      </c>
      <c r="I31" s="1776" t="s">
        <v>337</v>
      </c>
      <c r="K31" s="1778"/>
      <c r="L31" s="1770"/>
      <c r="U31" s="1771"/>
      <c r="X31" s="1768"/>
    </row>
    <row r="32" spans="2:24" s="1777" customFormat="1" ht="15" customHeight="1">
      <c r="B32" s="1773" t="s">
        <v>691</v>
      </c>
      <c r="C32" s="1798">
        <v>1.1000000000000001</v>
      </c>
      <c r="D32" s="1799">
        <v>15.416</v>
      </c>
      <c r="E32" s="1798">
        <v>96.3</v>
      </c>
      <c r="F32" s="1799">
        <v>35.457000000000001</v>
      </c>
      <c r="G32" s="1800">
        <v>18803</v>
      </c>
      <c r="H32" s="1776" t="s">
        <v>337</v>
      </c>
      <c r="I32" s="1776" t="s">
        <v>337</v>
      </c>
      <c r="K32" s="1778"/>
      <c r="L32" s="1770"/>
      <c r="U32" s="1771"/>
      <c r="X32" s="1768"/>
    </row>
    <row r="33" spans="2:24" s="1768" customFormat="1" ht="15" customHeight="1">
      <c r="B33" s="1773" t="s">
        <v>692</v>
      </c>
      <c r="C33" s="1798">
        <v>2</v>
      </c>
      <c r="D33" s="1799">
        <v>13.548</v>
      </c>
      <c r="E33" s="1798">
        <v>84.6</v>
      </c>
      <c r="F33" s="1799">
        <v>32.796999999999997</v>
      </c>
      <c r="G33" s="1800">
        <v>17598</v>
      </c>
      <c r="H33" s="1776" t="s">
        <v>337</v>
      </c>
      <c r="I33" s="1776" t="s">
        <v>337</v>
      </c>
      <c r="K33" s="1778"/>
      <c r="L33" s="1770"/>
      <c r="U33" s="1771"/>
    </row>
    <row r="34" spans="2:24" s="1777" customFormat="1" ht="15" customHeight="1">
      <c r="B34" s="1773" t="s">
        <v>693</v>
      </c>
      <c r="C34" s="1798">
        <v>0.8</v>
      </c>
      <c r="D34" s="1799">
        <v>11.862</v>
      </c>
      <c r="E34" s="1798">
        <v>74.099999999999994</v>
      </c>
      <c r="F34" s="1799">
        <v>29.379000000000001</v>
      </c>
      <c r="G34" s="1800">
        <v>17176</v>
      </c>
      <c r="H34" s="1776" t="s">
        <v>337</v>
      </c>
      <c r="I34" s="1776" t="s">
        <v>337</v>
      </c>
      <c r="K34" s="1778"/>
      <c r="L34" s="1770"/>
      <c r="U34" s="1771"/>
      <c r="X34" s="1768"/>
    </row>
    <row r="35" spans="2:24" s="1768" customFormat="1" ht="15" customHeight="1">
      <c r="B35" s="1773" t="s">
        <v>694</v>
      </c>
      <c r="C35" s="1798">
        <v>1.4</v>
      </c>
      <c r="D35" s="1799">
        <v>13.898</v>
      </c>
      <c r="E35" s="1798">
        <v>86.8</v>
      </c>
      <c r="F35" s="1799">
        <v>29.945</v>
      </c>
      <c r="G35" s="1800">
        <v>17934</v>
      </c>
      <c r="H35" s="1776" t="s">
        <v>337</v>
      </c>
      <c r="I35" s="1776" t="s">
        <v>337</v>
      </c>
      <c r="K35" s="1778"/>
      <c r="L35" s="1770"/>
      <c r="U35" s="1771"/>
    </row>
    <row r="36" spans="2:24" s="1777" customFormat="1" ht="15" customHeight="1">
      <c r="B36" s="1773" t="s">
        <v>282</v>
      </c>
      <c r="C36" s="1798">
        <v>4.2</v>
      </c>
      <c r="D36" s="1799">
        <v>16.024999999999999</v>
      </c>
      <c r="E36" s="1798">
        <v>100.1</v>
      </c>
      <c r="F36" s="1799">
        <v>33.470999999999997</v>
      </c>
      <c r="G36" s="1800">
        <v>17635</v>
      </c>
      <c r="H36" s="1800">
        <v>11676</v>
      </c>
      <c r="I36" s="1798">
        <v>18.899999999999999</v>
      </c>
      <c r="K36" s="1778"/>
      <c r="L36" s="1770"/>
      <c r="U36" s="1779"/>
    </row>
    <row r="37" spans="2:24" s="1777" customFormat="1" ht="15" customHeight="1">
      <c r="B37" s="1764" t="s">
        <v>193</v>
      </c>
      <c r="C37" s="1795">
        <v>2.1</v>
      </c>
      <c r="D37" s="1796">
        <v>14.595000000000001</v>
      </c>
      <c r="E37" s="1795">
        <v>91.1</v>
      </c>
      <c r="F37" s="1796">
        <v>31.626000000000001</v>
      </c>
      <c r="G37" s="1797">
        <v>18927</v>
      </c>
      <c r="H37" s="1797">
        <v>11216</v>
      </c>
      <c r="I37" s="1795">
        <v>20.100000000000001</v>
      </c>
      <c r="K37" s="1769"/>
      <c r="L37" s="1770"/>
      <c r="U37" s="1771"/>
      <c r="X37" s="1768"/>
    </row>
    <row r="38" spans="2:24" s="1777" customFormat="1" ht="15" customHeight="1">
      <c r="B38" s="1781" t="s">
        <v>203</v>
      </c>
      <c r="C38" s="1795">
        <v>2.4</v>
      </c>
      <c r="D38" s="1796">
        <v>15.07</v>
      </c>
      <c r="E38" s="1795">
        <v>94.1</v>
      </c>
      <c r="F38" s="1796">
        <v>31.619</v>
      </c>
      <c r="G38" s="1797">
        <v>19066</v>
      </c>
      <c r="H38" s="1797">
        <v>11163</v>
      </c>
      <c r="I38" s="1795">
        <v>16.2</v>
      </c>
      <c r="K38" s="1769"/>
      <c r="L38" s="1770"/>
      <c r="U38" s="1771"/>
      <c r="X38" s="1768"/>
    </row>
    <row r="39" spans="2:24" s="1777" customFormat="1" ht="15" customHeight="1">
      <c r="B39" s="1782" t="s">
        <v>2134</v>
      </c>
      <c r="C39" s="1795">
        <v>0.1</v>
      </c>
      <c r="D39" s="1784" t="s">
        <v>187</v>
      </c>
      <c r="E39" s="1784" t="s">
        <v>187</v>
      </c>
      <c r="F39" s="1796">
        <v>42.411999999999999</v>
      </c>
      <c r="G39" s="1797">
        <v>31049</v>
      </c>
      <c r="H39" s="1784" t="s">
        <v>187</v>
      </c>
      <c r="I39" s="1795">
        <v>0.6</v>
      </c>
      <c r="J39" s="1785"/>
      <c r="K39" s="1785"/>
    </row>
    <row r="40" spans="2:24" s="1759" customFormat="1" ht="16.5" customHeight="1">
      <c r="B40" s="4658"/>
      <c r="C40" s="4213" t="s">
        <v>2135</v>
      </c>
      <c r="D40" s="4213"/>
      <c r="E40" s="4213"/>
      <c r="F40" s="4213" t="s">
        <v>2148</v>
      </c>
      <c r="G40" s="4213" t="s">
        <v>2149</v>
      </c>
      <c r="H40" s="4213" t="s">
        <v>2138</v>
      </c>
      <c r="I40" s="4643" t="s">
        <v>2139</v>
      </c>
    </row>
    <row r="41" spans="2:24" s="1759" customFormat="1" ht="16.5" customHeight="1">
      <c r="B41" s="4665"/>
      <c r="C41" s="4213" t="s">
        <v>2140</v>
      </c>
      <c r="D41" s="4647" t="s">
        <v>2129</v>
      </c>
      <c r="E41" s="4647"/>
      <c r="F41" s="4213"/>
      <c r="G41" s="4213"/>
      <c r="H41" s="4213"/>
      <c r="I41" s="4643"/>
    </row>
    <row r="42" spans="2:24" s="1759" customFormat="1" ht="27" customHeight="1">
      <c r="B42" s="4665"/>
      <c r="C42" s="4213"/>
      <c r="D42" s="721" t="s">
        <v>2141</v>
      </c>
      <c r="E42" s="721" t="s">
        <v>2142</v>
      </c>
      <c r="F42" s="4213"/>
      <c r="G42" s="4213"/>
      <c r="H42" s="4213"/>
      <c r="I42" s="4643"/>
    </row>
    <row r="43" spans="2:24" s="1548" customFormat="1" ht="27" customHeight="1">
      <c r="B43" s="4665"/>
      <c r="C43" s="721" t="s">
        <v>557</v>
      </c>
      <c r="D43" s="1786" t="s">
        <v>1944</v>
      </c>
      <c r="E43" s="1787" t="s">
        <v>557</v>
      </c>
      <c r="F43" s="1786" t="s">
        <v>1944</v>
      </c>
      <c r="G43" s="4662" t="s">
        <v>2132</v>
      </c>
      <c r="H43" s="4664"/>
      <c r="I43" s="722" t="s">
        <v>557</v>
      </c>
    </row>
    <row r="44" spans="2:24" s="1548" customFormat="1" ht="16.5" customHeight="1">
      <c r="B44" s="4666"/>
      <c r="C44" s="4643">
        <v>2012</v>
      </c>
      <c r="D44" s="4203"/>
      <c r="E44" s="4203"/>
      <c r="F44" s="4203"/>
      <c r="G44" s="4203"/>
      <c r="H44" s="4203"/>
      <c r="I44" s="4203"/>
    </row>
    <row r="45" spans="2:24" s="1556" customFormat="1" ht="9" customHeight="1">
      <c r="B45" s="1801"/>
      <c r="C45" s="1802"/>
      <c r="D45" s="1802"/>
      <c r="E45" s="1802"/>
      <c r="F45" s="1802"/>
      <c r="G45" s="1802"/>
      <c r="H45" s="1802"/>
      <c r="I45" s="1802"/>
    </row>
    <row r="46" spans="2:24" s="1556" customFormat="1" ht="11.25" customHeight="1">
      <c r="B46" s="4652" t="s">
        <v>2143</v>
      </c>
      <c r="C46" s="4652"/>
      <c r="D46" s="4652"/>
      <c r="E46" s="4652"/>
      <c r="F46" s="4652"/>
      <c r="G46" s="4652"/>
      <c r="H46" s="4652"/>
      <c r="I46" s="4652"/>
    </row>
    <row r="47" spans="2:24" s="653" customFormat="1" ht="11.25" customHeight="1">
      <c r="B47" s="4652" t="s">
        <v>2144</v>
      </c>
      <c r="C47" s="4652"/>
      <c r="D47" s="4652"/>
      <c r="E47" s="4652"/>
      <c r="F47" s="4652"/>
      <c r="G47" s="4652"/>
      <c r="H47" s="4652"/>
      <c r="I47" s="4652"/>
    </row>
    <row r="48" spans="2:24" s="653" customFormat="1" ht="11.25" customHeight="1">
      <c r="B48" s="4652" t="s">
        <v>2145</v>
      </c>
      <c r="C48" s="4652"/>
      <c r="D48" s="4652"/>
      <c r="E48" s="4652"/>
      <c r="F48" s="4652"/>
      <c r="G48" s="4652"/>
      <c r="H48" s="4652"/>
      <c r="I48" s="4652"/>
    </row>
    <row r="49" spans="2:9" s="653" customFormat="1" ht="9">
      <c r="B49" s="728"/>
      <c r="C49" s="728"/>
      <c r="D49" s="728"/>
      <c r="E49" s="728"/>
      <c r="F49" s="728"/>
      <c r="G49" s="728"/>
      <c r="H49" s="728"/>
      <c r="I49" s="728"/>
    </row>
  </sheetData>
  <mergeCells count="25">
    <mergeCell ref="B46:I46"/>
    <mergeCell ref="B47:I47"/>
    <mergeCell ref="B48:I48"/>
    <mergeCell ref="I40:I42"/>
    <mergeCell ref="C41:C42"/>
    <mergeCell ref="D41:E41"/>
    <mergeCell ref="G43:H43"/>
    <mergeCell ref="C44:I44"/>
    <mergeCell ref="B40:B44"/>
    <mergeCell ref="C40:E40"/>
    <mergeCell ref="F40:F42"/>
    <mergeCell ref="G40:G42"/>
    <mergeCell ref="H40:H42"/>
    <mergeCell ref="B1:I1"/>
    <mergeCell ref="B2:I2"/>
    <mergeCell ref="B4:B8"/>
    <mergeCell ref="C4:E4"/>
    <mergeCell ref="F4:F6"/>
    <mergeCell ref="G4:G6"/>
    <mergeCell ref="H4:H6"/>
    <mergeCell ref="I4:I6"/>
    <mergeCell ref="C5:C6"/>
    <mergeCell ref="D5:E5"/>
    <mergeCell ref="G7:H7"/>
    <mergeCell ref="C8:I8"/>
  </mergeCells>
  <hyperlinks>
    <hyperlink ref="K3"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106.xml><?xml version="1.0" encoding="utf-8"?>
<worksheet xmlns="http://schemas.openxmlformats.org/spreadsheetml/2006/main" xmlns:r="http://schemas.openxmlformats.org/officeDocument/2006/relationships">
  <sheetPr>
    <pageSetUpPr fitToPage="1"/>
  </sheetPr>
  <dimension ref="B1:J46"/>
  <sheetViews>
    <sheetView showGridLines="0" workbookViewId="0">
      <selection activeCell="B1" sqref="B1:H1"/>
    </sheetView>
  </sheetViews>
  <sheetFormatPr defaultRowHeight="11.25"/>
  <cols>
    <col min="1" max="1" width="6.7109375" style="1792" customWidth="1"/>
    <col min="2" max="2" width="24.7109375" style="1792" customWidth="1"/>
    <col min="3" max="3" width="8.7109375" style="1792" customWidth="1"/>
    <col min="4" max="4" width="13.85546875" style="1792" customWidth="1"/>
    <col min="5" max="5" width="10.28515625" style="1792" customWidth="1"/>
    <col min="6" max="6" width="11.140625" style="1792" customWidth="1"/>
    <col min="7" max="7" width="8.7109375" style="1792" customWidth="1"/>
    <col min="8" max="8" width="24.7109375" style="1792" customWidth="1"/>
    <col min="9" max="9" width="6.7109375" style="1792" customWidth="1"/>
    <col min="10" max="10" width="14.28515625" style="1792" bestFit="1" customWidth="1"/>
    <col min="11" max="16384" width="9.140625" style="1792"/>
  </cols>
  <sheetData>
    <row r="1" spans="2:10" s="1757" customFormat="1" ht="30" customHeight="1">
      <c r="B1" s="4667" t="s">
        <v>1989</v>
      </c>
      <c r="C1" s="4667"/>
      <c r="D1" s="4667"/>
      <c r="E1" s="4667"/>
      <c r="F1" s="4667"/>
      <c r="G1" s="4667"/>
      <c r="H1" s="4667"/>
    </row>
    <row r="2" spans="2:10" s="1757" customFormat="1" ht="30" customHeight="1">
      <c r="B2" s="4641" t="s">
        <v>2150</v>
      </c>
      <c r="C2" s="4641"/>
      <c r="D2" s="4641"/>
      <c r="E2" s="4641"/>
      <c r="F2" s="4641"/>
      <c r="G2" s="4641"/>
      <c r="H2" s="4641"/>
    </row>
    <row r="3" spans="2:10" s="1757" customFormat="1" ht="12" customHeight="1">
      <c r="B3" s="1758"/>
      <c r="C3" s="1758"/>
      <c r="D3" s="1758"/>
      <c r="E3" s="1758"/>
      <c r="F3" s="1758"/>
      <c r="G3" s="1758"/>
      <c r="H3" s="1758"/>
      <c r="J3" s="429" t="s">
        <v>748</v>
      </c>
    </row>
    <row r="4" spans="2:10" s="1759" customFormat="1" ht="48" customHeight="1">
      <c r="B4" s="4642"/>
      <c r="C4" s="721" t="s">
        <v>2151</v>
      </c>
      <c r="D4" s="721" t="s">
        <v>2124</v>
      </c>
      <c r="E4" s="721" t="s">
        <v>2147</v>
      </c>
      <c r="F4" s="721" t="s">
        <v>2152</v>
      </c>
      <c r="G4" s="721" t="s">
        <v>2127</v>
      </c>
      <c r="H4" s="4669"/>
      <c r="I4" s="720"/>
    </row>
    <row r="5" spans="2:10" s="1548" customFormat="1" ht="15" customHeight="1">
      <c r="B5" s="4642"/>
      <c r="C5" s="721" t="s">
        <v>557</v>
      </c>
      <c r="D5" s="1760" t="s">
        <v>1941</v>
      </c>
      <c r="E5" s="721" t="s">
        <v>2132</v>
      </c>
      <c r="F5" s="4663" t="s">
        <v>557</v>
      </c>
      <c r="G5" s="4663"/>
      <c r="H5" s="4669"/>
      <c r="I5" s="1803"/>
    </row>
    <row r="6" spans="2:10" s="1548" customFormat="1" ht="15" customHeight="1">
      <c r="B6" s="4668"/>
      <c r="C6" s="4213">
        <v>2013</v>
      </c>
      <c r="D6" s="4213"/>
      <c r="E6" s="4213"/>
      <c r="F6" s="4213"/>
      <c r="G6" s="4213"/>
      <c r="H6" s="4669"/>
      <c r="I6" s="1803"/>
    </row>
    <row r="7" spans="2:10" s="1768" customFormat="1" ht="12.75" customHeight="1">
      <c r="B7" s="1804" t="s">
        <v>12</v>
      </c>
      <c r="C7" s="1805">
        <v>100</v>
      </c>
      <c r="D7" s="1806">
        <v>33.655000000000001</v>
      </c>
      <c r="E7" s="1807">
        <v>20555</v>
      </c>
      <c r="F7" s="1805">
        <v>50.9</v>
      </c>
      <c r="G7" s="1805">
        <v>16.8</v>
      </c>
      <c r="H7" s="1768" t="s">
        <v>12</v>
      </c>
      <c r="I7" s="1808"/>
    </row>
    <row r="8" spans="2:10" s="1813" customFormat="1" ht="33.75" customHeight="1">
      <c r="B8" s="1809" t="s">
        <v>2153</v>
      </c>
      <c r="C8" s="1810">
        <v>2.4</v>
      </c>
      <c r="D8" s="1811">
        <v>6.9589999999999996</v>
      </c>
      <c r="E8" s="1812">
        <v>9738</v>
      </c>
      <c r="F8" s="1810">
        <v>26.1</v>
      </c>
      <c r="G8" s="1810">
        <v>24.9</v>
      </c>
      <c r="H8" s="1809" t="s">
        <v>2154</v>
      </c>
      <c r="I8" s="1808"/>
    </row>
    <row r="9" spans="2:10" s="1814" customFormat="1" ht="90" customHeight="1">
      <c r="B9" s="1809" t="s">
        <v>2155</v>
      </c>
      <c r="C9" s="1810">
        <v>17</v>
      </c>
      <c r="D9" s="1811">
        <v>34.604999999999997</v>
      </c>
      <c r="E9" s="1812">
        <v>17710</v>
      </c>
      <c r="F9" s="1810">
        <v>48.2</v>
      </c>
      <c r="G9" s="1810">
        <v>24.7</v>
      </c>
      <c r="H9" s="1809" t="s">
        <v>2156</v>
      </c>
      <c r="I9" s="1808"/>
    </row>
    <row r="10" spans="2:10" s="1814" customFormat="1" ht="12" customHeight="1">
      <c r="B10" s="1809" t="s">
        <v>2157</v>
      </c>
      <c r="C10" s="1810">
        <v>4.5</v>
      </c>
      <c r="D10" s="1811">
        <v>23.832000000000001</v>
      </c>
      <c r="E10" s="1812">
        <v>16591</v>
      </c>
      <c r="F10" s="1810">
        <v>61.6</v>
      </c>
      <c r="G10" s="1810">
        <v>9.9</v>
      </c>
      <c r="H10" s="1809" t="s">
        <v>2158</v>
      </c>
      <c r="I10" s="1808"/>
    </row>
    <row r="11" spans="2:10" s="1814" customFormat="1" ht="66" customHeight="1">
      <c r="B11" s="1809" t="s">
        <v>2159</v>
      </c>
      <c r="C11" s="1810">
        <v>24.5</v>
      </c>
      <c r="D11" s="1811">
        <v>34.363</v>
      </c>
      <c r="E11" s="1812">
        <v>17793</v>
      </c>
      <c r="F11" s="1810">
        <v>47.4</v>
      </c>
      <c r="G11" s="1810">
        <v>9.9</v>
      </c>
      <c r="H11" s="1809" t="s">
        <v>2160</v>
      </c>
      <c r="I11" s="1808"/>
    </row>
    <row r="12" spans="2:10" s="1814" customFormat="1" ht="21" customHeight="1">
      <c r="B12" s="1809" t="s">
        <v>2161</v>
      </c>
      <c r="C12" s="1810">
        <v>3.5</v>
      </c>
      <c r="D12" s="1811">
        <v>69.808999999999997</v>
      </c>
      <c r="E12" s="1812">
        <v>36799</v>
      </c>
      <c r="F12" s="1810">
        <v>49.9</v>
      </c>
      <c r="G12" s="1810">
        <v>39.799999999999997</v>
      </c>
      <c r="H12" s="1809" t="s">
        <v>2162</v>
      </c>
      <c r="I12" s="1808"/>
    </row>
    <row r="13" spans="2:10" s="1814" customFormat="1" ht="21" customHeight="1">
      <c r="B13" s="1809" t="s">
        <v>2163</v>
      </c>
      <c r="C13" s="1810">
        <v>5.5</v>
      </c>
      <c r="D13" s="1811">
        <v>93.069000000000003</v>
      </c>
      <c r="E13" s="1812">
        <v>48449</v>
      </c>
      <c r="F13" s="1810">
        <v>49.7</v>
      </c>
      <c r="G13" s="1810">
        <v>9.9</v>
      </c>
      <c r="H13" s="1809" t="s">
        <v>2164</v>
      </c>
      <c r="I13" s="1808"/>
    </row>
    <row r="14" spans="2:10" s="1814" customFormat="1" ht="12.75" customHeight="1">
      <c r="B14" s="1809" t="s">
        <v>2165</v>
      </c>
      <c r="C14" s="1810">
        <v>12.4</v>
      </c>
      <c r="D14" s="1811">
        <v>732.73199999999997</v>
      </c>
      <c r="E14" s="1812">
        <v>23878</v>
      </c>
      <c r="F14" s="1810">
        <v>2.2999999999999998</v>
      </c>
      <c r="G14" s="1810">
        <v>24.4</v>
      </c>
      <c r="H14" s="1809" t="s">
        <v>2166</v>
      </c>
      <c r="I14" s="1815"/>
    </row>
    <row r="15" spans="2:10" s="1814" customFormat="1" ht="45" customHeight="1">
      <c r="B15" s="1809" t="s">
        <v>2167</v>
      </c>
      <c r="C15" s="1810">
        <v>6.8</v>
      </c>
      <c r="D15" s="1811">
        <v>22.745999999999999</v>
      </c>
      <c r="E15" s="1812">
        <v>18010</v>
      </c>
      <c r="F15" s="1810">
        <v>66.5</v>
      </c>
      <c r="G15" s="1810">
        <v>14.9</v>
      </c>
      <c r="H15" s="1809" t="s">
        <v>2168</v>
      </c>
      <c r="I15" s="1815"/>
    </row>
    <row r="16" spans="2:10" s="1814" customFormat="1" ht="45" customHeight="1">
      <c r="B16" s="1809" t="s">
        <v>2169</v>
      </c>
      <c r="C16" s="1810">
        <v>20.6</v>
      </c>
      <c r="D16" s="1811">
        <v>32.430999999999997</v>
      </c>
      <c r="E16" s="1812">
        <v>26748</v>
      </c>
      <c r="F16" s="1810">
        <v>79.900000000000006</v>
      </c>
      <c r="G16" s="1810">
        <v>13.7</v>
      </c>
      <c r="H16" s="1809" t="s">
        <v>2170</v>
      </c>
      <c r="I16" s="1815"/>
    </row>
    <row r="17" spans="2:9" s="1814" customFormat="1" ht="45">
      <c r="B17" s="1809" t="s">
        <v>2171</v>
      </c>
      <c r="C17" s="1810">
        <v>2.9</v>
      </c>
      <c r="D17" s="1811">
        <v>15.955</v>
      </c>
      <c r="E17" s="1812">
        <v>13252</v>
      </c>
      <c r="F17" s="1810">
        <v>69.8</v>
      </c>
      <c r="G17" s="1810">
        <v>11.8</v>
      </c>
      <c r="H17" s="1809" t="s">
        <v>2172</v>
      </c>
      <c r="I17" s="1808"/>
    </row>
    <row r="18" spans="2:9" s="1768" customFormat="1" ht="12.75" customHeight="1">
      <c r="B18" s="1782" t="s">
        <v>203</v>
      </c>
      <c r="C18" s="1805">
        <v>100</v>
      </c>
      <c r="D18" s="1806">
        <v>33.878999999999998</v>
      </c>
      <c r="E18" s="1807">
        <v>19892</v>
      </c>
      <c r="F18" s="1805">
        <v>49</v>
      </c>
      <c r="G18" s="1805">
        <v>14.1</v>
      </c>
      <c r="H18" s="1816" t="s">
        <v>203</v>
      </c>
      <c r="I18" s="1808"/>
    </row>
    <row r="19" spans="2:9" s="1813" customFormat="1" ht="33.75" customHeight="1">
      <c r="B19" s="1809" t="s">
        <v>2153</v>
      </c>
      <c r="C19" s="1810">
        <v>2.2999999999999998</v>
      </c>
      <c r="D19" s="1811">
        <v>6.2649999999999997</v>
      </c>
      <c r="E19" s="1812">
        <v>9499</v>
      </c>
      <c r="F19" s="1810">
        <v>20.5</v>
      </c>
      <c r="G19" s="1810">
        <v>5</v>
      </c>
      <c r="H19" s="1809" t="s">
        <v>2154</v>
      </c>
      <c r="I19" s="1808"/>
    </row>
    <row r="20" spans="2:9" s="1813" customFormat="1" ht="90" customHeight="1">
      <c r="B20" s="1809" t="s">
        <v>2155</v>
      </c>
      <c r="C20" s="1810">
        <v>7.3</v>
      </c>
      <c r="D20" s="1811">
        <v>35.491</v>
      </c>
      <c r="E20" s="1812">
        <v>17719</v>
      </c>
      <c r="F20" s="1810">
        <v>45.2</v>
      </c>
      <c r="G20" s="1810">
        <v>9.3000000000000007</v>
      </c>
      <c r="H20" s="1809" t="s">
        <v>2156</v>
      </c>
      <c r="I20" s="1808"/>
    </row>
    <row r="21" spans="2:9" s="1813" customFormat="1" ht="12.75" customHeight="1">
      <c r="B21" s="1809" t="s">
        <v>2157</v>
      </c>
      <c r="C21" s="1810">
        <v>6</v>
      </c>
      <c r="D21" s="1811">
        <v>31.913</v>
      </c>
      <c r="E21" s="1812">
        <v>19748</v>
      </c>
      <c r="F21" s="1810">
        <v>58.2</v>
      </c>
      <c r="G21" s="1810">
        <v>17.600000000000001</v>
      </c>
      <c r="H21" s="1809" t="s">
        <v>2158</v>
      </c>
      <c r="I21" s="1808"/>
    </row>
    <row r="22" spans="2:9" s="1813" customFormat="1" ht="67.5" customHeight="1">
      <c r="B22" s="1809" t="s">
        <v>2159</v>
      </c>
      <c r="C22" s="1810">
        <v>31.8</v>
      </c>
      <c r="D22" s="1811">
        <v>35.706000000000003</v>
      </c>
      <c r="E22" s="1812">
        <v>15921</v>
      </c>
      <c r="F22" s="1810">
        <v>41.7</v>
      </c>
      <c r="G22" s="1810">
        <v>7.2</v>
      </c>
      <c r="H22" s="1809" t="s">
        <v>2160</v>
      </c>
      <c r="I22" s="1808"/>
    </row>
    <row r="23" spans="2:9" s="1813" customFormat="1" ht="21" customHeight="1">
      <c r="B23" s="1809" t="s">
        <v>2161</v>
      </c>
      <c r="C23" s="1810">
        <v>1.6</v>
      </c>
      <c r="D23" s="1811">
        <v>69.462999999999994</v>
      </c>
      <c r="E23" s="1812">
        <v>35243</v>
      </c>
      <c r="F23" s="1810">
        <v>47</v>
      </c>
      <c r="G23" s="1810">
        <v>63.9</v>
      </c>
      <c r="H23" s="1809" t="s">
        <v>2162</v>
      </c>
      <c r="I23" s="1808"/>
    </row>
    <row r="24" spans="2:9" s="1814" customFormat="1" ht="21" customHeight="1">
      <c r="B24" s="1809" t="s">
        <v>2163</v>
      </c>
      <c r="C24" s="1810">
        <v>3.4</v>
      </c>
      <c r="D24" s="1811">
        <v>105.334</v>
      </c>
      <c r="E24" s="1812">
        <v>50853</v>
      </c>
      <c r="F24" s="1810">
        <v>46.5</v>
      </c>
      <c r="G24" s="1810">
        <v>8</v>
      </c>
      <c r="H24" s="1809" t="s">
        <v>2164</v>
      </c>
      <c r="I24" s="1808"/>
    </row>
    <row r="25" spans="2:9" s="1814" customFormat="1" ht="12.75" customHeight="1">
      <c r="B25" s="1809" t="s">
        <v>2165</v>
      </c>
      <c r="C25" s="1810">
        <v>11.7</v>
      </c>
      <c r="D25" s="1811">
        <v>520.41800000000001</v>
      </c>
      <c r="E25" s="1812">
        <v>21832</v>
      </c>
      <c r="F25" s="1810">
        <v>3.2</v>
      </c>
      <c r="G25" s="1810">
        <v>32.4</v>
      </c>
      <c r="H25" s="1809" t="s">
        <v>2166</v>
      </c>
      <c r="I25" s="1815"/>
    </row>
    <row r="26" spans="2:9" s="1814" customFormat="1" ht="45" customHeight="1">
      <c r="B26" s="1809" t="s">
        <v>2167</v>
      </c>
      <c r="C26" s="1810">
        <v>4.3</v>
      </c>
      <c r="D26" s="1811">
        <v>20.872</v>
      </c>
      <c r="E26" s="1812">
        <v>16745</v>
      </c>
      <c r="F26" s="1810">
        <v>63.8</v>
      </c>
      <c r="G26" s="1810">
        <v>10.5</v>
      </c>
      <c r="H26" s="1809" t="s">
        <v>2168</v>
      </c>
      <c r="I26" s="1815"/>
    </row>
    <row r="27" spans="2:9" s="1814" customFormat="1" ht="45" customHeight="1">
      <c r="B27" s="1809" t="s">
        <v>2169</v>
      </c>
      <c r="C27" s="1810">
        <v>28.8</v>
      </c>
      <c r="D27" s="1811">
        <v>34.368000000000002</v>
      </c>
      <c r="E27" s="1812">
        <v>25665</v>
      </c>
      <c r="F27" s="1810">
        <v>73.400000000000006</v>
      </c>
      <c r="G27" s="1810">
        <v>13.9</v>
      </c>
      <c r="H27" s="1809" t="s">
        <v>2170</v>
      </c>
      <c r="I27" s="1815"/>
    </row>
    <row r="28" spans="2:9" s="1814" customFormat="1" ht="45">
      <c r="B28" s="1809" t="s">
        <v>2171</v>
      </c>
      <c r="C28" s="1810">
        <v>2.8</v>
      </c>
      <c r="D28" s="1811">
        <v>15.286</v>
      </c>
      <c r="E28" s="1812">
        <v>11782</v>
      </c>
      <c r="F28" s="1810">
        <v>68.400000000000006</v>
      </c>
      <c r="G28" s="1810">
        <v>12.7</v>
      </c>
      <c r="H28" s="1809" t="s">
        <v>2172</v>
      </c>
      <c r="I28" s="1808"/>
    </row>
    <row r="29" spans="2:9" s="1759" customFormat="1" ht="48" customHeight="1">
      <c r="B29" s="4670"/>
      <c r="C29" s="721" t="s">
        <v>2173</v>
      </c>
      <c r="D29" s="721" t="s">
        <v>2148</v>
      </c>
      <c r="E29" s="721" t="s">
        <v>2149</v>
      </c>
      <c r="F29" s="721" t="s">
        <v>2174</v>
      </c>
      <c r="G29" s="1817" t="s">
        <v>2139</v>
      </c>
      <c r="H29" s="4673"/>
    </row>
    <row r="30" spans="2:9" s="1548" customFormat="1" ht="15" customHeight="1">
      <c r="B30" s="4671"/>
      <c r="C30" s="721" t="s">
        <v>557</v>
      </c>
      <c r="D30" s="1786" t="s">
        <v>1944</v>
      </c>
      <c r="E30" s="1786" t="s">
        <v>2132</v>
      </c>
      <c r="F30" s="4643" t="s">
        <v>557</v>
      </c>
      <c r="G30" s="4204"/>
      <c r="H30" s="4674"/>
    </row>
    <row r="31" spans="2:9" s="1548" customFormat="1" ht="15" customHeight="1">
      <c r="B31" s="4672"/>
      <c r="C31" s="4213">
        <v>2013</v>
      </c>
      <c r="D31" s="4213"/>
      <c r="E31" s="4213"/>
      <c r="F31" s="4213"/>
      <c r="G31" s="4213"/>
      <c r="H31" s="4675"/>
      <c r="I31" s="1803"/>
    </row>
    <row r="32" spans="2:9" s="1556" customFormat="1" ht="5.25" customHeight="1">
      <c r="B32" s="1818"/>
      <c r="C32" s="1802"/>
      <c r="D32" s="1802"/>
      <c r="E32" s="1802"/>
      <c r="F32" s="1802"/>
      <c r="G32" s="1802"/>
      <c r="H32" s="1818"/>
      <c r="I32" s="1819"/>
    </row>
    <row r="33" spans="2:9" s="1556" customFormat="1" ht="11.25" customHeight="1">
      <c r="B33" s="4652" t="s">
        <v>2143</v>
      </c>
      <c r="C33" s="4652"/>
      <c r="D33" s="4652"/>
      <c r="E33" s="4652"/>
      <c r="F33" s="4652"/>
      <c r="G33" s="4652"/>
      <c r="H33" s="4652"/>
      <c r="I33" s="1819"/>
    </row>
    <row r="34" spans="2:9" s="653" customFormat="1" ht="11.25" customHeight="1">
      <c r="B34" s="4652" t="s">
        <v>2144</v>
      </c>
      <c r="C34" s="4652"/>
      <c r="D34" s="4652"/>
      <c r="E34" s="4652"/>
      <c r="F34" s="4652"/>
      <c r="G34" s="4652"/>
      <c r="H34" s="4652"/>
    </row>
    <row r="35" spans="2:9" s="653" customFormat="1" ht="11.25" customHeight="1">
      <c r="B35" s="4652" t="s">
        <v>2145</v>
      </c>
      <c r="C35" s="4652"/>
      <c r="D35" s="4652"/>
      <c r="E35" s="4652"/>
      <c r="F35" s="4652"/>
      <c r="G35" s="4652"/>
      <c r="H35" s="4652"/>
    </row>
    <row r="36" spans="2:9" s="653" customFormat="1" ht="11.25" customHeight="1">
      <c r="B36" s="4652" t="s">
        <v>2175</v>
      </c>
      <c r="C36" s="4652"/>
      <c r="D36" s="4652"/>
      <c r="E36" s="4652"/>
      <c r="F36" s="4652"/>
      <c r="G36" s="4652"/>
      <c r="H36" s="4652"/>
    </row>
    <row r="37" spans="2:9" s="653" customFormat="1" ht="11.25" customHeight="1">
      <c r="B37" s="4652" t="s">
        <v>2176</v>
      </c>
      <c r="C37" s="4652"/>
      <c r="D37" s="4652"/>
      <c r="E37" s="4652"/>
      <c r="F37" s="4652"/>
      <c r="G37" s="4652"/>
      <c r="H37" s="4652"/>
    </row>
    <row r="38" spans="2:9">
      <c r="B38" s="1820"/>
    </row>
    <row r="39" spans="2:9">
      <c r="B39" s="1821"/>
    </row>
    <row r="46" spans="2:9">
      <c r="B46" s="1822"/>
    </row>
  </sheetData>
  <mergeCells count="15">
    <mergeCell ref="B35:H35"/>
    <mergeCell ref="B36:H36"/>
    <mergeCell ref="B37:H37"/>
    <mergeCell ref="B29:B31"/>
    <mergeCell ref="H29:H31"/>
    <mergeCell ref="F30:G30"/>
    <mergeCell ref="C31:G31"/>
    <mergeCell ref="B33:H33"/>
    <mergeCell ref="B34:H34"/>
    <mergeCell ref="B1:H1"/>
    <mergeCell ref="B2:H2"/>
    <mergeCell ref="B4:B6"/>
    <mergeCell ref="H4:H6"/>
    <mergeCell ref="F5:G5"/>
    <mergeCell ref="C6:G6"/>
  </mergeCells>
  <hyperlinks>
    <hyperlink ref="J3" location="Indice!A1" display="(Voltar ao Índice)"/>
  </hyperlinks>
  <printOptions horizontalCentered="1"/>
  <pageMargins left="0.47244094488188981" right="0.47244094488188981" top="0.6692913385826772" bottom="0.6692913385826772" header="0" footer="0"/>
  <pageSetup paperSize="9" scale="69" orientation="portrait" verticalDpi="0" r:id="rId1"/>
</worksheet>
</file>

<file path=xl/worksheets/sheet107.xml><?xml version="1.0" encoding="utf-8"?>
<worksheet xmlns="http://schemas.openxmlformats.org/spreadsheetml/2006/main" xmlns:r="http://schemas.openxmlformats.org/officeDocument/2006/relationships">
  <sheetPr>
    <pageSetUpPr fitToPage="1"/>
  </sheetPr>
  <dimension ref="B1:J46"/>
  <sheetViews>
    <sheetView showGridLines="0" workbookViewId="0">
      <selection activeCell="B1" sqref="B1:H1"/>
    </sheetView>
  </sheetViews>
  <sheetFormatPr defaultRowHeight="11.25"/>
  <cols>
    <col min="1" max="1" width="6.7109375" style="1792" customWidth="1"/>
    <col min="2" max="2" width="24.7109375" style="1792" customWidth="1"/>
    <col min="3" max="3" width="8.7109375" style="1792" customWidth="1"/>
    <col min="4" max="4" width="13.85546875" style="1792" customWidth="1"/>
    <col min="5" max="5" width="10.28515625" style="1792" customWidth="1"/>
    <col min="6" max="6" width="11.140625" style="1792" customWidth="1"/>
    <col min="7" max="7" width="8.7109375" style="1792" customWidth="1"/>
    <col min="8" max="8" width="24.7109375" style="1792" customWidth="1"/>
    <col min="9" max="9" width="6.7109375" style="1792" customWidth="1"/>
    <col min="10" max="10" width="14.28515625" style="1792" bestFit="1" customWidth="1"/>
    <col min="11" max="16384" width="9.140625" style="1792"/>
  </cols>
  <sheetData>
    <row r="1" spans="2:10" s="1757" customFormat="1" ht="30" customHeight="1">
      <c r="B1" s="4667" t="s">
        <v>1990</v>
      </c>
      <c r="C1" s="4667"/>
      <c r="D1" s="4667"/>
      <c r="E1" s="4667"/>
      <c r="F1" s="4667"/>
      <c r="G1" s="4667"/>
      <c r="H1" s="4667"/>
    </row>
    <row r="2" spans="2:10" s="1757" customFormat="1" ht="30" customHeight="1">
      <c r="B2" s="4641" t="s">
        <v>2177</v>
      </c>
      <c r="C2" s="4641"/>
      <c r="D2" s="4641"/>
      <c r="E2" s="4641"/>
      <c r="F2" s="4641"/>
      <c r="G2" s="4641"/>
      <c r="H2" s="4641"/>
    </row>
    <row r="3" spans="2:10" s="1757" customFormat="1" ht="12" customHeight="1">
      <c r="B3" s="1758"/>
      <c r="C3" s="1758"/>
      <c r="D3" s="1758"/>
      <c r="E3" s="1758"/>
      <c r="F3" s="1758"/>
      <c r="G3" s="1758"/>
      <c r="H3" s="1758"/>
      <c r="J3" s="429" t="s">
        <v>748</v>
      </c>
    </row>
    <row r="4" spans="2:10" s="1759" customFormat="1" ht="48" customHeight="1">
      <c r="B4" s="4642"/>
      <c r="C4" s="721" t="s">
        <v>2151</v>
      </c>
      <c r="D4" s="721" t="s">
        <v>2124</v>
      </c>
      <c r="E4" s="721" t="s">
        <v>2147</v>
      </c>
      <c r="F4" s="721" t="s">
        <v>2152</v>
      </c>
      <c r="G4" s="721" t="s">
        <v>2127</v>
      </c>
      <c r="H4" s="4669"/>
      <c r="I4" s="720"/>
    </row>
    <row r="5" spans="2:10" s="1548" customFormat="1" ht="15" customHeight="1">
      <c r="B5" s="4642"/>
      <c r="C5" s="721" t="s">
        <v>557</v>
      </c>
      <c r="D5" s="1760" t="s">
        <v>1941</v>
      </c>
      <c r="E5" s="721" t="s">
        <v>2132</v>
      </c>
      <c r="F5" s="4663" t="s">
        <v>557</v>
      </c>
      <c r="G5" s="4663"/>
      <c r="H5" s="4669"/>
      <c r="I5" s="1803"/>
    </row>
    <row r="6" spans="2:10" s="1548" customFormat="1" ht="15" customHeight="1">
      <c r="B6" s="4668"/>
      <c r="C6" s="4213">
        <v>2012</v>
      </c>
      <c r="D6" s="4213"/>
      <c r="E6" s="4213"/>
      <c r="F6" s="4213"/>
      <c r="G6" s="4213"/>
      <c r="H6" s="4669"/>
      <c r="I6" s="1803"/>
    </row>
    <row r="7" spans="2:10" s="1768" customFormat="1" ht="12.75" customHeight="1">
      <c r="B7" s="1804" t="s">
        <v>12</v>
      </c>
      <c r="C7" s="1805">
        <v>100</v>
      </c>
      <c r="D7" s="1806">
        <v>32.164999999999999</v>
      </c>
      <c r="E7" s="1807">
        <v>19841</v>
      </c>
      <c r="F7" s="1805">
        <v>51.1</v>
      </c>
      <c r="G7" s="1805">
        <v>18.100000000000001</v>
      </c>
      <c r="H7" s="1768" t="s">
        <v>12</v>
      </c>
      <c r="I7" s="1808"/>
    </row>
    <row r="8" spans="2:10" s="1813" customFormat="1" ht="33.75">
      <c r="B8" s="1809" t="s">
        <v>2153</v>
      </c>
      <c r="C8" s="1810">
        <v>2.2000000000000002</v>
      </c>
      <c r="D8" s="1811">
        <v>5.9720000000000004</v>
      </c>
      <c r="E8" s="1812">
        <v>9660</v>
      </c>
      <c r="F8" s="1810">
        <v>28</v>
      </c>
      <c r="G8" s="1810">
        <v>26.7</v>
      </c>
      <c r="H8" s="1809" t="s">
        <v>2154</v>
      </c>
      <c r="I8" s="1808"/>
    </row>
    <row r="9" spans="2:10" s="1814" customFormat="1" ht="90">
      <c r="B9" s="1809" t="s">
        <v>2155</v>
      </c>
      <c r="C9" s="1810">
        <v>17</v>
      </c>
      <c r="D9" s="1811">
        <v>33.399000000000001</v>
      </c>
      <c r="E9" s="1812">
        <v>17480</v>
      </c>
      <c r="F9" s="1810">
        <v>49.3</v>
      </c>
      <c r="G9" s="1810">
        <v>26</v>
      </c>
      <c r="H9" s="1809" t="s">
        <v>2156</v>
      </c>
      <c r="I9" s="1808"/>
    </row>
    <row r="10" spans="2:10" s="1814" customFormat="1" ht="12.75" customHeight="1">
      <c r="B10" s="1809" t="s">
        <v>2157</v>
      </c>
      <c r="C10" s="1810">
        <v>4.9000000000000004</v>
      </c>
      <c r="D10" s="1811">
        <v>22.741</v>
      </c>
      <c r="E10" s="1812">
        <v>16306</v>
      </c>
      <c r="F10" s="1810">
        <v>63.6</v>
      </c>
      <c r="G10" s="1810">
        <v>10.5</v>
      </c>
      <c r="H10" s="1809" t="s">
        <v>2158</v>
      </c>
      <c r="I10" s="1808"/>
    </row>
    <row r="11" spans="2:10" s="1814" customFormat="1" ht="67.5" customHeight="1">
      <c r="B11" s="1809" t="s">
        <v>2159</v>
      </c>
      <c r="C11" s="1810">
        <v>24.4</v>
      </c>
      <c r="D11" s="1811">
        <v>32.734000000000002</v>
      </c>
      <c r="E11" s="1812">
        <v>17720</v>
      </c>
      <c r="F11" s="1810">
        <v>49.3</v>
      </c>
      <c r="G11" s="1810">
        <v>10.4</v>
      </c>
      <c r="H11" s="1809" t="s">
        <v>2160</v>
      </c>
      <c r="I11" s="1808"/>
    </row>
    <row r="12" spans="2:10" s="1814" customFormat="1" ht="21" customHeight="1">
      <c r="B12" s="1809" t="s">
        <v>2161</v>
      </c>
      <c r="C12" s="1810">
        <v>3.7</v>
      </c>
      <c r="D12" s="1811">
        <v>73.344999999999999</v>
      </c>
      <c r="E12" s="1812">
        <v>35677</v>
      </c>
      <c r="F12" s="1810">
        <v>45.9</v>
      </c>
      <c r="G12" s="1810">
        <v>37.9</v>
      </c>
      <c r="H12" s="1809" t="s">
        <v>2162</v>
      </c>
      <c r="I12" s="1808"/>
    </row>
    <row r="13" spans="2:10" s="1814" customFormat="1" ht="21" customHeight="1">
      <c r="B13" s="1809" t="s">
        <v>2163</v>
      </c>
      <c r="C13" s="1810">
        <v>6.3</v>
      </c>
      <c r="D13" s="1811">
        <v>101.22199999999999</v>
      </c>
      <c r="E13" s="1812">
        <v>45866</v>
      </c>
      <c r="F13" s="1810">
        <v>43.2</v>
      </c>
      <c r="G13" s="1810">
        <v>5.8</v>
      </c>
      <c r="H13" s="1809" t="s">
        <v>2164</v>
      </c>
      <c r="I13" s="1808"/>
    </row>
    <row r="14" spans="2:10" s="1814" customFormat="1" ht="12.75" customHeight="1">
      <c r="B14" s="1809" t="s">
        <v>2165</v>
      </c>
      <c r="C14" s="1810">
        <v>11.8</v>
      </c>
      <c r="D14" s="1811">
        <v>686.66800000000001</v>
      </c>
      <c r="E14" s="1812">
        <v>24834</v>
      </c>
      <c r="F14" s="1810">
        <v>2.4</v>
      </c>
      <c r="G14" s="1810">
        <v>31.4</v>
      </c>
      <c r="H14" s="1809" t="s">
        <v>2166</v>
      </c>
      <c r="I14" s="1815"/>
    </row>
    <row r="15" spans="2:10" s="1814" customFormat="1" ht="45" customHeight="1">
      <c r="B15" s="1809" t="s">
        <v>2167</v>
      </c>
      <c r="C15" s="1810">
        <v>6.8</v>
      </c>
      <c r="D15" s="1811">
        <v>22.277000000000001</v>
      </c>
      <c r="E15" s="1812">
        <v>17877</v>
      </c>
      <c r="F15" s="1810">
        <v>67.3</v>
      </c>
      <c r="G15" s="1810">
        <v>14.1</v>
      </c>
      <c r="H15" s="1809" t="s">
        <v>2168</v>
      </c>
      <c r="I15" s="1815"/>
    </row>
    <row r="16" spans="2:10" s="1814" customFormat="1" ht="45" customHeight="1">
      <c r="B16" s="1809" t="s">
        <v>2169</v>
      </c>
      <c r="C16" s="1810">
        <v>20</v>
      </c>
      <c r="D16" s="1811">
        <v>30.54</v>
      </c>
      <c r="E16" s="1812">
        <v>24691</v>
      </c>
      <c r="F16" s="1810">
        <v>78.3</v>
      </c>
      <c r="G16" s="1810">
        <v>16.2</v>
      </c>
      <c r="H16" s="1809" t="s">
        <v>2170</v>
      </c>
      <c r="I16" s="1815"/>
    </row>
    <row r="17" spans="2:9" s="1814" customFormat="1" ht="45">
      <c r="B17" s="1809" t="s">
        <v>2171</v>
      </c>
      <c r="C17" s="1810">
        <v>2.9</v>
      </c>
      <c r="D17" s="1811">
        <v>15.869</v>
      </c>
      <c r="E17" s="1812">
        <v>13152</v>
      </c>
      <c r="F17" s="1810">
        <v>69.7</v>
      </c>
      <c r="G17" s="1810">
        <v>13.2</v>
      </c>
      <c r="H17" s="1809" t="s">
        <v>2172</v>
      </c>
      <c r="I17" s="1808"/>
    </row>
    <row r="18" spans="2:9" s="1768" customFormat="1" ht="12.75" customHeight="1">
      <c r="B18" s="1782" t="s">
        <v>203</v>
      </c>
      <c r="C18" s="1805">
        <v>100</v>
      </c>
      <c r="D18" s="1806">
        <v>31.619</v>
      </c>
      <c r="E18" s="1807">
        <v>19066</v>
      </c>
      <c r="F18" s="1805">
        <v>50.2</v>
      </c>
      <c r="G18" s="1805">
        <v>16.2</v>
      </c>
      <c r="H18" s="1816" t="s">
        <v>203</v>
      </c>
      <c r="I18" s="1808"/>
    </row>
    <row r="19" spans="2:9" s="1813" customFormat="1" ht="33.75">
      <c r="B19" s="1809" t="s">
        <v>2153</v>
      </c>
      <c r="C19" s="1810">
        <v>2.2999999999999998</v>
      </c>
      <c r="D19" s="1811">
        <v>5.7770000000000001</v>
      </c>
      <c r="E19" s="1812">
        <v>9235</v>
      </c>
      <c r="F19" s="1810">
        <v>20.9</v>
      </c>
      <c r="G19" s="1810">
        <v>4.8</v>
      </c>
      <c r="H19" s="1809" t="s">
        <v>2154</v>
      </c>
      <c r="I19" s="1808"/>
    </row>
    <row r="20" spans="2:9" s="1813" customFormat="1" ht="90">
      <c r="B20" s="1809" t="s">
        <v>2155</v>
      </c>
      <c r="C20" s="1810">
        <v>6.8</v>
      </c>
      <c r="D20" s="1811">
        <v>29.454000000000001</v>
      </c>
      <c r="E20" s="1812">
        <v>17128</v>
      </c>
      <c r="F20" s="1810">
        <v>52.8</v>
      </c>
      <c r="G20" s="1810">
        <v>14.7</v>
      </c>
      <c r="H20" s="1809" t="s">
        <v>2156</v>
      </c>
      <c r="I20" s="1808"/>
    </row>
    <row r="21" spans="2:9" s="1813" customFormat="1" ht="12.75" customHeight="1">
      <c r="B21" s="1809" t="s">
        <v>2157</v>
      </c>
      <c r="C21" s="1810">
        <v>7.2</v>
      </c>
      <c r="D21" s="1811">
        <v>31.507000000000001</v>
      </c>
      <c r="E21" s="1812">
        <v>18389</v>
      </c>
      <c r="F21" s="1810">
        <v>55.2</v>
      </c>
      <c r="G21" s="1810">
        <v>54.4</v>
      </c>
      <c r="H21" s="1809" t="s">
        <v>2158</v>
      </c>
      <c r="I21" s="1808"/>
    </row>
    <row r="22" spans="2:9" s="1813" customFormat="1" ht="67.5" customHeight="1">
      <c r="B22" s="1809" t="s">
        <v>2159</v>
      </c>
      <c r="C22" s="1810">
        <v>31.3</v>
      </c>
      <c r="D22" s="1811">
        <v>33.587000000000003</v>
      </c>
      <c r="E22" s="1812">
        <v>16153</v>
      </c>
      <c r="F22" s="1810">
        <v>44.9</v>
      </c>
      <c r="G22" s="1810">
        <v>6.7</v>
      </c>
      <c r="H22" s="1809" t="s">
        <v>2160</v>
      </c>
      <c r="I22" s="1808"/>
    </row>
    <row r="23" spans="2:9" s="1813" customFormat="1" ht="21" customHeight="1">
      <c r="B23" s="1809" t="s">
        <v>2161</v>
      </c>
      <c r="C23" s="1810">
        <v>1.8</v>
      </c>
      <c r="D23" s="1811">
        <v>70.44</v>
      </c>
      <c r="E23" s="1812">
        <v>27993</v>
      </c>
      <c r="F23" s="1810">
        <v>38.700000000000003</v>
      </c>
      <c r="G23" s="1810">
        <v>40</v>
      </c>
      <c r="H23" s="1809" t="s">
        <v>2162</v>
      </c>
      <c r="I23" s="1808"/>
    </row>
    <row r="24" spans="2:9" s="1814" customFormat="1" ht="21" customHeight="1">
      <c r="B24" s="1809" t="s">
        <v>2163</v>
      </c>
      <c r="C24" s="1810">
        <v>3.9</v>
      </c>
      <c r="D24" s="1811">
        <v>104.14700000000001</v>
      </c>
      <c r="E24" s="1812">
        <v>48606</v>
      </c>
      <c r="F24" s="1810">
        <v>42.4</v>
      </c>
      <c r="G24" s="1810">
        <v>2.1</v>
      </c>
      <c r="H24" s="1809" t="s">
        <v>2164</v>
      </c>
      <c r="I24" s="1808"/>
    </row>
    <row r="25" spans="2:9" s="1814" customFormat="1" ht="12.75" customHeight="1">
      <c r="B25" s="1809" t="s">
        <v>2165</v>
      </c>
      <c r="C25" s="1810">
        <v>11.3</v>
      </c>
      <c r="D25" s="1811">
        <v>481.262</v>
      </c>
      <c r="E25" s="1812">
        <v>22292</v>
      </c>
      <c r="F25" s="1810">
        <v>3.4</v>
      </c>
      <c r="G25" s="1810">
        <v>37.4</v>
      </c>
      <c r="H25" s="1809" t="s">
        <v>2166</v>
      </c>
      <c r="I25" s="1815"/>
    </row>
    <row r="26" spans="2:9" s="1814" customFormat="1" ht="45" customHeight="1">
      <c r="B26" s="1809" t="s">
        <v>2167</v>
      </c>
      <c r="C26" s="1810">
        <v>4.5</v>
      </c>
      <c r="D26" s="1811">
        <v>20.934999999999999</v>
      </c>
      <c r="E26" s="1812">
        <v>17176</v>
      </c>
      <c r="F26" s="1810">
        <v>66.7</v>
      </c>
      <c r="G26" s="1810">
        <v>5.7</v>
      </c>
      <c r="H26" s="1809" t="s">
        <v>2168</v>
      </c>
      <c r="I26" s="1815"/>
    </row>
    <row r="27" spans="2:9" s="1814" customFormat="1" ht="45" customHeight="1">
      <c r="B27" s="1809" t="s">
        <v>2169</v>
      </c>
      <c r="C27" s="1810">
        <v>28.1</v>
      </c>
      <c r="D27" s="1811">
        <v>32.012999999999998</v>
      </c>
      <c r="E27" s="1812">
        <v>23485</v>
      </c>
      <c r="F27" s="1810">
        <v>72</v>
      </c>
      <c r="G27" s="1810">
        <v>12.3</v>
      </c>
      <c r="H27" s="1809" t="s">
        <v>2170</v>
      </c>
      <c r="I27" s="1815"/>
    </row>
    <row r="28" spans="2:9" s="1814" customFormat="1" ht="45">
      <c r="B28" s="1809" t="s">
        <v>2171</v>
      </c>
      <c r="C28" s="1810">
        <v>2.8</v>
      </c>
      <c r="D28" s="1811">
        <v>14.148999999999999</v>
      </c>
      <c r="E28" s="1812">
        <v>12335</v>
      </c>
      <c r="F28" s="1810">
        <v>76</v>
      </c>
      <c r="G28" s="1810">
        <v>12.6</v>
      </c>
      <c r="H28" s="1809" t="s">
        <v>2172</v>
      </c>
      <c r="I28" s="1808"/>
    </row>
    <row r="29" spans="2:9" s="1759" customFormat="1" ht="48" customHeight="1">
      <c r="B29" s="4670"/>
      <c r="C29" s="721" t="s">
        <v>2173</v>
      </c>
      <c r="D29" s="721" t="s">
        <v>2148</v>
      </c>
      <c r="E29" s="721" t="s">
        <v>2149</v>
      </c>
      <c r="F29" s="721" t="s">
        <v>2174</v>
      </c>
      <c r="G29" s="1817" t="s">
        <v>2139</v>
      </c>
      <c r="H29" s="4673"/>
    </row>
    <row r="30" spans="2:9" s="1548" customFormat="1" ht="15" customHeight="1">
      <c r="B30" s="4671"/>
      <c r="C30" s="721" t="s">
        <v>557</v>
      </c>
      <c r="D30" s="1786" t="s">
        <v>1944</v>
      </c>
      <c r="E30" s="1786" t="s">
        <v>2132</v>
      </c>
      <c r="F30" s="4643" t="s">
        <v>557</v>
      </c>
      <c r="G30" s="4204"/>
      <c r="H30" s="4674"/>
    </row>
    <row r="31" spans="2:9" s="1548" customFormat="1" ht="15" customHeight="1">
      <c r="B31" s="4672"/>
      <c r="C31" s="4213">
        <v>2012</v>
      </c>
      <c r="D31" s="4213"/>
      <c r="E31" s="4213"/>
      <c r="F31" s="4213"/>
      <c r="G31" s="4213"/>
      <c r="H31" s="4675"/>
      <c r="I31" s="1803"/>
    </row>
    <row r="32" spans="2:9" s="1556" customFormat="1" ht="6" customHeight="1">
      <c r="B32" s="1818"/>
      <c r="C32" s="1802"/>
      <c r="D32" s="1802"/>
      <c r="E32" s="1802"/>
      <c r="F32" s="1802"/>
      <c r="G32" s="1802"/>
      <c r="H32" s="1818"/>
      <c r="I32" s="1819"/>
    </row>
    <row r="33" spans="2:9" s="1556" customFormat="1" ht="11.25" customHeight="1">
      <c r="B33" s="4652" t="s">
        <v>2143</v>
      </c>
      <c r="C33" s="4652"/>
      <c r="D33" s="4652"/>
      <c r="E33" s="4652"/>
      <c r="F33" s="4652"/>
      <c r="G33" s="4652"/>
      <c r="H33" s="4652"/>
      <c r="I33" s="1819"/>
    </row>
    <row r="34" spans="2:9" s="653" customFormat="1" ht="11.25" customHeight="1">
      <c r="B34" s="4652" t="s">
        <v>2144</v>
      </c>
      <c r="C34" s="4652"/>
      <c r="D34" s="4652"/>
      <c r="E34" s="4652"/>
      <c r="F34" s="4652"/>
      <c r="G34" s="4652"/>
      <c r="H34" s="4652"/>
    </row>
    <row r="35" spans="2:9" s="653" customFormat="1" ht="11.25" customHeight="1">
      <c r="B35" s="4652" t="s">
        <v>2145</v>
      </c>
      <c r="C35" s="4652"/>
      <c r="D35" s="4652"/>
      <c r="E35" s="4652"/>
      <c r="F35" s="4652"/>
      <c r="G35" s="4652"/>
      <c r="H35" s="4652"/>
    </row>
    <row r="36" spans="2:9" s="653" customFormat="1" ht="11.25" customHeight="1">
      <c r="B36" s="4652" t="s">
        <v>2175</v>
      </c>
      <c r="C36" s="4652"/>
      <c r="D36" s="4652"/>
      <c r="E36" s="4652"/>
      <c r="F36" s="4652"/>
      <c r="G36" s="4652"/>
      <c r="H36" s="4652"/>
    </row>
    <row r="37" spans="2:9" s="653" customFormat="1" ht="11.25" customHeight="1">
      <c r="B37" s="4652" t="s">
        <v>2176</v>
      </c>
      <c r="C37" s="4652"/>
      <c r="D37" s="4652"/>
      <c r="E37" s="4652"/>
      <c r="F37" s="4652"/>
      <c r="G37" s="4652"/>
      <c r="H37" s="4652"/>
    </row>
    <row r="38" spans="2:9">
      <c r="B38" s="1820"/>
    </row>
    <row r="39" spans="2:9">
      <c r="B39" s="1821"/>
    </row>
    <row r="46" spans="2:9">
      <c r="B46" s="1822"/>
    </row>
  </sheetData>
  <mergeCells count="15">
    <mergeCell ref="B35:H35"/>
    <mergeCell ref="B36:H36"/>
    <mergeCell ref="B37:H37"/>
    <mergeCell ref="B29:B31"/>
    <mergeCell ref="H29:H31"/>
    <mergeCell ref="F30:G30"/>
    <mergeCell ref="C31:G31"/>
    <mergeCell ref="B33:H33"/>
    <mergeCell ref="B34:H34"/>
    <mergeCell ref="B1:H1"/>
    <mergeCell ref="B2:H2"/>
    <mergeCell ref="B4:B6"/>
    <mergeCell ref="H4:H6"/>
    <mergeCell ref="F5:G5"/>
    <mergeCell ref="C6:G6"/>
  </mergeCells>
  <hyperlinks>
    <hyperlink ref="J3" location="Indice!A1" display="(Voltar ao Índice)"/>
  </hyperlinks>
  <printOptions horizontalCentered="1"/>
  <pageMargins left="0.47244094488188981" right="0.47244094488188981" top="0.6692913385826772" bottom="0.6692913385826772" header="0" footer="0"/>
  <pageSetup paperSize="9" scale="69" orientation="portrait" verticalDpi="0" r:id="rId1"/>
</worksheet>
</file>

<file path=xl/worksheets/sheet108.xml><?xml version="1.0" encoding="utf-8"?>
<worksheet xmlns="http://schemas.openxmlformats.org/spreadsheetml/2006/main" xmlns:r="http://schemas.openxmlformats.org/officeDocument/2006/relationships">
  <sheetPr>
    <pageSetUpPr fitToPage="1"/>
  </sheetPr>
  <dimension ref="B1:M50"/>
  <sheetViews>
    <sheetView showGridLines="0" workbookViewId="0">
      <selection activeCell="B1" sqref="B1:H1"/>
    </sheetView>
  </sheetViews>
  <sheetFormatPr defaultRowHeight="11.25"/>
  <cols>
    <col min="1" max="1" width="6.7109375" style="1837" customWidth="1"/>
    <col min="2" max="2" width="20.7109375" style="1837" customWidth="1"/>
    <col min="3" max="4" width="9.7109375" style="1837" customWidth="1"/>
    <col min="5" max="5" width="8.140625" style="1837" customWidth="1"/>
    <col min="6" max="7" width="9.7109375" style="1837" customWidth="1"/>
    <col min="8" max="8" width="8.85546875" style="1837" customWidth="1"/>
    <col min="9" max="9" width="8.140625" style="1839" customWidth="1"/>
    <col min="10" max="10" width="9.7109375" style="1839" customWidth="1"/>
    <col min="11" max="11" width="8.85546875" style="1837" customWidth="1"/>
    <col min="12" max="12" width="6.42578125" style="1837" customWidth="1"/>
    <col min="13" max="13" width="14.28515625" style="1837" bestFit="1" customWidth="1"/>
    <col min="14" max="16384" width="9.140625" style="1837"/>
  </cols>
  <sheetData>
    <row r="1" spans="2:13" s="1823" customFormat="1" ht="30" customHeight="1">
      <c r="B1" s="4676" t="s">
        <v>1991</v>
      </c>
      <c r="C1" s="4676"/>
      <c r="D1" s="4676"/>
      <c r="E1" s="4676"/>
      <c r="F1" s="4676"/>
      <c r="G1" s="4676"/>
      <c r="H1" s="4676"/>
      <c r="I1" s="4676"/>
      <c r="J1" s="4676"/>
      <c r="K1" s="4676"/>
    </row>
    <row r="2" spans="2:13" s="1823" customFormat="1" ht="30" customHeight="1">
      <c r="B2" s="4676" t="s">
        <v>2178</v>
      </c>
      <c r="C2" s="4676"/>
      <c r="D2" s="4676"/>
      <c r="E2" s="4676"/>
      <c r="F2" s="4676"/>
      <c r="G2" s="4676"/>
      <c r="H2" s="4676"/>
      <c r="I2" s="4676"/>
      <c r="J2" s="4676"/>
      <c r="K2" s="4676"/>
    </row>
    <row r="3" spans="2:13" s="1823" customFormat="1" ht="12" customHeight="1">
      <c r="B3" s="1824"/>
      <c r="C3" s="1824"/>
      <c r="D3" s="1824"/>
      <c r="E3" s="1824"/>
      <c r="F3" s="1824"/>
      <c r="G3" s="1824"/>
      <c r="H3" s="1824"/>
      <c r="I3" s="1824"/>
      <c r="J3" s="1824"/>
      <c r="K3" s="1824"/>
      <c r="M3" s="429" t="s">
        <v>748</v>
      </c>
    </row>
    <row r="4" spans="2:13" s="1548" customFormat="1" ht="25.5" customHeight="1">
      <c r="B4" s="4677"/>
      <c r="C4" s="721" t="s">
        <v>2123</v>
      </c>
      <c r="D4" s="721" t="s">
        <v>2179</v>
      </c>
      <c r="E4" s="721" t="s">
        <v>2180</v>
      </c>
      <c r="F4" s="721" t="s">
        <v>2123</v>
      </c>
      <c r="G4" s="721" t="s">
        <v>2179</v>
      </c>
      <c r="H4" s="721" t="s">
        <v>2181</v>
      </c>
      <c r="I4" s="721" t="s">
        <v>2180</v>
      </c>
      <c r="J4" s="721" t="s">
        <v>2182</v>
      </c>
      <c r="K4" s="722" t="s">
        <v>2183</v>
      </c>
    </row>
    <row r="5" spans="2:13" s="1548" customFormat="1" ht="34.5" customHeight="1">
      <c r="B5" s="4677"/>
      <c r="C5" s="4643" t="s">
        <v>2184</v>
      </c>
      <c r="D5" s="4204"/>
      <c r="E5" s="1825" t="s">
        <v>2185</v>
      </c>
      <c r="F5" s="4643" t="s">
        <v>2184</v>
      </c>
      <c r="G5" s="4203"/>
      <c r="H5" s="4204"/>
      <c r="I5" s="1825" t="s">
        <v>2185</v>
      </c>
      <c r="J5" s="4213" t="s">
        <v>2184</v>
      </c>
      <c r="K5" s="4643"/>
    </row>
    <row r="6" spans="2:13" s="1826" customFormat="1" ht="14.25" customHeight="1">
      <c r="B6" s="4677"/>
      <c r="C6" s="4643" t="s">
        <v>2133</v>
      </c>
      <c r="D6" s="4203"/>
      <c r="E6" s="4204"/>
      <c r="F6" s="4213">
        <v>2013</v>
      </c>
      <c r="G6" s="4213"/>
      <c r="H6" s="4213"/>
      <c r="I6" s="4213"/>
      <c r="J6" s="4213"/>
      <c r="K6" s="4643"/>
      <c r="M6" s="1763"/>
    </row>
    <row r="7" spans="2:13" s="1826" customFormat="1" ht="16.5" customHeight="1">
      <c r="B7" s="1764" t="s">
        <v>12</v>
      </c>
      <c r="C7" s="1827">
        <v>173446.19</v>
      </c>
      <c r="D7" s="1827">
        <v>151714.04199999999</v>
      </c>
      <c r="E7" s="1827">
        <v>4513.0569999999998</v>
      </c>
      <c r="F7" s="1827">
        <v>170269.32699999999</v>
      </c>
      <c r="G7" s="1827">
        <v>149768.41399999999</v>
      </c>
      <c r="H7" s="1827">
        <v>76279.907999999996</v>
      </c>
      <c r="I7" s="1827">
        <v>4450.1670000000004</v>
      </c>
      <c r="J7" s="1827">
        <v>117203.466</v>
      </c>
      <c r="K7" s="1827">
        <v>25121.988000000001</v>
      </c>
      <c r="M7" s="1769"/>
    </row>
    <row r="8" spans="2:13" s="1826" customFormat="1" ht="16.5" customHeight="1">
      <c r="B8" s="1764" t="s">
        <v>229</v>
      </c>
      <c r="C8" s="1827">
        <v>165516.26699999999</v>
      </c>
      <c r="D8" s="1827">
        <v>144758.04699999999</v>
      </c>
      <c r="E8" s="1827">
        <v>4309.17</v>
      </c>
      <c r="F8" s="1827">
        <v>162456.09299999999</v>
      </c>
      <c r="G8" s="1827">
        <v>142880.07800000001</v>
      </c>
      <c r="H8" s="1827">
        <v>72848.687999999995</v>
      </c>
      <c r="I8" s="1827">
        <v>4246.2049999999999</v>
      </c>
      <c r="J8" s="1827">
        <v>111468.101</v>
      </c>
      <c r="K8" s="1827">
        <v>24079.055</v>
      </c>
      <c r="M8" s="1769"/>
    </row>
    <row r="9" spans="2:13" s="1829" customFormat="1" ht="16.5" customHeight="1">
      <c r="B9" s="1773" t="s">
        <v>245</v>
      </c>
      <c r="C9" s="1828">
        <v>50347.072999999997</v>
      </c>
      <c r="D9" s="1828">
        <v>44032.794999999998</v>
      </c>
      <c r="E9" s="1828">
        <v>1545.7090000000001</v>
      </c>
      <c r="F9" s="1828">
        <v>49404.275000000001</v>
      </c>
      <c r="G9" s="1828">
        <v>43451.042999999998</v>
      </c>
      <c r="H9" s="1828">
        <v>22130.316999999999</v>
      </c>
      <c r="I9" s="1828">
        <v>1523.4190000000001</v>
      </c>
      <c r="J9" s="1828">
        <v>35137.665000000001</v>
      </c>
      <c r="K9" s="1828">
        <v>8134.1139999999996</v>
      </c>
      <c r="M9" s="1778"/>
    </row>
    <row r="10" spans="2:13" s="1826" customFormat="1" ht="16.5" customHeight="1">
      <c r="B10" s="1773" t="s">
        <v>674</v>
      </c>
      <c r="C10" s="1828">
        <v>3097.8330000000001</v>
      </c>
      <c r="D10" s="1828">
        <v>2709.319</v>
      </c>
      <c r="E10" s="1828">
        <v>88.631</v>
      </c>
      <c r="F10" s="1828">
        <v>3046.4110000000001</v>
      </c>
      <c r="G10" s="1828">
        <v>2679.317</v>
      </c>
      <c r="H10" s="1828">
        <v>1231.0139999999999</v>
      </c>
      <c r="I10" s="1828">
        <v>87.808999999999997</v>
      </c>
      <c r="J10" s="1828" t="s">
        <v>337</v>
      </c>
      <c r="K10" s="1828" t="s">
        <v>337</v>
      </c>
      <c r="M10" s="1778"/>
    </row>
    <row r="11" spans="2:13" s="1826" customFormat="1" ht="16.5" customHeight="1">
      <c r="B11" s="1773" t="s">
        <v>675</v>
      </c>
      <c r="C11" s="1828">
        <v>5356.8590000000004</v>
      </c>
      <c r="D11" s="1828">
        <v>4685.0290000000005</v>
      </c>
      <c r="E11" s="1828">
        <v>181.09800000000001</v>
      </c>
      <c r="F11" s="1828">
        <v>5256.9030000000002</v>
      </c>
      <c r="G11" s="1828">
        <v>4623.4440000000004</v>
      </c>
      <c r="H11" s="1828">
        <v>2409.8409999999999</v>
      </c>
      <c r="I11" s="1828">
        <v>177.762</v>
      </c>
      <c r="J11" s="1828" t="s">
        <v>337</v>
      </c>
      <c r="K11" s="1828" t="s">
        <v>337</v>
      </c>
      <c r="M11" s="1778"/>
    </row>
    <row r="12" spans="2:13" s="1826" customFormat="1" ht="16.5" customHeight="1">
      <c r="B12" s="1773" t="s">
        <v>676</v>
      </c>
      <c r="C12" s="1828">
        <v>5638.51</v>
      </c>
      <c r="D12" s="1828">
        <v>4931.3559999999998</v>
      </c>
      <c r="E12" s="1828">
        <v>178.648</v>
      </c>
      <c r="F12" s="1828">
        <v>5517.6289999999999</v>
      </c>
      <c r="G12" s="1828">
        <v>4852.7529999999997</v>
      </c>
      <c r="H12" s="1828">
        <v>2380.2170000000001</v>
      </c>
      <c r="I12" s="1828">
        <v>175.63499999999999</v>
      </c>
      <c r="J12" s="1828" t="s">
        <v>337</v>
      </c>
      <c r="K12" s="1828" t="s">
        <v>337</v>
      </c>
      <c r="M12" s="1778"/>
    </row>
    <row r="13" spans="2:13" s="1826" customFormat="1" ht="16.5" customHeight="1">
      <c r="B13" s="1773" t="s">
        <v>1284</v>
      </c>
      <c r="C13" s="1828">
        <v>26929.474999999999</v>
      </c>
      <c r="D13" s="1828">
        <v>23552.115000000002</v>
      </c>
      <c r="E13" s="1828">
        <v>744.25599999999997</v>
      </c>
      <c r="F13" s="1828">
        <v>26394.171999999999</v>
      </c>
      <c r="G13" s="1828">
        <v>23213.665000000001</v>
      </c>
      <c r="H13" s="1828">
        <v>12357.691000000001</v>
      </c>
      <c r="I13" s="1828">
        <v>728.53399999999999</v>
      </c>
      <c r="J13" s="1828" t="s">
        <v>337</v>
      </c>
      <c r="K13" s="1828" t="s">
        <v>337</v>
      </c>
      <c r="M13" s="1778"/>
    </row>
    <row r="14" spans="2:13" s="1826" customFormat="1" ht="16.5" customHeight="1">
      <c r="B14" s="1773" t="s">
        <v>678</v>
      </c>
      <c r="C14" s="1828">
        <v>1069.385</v>
      </c>
      <c r="D14" s="1828">
        <v>935.26800000000003</v>
      </c>
      <c r="E14" s="1828">
        <v>31.678999999999998</v>
      </c>
      <c r="F14" s="1828">
        <v>1062.9960000000001</v>
      </c>
      <c r="G14" s="1828">
        <v>934.90499999999997</v>
      </c>
      <c r="H14" s="1828">
        <v>334.77600000000001</v>
      </c>
      <c r="I14" s="1828">
        <v>31.934999999999999</v>
      </c>
      <c r="J14" s="1828" t="s">
        <v>337</v>
      </c>
      <c r="K14" s="1828" t="s">
        <v>337</v>
      </c>
      <c r="M14" s="1778"/>
    </row>
    <row r="15" spans="2:13" s="1826" customFormat="1" ht="16.5" customHeight="1">
      <c r="B15" s="1773" t="s">
        <v>679</v>
      </c>
      <c r="C15" s="1828">
        <v>4397.0770000000002</v>
      </c>
      <c r="D15" s="1828">
        <v>3845.6179999999999</v>
      </c>
      <c r="E15" s="1828">
        <v>166.26599999999999</v>
      </c>
      <c r="F15" s="1828">
        <v>4329.1170000000002</v>
      </c>
      <c r="G15" s="1828">
        <v>3807.4569999999999</v>
      </c>
      <c r="H15" s="1828">
        <v>1995.287</v>
      </c>
      <c r="I15" s="1828">
        <v>164.63800000000001</v>
      </c>
      <c r="J15" s="1828" t="s">
        <v>337</v>
      </c>
      <c r="K15" s="1828" t="s">
        <v>337</v>
      </c>
      <c r="M15" s="1778"/>
    </row>
    <row r="16" spans="2:13" s="1826" customFormat="1" ht="16.5" customHeight="1">
      <c r="B16" s="1773" t="s">
        <v>680</v>
      </c>
      <c r="C16" s="1828">
        <v>2388.4580000000001</v>
      </c>
      <c r="D16" s="1828">
        <v>2088.91</v>
      </c>
      <c r="E16" s="1828">
        <v>103.128</v>
      </c>
      <c r="F16" s="1828">
        <v>2367.0300000000002</v>
      </c>
      <c r="G16" s="1828">
        <v>2081.8020000000001</v>
      </c>
      <c r="H16" s="1828">
        <v>926.33900000000006</v>
      </c>
      <c r="I16" s="1828">
        <v>105.35599999999999</v>
      </c>
      <c r="J16" s="1828" t="s">
        <v>337</v>
      </c>
      <c r="K16" s="1828" t="s">
        <v>337</v>
      </c>
      <c r="M16" s="1778"/>
    </row>
    <row r="17" spans="2:13" s="1826" customFormat="1" ht="16.5" customHeight="1">
      <c r="B17" s="1773" t="s">
        <v>681</v>
      </c>
      <c r="C17" s="1828">
        <v>1469.4760000000001</v>
      </c>
      <c r="D17" s="1828">
        <v>1285.182</v>
      </c>
      <c r="E17" s="1828">
        <v>52.003999999999998</v>
      </c>
      <c r="F17" s="1828">
        <v>1430.0170000000001</v>
      </c>
      <c r="G17" s="1828">
        <v>1257.7</v>
      </c>
      <c r="H17" s="1828">
        <v>495.15199999999999</v>
      </c>
      <c r="I17" s="1828">
        <v>51.749000000000002</v>
      </c>
      <c r="J17" s="1828" t="s">
        <v>337</v>
      </c>
      <c r="K17" s="1828" t="s">
        <v>337</v>
      </c>
      <c r="M17" s="1778"/>
    </row>
    <row r="18" spans="2:13" s="1829" customFormat="1" ht="16.5" customHeight="1">
      <c r="B18" s="1780" t="s">
        <v>263</v>
      </c>
      <c r="C18" s="1828">
        <v>32707.780999999999</v>
      </c>
      <c r="D18" s="1828">
        <v>28605.735000000001</v>
      </c>
      <c r="E18" s="1828">
        <v>983.48400000000004</v>
      </c>
      <c r="F18" s="1828">
        <v>32176.803</v>
      </c>
      <c r="G18" s="1828">
        <v>28299.488000000001</v>
      </c>
      <c r="H18" s="1828">
        <v>13619.945</v>
      </c>
      <c r="I18" s="1828">
        <v>978.17200000000003</v>
      </c>
      <c r="J18" s="1828">
        <v>23922.802</v>
      </c>
      <c r="K18" s="1828">
        <v>4679.7460000000001</v>
      </c>
      <c r="M18" s="1778"/>
    </row>
    <row r="19" spans="2:13" s="1826" customFormat="1" ht="16.5" customHeight="1">
      <c r="B19" s="1773" t="s">
        <v>682</v>
      </c>
      <c r="C19" s="1828">
        <v>4886.3339999999998</v>
      </c>
      <c r="D19" s="1828">
        <v>4273.5150000000003</v>
      </c>
      <c r="E19" s="1828">
        <v>180.80199999999999</v>
      </c>
      <c r="F19" s="1828">
        <v>4822.9219999999996</v>
      </c>
      <c r="G19" s="1828">
        <v>4241.7579999999998</v>
      </c>
      <c r="H19" s="1828">
        <v>1932.3979999999999</v>
      </c>
      <c r="I19" s="1828">
        <v>184.006</v>
      </c>
      <c r="J19" s="1828" t="s">
        <v>337</v>
      </c>
      <c r="K19" s="1828" t="s">
        <v>337</v>
      </c>
      <c r="M19" s="1778"/>
    </row>
    <row r="20" spans="2:13" s="1826" customFormat="1" ht="16.5" customHeight="1">
      <c r="B20" s="1773" t="s">
        <v>683</v>
      </c>
      <c r="C20" s="1828">
        <v>5698.4679999999998</v>
      </c>
      <c r="D20" s="1828">
        <v>4983.7950000000001</v>
      </c>
      <c r="E20" s="1828">
        <v>161.52600000000001</v>
      </c>
      <c r="F20" s="1828">
        <v>5587.55</v>
      </c>
      <c r="G20" s="1828">
        <v>4914.2479999999996</v>
      </c>
      <c r="H20" s="1828">
        <v>2452.9589999999998</v>
      </c>
      <c r="I20" s="1828">
        <v>158.976</v>
      </c>
      <c r="J20" s="1828" t="s">
        <v>337</v>
      </c>
      <c r="K20" s="1828" t="s">
        <v>337</v>
      </c>
      <c r="M20" s="1778"/>
    </row>
    <row r="21" spans="2:13" s="1826" customFormat="1" ht="16.5" customHeight="1">
      <c r="B21" s="1773" t="s">
        <v>684</v>
      </c>
      <c r="C21" s="1828">
        <v>6691</v>
      </c>
      <c r="D21" s="1828">
        <v>5851.8490000000002</v>
      </c>
      <c r="E21" s="1828">
        <v>183.559</v>
      </c>
      <c r="F21" s="1828">
        <v>6588.1059999999998</v>
      </c>
      <c r="G21" s="1828">
        <v>5794.2370000000001</v>
      </c>
      <c r="H21" s="1828">
        <v>2861.7330000000002</v>
      </c>
      <c r="I21" s="1828">
        <v>182.09399999999999</v>
      </c>
      <c r="J21" s="1828" t="s">
        <v>337</v>
      </c>
      <c r="K21" s="1828" t="s">
        <v>337</v>
      </c>
      <c r="M21" s="1778"/>
    </row>
    <row r="22" spans="2:13" s="1826" customFormat="1" ht="16.5" customHeight="1">
      <c r="B22" s="1773" t="s">
        <v>685</v>
      </c>
      <c r="C22" s="1828">
        <v>4795.5029999999997</v>
      </c>
      <c r="D22" s="1828">
        <v>4194.0749999999998</v>
      </c>
      <c r="E22" s="1828">
        <v>130.94200000000001</v>
      </c>
      <c r="F22" s="1828">
        <v>4702.277</v>
      </c>
      <c r="G22" s="1828">
        <v>4135.6509999999998</v>
      </c>
      <c r="H22" s="1828">
        <v>1998.5250000000001</v>
      </c>
      <c r="I22" s="1828">
        <v>129.37</v>
      </c>
      <c r="J22" s="1828" t="s">
        <v>337</v>
      </c>
      <c r="K22" s="1828" t="s">
        <v>337</v>
      </c>
      <c r="M22" s="1778"/>
    </row>
    <row r="23" spans="2:13" s="1826" customFormat="1" ht="16.5" customHeight="1">
      <c r="B23" s="1773" t="s">
        <v>686</v>
      </c>
      <c r="C23" s="1828">
        <v>3416.5230000000001</v>
      </c>
      <c r="D23" s="1828">
        <v>2988.04</v>
      </c>
      <c r="E23" s="1828">
        <v>103.336</v>
      </c>
      <c r="F23" s="1828">
        <v>3362.69</v>
      </c>
      <c r="G23" s="1828">
        <v>2957.4850000000001</v>
      </c>
      <c r="H23" s="1828">
        <v>1454.2249999999999</v>
      </c>
      <c r="I23" s="1828">
        <v>102.886</v>
      </c>
      <c r="J23" s="1828" t="s">
        <v>337</v>
      </c>
      <c r="K23" s="1828" t="s">
        <v>337</v>
      </c>
      <c r="M23" s="1778"/>
    </row>
    <row r="24" spans="2:13" s="1826" customFormat="1" ht="16.5" customHeight="1">
      <c r="B24" s="1773" t="s">
        <v>687</v>
      </c>
      <c r="C24" s="1828">
        <v>1343.6659999999999</v>
      </c>
      <c r="D24" s="1828">
        <v>1175.1500000000001</v>
      </c>
      <c r="E24" s="1828">
        <v>38.231999999999999</v>
      </c>
      <c r="F24" s="1828">
        <v>1323.152</v>
      </c>
      <c r="G24" s="1828">
        <v>1163.712</v>
      </c>
      <c r="H24" s="1828">
        <v>477.34899999999999</v>
      </c>
      <c r="I24" s="1828">
        <v>37.549999999999997</v>
      </c>
      <c r="J24" s="1828" t="s">
        <v>337</v>
      </c>
      <c r="K24" s="1828" t="s">
        <v>337</v>
      </c>
      <c r="M24" s="1778"/>
    </row>
    <row r="25" spans="2:13" s="1826" customFormat="1" ht="16.5" customHeight="1">
      <c r="B25" s="1773" t="s">
        <v>688</v>
      </c>
      <c r="C25" s="1828">
        <v>3347.538</v>
      </c>
      <c r="D25" s="1828">
        <v>2927.7069999999999</v>
      </c>
      <c r="E25" s="1828">
        <v>91.61</v>
      </c>
      <c r="F25" s="1828">
        <v>3300.59</v>
      </c>
      <c r="G25" s="1828">
        <v>2902.8670000000002</v>
      </c>
      <c r="H25" s="1828">
        <v>1356.963</v>
      </c>
      <c r="I25" s="1828">
        <v>90.822000000000003</v>
      </c>
      <c r="J25" s="1828" t="s">
        <v>337</v>
      </c>
      <c r="K25" s="1828" t="s">
        <v>337</v>
      </c>
      <c r="M25" s="1778"/>
    </row>
    <row r="26" spans="2:13" s="1826" customFormat="1" ht="16.5" customHeight="1">
      <c r="B26" s="1773" t="s">
        <v>689</v>
      </c>
      <c r="C26" s="1828">
        <v>2528.7469999999998</v>
      </c>
      <c r="D26" s="1828">
        <v>2211.605</v>
      </c>
      <c r="E26" s="1828">
        <v>93.475999999999999</v>
      </c>
      <c r="F26" s="1828">
        <v>2489.5169999999998</v>
      </c>
      <c r="G26" s="1828">
        <v>2189.529</v>
      </c>
      <c r="H26" s="1828">
        <v>1085.7929999999999</v>
      </c>
      <c r="I26" s="1828">
        <v>92.466999999999999</v>
      </c>
      <c r="J26" s="1828" t="s">
        <v>337</v>
      </c>
      <c r="K26" s="1828" t="s">
        <v>337</v>
      </c>
      <c r="M26" s="1778"/>
    </row>
    <row r="27" spans="2:13" s="1829" customFormat="1" ht="16.5" customHeight="1">
      <c r="B27" s="1773" t="s">
        <v>273</v>
      </c>
      <c r="C27" s="1828">
        <v>64009.695</v>
      </c>
      <c r="D27" s="1828">
        <v>55981.919999999998</v>
      </c>
      <c r="E27" s="1828">
        <v>1315.9480000000001</v>
      </c>
      <c r="F27" s="1828">
        <v>62790.790999999997</v>
      </c>
      <c r="G27" s="1828">
        <v>55224.478999999999</v>
      </c>
      <c r="H27" s="1828">
        <v>30077.124</v>
      </c>
      <c r="I27" s="1828">
        <v>1287.9590000000001</v>
      </c>
      <c r="J27" s="1828">
        <v>39513.214</v>
      </c>
      <c r="K27" s="1828">
        <v>8256.6239999999998</v>
      </c>
      <c r="M27" s="1778"/>
    </row>
    <row r="28" spans="2:13" s="1829" customFormat="1" ht="16.5" customHeight="1">
      <c r="B28" s="1773" t="s">
        <v>278</v>
      </c>
      <c r="C28" s="1828">
        <v>11103.665999999999</v>
      </c>
      <c r="D28" s="1828">
        <v>9711.1</v>
      </c>
      <c r="E28" s="1828">
        <v>280.02300000000002</v>
      </c>
      <c r="F28" s="1828">
        <v>10895.017</v>
      </c>
      <c r="G28" s="1828">
        <v>9582.1630000000005</v>
      </c>
      <c r="H28" s="1828">
        <v>4287.4570000000003</v>
      </c>
      <c r="I28" s="1828">
        <v>275.50900000000001</v>
      </c>
      <c r="J28" s="1828">
        <v>7763.5309999999999</v>
      </c>
      <c r="K28" s="1828">
        <v>1980.2539999999999</v>
      </c>
      <c r="M28" s="1778"/>
    </row>
    <row r="29" spans="2:13" s="1829" customFormat="1" ht="16.5" customHeight="1">
      <c r="B29" s="1773" t="s">
        <v>690</v>
      </c>
      <c r="C29" s="1828">
        <v>1917.798</v>
      </c>
      <c r="D29" s="1828">
        <v>1677.278</v>
      </c>
      <c r="E29" s="1828">
        <v>39.780999999999999</v>
      </c>
      <c r="F29" s="1828">
        <v>1889.4159999999999</v>
      </c>
      <c r="G29" s="1828">
        <v>1661.741</v>
      </c>
      <c r="H29" s="1828">
        <v>651.23800000000006</v>
      </c>
      <c r="I29" s="1828">
        <v>39.344000000000001</v>
      </c>
      <c r="J29" s="1828" t="s">
        <v>337</v>
      </c>
      <c r="K29" s="1828" t="s">
        <v>337</v>
      </c>
      <c r="M29" s="1778"/>
    </row>
    <row r="30" spans="2:13" s="1826" customFormat="1" ht="16.5" customHeight="1">
      <c r="B30" s="1773" t="s">
        <v>691</v>
      </c>
      <c r="C30" s="1828">
        <v>1979.3209999999999</v>
      </c>
      <c r="D30" s="1828">
        <v>1731.0840000000001</v>
      </c>
      <c r="E30" s="1828">
        <v>47.043999999999997</v>
      </c>
      <c r="F30" s="1828">
        <v>1945.3610000000001</v>
      </c>
      <c r="G30" s="1828">
        <v>1710.944</v>
      </c>
      <c r="H30" s="1828">
        <v>712.71</v>
      </c>
      <c r="I30" s="1828">
        <v>46.325000000000003</v>
      </c>
      <c r="J30" s="1828" t="s">
        <v>337</v>
      </c>
      <c r="K30" s="1828" t="s">
        <v>337</v>
      </c>
      <c r="M30" s="1778"/>
    </row>
    <row r="31" spans="2:13" s="1829" customFormat="1" ht="16.5" customHeight="1">
      <c r="B31" s="1773" t="s">
        <v>692</v>
      </c>
      <c r="C31" s="1828">
        <v>3424.44</v>
      </c>
      <c r="D31" s="1828">
        <v>2994.9639999999999</v>
      </c>
      <c r="E31" s="1828">
        <v>86.192999999999998</v>
      </c>
      <c r="F31" s="1828">
        <v>3364.77</v>
      </c>
      <c r="G31" s="1828">
        <v>2959.3139999999999</v>
      </c>
      <c r="H31" s="1828">
        <v>1325.7719999999999</v>
      </c>
      <c r="I31" s="1828">
        <v>85.361999999999995</v>
      </c>
      <c r="J31" s="1828" t="s">
        <v>337</v>
      </c>
      <c r="K31" s="1828" t="s">
        <v>337</v>
      </c>
      <c r="M31" s="1778"/>
    </row>
    <row r="32" spans="2:13" s="1826" customFormat="1" ht="16.5" customHeight="1">
      <c r="B32" s="1773" t="s">
        <v>693</v>
      </c>
      <c r="C32" s="1828">
        <v>1442.047</v>
      </c>
      <c r="D32" s="1828">
        <v>1261.192</v>
      </c>
      <c r="E32" s="1828">
        <v>41.057000000000002</v>
      </c>
      <c r="F32" s="1828">
        <v>1409.1469999999999</v>
      </c>
      <c r="G32" s="1828">
        <v>1239.3440000000001</v>
      </c>
      <c r="H32" s="1828">
        <v>593.16999999999996</v>
      </c>
      <c r="I32" s="1828">
        <v>40.067</v>
      </c>
      <c r="J32" s="1828" t="s">
        <v>337</v>
      </c>
      <c r="K32" s="1828" t="s">
        <v>337</v>
      </c>
      <c r="M32" s="1778"/>
    </row>
    <row r="33" spans="2:13" s="1829" customFormat="1" ht="16.5" customHeight="1">
      <c r="B33" s="1773" t="s">
        <v>694</v>
      </c>
      <c r="C33" s="1828">
        <v>2340.0610000000001</v>
      </c>
      <c r="D33" s="1828">
        <v>2046.5820000000001</v>
      </c>
      <c r="E33" s="1828">
        <v>65.948999999999998</v>
      </c>
      <c r="F33" s="1828">
        <v>2286.3220000000001</v>
      </c>
      <c r="G33" s="1828">
        <v>2010.82</v>
      </c>
      <c r="H33" s="1828">
        <v>1004.566</v>
      </c>
      <c r="I33" s="1828">
        <v>64.411000000000001</v>
      </c>
      <c r="J33" s="1828" t="s">
        <v>337</v>
      </c>
      <c r="K33" s="1828" t="s">
        <v>337</v>
      </c>
      <c r="M33" s="1778"/>
    </row>
    <row r="34" spans="2:13" s="1829" customFormat="1" ht="16.5" customHeight="1">
      <c r="B34" s="1773" t="s">
        <v>282</v>
      </c>
      <c r="C34" s="1828">
        <v>7348.0519999999997</v>
      </c>
      <c r="D34" s="1828">
        <v>6426.4960000000001</v>
      </c>
      <c r="E34" s="1828">
        <v>184.006</v>
      </c>
      <c r="F34" s="1828">
        <v>7189.2070000000003</v>
      </c>
      <c r="G34" s="1828">
        <v>6322.9049999999997</v>
      </c>
      <c r="H34" s="1828">
        <v>2733.8449999999998</v>
      </c>
      <c r="I34" s="1828">
        <v>181.14699999999999</v>
      </c>
      <c r="J34" s="1828">
        <v>5130.8879999999999</v>
      </c>
      <c r="K34" s="1828">
        <v>1028.318</v>
      </c>
      <c r="M34" s="1778"/>
    </row>
    <row r="35" spans="2:13" s="1829" customFormat="1" ht="16.5" customHeight="1">
      <c r="B35" s="1764" t="s">
        <v>193</v>
      </c>
      <c r="C35" s="1827">
        <v>3730.828</v>
      </c>
      <c r="D35" s="1827">
        <v>3262.9270000000001</v>
      </c>
      <c r="E35" s="1827">
        <v>97.477000000000004</v>
      </c>
      <c r="F35" s="1827">
        <v>3663.0729999999999</v>
      </c>
      <c r="G35" s="1827">
        <v>3221.6709999999998</v>
      </c>
      <c r="H35" s="1827">
        <v>1608.308</v>
      </c>
      <c r="I35" s="1827">
        <v>96.293999999999997</v>
      </c>
      <c r="J35" s="1827">
        <v>2776.9340000000002</v>
      </c>
      <c r="K35" s="1827">
        <v>541.101</v>
      </c>
      <c r="M35" s="1769"/>
    </row>
    <row r="36" spans="2:13" s="1829" customFormat="1" ht="16.5" customHeight="1">
      <c r="B36" s="1781" t="s">
        <v>203</v>
      </c>
      <c r="C36" s="1827">
        <v>4084.6080000000002</v>
      </c>
      <c r="D36" s="1827">
        <v>3592.94</v>
      </c>
      <c r="E36" s="1827">
        <v>103.992</v>
      </c>
      <c r="F36" s="1827">
        <v>4031.3789999999999</v>
      </c>
      <c r="G36" s="1827">
        <v>3562.1959999999999</v>
      </c>
      <c r="H36" s="1827">
        <v>1745.838</v>
      </c>
      <c r="I36" s="1827">
        <v>105.14400000000001</v>
      </c>
      <c r="J36" s="1827">
        <v>2884.7069999999999</v>
      </c>
      <c r="K36" s="1827">
        <v>501.18200000000002</v>
      </c>
      <c r="M36" s="1769"/>
    </row>
    <row r="37" spans="2:13" s="1829" customFormat="1" ht="16.5" customHeight="1">
      <c r="B37" s="1782" t="s">
        <v>2134</v>
      </c>
      <c r="C37" s="1827">
        <v>114.48699999999999</v>
      </c>
      <c r="D37" s="1827">
        <v>100.128</v>
      </c>
      <c r="E37" s="1827">
        <v>2.4169999999999998</v>
      </c>
      <c r="F37" s="1827">
        <v>118.782</v>
      </c>
      <c r="G37" s="1827">
        <v>104.46899999999999</v>
      </c>
      <c r="H37" s="1827">
        <v>77.073999999999998</v>
      </c>
      <c r="I37" s="1827">
        <v>2.5230000000000001</v>
      </c>
      <c r="J37" s="1827">
        <v>73.724000000000004</v>
      </c>
      <c r="K37" s="1827">
        <v>0.64900000000000002</v>
      </c>
    </row>
    <row r="38" spans="2:13" s="1830" customFormat="1" ht="34.5" customHeight="1">
      <c r="B38" s="4679"/>
      <c r="C38" s="721" t="s">
        <v>2135</v>
      </c>
      <c r="D38" s="721" t="s">
        <v>2186</v>
      </c>
      <c r="E38" s="721" t="s">
        <v>2187</v>
      </c>
      <c r="F38" s="721" t="s">
        <v>2135</v>
      </c>
      <c r="G38" s="721" t="s">
        <v>2186</v>
      </c>
      <c r="H38" s="721" t="s">
        <v>2188</v>
      </c>
      <c r="I38" s="721" t="s">
        <v>2187</v>
      </c>
      <c r="J38" s="721" t="s">
        <v>2189</v>
      </c>
      <c r="K38" s="722" t="s">
        <v>2190</v>
      </c>
    </row>
    <row r="39" spans="2:13" s="1830" customFormat="1" ht="25.5" customHeight="1">
      <c r="B39" s="4679"/>
      <c r="C39" s="4643" t="s">
        <v>2191</v>
      </c>
      <c r="D39" s="4203"/>
      <c r="E39" s="1831" t="s">
        <v>2192</v>
      </c>
      <c r="F39" s="4643" t="s">
        <v>2191</v>
      </c>
      <c r="G39" s="4203"/>
      <c r="H39" s="4204"/>
      <c r="I39" s="1831" t="s">
        <v>2192</v>
      </c>
      <c r="J39" s="4213" t="s">
        <v>2191</v>
      </c>
      <c r="K39" s="4643"/>
    </row>
    <row r="40" spans="2:13" s="1548" customFormat="1" ht="15" customHeight="1">
      <c r="B40" s="4679"/>
      <c r="C40" s="4643" t="s">
        <v>2133</v>
      </c>
      <c r="D40" s="4203"/>
      <c r="E40" s="4204"/>
      <c r="F40" s="4213">
        <v>2013</v>
      </c>
      <c r="G40" s="4213"/>
      <c r="H40" s="4213"/>
      <c r="I40" s="4213"/>
      <c r="J40" s="4213"/>
      <c r="K40" s="4643"/>
    </row>
    <row r="41" spans="2:13" s="1556" customFormat="1" ht="6" customHeight="1">
      <c r="B41" s="1832"/>
      <c r="C41" s="1802"/>
      <c r="D41" s="1802"/>
      <c r="E41" s="1802"/>
      <c r="F41" s="1802"/>
      <c r="G41" s="1802"/>
      <c r="H41" s="1802"/>
      <c r="I41" s="1802"/>
      <c r="J41" s="1802"/>
      <c r="K41" s="1802"/>
    </row>
    <row r="42" spans="2:13" s="1556" customFormat="1" ht="11.25" customHeight="1">
      <c r="B42" s="4678" t="s">
        <v>2143</v>
      </c>
      <c r="C42" s="4678"/>
      <c r="D42" s="4678"/>
      <c r="E42" s="4678"/>
      <c r="F42" s="4678"/>
      <c r="G42" s="4678"/>
      <c r="H42" s="4678"/>
      <c r="I42" s="4678"/>
      <c r="J42" s="4678"/>
      <c r="K42" s="4678"/>
    </row>
    <row r="43" spans="2:13" s="1833" customFormat="1" ht="11.25" customHeight="1">
      <c r="B43" s="4678" t="s">
        <v>2144</v>
      </c>
      <c r="C43" s="4678"/>
      <c r="D43" s="4678"/>
      <c r="E43" s="4678"/>
      <c r="F43" s="4678"/>
      <c r="G43" s="4678"/>
      <c r="H43" s="4678"/>
      <c r="I43" s="4678"/>
      <c r="J43" s="4678"/>
      <c r="K43" s="4678"/>
    </row>
    <row r="44" spans="2:13" s="1833" customFormat="1" ht="11.25" customHeight="1">
      <c r="B44" s="4678" t="s">
        <v>2145</v>
      </c>
      <c r="C44" s="4678"/>
      <c r="D44" s="4678"/>
      <c r="E44" s="4678"/>
      <c r="F44" s="4678"/>
      <c r="G44" s="4678"/>
      <c r="H44" s="4678"/>
      <c r="I44" s="4678"/>
      <c r="J44" s="4678"/>
      <c r="K44" s="4678"/>
    </row>
    <row r="45" spans="2:13" s="1833" customFormat="1" ht="11.25" customHeight="1">
      <c r="B45" s="1834"/>
      <c r="C45" s="1834"/>
      <c r="D45" s="1834"/>
      <c r="E45" s="1834"/>
      <c r="F45" s="1834"/>
      <c r="G45" s="1834"/>
      <c r="H45" s="1835"/>
    </row>
    <row r="46" spans="2:13" s="1833" customFormat="1" ht="11.25" customHeight="1">
      <c r="C46" s="1836"/>
      <c r="D46" s="1836"/>
      <c r="E46" s="1836"/>
      <c r="F46" s="1836"/>
      <c r="G46" s="1836"/>
    </row>
    <row r="47" spans="2:13">
      <c r="C47" s="1838"/>
      <c r="D47" s="1838"/>
      <c r="E47" s="1838"/>
      <c r="F47" s="1838"/>
      <c r="G47" s="1838"/>
      <c r="I47" s="1837"/>
      <c r="J47" s="1837"/>
    </row>
    <row r="48" spans="2:13">
      <c r="C48" s="1838"/>
      <c r="D48" s="1838"/>
      <c r="E48" s="1838"/>
      <c r="F48" s="1838"/>
      <c r="G48" s="1838"/>
      <c r="I48" s="1837"/>
      <c r="J48" s="1837"/>
    </row>
    <row r="49" spans="3:10">
      <c r="C49" s="1838"/>
      <c r="D49" s="1838"/>
      <c r="E49" s="1838"/>
      <c r="F49" s="1838"/>
      <c r="G49" s="1838"/>
      <c r="I49" s="1837"/>
      <c r="J49" s="1837"/>
    </row>
    <row r="50" spans="3:10">
      <c r="C50" s="1838"/>
      <c r="D50" s="1838"/>
      <c r="E50" s="1838"/>
      <c r="F50" s="1838"/>
      <c r="G50" s="1838"/>
      <c r="I50" s="1837"/>
      <c r="J50" s="1837"/>
    </row>
  </sheetData>
  <mergeCells count="17">
    <mergeCell ref="B42:K42"/>
    <mergeCell ref="B43:K43"/>
    <mergeCell ref="B44:K44"/>
    <mergeCell ref="B38:B40"/>
    <mergeCell ref="C39:D39"/>
    <mergeCell ref="F39:H39"/>
    <mergeCell ref="J39:K39"/>
    <mergeCell ref="C40:E40"/>
    <mergeCell ref="F40:K40"/>
    <mergeCell ref="B1:K1"/>
    <mergeCell ref="B2:K2"/>
    <mergeCell ref="B4:B6"/>
    <mergeCell ref="C5:D5"/>
    <mergeCell ref="F5:H5"/>
    <mergeCell ref="J5:K5"/>
    <mergeCell ref="C6:E6"/>
    <mergeCell ref="F6:K6"/>
  </mergeCells>
  <hyperlinks>
    <hyperlink ref="M3" location="Indice!A1" display="(Voltar ao Índice)"/>
  </hyperlinks>
  <printOptions horizontalCentered="1"/>
  <pageMargins left="0.47244094488188981" right="0.47244094488188981" top="0.6692913385826772" bottom="0.6692913385826772" header="0" footer="0"/>
  <pageSetup paperSize="9" scale="92" orientation="portrait" verticalDpi="0" r:id="rId1"/>
</worksheet>
</file>

<file path=xl/worksheets/sheet109.xml><?xml version="1.0" encoding="utf-8"?>
<worksheet xmlns="http://schemas.openxmlformats.org/spreadsheetml/2006/main" xmlns:r="http://schemas.openxmlformats.org/officeDocument/2006/relationships">
  <sheetPr>
    <pageSetUpPr fitToPage="1"/>
  </sheetPr>
  <dimension ref="B1:J50"/>
  <sheetViews>
    <sheetView showGridLines="0" workbookViewId="0">
      <selection activeCell="B1" sqref="B1:H1"/>
    </sheetView>
  </sheetViews>
  <sheetFormatPr defaultRowHeight="11.25"/>
  <cols>
    <col min="1" max="1" width="6.7109375" style="1837" customWidth="1"/>
    <col min="2" max="2" width="20.5703125" style="1837" customWidth="1"/>
    <col min="3" max="5" width="12.42578125" style="1837" customWidth="1"/>
    <col min="6" max="7" width="12.42578125" style="1839" customWidth="1"/>
    <col min="8" max="8" width="12.42578125" style="1837" customWidth="1"/>
    <col min="9" max="9" width="6.7109375" style="1837" customWidth="1"/>
    <col min="10" max="10" width="14.28515625" style="1837" bestFit="1" customWidth="1"/>
    <col min="11" max="16384" width="9.140625" style="1837"/>
  </cols>
  <sheetData>
    <row r="1" spans="2:10" s="1823" customFormat="1" ht="30" customHeight="1">
      <c r="B1" s="4676" t="s">
        <v>1992</v>
      </c>
      <c r="C1" s="4676"/>
      <c r="D1" s="4676"/>
      <c r="E1" s="4676"/>
      <c r="F1" s="4676"/>
      <c r="G1" s="4676"/>
      <c r="H1" s="4676"/>
    </row>
    <row r="2" spans="2:10" s="1823" customFormat="1" ht="30" customHeight="1">
      <c r="B2" s="4676" t="s">
        <v>2193</v>
      </c>
      <c r="C2" s="4676"/>
      <c r="D2" s="4676"/>
      <c r="E2" s="4676"/>
      <c r="F2" s="4676"/>
      <c r="G2" s="4676"/>
      <c r="H2" s="4676"/>
    </row>
    <row r="3" spans="2:10" s="1823" customFormat="1" ht="12" customHeight="1">
      <c r="B3" s="1840"/>
      <c r="C3" s="1824"/>
      <c r="D3" s="1824"/>
      <c r="E3" s="1824"/>
      <c r="F3" s="1824"/>
      <c r="G3" s="1824"/>
      <c r="H3" s="1824"/>
      <c r="J3" s="429" t="s">
        <v>748</v>
      </c>
    </row>
    <row r="4" spans="2:10" s="1548" customFormat="1" ht="25.5" customHeight="1">
      <c r="B4" s="4680"/>
      <c r="C4" s="721" t="s">
        <v>2123</v>
      </c>
      <c r="D4" s="721" t="s">
        <v>2179</v>
      </c>
      <c r="E4" s="721" t="s">
        <v>2194</v>
      </c>
      <c r="F4" s="721" t="s">
        <v>2180</v>
      </c>
      <c r="G4" s="721" t="s">
        <v>2182</v>
      </c>
      <c r="H4" s="722" t="s">
        <v>2183</v>
      </c>
    </row>
    <row r="5" spans="2:10" s="1548" customFormat="1" ht="25.5" customHeight="1">
      <c r="B5" s="4681"/>
      <c r="C5" s="4213" t="s">
        <v>2184</v>
      </c>
      <c r="D5" s="4213"/>
      <c r="E5" s="4213"/>
      <c r="F5" s="1825" t="s">
        <v>2185</v>
      </c>
      <c r="G5" s="4213" t="s">
        <v>2184</v>
      </c>
      <c r="H5" s="4643"/>
      <c r="J5" s="1763"/>
    </row>
    <row r="6" spans="2:10" s="1548" customFormat="1" ht="18" customHeight="1">
      <c r="B6" s="4682"/>
      <c r="C6" s="4643">
        <v>2012</v>
      </c>
      <c r="D6" s="4203"/>
      <c r="E6" s="4203"/>
      <c r="F6" s="4203"/>
      <c r="G6" s="4203"/>
      <c r="H6" s="4203"/>
      <c r="J6" s="1763"/>
    </row>
    <row r="7" spans="2:10" s="1826" customFormat="1" ht="16.5" customHeight="1">
      <c r="B7" s="1764" t="s">
        <v>12</v>
      </c>
      <c r="C7" s="1827">
        <v>168397.96900000001</v>
      </c>
      <c r="D7" s="1827">
        <v>147361.56099999999</v>
      </c>
      <c r="E7" s="1827">
        <v>75304.726999999999</v>
      </c>
      <c r="F7" s="1827">
        <v>4581.4489999999996</v>
      </c>
      <c r="G7" s="1827">
        <v>117514.304</v>
      </c>
      <c r="H7" s="1827">
        <v>26671.973999999998</v>
      </c>
      <c r="J7" s="1769"/>
    </row>
    <row r="8" spans="2:10" s="1826" customFormat="1" ht="16.5" customHeight="1">
      <c r="B8" s="1764" t="s">
        <v>229</v>
      </c>
      <c r="C8" s="1827">
        <v>160685.639</v>
      </c>
      <c r="D8" s="1827">
        <v>140598.82500000001</v>
      </c>
      <c r="E8" s="1827">
        <v>71909.038</v>
      </c>
      <c r="F8" s="1827">
        <v>4368.491</v>
      </c>
      <c r="G8" s="1827">
        <v>111717.67600000001</v>
      </c>
      <c r="H8" s="1827">
        <v>25470.323</v>
      </c>
      <c r="J8" s="1769"/>
    </row>
    <row r="9" spans="2:10" s="1829" customFormat="1" ht="16.5" customHeight="1">
      <c r="B9" s="1773" t="s">
        <v>245</v>
      </c>
      <c r="C9" s="1828">
        <v>48538.103999999999</v>
      </c>
      <c r="D9" s="1828">
        <v>42470.506000000001</v>
      </c>
      <c r="E9" s="1828">
        <v>21792.667000000001</v>
      </c>
      <c r="F9" s="1828">
        <v>1562.93</v>
      </c>
      <c r="G9" s="1828">
        <v>35131.688000000002</v>
      </c>
      <c r="H9" s="1828">
        <v>8384.3209999999999</v>
      </c>
      <c r="J9" s="1778"/>
    </row>
    <row r="10" spans="2:10" s="1826" customFormat="1" ht="16.5" customHeight="1">
      <c r="B10" s="1773" t="s">
        <v>674</v>
      </c>
      <c r="C10" s="1828">
        <v>2910.915</v>
      </c>
      <c r="D10" s="1828">
        <v>2547.0300000000002</v>
      </c>
      <c r="E10" s="1828">
        <v>1169.769</v>
      </c>
      <c r="F10" s="1828">
        <v>88.135000000000005</v>
      </c>
      <c r="G10" s="1828" t="s">
        <v>337</v>
      </c>
      <c r="H10" s="1828" t="s">
        <v>337</v>
      </c>
      <c r="J10" s="1778"/>
    </row>
    <row r="11" spans="2:10" s="1826" customFormat="1" ht="16.5" customHeight="1">
      <c r="B11" s="1773" t="s">
        <v>675</v>
      </c>
      <c r="C11" s="1828">
        <v>5127.8580000000002</v>
      </c>
      <c r="D11" s="1828">
        <v>4486.84</v>
      </c>
      <c r="E11" s="1828">
        <v>2374.7849999999999</v>
      </c>
      <c r="F11" s="1828">
        <v>183.15600000000001</v>
      </c>
      <c r="G11" s="1828" t="s">
        <v>337</v>
      </c>
      <c r="H11" s="1828" t="s">
        <v>337</v>
      </c>
      <c r="J11" s="1778"/>
    </row>
    <row r="12" spans="2:10" s="1826" customFormat="1" ht="16.5" customHeight="1">
      <c r="B12" s="1773" t="s">
        <v>676</v>
      </c>
      <c r="C12" s="1828">
        <v>5356.0770000000002</v>
      </c>
      <c r="D12" s="1828">
        <v>4686.53</v>
      </c>
      <c r="E12" s="1828">
        <v>2325.25</v>
      </c>
      <c r="F12" s="1828">
        <v>177.09700000000001</v>
      </c>
      <c r="G12" s="1828" t="s">
        <v>337</v>
      </c>
      <c r="H12" s="1828" t="s">
        <v>337</v>
      </c>
      <c r="J12" s="1778"/>
    </row>
    <row r="13" spans="2:10" s="1826" customFormat="1" ht="16.5" customHeight="1">
      <c r="B13" s="1773" t="s">
        <v>1284</v>
      </c>
      <c r="C13" s="1828">
        <v>26222.218000000001</v>
      </c>
      <c r="D13" s="1828">
        <v>22944.26</v>
      </c>
      <c r="E13" s="1828">
        <v>12236.402</v>
      </c>
      <c r="F13" s="1828">
        <v>753.87300000000005</v>
      </c>
      <c r="G13" s="1828" t="s">
        <v>337</v>
      </c>
      <c r="H13" s="1828" t="s">
        <v>337</v>
      </c>
      <c r="J13" s="1778"/>
    </row>
    <row r="14" spans="2:10" s="1826" customFormat="1" ht="16.5" customHeight="1">
      <c r="B14" s="1773" t="s">
        <v>678</v>
      </c>
      <c r="C14" s="1828">
        <v>1005.018</v>
      </c>
      <c r="D14" s="1828">
        <v>879.38400000000001</v>
      </c>
      <c r="E14" s="1828">
        <v>322.85899999999998</v>
      </c>
      <c r="F14" s="1828">
        <v>31.594000000000001</v>
      </c>
      <c r="G14" s="1828" t="s">
        <v>337</v>
      </c>
      <c r="H14" s="1828" t="s">
        <v>337</v>
      </c>
      <c r="J14" s="1778"/>
    </row>
    <row r="15" spans="2:10" s="1826" customFormat="1" ht="16.5" customHeight="1">
      <c r="B15" s="1773" t="s">
        <v>679</v>
      </c>
      <c r="C15" s="1828">
        <v>4214.8149999999996</v>
      </c>
      <c r="D15" s="1828">
        <v>3687.9340000000002</v>
      </c>
      <c r="E15" s="1828">
        <v>1949.124</v>
      </c>
      <c r="F15" s="1828">
        <v>167.744</v>
      </c>
      <c r="G15" s="1828" t="s">
        <v>337</v>
      </c>
      <c r="H15" s="1828" t="s">
        <v>337</v>
      </c>
      <c r="J15" s="1778"/>
    </row>
    <row r="16" spans="2:10" s="1826" customFormat="1" ht="16.5" customHeight="1">
      <c r="B16" s="1773" t="s">
        <v>680</v>
      </c>
      <c r="C16" s="1828">
        <v>2307.299</v>
      </c>
      <c r="D16" s="1828">
        <v>2018.87</v>
      </c>
      <c r="E16" s="1828">
        <v>923.50099999999998</v>
      </c>
      <c r="F16" s="1828">
        <v>109.65600000000001</v>
      </c>
      <c r="G16" s="1828" t="s">
        <v>337</v>
      </c>
      <c r="H16" s="1828" t="s">
        <v>337</v>
      </c>
      <c r="J16" s="1778"/>
    </row>
    <row r="17" spans="2:10" s="1826" customFormat="1" ht="16.5" customHeight="1">
      <c r="B17" s="1773" t="s">
        <v>681</v>
      </c>
      <c r="C17" s="1828">
        <v>1393.905</v>
      </c>
      <c r="D17" s="1828">
        <v>1219.6569999999999</v>
      </c>
      <c r="E17" s="1828">
        <v>490.976</v>
      </c>
      <c r="F17" s="1828">
        <v>51.674999999999997</v>
      </c>
      <c r="G17" s="1828" t="s">
        <v>337</v>
      </c>
      <c r="H17" s="1828" t="s">
        <v>337</v>
      </c>
      <c r="J17" s="1778"/>
    </row>
    <row r="18" spans="2:10" s="1829" customFormat="1" ht="16.5" customHeight="1">
      <c r="B18" s="1780" t="s">
        <v>263</v>
      </c>
      <c r="C18" s="1828">
        <v>31806.044999999998</v>
      </c>
      <c r="D18" s="1828">
        <v>27830.07</v>
      </c>
      <c r="E18" s="1828">
        <v>13491.955</v>
      </c>
      <c r="F18" s="1828">
        <v>1011.7619999999999</v>
      </c>
      <c r="G18" s="1828">
        <v>24027.434000000001</v>
      </c>
      <c r="H18" s="1828">
        <v>4925.9390000000003</v>
      </c>
      <c r="J18" s="1778"/>
    </row>
    <row r="19" spans="2:10" s="1826" customFormat="1" ht="16.5" customHeight="1">
      <c r="B19" s="1773" t="s">
        <v>682</v>
      </c>
      <c r="C19" s="1828">
        <v>4705.6970000000001</v>
      </c>
      <c r="D19" s="1828">
        <v>4117.4520000000002</v>
      </c>
      <c r="E19" s="1828">
        <v>1942.87</v>
      </c>
      <c r="F19" s="1828">
        <v>194.572</v>
      </c>
      <c r="G19" s="1828" t="s">
        <v>337</v>
      </c>
      <c r="H19" s="1828" t="s">
        <v>337</v>
      </c>
      <c r="J19" s="1778"/>
    </row>
    <row r="20" spans="2:10" s="1826" customFormat="1" ht="16.5" customHeight="1">
      <c r="B20" s="1773" t="s">
        <v>683</v>
      </c>
      <c r="C20" s="1828">
        <v>5541.8419999999996</v>
      </c>
      <c r="D20" s="1828">
        <v>4849.0730000000003</v>
      </c>
      <c r="E20" s="1828">
        <v>2464.886</v>
      </c>
      <c r="F20" s="1828">
        <v>163.49</v>
      </c>
      <c r="G20" s="1828" t="s">
        <v>337</v>
      </c>
      <c r="H20" s="1828" t="s">
        <v>337</v>
      </c>
      <c r="J20" s="1778"/>
    </row>
    <row r="21" spans="2:10" s="1826" customFormat="1" ht="16.5" customHeight="1">
      <c r="B21" s="1773" t="s">
        <v>684</v>
      </c>
      <c r="C21" s="1828">
        <v>6556.1750000000002</v>
      </c>
      <c r="D21" s="1828">
        <v>5736.6080000000002</v>
      </c>
      <c r="E21" s="1828">
        <v>2807.1619999999998</v>
      </c>
      <c r="F21" s="1828">
        <v>185.82400000000001</v>
      </c>
      <c r="G21" s="1828" t="s">
        <v>337</v>
      </c>
      <c r="H21" s="1828" t="s">
        <v>337</v>
      </c>
      <c r="J21" s="1778"/>
    </row>
    <row r="22" spans="2:10" s="1826" customFormat="1" ht="16.5" customHeight="1">
      <c r="B22" s="1773" t="s">
        <v>685</v>
      </c>
      <c r="C22" s="1828">
        <v>4611.7860000000001</v>
      </c>
      <c r="D22" s="1828">
        <v>4035.2809999999999</v>
      </c>
      <c r="E22" s="1828">
        <v>1995.0519999999999</v>
      </c>
      <c r="F22" s="1828">
        <v>134.071</v>
      </c>
      <c r="G22" s="1828" t="s">
        <v>337</v>
      </c>
      <c r="H22" s="1828" t="s">
        <v>337</v>
      </c>
      <c r="J22" s="1778"/>
    </row>
    <row r="23" spans="2:10" s="1826" customFormat="1" ht="16.5" customHeight="1">
      <c r="B23" s="1773" t="s">
        <v>686</v>
      </c>
      <c r="C23" s="1828">
        <v>3305.0210000000002</v>
      </c>
      <c r="D23" s="1828">
        <v>2891.8710000000001</v>
      </c>
      <c r="E23" s="1828">
        <v>1407.6959999999999</v>
      </c>
      <c r="F23" s="1828">
        <v>104.247</v>
      </c>
      <c r="G23" s="1828" t="s">
        <v>337</v>
      </c>
      <c r="H23" s="1828" t="s">
        <v>337</v>
      </c>
      <c r="J23" s="1778"/>
    </row>
    <row r="24" spans="2:10" s="1826" customFormat="1" ht="16.5" customHeight="1">
      <c r="B24" s="1773" t="s">
        <v>687</v>
      </c>
      <c r="C24" s="1828">
        <v>1364.7809999999999</v>
      </c>
      <c r="D24" s="1828">
        <v>1194.174</v>
      </c>
      <c r="E24" s="1828">
        <v>471.642</v>
      </c>
      <c r="F24" s="1828">
        <v>39.521000000000001</v>
      </c>
      <c r="G24" s="1828" t="s">
        <v>337</v>
      </c>
      <c r="H24" s="1828" t="s">
        <v>337</v>
      </c>
      <c r="J24" s="1778"/>
    </row>
    <row r="25" spans="2:10" s="1826" customFormat="1" ht="16.5" customHeight="1">
      <c r="B25" s="1773" t="s">
        <v>688</v>
      </c>
      <c r="C25" s="1828">
        <v>3292.8760000000002</v>
      </c>
      <c r="D25" s="1828">
        <v>2881.2440000000001</v>
      </c>
      <c r="E25" s="1828">
        <v>1349.162</v>
      </c>
      <c r="F25" s="1828">
        <v>95.400999999999996</v>
      </c>
      <c r="G25" s="1828" t="s">
        <v>337</v>
      </c>
      <c r="H25" s="1828" t="s">
        <v>337</v>
      </c>
      <c r="J25" s="1778"/>
    </row>
    <row r="26" spans="2:10" s="1826" customFormat="1" ht="16.5" customHeight="1">
      <c r="B26" s="1773" t="s">
        <v>689</v>
      </c>
      <c r="C26" s="1828">
        <v>2427.8670000000002</v>
      </c>
      <c r="D26" s="1828">
        <v>2124.3670000000002</v>
      </c>
      <c r="E26" s="1828">
        <v>1053.4839999999999</v>
      </c>
      <c r="F26" s="1828">
        <v>94.635999999999996</v>
      </c>
      <c r="G26" s="1828" t="s">
        <v>337</v>
      </c>
      <c r="H26" s="1828" t="s">
        <v>337</v>
      </c>
      <c r="J26" s="1778"/>
    </row>
    <row r="27" spans="2:10" s="1829" customFormat="1" ht="16.5" customHeight="1">
      <c r="B27" s="1773" t="s">
        <v>273</v>
      </c>
      <c r="C27" s="1828">
        <v>62276.313999999998</v>
      </c>
      <c r="D27" s="1828">
        <v>54491.345000000001</v>
      </c>
      <c r="E27" s="1828">
        <v>29599.053</v>
      </c>
      <c r="F27" s="1828">
        <v>1321.694</v>
      </c>
      <c r="G27" s="1828">
        <v>39471.129000000001</v>
      </c>
      <c r="H27" s="1828">
        <v>8725.7440000000006</v>
      </c>
      <c r="J27" s="1778"/>
    </row>
    <row r="28" spans="2:10" s="1829" customFormat="1" ht="16.5" customHeight="1">
      <c r="B28" s="1773" t="s">
        <v>278</v>
      </c>
      <c r="C28" s="1828">
        <v>10929.898999999999</v>
      </c>
      <c r="D28" s="1828">
        <v>9563.5859999999993</v>
      </c>
      <c r="E28" s="1828">
        <v>4290.4560000000001</v>
      </c>
      <c r="F28" s="1828">
        <v>285.577</v>
      </c>
      <c r="G28" s="1828">
        <v>7888.5630000000001</v>
      </c>
      <c r="H28" s="1828">
        <v>2252.6950000000002</v>
      </c>
      <c r="J28" s="1778"/>
    </row>
    <row r="29" spans="2:10" s="1829" customFormat="1" ht="16.5" customHeight="1">
      <c r="B29" s="1773" t="s">
        <v>690</v>
      </c>
      <c r="C29" s="1828">
        <v>1975.7059999999999</v>
      </c>
      <c r="D29" s="1828">
        <v>1728.729</v>
      </c>
      <c r="E29" s="1828">
        <v>668.30899999999997</v>
      </c>
      <c r="F29" s="1828">
        <v>40.442</v>
      </c>
      <c r="G29" s="1828" t="s">
        <v>337</v>
      </c>
      <c r="H29" s="1828" t="s">
        <v>337</v>
      </c>
      <c r="J29" s="1778"/>
    </row>
    <row r="30" spans="2:10" s="1826" customFormat="1" ht="16.5" customHeight="1">
      <c r="B30" s="1773" t="s">
        <v>691</v>
      </c>
      <c r="C30" s="1828">
        <v>1931.38</v>
      </c>
      <c r="D30" s="1828">
        <v>1689.944</v>
      </c>
      <c r="E30" s="1828">
        <v>695.50900000000001</v>
      </c>
      <c r="F30" s="1828">
        <v>47.661999999999999</v>
      </c>
      <c r="G30" s="1828" t="s">
        <v>337</v>
      </c>
      <c r="H30" s="1828" t="s">
        <v>337</v>
      </c>
      <c r="J30" s="1778"/>
    </row>
    <row r="31" spans="2:10" s="1829" customFormat="1" ht="16.5" customHeight="1">
      <c r="B31" s="1773" t="s">
        <v>692</v>
      </c>
      <c r="C31" s="1828">
        <v>3349.9740000000002</v>
      </c>
      <c r="D31" s="1828">
        <v>2931.2040000000002</v>
      </c>
      <c r="E31" s="1828">
        <v>1347.588</v>
      </c>
      <c r="F31" s="1828">
        <v>89.373999999999995</v>
      </c>
      <c r="G31" s="1828" t="s">
        <v>337</v>
      </c>
      <c r="H31" s="1828" t="s">
        <v>337</v>
      </c>
      <c r="J31" s="1778"/>
    </row>
    <row r="32" spans="2:10" s="1826" customFormat="1" ht="16.5" customHeight="1">
      <c r="B32" s="1773" t="s">
        <v>693</v>
      </c>
      <c r="C32" s="1828">
        <v>1382.047</v>
      </c>
      <c r="D32" s="1828">
        <v>1209.2809999999999</v>
      </c>
      <c r="E32" s="1828">
        <v>586.84</v>
      </c>
      <c r="F32" s="1828">
        <v>41.161999999999999</v>
      </c>
      <c r="G32" s="1828" t="s">
        <v>337</v>
      </c>
      <c r="H32" s="1828" t="s">
        <v>337</v>
      </c>
      <c r="J32" s="1778"/>
    </row>
    <row r="33" spans="2:10" s="1829" customFormat="1" ht="16.5" customHeight="1">
      <c r="B33" s="1773" t="s">
        <v>694</v>
      </c>
      <c r="C33" s="1828">
        <v>2290.7930000000001</v>
      </c>
      <c r="D33" s="1828">
        <v>2004.4280000000001</v>
      </c>
      <c r="E33" s="1828">
        <v>992.21</v>
      </c>
      <c r="F33" s="1828">
        <v>66.936999999999998</v>
      </c>
      <c r="G33" s="1828" t="s">
        <v>337</v>
      </c>
      <c r="H33" s="1828" t="s">
        <v>337</v>
      </c>
      <c r="J33" s="1778"/>
    </row>
    <row r="34" spans="2:10" s="1829" customFormat="1" ht="16.5" customHeight="1">
      <c r="B34" s="1773" t="s">
        <v>282</v>
      </c>
      <c r="C34" s="1828">
        <v>7135.277</v>
      </c>
      <c r="D34" s="1828">
        <v>6243.3180000000002</v>
      </c>
      <c r="E34" s="1828">
        <v>2734.9079999999999</v>
      </c>
      <c r="F34" s="1828">
        <v>186.529</v>
      </c>
      <c r="G34" s="1828">
        <v>5198.8630000000003</v>
      </c>
      <c r="H34" s="1828">
        <v>1181.624</v>
      </c>
      <c r="J34" s="1778"/>
    </row>
    <row r="35" spans="2:10" s="1829" customFormat="1" ht="16.5" customHeight="1">
      <c r="B35" s="1764" t="s">
        <v>193</v>
      </c>
      <c r="C35" s="1827">
        <v>3610.3879999999999</v>
      </c>
      <c r="D35" s="1827">
        <v>3159.0650000000001</v>
      </c>
      <c r="E35" s="1827">
        <v>1559.2739999999999</v>
      </c>
      <c r="F35" s="1827">
        <v>99.89</v>
      </c>
      <c r="G35" s="1827">
        <v>2774.5320000000002</v>
      </c>
      <c r="H35" s="1827">
        <v>634.30499999999995</v>
      </c>
      <c r="J35" s="1769"/>
    </row>
    <row r="36" spans="2:10" s="1829" customFormat="1" ht="16.5" customHeight="1">
      <c r="B36" s="1781" t="s">
        <v>203</v>
      </c>
      <c r="C36" s="1827">
        <v>3973.5210000000002</v>
      </c>
      <c r="D36" s="1827">
        <v>3491.3040000000001</v>
      </c>
      <c r="E36" s="1827">
        <v>1754.165</v>
      </c>
      <c r="F36" s="1827">
        <v>110.419</v>
      </c>
      <c r="G36" s="1827">
        <v>2943.24</v>
      </c>
      <c r="H36" s="1827">
        <v>566.64</v>
      </c>
      <c r="J36" s="1769"/>
    </row>
    <row r="37" spans="2:10" s="1829" customFormat="1" ht="16.5" customHeight="1">
      <c r="B37" s="1782" t="s">
        <v>2134</v>
      </c>
      <c r="C37" s="1827">
        <v>128.42099999999999</v>
      </c>
      <c r="D37" s="1827">
        <v>112.367</v>
      </c>
      <c r="E37" s="1827">
        <v>82.25</v>
      </c>
      <c r="F37" s="1827">
        <v>2.649</v>
      </c>
      <c r="G37" s="1827">
        <v>78.855999999999995</v>
      </c>
      <c r="H37" s="1827">
        <v>0.70499999999999996</v>
      </c>
    </row>
    <row r="38" spans="2:10" s="1830" customFormat="1" ht="25.5" customHeight="1">
      <c r="B38" s="4679"/>
      <c r="C38" s="721" t="s">
        <v>2135</v>
      </c>
      <c r="D38" s="721" t="s">
        <v>2186</v>
      </c>
      <c r="E38" s="721" t="s">
        <v>2195</v>
      </c>
      <c r="F38" s="721" t="s">
        <v>2196</v>
      </c>
      <c r="G38" s="721" t="s">
        <v>2189</v>
      </c>
      <c r="H38" s="722" t="s">
        <v>2190</v>
      </c>
    </row>
    <row r="39" spans="2:10" s="1830" customFormat="1" ht="25.5" customHeight="1">
      <c r="B39" s="4679"/>
      <c r="C39" s="4213" t="s">
        <v>2191</v>
      </c>
      <c r="D39" s="4213"/>
      <c r="E39" s="4213"/>
      <c r="F39" s="1831" t="s">
        <v>2192</v>
      </c>
      <c r="G39" s="4213" t="s">
        <v>2191</v>
      </c>
      <c r="H39" s="4643"/>
    </row>
    <row r="40" spans="2:10" s="1830" customFormat="1" ht="18" customHeight="1">
      <c r="B40" s="4679"/>
      <c r="C40" s="4213">
        <v>2012</v>
      </c>
      <c r="D40" s="4213"/>
      <c r="E40" s="4213"/>
      <c r="F40" s="4213"/>
      <c r="G40" s="4213"/>
      <c r="H40" s="4643"/>
    </row>
    <row r="41" spans="2:10" s="1841" customFormat="1" ht="6" customHeight="1">
      <c r="B41" s="1832"/>
      <c r="C41" s="1802"/>
      <c r="D41" s="1802"/>
      <c r="E41" s="1802"/>
      <c r="F41" s="1802"/>
      <c r="G41" s="1802"/>
      <c r="H41" s="1802"/>
    </row>
    <row r="42" spans="2:10" s="1841" customFormat="1" ht="11.25" customHeight="1">
      <c r="B42" s="4683" t="s">
        <v>2143</v>
      </c>
      <c r="C42" s="4683"/>
      <c r="D42" s="4683"/>
      <c r="E42" s="4683"/>
      <c r="F42" s="4683"/>
      <c r="G42" s="4683"/>
      <c r="H42" s="4683"/>
    </row>
    <row r="43" spans="2:10" s="1833" customFormat="1" ht="11.25" customHeight="1">
      <c r="B43" s="4683" t="s">
        <v>2144</v>
      </c>
      <c r="C43" s="4683"/>
      <c r="D43" s="4683"/>
      <c r="E43" s="4683"/>
      <c r="F43" s="4683"/>
      <c r="G43" s="4683"/>
      <c r="H43" s="4683"/>
    </row>
    <row r="44" spans="2:10" s="1833" customFormat="1" ht="11.25" customHeight="1">
      <c r="B44" s="4683" t="s">
        <v>2145</v>
      </c>
      <c r="C44" s="4683"/>
      <c r="D44" s="4683"/>
      <c r="E44" s="4683"/>
      <c r="F44" s="4683"/>
      <c r="G44" s="4683"/>
      <c r="H44" s="4683"/>
    </row>
    <row r="45" spans="2:10" s="1833" customFormat="1" ht="11.25" customHeight="1">
      <c r="B45" s="1834"/>
      <c r="C45" s="1834"/>
      <c r="D45" s="1834"/>
      <c r="E45" s="1835"/>
    </row>
    <row r="46" spans="2:10" s="1833" customFormat="1" ht="11.25" customHeight="1">
      <c r="C46" s="1836"/>
      <c r="D46" s="1836"/>
    </row>
    <row r="47" spans="2:10">
      <c r="C47" s="1838"/>
      <c r="D47" s="1838"/>
      <c r="F47" s="1837"/>
      <c r="G47" s="1837"/>
    </row>
    <row r="48" spans="2:10">
      <c r="C48" s="1838"/>
      <c r="D48" s="1838"/>
      <c r="F48" s="1837"/>
      <c r="G48" s="1837"/>
    </row>
    <row r="49" spans="3:7">
      <c r="C49" s="1838"/>
      <c r="D49" s="1838"/>
      <c r="F49" s="1837"/>
      <c r="G49" s="1837"/>
    </row>
    <row r="50" spans="3:7">
      <c r="C50" s="1838"/>
      <c r="D50" s="1838"/>
      <c r="F50" s="1837"/>
      <c r="G50" s="1837"/>
    </row>
  </sheetData>
  <mergeCells count="13">
    <mergeCell ref="B44:H44"/>
    <mergeCell ref="B38:B40"/>
    <mergeCell ref="C39:E39"/>
    <mergeCell ref="G39:H39"/>
    <mergeCell ref="C40:H40"/>
    <mergeCell ref="B42:H42"/>
    <mergeCell ref="B43:H43"/>
    <mergeCell ref="B1:H1"/>
    <mergeCell ref="B2:H2"/>
    <mergeCell ref="B4:B6"/>
    <mergeCell ref="C5:E5"/>
    <mergeCell ref="G5:H5"/>
    <mergeCell ref="C6:H6"/>
  </mergeCells>
  <hyperlinks>
    <hyperlink ref="J3" location="Indice!A1" display="(Voltar ao Índice)"/>
  </hyperlinks>
  <printOptions horizontalCentered="1"/>
  <pageMargins left="0.47244094488188981" right="0.47244094488188981" top="0.6692913385826772" bottom="0.6692913385826772" header="0" footer="0"/>
  <pageSetup paperSize="9" orientation="portrait" verticalDpi="0" r:id="rId1"/>
</worksheet>
</file>

<file path=xl/worksheets/sheet11.xml><?xml version="1.0" encoding="utf-8"?>
<worksheet xmlns="http://schemas.openxmlformats.org/spreadsheetml/2006/main" xmlns:r="http://schemas.openxmlformats.org/officeDocument/2006/relationships">
  <sheetPr>
    <pageSetUpPr fitToPage="1"/>
  </sheetPr>
  <dimension ref="B1:I21"/>
  <sheetViews>
    <sheetView showGridLines="0" workbookViewId="0">
      <selection activeCell="B1" sqref="B1:G1"/>
    </sheetView>
  </sheetViews>
  <sheetFormatPr defaultColWidth="7.85546875" defaultRowHeight="11.25"/>
  <cols>
    <col min="1" max="1" width="6.7109375" style="189" customWidth="1"/>
    <col min="2" max="2" width="18.7109375" style="189" customWidth="1"/>
    <col min="3" max="7" width="15.7109375" style="189" customWidth="1"/>
    <col min="8" max="8" width="6.7109375" style="189" customWidth="1"/>
    <col min="9" max="9" width="14.28515625" style="189" bestFit="1" customWidth="1"/>
    <col min="10" max="16384" width="7.85546875" style="189"/>
  </cols>
  <sheetData>
    <row r="1" spans="2:9" s="252" customFormat="1" ht="30" customHeight="1">
      <c r="B1" s="4024" t="s">
        <v>534</v>
      </c>
      <c r="C1" s="4024"/>
      <c r="D1" s="4024"/>
      <c r="E1" s="4024"/>
      <c r="F1" s="4024"/>
      <c r="G1" s="4024"/>
      <c r="H1" s="253"/>
      <c r="I1" s="253"/>
    </row>
    <row r="2" spans="2:9" s="252" customFormat="1" ht="30" customHeight="1">
      <c r="B2" s="4024" t="s">
        <v>535</v>
      </c>
      <c r="C2" s="4024"/>
      <c r="D2" s="4024"/>
      <c r="E2" s="4024"/>
      <c r="F2" s="4024"/>
      <c r="G2" s="4024"/>
      <c r="H2" s="253"/>
      <c r="I2" s="253"/>
    </row>
    <row r="3" spans="2:9" s="254" customFormat="1" ht="12" customHeight="1">
      <c r="B3" s="255" t="s">
        <v>473</v>
      </c>
      <c r="C3" s="256"/>
      <c r="D3" s="256"/>
      <c r="E3" s="256"/>
      <c r="F3" s="256"/>
      <c r="G3" s="257" t="s">
        <v>474</v>
      </c>
      <c r="I3" s="429" t="s">
        <v>748</v>
      </c>
    </row>
    <row r="4" spans="2:9" ht="21" customHeight="1">
      <c r="B4" s="4025"/>
      <c r="C4" s="4016" t="s">
        <v>536</v>
      </c>
      <c r="D4" s="4016"/>
      <c r="E4" s="4016"/>
      <c r="F4" s="4016" t="s">
        <v>537</v>
      </c>
      <c r="G4" s="4014"/>
      <c r="H4" s="191"/>
    </row>
    <row r="5" spans="2:9" ht="27" customHeight="1">
      <c r="B5" s="4026"/>
      <c r="C5" s="229" t="s">
        <v>175</v>
      </c>
      <c r="D5" s="229" t="s">
        <v>538</v>
      </c>
      <c r="E5" s="229" t="s">
        <v>539</v>
      </c>
      <c r="F5" s="229" t="s">
        <v>175</v>
      </c>
      <c r="G5" s="228" t="s">
        <v>538</v>
      </c>
      <c r="H5" s="191"/>
      <c r="I5" s="195"/>
    </row>
    <row r="6" spans="2:9" s="258" customFormat="1" ht="21" customHeight="1">
      <c r="B6" s="259" t="s">
        <v>12</v>
      </c>
      <c r="C6" s="260">
        <v>15</v>
      </c>
      <c r="D6" s="260">
        <v>32</v>
      </c>
      <c r="E6" s="260">
        <v>12495</v>
      </c>
      <c r="F6" s="260">
        <v>25</v>
      </c>
      <c r="G6" s="260">
        <v>52</v>
      </c>
      <c r="H6" s="261"/>
      <c r="I6" s="262"/>
    </row>
    <row r="7" spans="2:9" s="263" customFormat="1" ht="21" customHeight="1">
      <c r="B7" s="259" t="s">
        <v>21</v>
      </c>
      <c r="C7" s="260">
        <v>4</v>
      </c>
      <c r="D7" s="260">
        <v>10</v>
      </c>
      <c r="E7" s="260">
        <v>8400</v>
      </c>
      <c r="F7" s="260">
        <v>25</v>
      </c>
      <c r="G7" s="260">
        <v>52</v>
      </c>
      <c r="I7" s="264"/>
    </row>
    <row r="8" spans="2:9" s="265" customFormat="1" ht="21" customHeight="1">
      <c r="B8" s="266" t="s">
        <v>188</v>
      </c>
      <c r="C8" s="267">
        <v>1</v>
      </c>
      <c r="D8" s="267">
        <v>2</v>
      </c>
      <c r="E8" s="267">
        <v>2800</v>
      </c>
      <c r="F8" s="267">
        <v>9</v>
      </c>
      <c r="G8" s="267">
        <v>18</v>
      </c>
      <c r="I8" s="268"/>
    </row>
    <row r="9" spans="2:9" s="265" customFormat="1" ht="21" customHeight="1">
      <c r="B9" s="266" t="s">
        <v>189</v>
      </c>
      <c r="C9" s="269">
        <v>0</v>
      </c>
      <c r="D9" s="269">
        <v>0</v>
      </c>
      <c r="E9" s="269">
        <v>0</v>
      </c>
      <c r="F9" s="269">
        <v>9</v>
      </c>
      <c r="G9" s="269">
        <v>20</v>
      </c>
      <c r="I9" s="268"/>
    </row>
    <row r="10" spans="2:9" s="265" customFormat="1" ht="21" customHeight="1">
      <c r="B10" s="266" t="s">
        <v>190</v>
      </c>
      <c r="C10" s="267">
        <v>1</v>
      </c>
      <c r="D10" s="267">
        <v>4</v>
      </c>
      <c r="E10" s="267">
        <v>3200</v>
      </c>
      <c r="F10" s="267">
        <v>2</v>
      </c>
      <c r="G10" s="267">
        <v>2</v>
      </c>
      <c r="I10" s="268"/>
    </row>
    <row r="11" spans="2:9" ht="21" customHeight="1">
      <c r="B11" s="266" t="s">
        <v>191</v>
      </c>
      <c r="C11" s="269">
        <v>1</v>
      </c>
      <c r="D11" s="269">
        <v>2</v>
      </c>
      <c r="E11" s="269" t="s">
        <v>337</v>
      </c>
      <c r="F11" s="269">
        <v>4</v>
      </c>
      <c r="G11" s="269">
        <v>10</v>
      </c>
      <c r="I11" s="268"/>
    </row>
    <row r="12" spans="2:9" ht="21" customHeight="1">
      <c r="B12" s="266" t="s">
        <v>192</v>
      </c>
      <c r="C12" s="267">
        <v>1</v>
      </c>
      <c r="D12" s="267">
        <v>2</v>
      </c>
      <c r="E12" s="267">
        <v>2400</v>
      </c>
      <c r="F12" s="267">
        <v>1</v>
      </c>
      <c r="G12" s="267">
        <v>2</v>
      </c>
      <c r="I12" s="268"/>
    </row>
    <row r="13" spans="2:9" s="258" customFormat="1" ht="21" customHeight="1">
      <c r="B13" s="259" t="s">
        <v>193</v>
      </c>
      <c r="C13" s="260">
        <v>9</v>
      </c>
      <c r="D13" s="260">
        <v>18</v>
      </c>
      <c r="E13" s="260">
        <v>2045</v>
      </c>
      <c r="F13" s="260">
        <v>0</v>
      </c>
      <c r="G13" s="260">
        <v>0</v>
      </c>
      <c r="I13" s="262"/>
    </row>
    <row r="14" spans="2:9" s="258" customFormat="1" ht="21" customHeight="1">
      <c r="B14" s="259" t="s">
        <v>203</v>
      </c>
      <c r="C14" s="260">
        <v>2</v>
      </c>
      <c r="D14" s="260">
        <v>4</v>
      </c>
      <c r="E14" s="260">
        <v>2050</v>
      </c>
      <c r="F14" s="260">
        <v>0</v>
      </c>
      <c r="G14" s="260">
        <v>0</v>
      </c>
      <c r="I14" s="262"/>
    </row>
    <row r="15" spans="2:9" ht="21" customHeight="1">
      <c r="B15" s="4025"/>
      <c r="C15" s="4016" t="s">
        <v>540</v>
      </c>
      <c r="D15" s="4016"/>
      <c r="E15" s="4016"/>
      <c r="F15" s="4016" t="s">
        <v>541</v>
      </c>
      <c r="G15" s="4014"/>
      <c r="H15" s="191"/>
      <c r="I15" s="195"/>
    </row>
    <row r="16" spans="2:9" ht="27" customHeight="1">
      <c r="B16" s="4026"/>
      <c r="C16" s="229" t="s">
        <v>175</v>
      </c>
      <c r="D16" s="229" t="s">
        <v>542</v>
      </c>
      <c r="E16" s="270" t="s">
        <v>543</v>
      </c>
      <c r="F16" s="229" t="s">
        <v>175</v>
      </c>
      <c r="G16" s="228" t="s">
        <v>542</v>
      </c>
      <c r="H16" s="191"/>
      <c r="I16" s="195"/>
    </row>
    <row r="17" spans="2:9" ht="12" customHeight="1">
      <c r="B17" s="271"/>
      <c r="C17" s="272"/>
      <c r="D17" s="272"/>
      <c r="E17" s="273"/>
      <c r="F17" s="272"/>
      <c r="G17" s="272"/>
      <c r="H17" s="191"/>
      <c r="I17" s="195"/>
    </row>
    <row r="18" spans="2:9" s="213" customFormat="1" ht="12" customHeight="1">
      <c r="B18" s="4023" t="s">
        <v>164</v>
      </c>
      <c r="C18" s="4023"/>
      <c r="D18" s="4023"/>
      <c r="E18" s="4023"/>
      <c r="F18" s="4023"/>
      <c r="G18" s="4023"/>
      <c r="H18" s="274"/>
      <c r="I18" s="275"/>
    </row>
    <row r="19" spans="2:9" s="213" customFormat="1" ht="12" customHeight="1">
      <c r="B19" s="4023" t="s">
        <v>544</v>
      </c>
      <c r="C19" s="4023"/>
      <c r="D19" s="4023"/>
      <c r="E19" s="4023"/>
      <c r="F19" s="4023"/>
      <c r="G19" s="4023"/>
    </row>
    <row r="20" spans="2:9" s="213" customFormat="1" ht="12" customHeight="1">
      <c r="B20" s="4023" t="s">
        <v>545</v>
      </c>
      <c r="C20" s="4023"/>
      <c r="D20" s="4023"/>
      <c r="E20" s="4023"/>
      <c r="F20" s="4023"/>
      <c r="G20" s="4023"/>
      <c r="H20" s="276"/>
    </row>
    <row r="21" spans="2:9" ht="12" customHeight="1"/>
  </sheetData>
  <mergeCells count="11">
    <mergeCell ref="B20:G20"/>
    <mergeCell ref="B1:G1"/>
    <mergeCell ref="B2:G2"/>
    <mergeCell ref="B4:B5"/>
    <mergeCell ref="C4:E4"/>
    <mergeCell ref="F4:G4"/>
    <mergeCell ref="B15:B16"/>
    <mergeCell ref="C15:E15"/>
    <mergeCell ref="F15:G15"/>
    <mergeCell ref="B18:G18"/>
    <mergeCell ref="B19:G19"/>
  </mergeCells>
  <hyperlinks>
    <hyperlink ref="I3" location="Indice!A1" display="(Voltar ao Índice)"/>
  </hyperlinks>
  <printOptions horizontalCentered="1"/>
  <pageMargins left="0.45275590551181105" right="0.45275590551181105" top="0.6692913385826772" bottom="0.6692913385826772" header="0" footer="0"/>
  <pageSetup paperSize="9" scale="98" orientation="portrait" verticalDpi="0" r:id="rId1"/>
</worksheet>
</file>

<file path=xl/worksheets/sheet110.xml><?xml version="1.0" encoding="utf-8"?>
<worksheet xmlns="http://schemas.openxmlformats.org/spreadsheetml/2006/main" xmlns:r="http://schemas.openxmlformats.org/officeDocument/2006/relationships">
  <sheetPr>
    <pageSetUpPr fitToPage="1"/>
  </sheetPr>
  <dimension ref="B1:I98"/>
  <sheetViews>
    <sheetView showGridLines="0" workbookViewId="0">
      <selection activeCell="B1" sqref="B1:H1"/>
    </sheetView>
  </sheetViews>
  <sheetFormatPr defaultRowHeight="11.25"/>
  <cols>
    <col min="1" max="1" width="6.7109375" style="1792" customWidth="1"/>
    <col min="2" max="2" width="31.7109375" style="1792" customWidth="1"/>
    <col min="3" max="3" width="9.7109375" style="1792" customWidth="1"/>
    <col min="4" max="4" width="8.85546875" style="1792" customWidth="1"/>
    <col min="5" max="5" width="9.7109375" style="1792" customWidth="1"/>
    <col min="6" max="6" width="8.85546875" style="1792" customWidth="1"/>
    <col min="7" max="7" width="31.7109375" style="1792" customWidth="1"/>
    <col min="8" max="8" width="6.7109375" style="1792" customWidth="1"/>
    <col min="9" max="9" width="14.28515625" style="1792" bestFit="1" customWidth="1"/>
    <col min="10" max="16384" width="9.140625" style="1792"/>
  </cols>
  <sheetData>
    <row r="1" spans="2:9" s="1757" customFormat="1" ht="30" customHeight="1">
      <c r="B1" s="4667" t="s">
        <v>1993</v>
      </c>
      <c r="C1" s="4667"/>
      <c r="D1" s="4667"/>
      <c r="E1" s="4667"/>
      <c r="F1" s="4667"/>
      <c r="G1" s="4667"/>
    </row>
    <row r="2" spans="2:9" s="1757" customFormat="1" ht="30" customHeight="1">
      <c r="B2" s="4667" t="s">
        <v>2197</v>
      </c>
      <c r="C2" s="4667"/>
      <c r="D2" s="4667"/>
      <c r="E2" s="4667"/>
      <c r="F2" s="4667"/>
      <c r="G2" s="4667"/>
    </row>
    <row r="3" spans="2:9" s="1757" customFormat="1" ht="12" customHeight="1">
      <c r="B3" s="1842"/>
      <c r="C3" s="1842"/>
      <c r="D3" s="1842"/>
      <c r="E3" s="1842"/>
      <c r="F3" s="1842"/>
      <c r="G3" s="1842"/>
      <c r="I3" s="429" t="s">
        <v>748</v>
      </c>
    </row>
    <row r="4" spans="2:9" s="1759" customFormat="1" ht="25.5" customHeight="1">
      <c r="B4" s="4642"/>
      <c r="C4" s="721" t="s">
        <v>2179</v>
      </c>
      <c r="D4" s="868" t="s">
        <v>2180</v>
      </c>
      <c r="E4" s="721" t="s">
        <v>2179</v>
      </c>
      <c r="F4" s="868" t="s">
        <v>2180</v>
      </c>
      <c r="G4" s="4684"/>
    </row>
    <row r="5" spans="2:9" s="1548" customFormat="1" ht="25.5" customHeight="1">
      <c r="B5" s="4642"/>
      <c r="C5" s="721" t="s">
        <v>2184</v>
      </c>
      <c r="D5" s="1760" t="s">
        <v>2185</v>
      </c>
      <c r="E5" s="721" t="s">
        <v>2184</v>
      </c>
      <c r="F5" s="1760" t="s">
        <v>2185</v>
      </c>
      <c r="G5" s="4684"/>
    </row>
    <row r="6" spans="2:9" s="1548" customFormat="1" ht="15" customHeight="1">
      <c r="B6" s="4642"/>
      <c r="C6" s="4213">
        <v>2012</v>
      </c>
      <c r="D6" s="4213"/>
      <c r="E6" s="4213">
        <v>2013</v>
      </c>
      <c r="F6" s="4213"/>
      <c r="G6" s="4684"/>
    </row>
    <row r="7" spans="2:9" s="1768" customFormat="1" ht="12.75" customHeight="1">
      <c r="B7" s="1804" t="s">
        <v>12</v>
      </c>
      <c r="C7" s="1843">
        <v>147361.56099999999</v>
      </c>
      <c r="D7" s="1843">
        <v>4581.4489999999996</v>
      </c>
      <c r="E7" s="1843">
        <v>149768.41399999999</v>
      </c>
      <c r="F7" s="1843">
        <v>4450.1670000000004</v>
      </c>
      <c r="G7" s="1768" t="s">
        <v>12</v>
      </c>
      <c r="H7" s="1808"/>
    </row>
    <row r="8" spans="2:9" s="1813" customFormat="1" ht="22.5">
      <c r="B8" s="1809" t="s">
        <v>2198</v>
      </c>
      <c r="C8" s="1844">
        <v>3211.741</v>
      </c>
      <c r="D8" s="1844">
        <v>537.77700000000004</v>
      </c>
      <c r="E8" s="1844">
        <v>3542.0230000000001</v>
      </c>
      <c r="F8" s="1844">
        <v>508.96499999999997</v>
      </c>
      <c r="G8" s="1809" t="s">
        <v>2199</v>
      </c>
      <c r="H8" s="1808"/>
    </row>
    <row r="9" spans="2:9" s="1814" customFormat="1" ht="12.75" customHeight="1">
      <c r="B9" s="1809" t="s">
        <v>2200</v>
      </c>
      <c r="C9" s="1844">
        <v>635.71299999999997</v>
      </c>
      <c r="D9" s="1844">
        <v>12.798</v>
      </c>
      <c r="E9" s="1844">
        <v>569.85900000000004</v>
      </c>
      <c r="F9" s="1844">
        <v>11.927</v>
      </c>
      <c r="G9" s="1809" t="s">
        <v>2201</v>
      </c>
      <c r="H9" s="1808"/>
    </row>
    <row r="10" spans="2:9" s="1814" customFormat="1" ht="12.75" customHeight="1">
      <c r="B10" s="1809" t="s">
        <v>2202</v>
      </c>
      <c r="C10" s="1844">
        <v>19166.219000000001</v>
      </c>
      <c r="D10" s="1844">
        <v>686.20299999999997</v>
      </c>
      <c r="E10" s="1844">
        <v>19679.521000000001</v>
      </c>
      <c r="F10" s="1844">
        <v>673.721</v>
      </c>
      <c r="G10" s="1809" t="s">
        <v>2203</v>
      </c>
      <c r="H10" s="1808"/>
    </row>
    <row r="11" spans="2:9" s="1814" customFormat="1" ht="22.5" customHeight="1">
      <c r="B11" s="1809" t="s">
        <v>2204</v>
      </c>
      <c r="C11" s="1844">
        <v>3393.7559999999999</v>
      </c>
      <c r="D11" s="1844">
        <v>8.4700000000000006</v>
      </c>
      <c r="E11" s="1844">
        <v>3387.069</v>
      </c>
      <c r="F11" s="1844">
        <v>8.0939999999999994</v>
      </c>
      <c r="G11" s="1809" t="s">
        <v>2205</v>
      </c>
      <c r="H11" s="1808"/>
    </row>
    <row r="12" spans="2:9" s="1814" customFormat="1" ht="33.75">
      <c r="B12" s="1809" t="s">
        <v>2206</v>
      </c>
      <c r="C12" s="1844">
        <v>1795.6369999999999</v>
      </c>
      <c r="D12" s="1844">
        <v>40.792999999999999</v>
      </c>
      <c r="E12" s="1844">
        <v>1763.0229999999999</v>
      </c>
      <c r="F12" s="1844">
        <v>40.250999999999998</v>
      </c>
      <c r="G12" s="1809" t="s">
        <v>2207</v>
      </c>
      <c r="H12" s="1808"/>
    </row>
    <row r="13" spans="2:9" s="1814" customFormat="1" ht="12.75" customHeight="1">
      <c r="B13" s="1809" t="s">
        <v>2208</v>
      </c>
      <c r="C13" s="1844">
        <v>7171.3140000000003</v>
      </c>
      <c r="D13" s="1844">
        <v>315.34300000000002</v>
      </c>
      <c r="E13" s="1844">
        <v>6751.0889999999999</v>
      </c>
      <c r="F13" s="1844">
        <v>283.28300000000002</v>
      </c>
      <c r="G13" s="1809" t="s">
        <v>2209</v>
      </c>
      <c r="H13" s="1808"/>
    </row>
    <row r="14" spans="2:9" s="1845" customFormat="1" ht="33.75" customHeight="1">
      <c r="B14" s="1809" t="s">
        <v>2210</v>
      </c>
      <c r="C14" s="1844">
        <v>21534.708999999999</v>
      </c>
      <c r="D14" s="1844">
        <v>673.80499999999995</v>
      </c>
      <c r="E14" s="1844">
        <v>21931.094000000001</v>
      </c>
      <c r="F14" s="1844">
        <v>647.80700000000002</v>
      </c>
      <c r="G14" s="1809" t="s">
        <v>2211</v>
      </c>
      <c r="H14" s="1808"/>
    </row>
    <row r="15" spans="2:9" s="1845" customFormat="1" ht="12.75" customHeight="1">
      <c r="B15" s="1809" t="s">
        <v>2212</v>
      </c>
      <c r="C15" s="1844">
        <v>6945.3119999999999</v>
      </c>
      <c r="D15" s="1844">
        <v>160.32400000000001</v>
      </c>
      <c r="E15" s="1844">
        <v>7221.3450000000003</v>
      </c>
      <c r="F15" s="1844">
        <v>157.304</v>
      </c>
      <c r="G15" s="1809" t="s">
        <v>2213</v>
      </c>
      <c r="H15" s="1808"/>
    </row>
    <row r="16" spans="2:9" s="1845" customFormat="1" ht="22.5" customHeight="1">
      <c r="B16" s="1809" t="s">
        <v>2214</v>
      </c>
      <c r="C16" s="1844">
        <v>7536.51</v>
      </c>
      <c r="D16" s="1844">
        <v>266.14299999999997</v>
      </c>
      <c r="E16" s="1844">
        <v>7560.8869999999997</v>
      </c>
      <c r="F16" s="1844">
        <v>263.30099999999999</v>
      </c>
      <c r="G16" s="1809" t="s">
        <v>2215</v>
      </c>
      <c r="H16" s="1808"/>
    </row>
    <row r="17" spans="2:8" s="1845" customFormat="1" ht="22.5" customHeight="1">
      <c r="B17" s="1809" t="s">
        <v>2216</v>
      </c>
      <c r="C17" s="1844">
        <v>5415.6120000000001</v>
      </c>
      <c r="D17" s="1844">
        <v>73.837999999999994</v>
      </c>
      <c r="E17" s="1844">
        <v>5217.0209999999997</v>
      </c>
      <c r="F17" s="1844">
        <v>74.733000000000004</v>
      </c>
      <c r="G17" s="1809" t="s">
        <v>2217</v>
      </c>
      <c r="H17" s="1808"/>
    </row>
    <row r="18" spans="2:8" s="1845" customFormat="1" ht="12.75" customHeight="1">
      <c r="B18" s="1809" t="s">
        <v>2218</v>
      </c>
      <c r="C18" s="1844">
        <v>9267.6460000000006</v>
      </c>
      <c r="D18" s="1844">
        <v>91.558000000000007</v>
      </c>
      <c r="E18" s="1844">
        <v>8255.1280000000006</v>
      </c>
      <c r="F18" s="1844">
        <v>88.698999999999998</v>
      </c>
      <c r="G18" s="1809" t="s">
        <v>2219</v>
      </c>
      <c r="H18" s="1808"/>
    </row>
    <row r="19" spans="2:8" s="1845" customFormat="1" ht="12.75" customHeight="1">
      <c r="B19" s="1809" t="s">
        <v>2220</v>
      </c>
      <c r="C19" s="1844">
        <v>17424.201000000001</v>
      </c>
      <c r="D19" s="1844">
        <v>25.375</v>
      </c>
      <c r="E19" s="1844">
        <v>18573.282999999999</v>
      </c>
      <c r="F19" s="1844">
        <v>25.347999999999999</v>
      </c>
      <c r="G19" s="1809" t="s">
        <v>2221</v>
      </c>
      <c r="H19" s="1808"/>
    </row>
    <row r="20" spans="2:8" s="1845" customFormat="1" ht="22.5">
      <c r="B20" s="1809" t="s">
        <v>2222</v>
      </c>
      <c r="C20" s="1844">
        <v>5164.8670000000002</v>
      </c>
      <c r="D20" s="1844">
        <v>168.804</v>
      </c>
      <c r="E20" s="1844">
        <v>5269.5010000000002</v>
      </c>
      <c r="F20" s="1844">
        <v>168.941</v>
      </c>
      <c r="G20" s="1809" t="s">
        <v>2223</v>
      </c>
      <c r="H20" s="1808"/>
    </row>
    <row r="21" spans="2:8" s="1845" customFormat="1" ht="22.5">
      <c r="B21" s="1809" t="s">
        <v>2224</v>
      </c>
      <c r="C21" s="1844">
        <v>4832.1719999999996</v>
      </c>
      <c r="D21" s="1844">
        <v>279.96300000000002</v>
      </c>
      <c r="E21" s="1844">
        <v>4849.4750000000004</v>
      </c>
      <c r="F21" s="1844">
        <v>275.93299999999999</v>
      </c>
      <c r="G21" s="1809" t="s">
        <v>2225</v>
      </c>
      <c r="H21" s="1808"/>
    </row>
    <row r="22" spans="2:8" s="1845" customFormat="1" ht="22.5">
      <c r="B22" s="1809" t="s">
        <v>2226</v>
      </c>
      <c r="C22" s="1844">
        <v>11329.56</v>
      </c>
      <c r="D22" s="1844">
        <v>302.49200000000002</v>
      </c>
      <c r="E22" s="1844">
        <v>12184.892</v>
      </c>
      <c r="F22" s="1844">
        <v>292.24599999999998</v>
      </c>
      <c r="G22" s="1809" t="s">
        <v>2227</v>
      </c>
      <c r="H22" s="1808"/>
    </row>
    <row r="23" spans="2:8" s="1845" customFormat="1" ht="12.75" customHeight="1">
      <c r="B23" s="1809" t="s">
        <v>2228</v>
      </c>
      <c r="C23" s="1844">
        <v>9030.2170000000006</v>
      </c>
      <c r="D23" s="1844">
        <v>314.80700000000002</v>
      </c>
      <c r="E23" s="1844">
        <v>9453.4789999999994</v>
      </c>
      <c r="F23" s="1844">
        <v>309.83499999999998</v>
      </c>
      <c r="G23" s="1809" t="s">
        <v>2229</v>
      </c>
      <c r="H23" s="1808"/>
    </row>
    <row r="24" spans="2:8" s="1845" customFormat="1" ht="22.5" customHeight="1">
      <c r="B24" s="1809" t="s">
        <v>2230</v>
      </c>
      <c r="C24" s="1844">
        <v>9168.2489999999998</v>
      </c>
      <c r="D24" s="1844">
        <v>349.58</v>
      </c>
      <c r="E24" s="1844">
        <v>9271.2549999999992</v>
      </c>
      <c r="F24" s="1844">
        <v>350.99799999999999</v>
      </c>
      <c r="G24" s="1809" t="s">
        <v>2231</v>
      </c>
      <c r="H24" s="1808"/>
    </row>
    <row r="25" spans="2:8" s="1845" customFormat="1" ht="22.5">
      <c r="B25" s="1809" t="s">
        <v>2232</v>
      </c>
      <c r="C25" s="1844">
        <v>1083.941</v>
      </c>
      <c r="D25" s="1844">
        <v>40.009</v>
      </c>
      <c r="E25" s="1844">
        <v>1056.193</v>
      </c>
      <c r="F25" s="1844">
        <v>39.365000000000002</v>
      </c>
      <c r="G25" s="1809" t="s">
        <v>2233</v>
      </c>
      <c r="H25" s="1808"/>
    </row>
    <row r="26" spans="2:8" s="1845" customFormat="1" ht="12.75" customHeight="1">
      <c r="B26" s="1809" t="s">
        <v>2234</v>
      </c>
      <c r="C26" s="1844">
        <v>2103.6280000000002</v>
      </c>
      <c r="D26" s="1844">
        <v>103.723</v>
      </c>
      <c r="E26" s="1844">
        <v>2103.6570000000002</v>
      </c>
      <c r="F26" s="1844">
        <v>103.363</v>
      </c>
      <c r="G26" s="1809" t="s">
        <v>2235</v>
      </c>
      <c r="H26" s="1808"/>
    </row>
    <row r="27" spans="2:8" s="1845" customFormat="1" ht="45" customHeight="1">
      <c r="B27" s="1809" t="s">
        <v>2236</v>
      </c>
      <c r="C27" s="1844">
        <v>1150.557</v>
      </c>
      <c r="D27" s="1844">
        <v>129.64400000000001</v>
      </c>
      <c r="E27" s="1844">
        <v>1128.6199999999999</v>
      </c>
      <c r="F27" s="1844">
        <v>126.053</v>
      </c>
      <c r="G27" s="1809" t="s">
        <v>2237</v>
      </c>
      <c r="H27" s="1808"/>
    </row>
    <row r="28" spans="2:8" s="1845" customFormat="1" ht="25.5" customHeight="1">
      <c r="B28" s="1809" t="s">
        <v>2238</v>
      </c>
      <c r="C28" s="1844">
        <v>0</v>
      </c>
      <c r="D28" s="1844">
        <v>0</v>
      </c>
      <c r="E28" s="1844">
        <v>0</v>
      </c>
      <c r="F28" s="1844">
        <v>0</v>
      </c>
      <c r="G28" s="1809" t="s">
        <v>2239</v>
      </c>
      <c r="H28" s="1808"/>
    </row>
    <row r="29" spans="2:8" s="1768" customFormat="1" ht="12.75" customHeight="1">
      <c r="B29" s="1782" t="s">
        <v>203</v>
      </c>
      <c r="C29" s="1843">
        <v>3491.3040000000001</v>
      </c>
      <c r="D29" s="1843">
        <v>110.419</v>
      </c>
      <c r="E29" s="1843">
        <v>3562.1959999999999</v>
      </c>
      <c r="F29" s="1843">
        <v>105.14400000000001</v>
      </c>
      <c r="G29" s="1768" t="s">
        <v>203</v>
      </c>
      <c r="H29" s="1808"/>
    </row>
    <row r="30" spans="2:8" s="1813" customFormat="1" ht="22.5">
      <c r="B30" s="1809" t="s">
        <v>2198</v>
      </c>
      <c r="C30" s="1844">
        <v>79.087999999999994</v>
      </c>
      <c r="D30" s="1844">
        <v>13.689</v>
      </c>
      <c r="E30" s="1844">
        <v>81.236999999999995</v>
      </c>
      <c r="F30" s="1844">
        <v>12.965999999999999</v>
      </c>
      <c r="G30" s="1809" t="s">
        <v>2199</v>
      </c>
      <c r="H30" s="1808"/>
    </row>
    <row r="31" spans="2:8" s="1814" customFormat="1" ht="12.75" customHeight="1">
      <c r="B31" s="1809" t="s">
        <v>2200</v>
      </c>
      <c r="C31" s="1844">
        <v>3.827</v>
      </c>
      <c r="D31" s="1844">
        <v>0.13400000000000001</v>
      </c>
      <c r="E31" s="1844">
        <v>3.4220000000000002</v>
      </c>
      <c r="F31" s="1844">
        <v>0.126</v>
      </c>
      <c r="G31" s="1809" t="s">
        <v>2201</v>
      </c>
      <c r="H31" s="1808"/>
    </row>
    <row r="32" spans="2:8" s="1814" customFormat="1" ht="12.75" customHeight="1">
      <c r="B32" s="1809" t="s">
        <v>2202</v>
      </c>
      <c r="C32" s="1844">
        <v>105.24</v>
      </c>
      <c r="D32" s="1844">
        <v>5.6589999999999998</v>
      </c>
      <c r="E32" s="1844">
        <v>101.041</v>
      </c>
      <c r="F32" s="1844">
        <v>5.0069999999999997</v>
      </c>
      <c r="G32" s="1809" t="s">
        <v>2203</v>
      </c>
      <c r="H32" s="1808"/>
    </row>
    <row r="33" spans="2:8" s="1814" customFormat="1" ht="22.5">
      <c r="B33" s="1809" t="s">
        <v>2204</v>
      </c>
      <c r="C33" s="1844">
        <v>84.674000000000007</v>
      </c>
      <c r="D33" s="1844">
        <v>0.83499999999999996</v>
      </c>
      <c r="E33" s="1844">
        <v>109.348</v>
      </c>
      <c r="F33" s="1844">
        <v>0.80500000000000005</v>
      </c>
      <c r="G33" s="1809" t="s">
        <v>2205</v>
      </c>
      <c r="H33" s="1808"/>
    </row>
    <row r="34" spans="2:8" s="1814" customFormat="1" ht="33.75">
      <c r="B34" s="1809" t="s">
        <v>2206</v>
      </c>
      <c r="C34" s="1844">
        <v>43.890999999999998</v>
      </c>
      <c r="D34" s="1844">
        <v>1.4390000000000001</v>
      </c>
      <c r="E34" s="1844">
        <v>45.383000000000003</v>
      </c>
      <c r="F34" s="1844">
        <v>1.365</v>
      </c>
      <c r="G34" s="1809" t="s">
        <v>2207</v>
      </c>
      <c r="H34" s="1808"/>
    </row>
    <row r="35" spans="2:8" s="1814" customFormat="1" ht="12.75" customHeight="1">
      <c r="B35" s="1809" t="s">
        <v>2208</v>
      </c>
      <c r="C35" s="1844">
        <v>252.18299999999999</v>
      </c>
      <c r="D35" s="1844">
        <v>8.0039999999999996</v>
      </c>
      <c r="E35" s="1844">
        <v>213.369</v>
      </c>
      <c r="F35" s="1844">
        <v>6.6859999999999999</v>
      </c>
      <c r="G35" s="1809" t="s">
        <v>2209</v>
      </c>
      <c r="H35" s="1808"/>
    </row>
    <row r="36" spans="2:8" s="1814" customFormat="1" ht="33.75">
      <c r="B36" s="1809" t="s">
        <v>2210</v>
      </c>
      <c r="C36" s="1844">
        <v>417.41300000000001</v>
      </c>
      <c r="D36" s="1844">
        <v>15.962999999999999</v>
      </c>
      <c r="E36" s="1844">
        <v>435.06</v>
      </c>
      <c r="F36" s="1844">
        <v>15.180999999999999</v>
      </c>
      <c r="G36" s="1809" t="s">
        <v>2211</v>
      </c>
      <c r="H36" s="1808"/>
    </row>
    <row r="37" spans="2:8" s="1814" customFormat="1" ht="12.75" customHeight="1">
      <c r="B37" s="1809" t="s">
        <v>2212</v>
      </c>
      <c r="C37" s="1844">
        <v>228.41399999999999</v>
      </c>
      <c r="D37" s="1844">
        <v>4.46</v>
      </c>
      <c r="E37" s="1844">
        <v>213.80500000000001</v>
      </c>
      <c r="F37" s="1844">
        <v>4.1609999999999996</v>
      </c>
      <c r="G37" s="1809" t="s">
        <v>2213</v>
      </c>
      <c r="H37" s="1808"/>
    </row>
    <row r="38" spans="2:8" s="1814" customFormat="1" ht="22.5">
      <c r="B38" s="1809" t="s">
        <v>2214</v>
      </c>
      <c r="C38" s="1844">
        <v>447.584</v>
      </c>
      <c r="D38" s="1844">
        <v>12.132</v>
      </c>
      <c r="E38" s="1844">
        <v>484.59199999999998</v>
      </c>
      <c r="F38" s="1844">
        <v>12.401999999999999</v>
      </c>
      <c r="G38" s="1809" t="s">
        <v>2215</v>
      </c>
      <c r="H38" s="1808"/>
    </row>
    <row r="39" spans="2:8" s="1814" customFormat="1" ht="22.5">
      <c r="B39" s="1809" t="s">
        <v>2216</v>
      </c>
      <c r="C39" s="1844">
        <v>62.128</v>
      </c>
      <c r="D39" s="1844">
        <v>0.88200000000000001</v>
      </c>
      <c r="E39" s="1844">
        <v>58.417999999999999</v>
      </c>
      <c r="F39" s="1844">
        <v>0.84099999999999997</v>
      </c>
      <c r="G39" s="1809" t="s">
        <v>2217</v>
      </c>
      <c r="H39" s="1808"/>
    </row>
    <row r="40" spans="2:8" s="1814" customFormat="1" ht="12.75" customHeight="1">
      <c r="B40" s="1809" t="s">
        <v>2218</v>
      </c>
      <c r="C40" s="1844">
        <v>135.28700000000001</v>
      </c>
      <c r="D40" s="1844">
        <v>1.2989999999999999</v>
      </c>
      <c r="E40" s="1844">
        <v>120.291</v>
      </c>
      <c r="F40" s="1844">
        <v>1.1419999999999999</v>
      </c>
      <c r="G40" s="1809" t="s">
        <v>2219</v>
      </c>
      <c r="H40" s="1808"/>
    </row>
    <row r="41" spans="2:8" s="1814" customFormat="1" ht="12.75" customHeight="1">
      <c r="B41" s="1809" t="s">
        <v>2220</v>
      </c>
      <c r="C41" s="1844">
        <v>394.63499999999999</v>
      </c>
      <c r="D41" s="1844">
        <v>0.82</v>
      </c>
      <c r="E41" s="1844">
        <v>418.416</v>
      </c>
      <c r="F41" s="1844">
        <v>0.80400000000000005</v>
      </c>
      <c r="G41" s="1809" t="s">
        <v>2221</v>
      </c>
      <c r="H41" s="1808"/>
    </row>
    <row r="42" spans="2:8" s="1814" customFormat="1" ht="22.5">
      <c r="B42" s="1809" t="s">
        <v>2222</v>
      </c>
      <c r="C42" s="1844">
        <v>70.47</v>
      </c>
      <c r="D42" s="1844">
        <v>2.609</v>
      </c>
      <c r="E42" s="1844">
        <v>69.590999999999994</v>
      </c>
      <c r="F42" s="1844">
        <v>2.379</v>
      </c>
      <c r="G42" s="1809" t="s">
        <v>2223</v>
      </c>
      <c r="H42" s="1808"/>
    </row>
    <row r="43" spans="2:8" s="1814" customFormat="1" ht="22.5">
      <c r="B43" s="1809" t="s">
        <v>2224</v>
      </c>
      <c r="C43" s="1844">
        <v>86.331999999999994</v>
      </c>
      <c r="D43" s="1844">
        <v>4.8819999999999997</v>
      </c>
      <c r="E43" s="1844">
        <v>83.775999999999996</v>
      </c>
      <c r="F43" s="1844">
        <v>4.9690000000000003</v>
      </c>
      <c r="G43" s="1809" t="s">
        <v>2225</v>
      </c>
      <c r="H43" s="1808"/>
    </row>
    <row r="44" spans="2:8" s="1845" customFormat="1" ht="22.5">
      <c r="B44" s="1809" t="s">
        <v>2226</v>
      </c>
      <c r="C44" s="1844">
        <v>496.64100000000002</v>
      </c>
      <c r="D44" s="1844">
        <v>14.567</v>
      </c>
      <c r="E44" s="1844">
        <v>497.36399999999998</v>
      </c>
      <c r="F44" s="1844">
        <v>14.074999999999999</v>
      </c>
      <c r="G44" s="1809" t="s">
        <v>2227</v>
      </c>
      <c r="H44" s="1808"/>
    </row>
    <row r="45" spans="2:8" s="1845" customFormat="1" ht="12.75" customHeight="1">
      <c r="B45" s="1809" t="s">
        <v>2228</v>
      </c>
      <c r="C45" s="1844">
        <v>245.06800000000001</v>
      </c>
      <c r="D45" s="1844">
        <v>8.2609999999999992</v>
      </c>
      <c r="E45" s="1844">
        <v>274.22399999999999</v>
      </c>
      <c r="F45" s="1844">
        <v>8.0570000000000004</v>
      </c>
      <c r="G45" s="1809" t="s">
        <v>2229</v>
      </c>
      <c r="H45" s="1808"/>
    </row>
    <row r="46" spans="2:8" s="1845" customFormat="1" ht="22.5">
      <c r="B46" s="1809" t="s">
        <v>2230</v>
      </c>
      <c r="C46" s="1844">
        <v>240.29300000000001</v>
      </c>
      <c r="D46" s="1844">
        <v>7.8479999999999999</v>
      </c>
      <c r="E46" s="1844">
        <v>253.959</v>
      </c>
      <c r="F46" s="1844">
        <v>7.7080000000000002</v>
      </c>
      <c r="G46" s="1809" t="s">
        <v>2231</v>
      </c>
      <c r="H46" s="1808"/>
    </row>
    <row r="47" spans="2:8" s="1845" customFormat="1" ht="22.5">
      <c r="B47" s="1809" t="s">
        <v>2232</v>
      </c>
      <c r="C47" s="1844">
        <v>31.585000000000001</v>
      </c>
      <c r="D47" s="1844">
        <v>1.4450000000000001</v>
      </c>
      <c r="E47" s="1844">
        <v>27.036000000000001</v>
      </c>
      <c r="F47" s="1844">
        <v>1.0049999999999999</v>
      </c>
      <c r="G47" s="1809" t="s">
        <v>2233</v>
      </c>
      <c r="H47" s="1808"/>
    </row>
    <row r="48" spans="2:8" s="1845" customFormat="1" ht="12.75" customHeight="1">
      <c r="B48" s="1809" t="s">
        <v>2234</v>
      </c>
      <c r="C48" s="1844">
        <v>37.651000000000003</v>
      </c>
      <c r="D48" s="1844">
        <v>2.1739999999999999</v>
      </c>
      <c r="E48" s="1844">
        <v>43.194000000000003</v>
      </c>
      <c r="F48" s="1844">
        <v>2.1230000000000002</v>
      </c>
      <c r="G48" s="1809" t="s">
        <v>2235</v>
      </c>
      <c r="H48" s="1808"/>
    </row>
    <row r="49" spans="2:9" s="1845" customFormat="1" ht="45">
      <c r="B49" s="1809" t="s">
        <v>2236</v>
      </c>
      <c r="C49" s="1844">
        <v>28.902000000000001</v>
      </c>
      <c r="D49" s="1844">
        <v>3.3180000000000001</v>
      </c>
      <c r="E49" s="1844">
        <v>28.670999999999999</v>
      </c>
      <c r="F49" s="1844">
        <v>3.343</v>
      </c>
      <c r="G49" s="1809" t="s">
        <v>2237</v>
      </c>
      <c r="H49" s="1808"/>
    </row>
    <row r="50" spans="2:9" s="1845" customFormat="1" ht="33.75">
      <c r="B50" s="1809" t="s">
        <v>2238</v>
      </c>
      <c r="C50" s="1844">
        <v>0</v>
      </c>
      <c r="D50" s="1844">
        <v>0</v>
      </c>
      <c r="E50" s="1844">
        <v>0</v>
      </c>
      <c r="F50" s="1844">
        <v>0</v>
      </c>
      <c r="G50" s="1809" t="s">
        <v>2239</v>
      </c>
      <c r="H50" s="1808"/>
    </row>
    <row r="51" spans="2:9" s="1759" customFormat="1" ht="25.5" customHeight="1">
      <c r="B51" s="4685"/>
      <c r="C51" s="721" t="s">
        <v>2186</v>
      </c>
      <c r="D51" s="721" t="s">
        <v>2196</v>
      </c>
      <c r="E51" s="721" t="s">
        <v>2186</v>
      </c>
      <c r="F51" s="721" t="s">
        <v>2196</v>
      </c>
      <c r="G51" s="4688"/>
    </row>
    <row r="52" spans="2:9" s="1548" customFormat="1" ht="25.5" customHeight="1">
      <c r="B52" s="4686"/>
      <c r="C52" s="721" t="s">
        <v>2191</v>
      </c>
      <c r="D52" s="1786" t="s">
        <v>2192</v>
      </c>
      <c r="E52" s="721" t="s">
        <v>2191</v>
      </c>
      <c r="F52" s="1786" t="s">
        <v>2192</v>
      </c>
      <c r="G52" s="4689"/>
    </row>
    <row r="53" spans="2:9" s="1548" customFormat="1" ht="15" customHeight="1">
      <c r="B53" s="4687"/>
      <c r="C53" s="4213">
        <v>2012</v>
      </c>
      <c r="D53" s="4213"/>
      <c r="E53" s="4213">
        <v>2013</v>
      </c>
      <c r="F53" s="4213"/>
      <c r="G53" s="4690"/>
    </row>
    <row r="54" spans="2:9" s="1556" customFormat="1" ht="4.5" customHeight="1">
      <c r="B54" s="1846"/>
      <c r="C54" s="1802"/>
      <c r="D54" s="1802"/>
      <c r="E54" s="1802"/>
      <c r="F54" s="1802"/>
      <c r="G54" s="1846"/>
    </row>
    <row r="55" spans="2:9" s="1556" customFormat="1" ht="11.25" customHeight="1">
      <c r="B55" s="4652" t="s">
        <v>2143</v>
      </c>
      <c r="C55" s="4652"/>
      <c r="D55" s="4652"/>
      <c r="E55" s="4652"/>
      <c r="F55" s="4652"/>
      <c r="G55" s="4652"/>
      <c r="H55" s="728"/>
      <c r="I55" s="728"/>
    </row>
    <row r="56" spans="2:9" s="653" customFormat="1" ht="11.25" customHeight="1">
      <c r="B56" s="4652" t="s">
        <v>2144</v>
      </c>
      <c r="C56" s="4652"/>
      <c r="D56" s="4652"/>
      <c r="E56" s="4652"/>
      <c r="F56" s="4652"/>
      <c r="G56" s="4652"/>
    </row>
    <row r="57" spans="2:9" s="653" customFormat="1" ht="11.25" customHeight="1">
      <c r="B57" s="4652" t="s">
        <v>2145</v>
      </c>
      <c r="C57" s="4652"/>
      <c r="D57" s="4652"/>
      <c r="E57" s="4652"/>
      <c r="F57" s="4652"/>
      <c r="G57" s="4652"/>
    </row>
    <row r="58" spans="2:9" s="653" customFormat="1" ht="11.25" customHeight="1">
      <c r="B58" s="4652" t="s">
        <v>2175</v>
      </c>
      <c r="C58" s="4652"/>
      <c r="D58" s="4652"/>
      <c r="E58" s="4652"/>
      <c r="F58" s="4652"/>
      <c r="G58" s="4652"/>
    </row>
    <row r="59" spans="2:9" s="653" customFormat="1" ht="11.25" customHeight="1">
      <c r="B59" s="4652" t="s">
        <v>2176</v>
      </c>
      <c r="C59" s="4652"/>
      <c r="D59" s="4652"/>
      <c r="E59" s="4652"/>
      <c r="F59" s="4652"/>
      <c r="G59" s="4652"/>
    </row>
    <row r="60" spans="2:9">
      <c r="C60" s="1847"/>
      <c r="D60" s="1847"/>
      <c r="E60" s="1847"/>
      <c r="F60" s="1847"/>
      <c r="G60" s="1848"/>
      <c r="H60" s="1848"/>
    </row>
    <row r="61" spans="2:9">
      <c r="C61" s="1847"/>
      <c r="D61" s="1847"/>
      <c r="E61" s="1847"/>
      <c r="F61" s="1847"/>
      <c r="G61" s="1848"/>
      <c r="H61" s="1848"/>
    </row>
    <row r="62" spans="2:9">
      <c r="C62" s="1847"/>
      <c r="D62" s="1847"/>
      <c r="E62" s="1847"/>
      <c r="F62" s="1847"/>
      <c r="G62" s="1848"/>
      <c r="H62" s="1848"/>
    </row>
    <row r="63" spans="2:9">
      <c r="C63" s="1847"/>
      <c r="D63" s="1847"/>
      <c r="E63" s="1847"/>
      <c r="F63" s="1847"/>
      <c r="G63" s="1848"/>
      <c r="H63" s="1848"/>
    </row>
    <row r="64" spans="2:9">
      <c r="C64" s="1847"/>
      <c r="D64" s="1847"/>
      <c r="E64" s="1847"/>
      <c r="F64" s="1847"/>
      <c r="G64" s="1848"/>
      <c r="H64" s="1848"/>
    </row>
    <row r="65" spans="3:8">
      <c r="C65" s="1847"/>
      <c r="D65" s="1847"/>
      <c r="E65" s="1847"/>
      <c r="F65" s="1847"/>
      <c r="G65" s="1848"/>
      <c r="H65" s="1848"/>
    </row>
    <row r="66" spans="3:8">
      <c r="C66" s="1847"/>
      <c r="D66" s="1847"/>
      <c r="E66" s="1847"/>
      <c r="F66" s="1847"/>
      <c r="G66" s="1848"/>
      <c r="H66" s="1848"/>
    </row>
    <row r="67" spans="3:8">
      <c r="C67" s="1847"/>
      <c r="D67" s="1847"/>
      <c r="E67" s="1847"/>
      <c r="F67" s="1847"/>
      <c r="G67" s="1848"/>
      <c r="H67" s="1848"/>
    </row>
    <row r="68" spans="3:8">
      <c r="C68" s="1847"/>
      <c r="D68" s="1847"/>
      <c r="E68" s="1847"/>
      <c r="F68" s="1847"/>
      <c r="G68" s="1848"/>
      <c r="H68" s="1848"/>
    </row>
    <row r="69" spans="3:8">
      <c r="C69" s="1847"/>
      <c r="D69" s="1847"/>
      <c r="E69" s="1847"/>
      <c r="F69" s="1847"/>
      <c r="G69" s="1848"/>
      <c r="H69" s="1848"/>
    </row>
    <row r="70" spans="3:8">
      <c r="C70" s="1847"/>
      <c r="D70" s="1847"/>
      <c r="E70" s="1847"/>
      <c r="F70" s="1847"/>
      <c r="G70" s="1848"/>
      <c r="H70" s="1848"/>
    </row>
    <row r="71" spans="3:8">
      <c r="C71" s="1847"/>
      <c r="D71" s="1847"/>
      <c r="E71" s="1847"/>
      <c r="F71" s="1847"/>
      <c r="G71" s="1848"/>
      <c r="H71" s="1848"/>
    </row>
    <row r="72" spans="3:8">
      <c r="C72" s="1847"/>
      <c r="D72" s="1847"/>
      <c r="E72" s="1847"/>
      <c r="F72" s="1847"/>
      <c r="G72" s="1848"/>
      <c r="H72" s="1848"/>
    </row>
    <row r="73" spans="3:8">
      <c r="C73" s="1847"/>
      <c r="D73" s="1847"/>
      <c r="E73" s="1847"/>
      <c r="F73" s="1847"/>
      <c r="G73" s="1848"/>
      <c r="H73" s="1848"/>
    </row>
    <row r="74" spans="3:8">
      <c r="C74" s="1847"/>
      <c r="D74" s="1847"/>
      <c r="E74" s="1847"/>
      <c r="F74" s="1847"/>
      <c r="G74" s="1848"/>
      <c r="H74" s="1848"/>
    </row>
    <row r="75" spans="3:8">
      <c r="C75" s="1847"/>
      <c r="D75" s="1847"/>
      <c r="E75" s="1847"/>
      <c r="F75" s="1847"/>
      <c r="G75" s="1848"/>
      <c r="H75" s="1848"/>
    </row>
    <row r="76" spans="3:8">
      <c r="C76" s="1847"/>
      <c r="D76" s="1847"/>
      <c r="E76" s="1847"/>
      <c r="F76" s="1847"/>
      <c r="G76" s="1848"/>
      <c r="H76" s="1848"/>
    </row>
    <row r="77" spans="3:8">
      <c r="C77" s="1847"/>
      <c r="D77" s="1847"/>
      <c r="E77" s="1847"/>
      <c r="F77" s="1847"/>
      <c r="G77" s="1848"/>
      <c r="H77" s="1848"/>
    </row>
    <row r="78" spans="3:8">
      <c r="C78" s="1847"/>
      <c r="D78" s="1847"/>
      <c r="E78" s="1847"/>
      <c r="F78" s="1847"/>
      <c r="G78" s="1848"/>
      <c r="H78" s="1848"/>
    </row>
    <row r="79" spans="3:8">
      <c r="C79" s="1847"/>
      <c r="D79" s="1847"/>
      <c r="E79" s="1847"/>
      <c r="F79" s="1847"/>
      <c r="G79" s="1848"/>
      <c r="H79" s="1848"/>
    </row>
    <row r="80" spans="3:8">
      <c r="C80" s="1847"/>
      <c r="D80" s="1847"/>
      <c r="E80" s="1847"/>
      <c r="F80" s="1847"/>
      <c r="G80" s="1848"/>
      <c r="H80" s="1848"/>
    </row>
    <row r="81" spans="3:8">
      <c r="C81" s="1847"/>
      <c r="D81" s="1847"/>
      <c r="E81" s="1847"/>
      <c r="F81" s="1847"/>
      <c r="G81" s="1848"/>
      <c r="H81" s="1848"/>
    </row>
    <row r="82" spans="3:8">
      <c r="C82" s="1847"/>
      <c r="D82" s="1847"/>
      <c r="E82" s="1847"/>
      <c r="F82" s="1847"/>
      <c r="G82" s="1848"/>
      <c r="H82" s="1848"/>
    </row>
    <row r="83" spans="3:8">
      <c r="C83" s="1847"/>
      <c r="D83" s="1847"/>
      <c r="E83" s="1847"/>
      <c r="F83" s="1847"/>
      <c r="G83" s="1848"/>
      <c r="H83" s="1848"/>
    </row>
    <row r="84" spans="3:8">
      <c r="C84" s="1847"/>
      <c r="D84" s="1847"/>
      <c r="E84" s="1847"/>
      <c r="F84" s="1847"/>
      <c r="G84" s="1848"/>
      <c r="H84" s="1848"/>
    </row>
    <row r="85" spans="3:8">
      <c r="C85" s="1847"/>
      <c r="D85" s="1847"/>
      <c r="E85" s="1847"/>
      <c r="F85" s="1847"/>
      <c r="G85" s="1848"/>
      <c r="H85" s="1848"/>
    </row>
    <row r="86" spans="3:8">
      <c r="C86" s="1847"/>
      <c r="D86" s="1847"/>
      <c r="E86" s="1847"/>
      <c r="F86" s="1847"/>
      <c r="G86" s="1848"/>
      <c r="H86" s="1848"/>
    </row>
    <row r="87" spans="3:8">
      <c r="C87" s="1847"/>
      <c r="D87" s="1847"/>
      <c r="E87" s="1847"/>
      <c r="F87" s="1847"/>
      <c r="G87" s="1848"/>
      <c r="H87" s="1848"/>
    </row>
    <row r="88" spans="3:8">
      <c r="C88" s="1847"/>
      <c r="D88" s="1847"/>
      <c r="E88" s="1847"/>
      <c r="F88" s="1847"/>
      <c r="G88" s="1848"/>
      <c r="H88" s="1848"/>
    </row>
    <row r="89" spans="3:8">
      <c r="C89" s="1847"/>
      <c r="D89" s="1847"/>
      <c r="E89" s="1847"/>
      <c r="F89" s="1847"/>
      <c r="G89" s="1848"/>
      <c r="H89" s="1848"/>
    </row>
    <row r="90" spans="3:8">
      <c r="C90" s="1847"/>
      <c r="D90" s="1847"/>
      <c r="E90" s="1847"/>
      <c r="F90" s="1847"/>
      <c r="G90" s="1848"/>
      <c r="H90" s="1848"/>
    </row>
    <row r="91" spans="3:8">
      <c r="C91" s="1847"/>
      <c r="D91" s="1847"/>
      <c r="E91" s="1847"/>
      <c r="F91" s="1847"/>
      <c r="G91" s="1848"/>
      <c r="H91" s="1848"/>
    </row>
    <row r="92" spans="3:8">
      <c r="C92" s="1847"/>
      <c r="D92" s="1847"/>
      <c r="E92" s="1847"/>
      <c r="F92" s="1847"/>
      <c r="G92" s="1848"/>
      <c r="H92" s="1848"/>
    </row>
    <row r="93" spans="3:8">
      <c r="C93" s="1847"/>
      <c r="D93" s="1847"/>
      <c r="E93" s="1847"/>
      <c r="F93" s="1847"/>
      <c r="G93" s="1848"/>
      <c r="H93" s="1848"/>
    </row>
    <row r="94" spans="3:8">
      <c r="C94" s="1847"/>
      <c r="D94" s="1847"/>
      <c r="E94" s="1847"/>
      <c r="F94" s="1847"/>
      <c r="G94" s="1848"/>
      <c r="H94" s="1848"/>
    </row>
    <row r="95" spans="3:8">
      <c r="C95" s="1847"/>
      <c r="D95" s="1847"/>
      <c r="E95" s="1847"/>
      <c r="F95" s="1847"/>
      <c r="G95" s="1848"/>
      <c r="H95" s="1848"/>
    </row>
    <row r="96" spans="3:8">
      <c r="C96" s="1847"/>
      <c r="D96" s="1847"/>
      <c r="E96" s="1847"/>
      <c r="F96" s="1847"/>
      <c r="G96" s="1848"/>
      <c r="H96" s="1848"/>
    </row>
    <row r="97" spans="3:8">
      <c r="C97" s="1847"/>
      <c r="D97" s="1847"/>
      <c r="E97" s="1847"/>
      <c r="F97" s="1847"/>
      <c r="G97" s="1848"/>
      <c r="H97" s="1848"/>
    </row>
    <row r="98" spans="3:8">
      <c r="C98" s="1847"/>
      <c r="D98" s="1847"/>
      <c r="E98" s="1847"/>
      <c r="F98" s="1847"/>
      <c r="G98" s="1848"/>
      <c r="H98" s="1848"/>
    </row>
  </sheetData>
  <mergeCells count="15">
    <mergeCell ref="B57:G57"/>
    <mergeCell ref="B58:G58"/>
    <mergeCell ref="B59:G59"/>
    <mergeCell ref="B51:B53"/>
    <mergeCell ref="G51:G53"/>
    <mergeCell ref="C53:D53"/>
    <mergeCell ref="E53:F53"/>
    <mergeCell ref="B55:G55"/>
    <mergeCell ref="B56:G56"/>
    <mergeCell ref="B1:G1"/>
    <mergeCell ref="B2:G2"/>
    <mergeCell ref="B4:B6"/>
    <mergeCell ref="G4:G6"/>
    <mergeCell ref="C6:D6"/>
    <mergeCell ref="E6:F6"/>
  </mergeCells>
  <hyperlinks>
    <hyperlink ref="I3" location="Indice!A1" display="(Voltar ao Índice)"/>
  </hyperlinks>
  <printOptions horizontalCentered="1"/>
  <pageMargins left="0.47244094488188981" right="0.47244094488188981" top="0.6692913385826772" bottom="0.6692913385826772" header="0" footer="0"/>
  <pageSetup paperSize="9" scale="64" orientation="portrait" verticalDpi="0" r:id="rId1"/>
</worksheet>
</file>

<file path=xl/worksheets/sheet111.xml><?xml version="1.0" encoding="utf-8"?>
<worksheet xmlns="http://schemas.openxmlformats.org/spreadsheetml/2006/main" xmlns:r="http://schemas.openxmlformats.org/officeDocument/2006/relationships">
  <sheetPr>
    <pageSetUpPr fitToPage="1"/>
  </sheetPr>
  <dimension ref="B1:J24"/>
  <sheetViews>
    <sheetView showGridLines="0" workbookViewId="0">
      <selection activeCell="B1" sqref="B1:H1"/>
    </sheetView>
  </sheetViews>
  <sheetFormatPr defaultRowHeight="11.25"/>
  <cols>
    <col min="1" max="1" width="6.7109375" style="1792" customWidth="1"/>
    <col min="2" max="2" width="30.7109375" style="1792" customWidth="1"/>
    <col min="3" max="5" width="9.28515625" style="1792" customWidth="1"/>
    <col min="6" max="7" width="8.7109375" style="1792" customWidth="1"/>
    <col min="8" max="8" width="30.7109375" style="1792" customWidth="1"/>
    <col min="9" max="9" width="6.7109375" style="1792" customWidth="1"/>
    <col min="10" max="10" width="14.28515625" style="1792" bestFit="1" customWidth="1"/>
    <col min="11" max="16384" width="9.140625" style="1792"/>
  </cols>
  <sheetData>
    <row r="1" spans="2:10" s="1757" customFormat="1" ht="30" customHeight="1">
      <c r="B1" s="4667" t="s">
        <v>1994</v>
      </c>
      <c r="C1" s="4667"/>
      <c r="D1" s="4667"/>
      <c r="E1" s="4667"/>
      <c r="F1" s="4667"/>
      <c r="G1" s="4667"/>
      <c r="H1" s="4667"/>
    </row>
    <row r="2" spans="2:10" s="1757" customFormat="1" ht="30" customHeight="1">
      <c r="B2" s="4641" t="s">
        <v>2240</v>
      </c>
      <c r="C2" s="4641"/>
      <c r="D2" s="4641"/>
      <c r="E2" s="4641"/>
      <c r="F2" s="4641"/>
      <c r="G2" s="4641"/>
      <c r="H2" s="4641"/>
    </row>
    <row r="3" spans="2:10" s="1757" customFormat="1" ht="12" customHeight="1">
      <c r="B3" s="1758"/>
      <c r="C3" s="1758"/>
      <c r="D3" s="1758"/>
      <c r="E3" s="1758"/>
      <c r="F3" s="1758"/>
      <c r="G3" s="1758"/>
      <c r="H3" s="1758"/>
      <c r="J3" s="429" t="s">
        <v>748</v>
      </c>
    </row>
    <row r="4" spans="2:10" s="1759" customFormat="1" ht="21" customHeight="1">
      <c r="B4" s="4642"/>
      <c r="C4" s="4213" t="s">
        <v>2179</v>
      </c>
      <c r="D4" s="4213"/>
      <c r="E4" s="4213"/>
      <c r="F4" s="4691" t="s">
        <v>2180</v>
      </c>
      <c r="G4" s="4646"/>
      <c r="H4" s="4684"/>
    </row>
    <row r="5" spans="2:10" s="1548" customFormat="1" ht="21" customHeight="1">
      <c r="B5" s="4642"/>
      <c r="C5" s="4213" t="s">
        <v>2184</v>
      </c>
      <c r="D5" s="4213"/>
      <c r="E5" s="4213"/>
      <c r="F5" s="4648" t="s">
        <v>2185</v>
      </c>
      <c r="G5" s="4646"/>
      <c r="H5" s="4684"/>
    </row>
    <row r="6" spans="2:10" s="1548" customFormat="1" ht="21" customHeight="1">
      <c r="B6" s="4642"/>
      <c r="C6" s="721">
        <v>2012</v>
      </c>
      <c r="D6" s="721">
        <v>2013</v>
      </c>
      <c r="E6" s="721" t="s">
        <v>2241</v>
      </c>
      <c r="F6" s="721">
        <v>2012</v>
      </c>
      <c r="G6" s="721">
        <v>2013</v>
      </c>
      <c r="H6" s="4684"/>
    </row>
    <row r="7" spans="2:10" s="1768" customFormat="1" ht="21" customHeight="1">
      <c r="B7" s="1804" t="s">
        <v>12</v>
      </c>
      <c r="C7" s="1843">
        <v>147361.56099999999</v>
      </c>
      <c r="D7" s="1843">
        <v>149768.41399999999</v>
      </c>
      <c r="E7" s="1843">
        <v>151714.04199999999</v>
      </c>
      <c r="F7" s="1843">
        <v>4581.4489999999996</v>
      </c>
      <c r="G7" s="1843">
        <v>4450.1670000000004</v>
      </c>
      <c r="H7" s="1768" t="s">
        <v>12</v>
      </c>
      <c r="J7" s="1849"/>
    </row>
    <row r="8" spans="2:10" s="1814" customFormat="1" ht="27" customHeight="1">
      <c r="B8" s="1850" t="s">
        <v>2153</v>
      </c>
      <c r="C8" s="1844">
        <v>3211.741</v>
      </c>
      <c r="D8" s="1844">
        <v>3542.0230000000001</v>
      </c>
      <c r="E8" s="1844">
        <v>3528.462</v>
      </c>
      <c r="F8" s="1844">
        <v>537.77700000000004</v>
      </c>
      <c r="G8" s="1844">
        <v>508.96499999999997</v>
      </c>
      <c r="H8" s="1850" t="s">
        <v>2242</v>
      </c>
    </row>
    <row r="9" spans="2:10" s="1814" customFormat="1" ht="81" customHeight="1">
      <c r="B9" s="1809" t="s">
        <v>2243</v>
      </c>
      <c r="C9" s="1844">
        <v>32162.638999999999</v>
      </c>
      <c r="D9" s="1844">
        <v>32150.561000000002</v>
      </c>
      <c r="E9" s="1844">
        <v>32687.935000000001</v>
      </c>
      <c r="F9" s="1844">
        <v>1063.607</v>
      </c>
      <c r="G9" s="1844">
        <v>1017.276</v>
      </c>
      <c r="H9" s="1850" t="s">
        <v>2244</v>
      </c>
    </row>
    <row r="10" spans="2:10" s="1814" customFormat="1" ht="15" customHeight="1">
      <c r="B10" s="1851" t="s">
        <v>2245</v>
      </c>
      <c r="C10" s="1844">
        <v>111987.181</v>
      </c>
      <c r="D10" s="1844">
        <v>114075.83</v>
      </c>
      <c r="E10" s="1844">
        <v>115497.645</v>
      </c>
      <c r="F10" s="1844">
        <v>2980.0650000000001</v>
      </c>
      <c r="G10" s="1844">
        <v>2923.9259999999999</v>
      </c>
      <c r="H10" s="1850" t="s">
        <v>2246</v>
      </c>
    </row>
    <row r="11" spans="2:10" s="1768" customFormat="1" ht="21" customHeight="1">
      <c r="B11" s="1804" t="s">
        <v>203</v>
      </c>
      <c r="C11" s="1843">
        <v>3491.3040000000001</v>
      </c>
      <c r="D11" s="1843">
        <v>3562.1959999999999</v>
      </c>
      <c r="E11" s="1843">
        <v>3592.94</v>
      </c>
      <c r="F11" s="1843">
        <v>110.419</v>
      </c>
      <c r="G11" s="1843">
        <v>105.14400000000001</v>
      </c>
      <c r="H11" s="1768" t="s">
        <v>203</v>
      </c>
    </row>
    <row r="12" spans="2:10" s="1814" customFormat="1" ht="27" customHeight="1">
      <c r="B12" s="1850" t="s">
        <v>2153</v>
      </c>
      <c r="C12" s="1844">
        <v>79.087999999999994</v>
      </c>
      <c r="D12" s="1844">
        <v>81.236999999999995</v>
      </c>
      <c r="E12" s="1844">
        <v>71.653000000000006</v>
      </c>
      <c r="F12" s="1844">
        <v>13.689</v>
      </c>
      <c r="G12" s="1844">
        <v>12.965999999999999</v>
      </c>
      <c r="H12" s="1850" t="s">
        <v>2242</v>
      </c>
    </row>
    <row r="13" spans="2:10" s="1814" customFormat="1" ht="81" customHeight="1">
      <c r="B13" s="1809" t="s">
        <v>2243</v>
      </c>
      <c r="C13" s="1844">
        <v>489.81599999999997</v>
      </c>
      <c r="D13" s="1844">
        <v>472.56200000000001</v>
      </c>
      <c r="E13" s="1844">
        <v>461.89699999999999</v>
      </c>
      <c r="F13" s="1844">
        <v>16.071999999999999</v>
      </c>
      <c r="G13" s="1844">
        <v>13.989000000000001</v>
      </c>
      <c r="H13" s="1850" t="s">
        <v>2244</v>
      </c>
    </row>
    <row r="14" spans="2:10" s="1814" customFormat="1" ht="15" customHeight="1">
      <c r="B14" s="1851" t="s">
        <v>2245</v>
      </c>
      <c r="C14" s="1844">
        <v>2922.4009999999998</v>
      </c>
      <c r="D14" s="1844">
        <v>3008.3960000000002</v>
      </c>
      <c r="E14" s="1844">
        <v>3059.39</v>
      </c>
      <c r="F14" s="1844">
        <v>80.658000000000001</v>
      </c>
      <c r="G14" s="1844">
        <v>78.188999999999993</v>
      </c>
      <c r="H14" s="1850" t="s">
        <v>2246</v>
      </c>
    </row>
    <row r="15" spans="2:10" s="1759" customFormat="1" ht="21" customHeight="1">
      <c r="B15" s="4642"/>
      <c r="C15" s="4213" t="s">
        <v>2186</v>
      </c>
      <c r="D15" s="4213"/>
      <c r="E15" s="4213"/>
      <c r="F15" s="4643" t="s">
        <v>2196</v>
      </c>
      <c r="G15" s="4204"/>
      <c r="H15" s="4684"/>
    </row>
    <row r="16" spans="2:10" s="1548" customFormat="1" ht="21" customHeight="1">
      <c r="B16" s="4642"/>
      <c r="C16" s="4213" t="s">
        <v>2191</v>
      </c>
      <c r="D16" s="4213"/>
      <c r="E16" s="4213"/>
      <c r="F16" s="4648" t="s">
        <v>2192</v>
      </c>
      <c r="G16" s="4649"/>
      <c r="H16" s="4684"/>
    </row>
    <row r="17" spans="2:9" s="1548" customFormat="1" ht="21" customHeight="1">
      <c r="B17" s="4642"/>
      <c r="C17" s="721">
        <v>2012</v>
      </c>
      <c r="D17" s="721">
        <v>2013</v>
      </c>
      <c r="E17" s="721" t="s">
        <v>2133</v>
      </c>
      <c r="F17" s="1852">
        <v>2012</v>
      </c>
      <c r="G17" s="1852">
        <v>2013</v>
      </c>
      <c r="H17" s="1853"/>
    </row>
    <row r="18" spans="2:9" s="1556" customFormat="1" ht="6" customHeight="1">
      <c r="B18" s="1854"/>
      <c r="C18" s="1482"/>
      <c r="D18" s="1482"/>
      <c r="E18" s="1482"/>
      <c r="F18" s="1855"/>
      <c r="G18" s="1855"/>
      <c r="H18" s="1856"/>
    </row>
    <row r="19" spans="2:9" s="1556" customFormat="1" ht="11.25" customHeight="1">
      <c r="B19" s="4692" t="s">
        <v>2143</v>
      </c>
      <c r="C19" s="4692"/>
      <c r="D19" s="4692"/>
      <c r="E19" s="4692"/>
      <c r="F19" s="4692"/>
      <c r="G19" s="4692"/>
      <c r="H19" s="4692"/>
      <c r="I19" s="1857"/>
    </row>
    <row r="20" spans="2:9" s="653" customFormat="1" ht="11.25" customHeight="1">
      <c r="B20" s="4692" t="s">
        <v>2144</v>
      </c>
      <c r="C20" s="4692"/>
      <c r="D20" s="4692"/>
      <c r="E20" s="4692"/>
      <c r="F20" s="4692"/>
      <c r="G20" s="4692"/>
      <c r="H20" s="4692"/>
    </row>
    <row r="21" spans="2:9" s="653" customFormat="1" ht="11.25" customHeight="1">
      <c r="B21" s="4692" t="s">
        <v>2145</v>
      </c>
      <c r="C21" s="4692"/>
      <c r="D21" s="4692"/>
      <c r="E21" s="4692"/>
      <c r="F21" s="4692"/>
      <c r="G21" s="4692"/>
      <c r="H21" s="4692"/>
    </row>
    <row r="22" spans="2:9" s="653" customFormat="1" ht="11.25" customHeight="1">
      <c r="B22" s="4692" t="s">
        <v>2175</v>
      </c>
      <c r="C22" s="4692"/>
      <c r="D22" s="4692"/>
      <c r="E22" s="4692"/>
      <c r="F22" s="4692"/>
      <c r="G22" s="4692"/>
      <c r="H22" s="4692"/>
    </row>
    <row r="23" spans="2:9" s="653" customFormat="1" ht="11.25" customHeight="1">
      <c r="B23" s="4692" t="s">
        <v>2247</v>
      </c>
      <c r="C23" s="4692"/>
      <c r="D23" s="4692"/>
      <c r="E23" s="4692"/>
      <c r="F23" s="4692"/>
      <c r="G23" s="4692"/>
      <c r="H23" s="4692"/>
    </row>
    <row r="24" spans="2:9" s="653" customFormat="1" ht="11.25" customHeight="1">
      <c r="B24" s="1858"/>
    </row>
  </sheetData>
  <mergeCells count="19">
    <mergeCell ref="B19:H19"/>
    <mergeCell ref="B20:H20"/>
    <mergeCell ref="B21:H21"/>
    <mergeCell ref="B22:H22"/>
    <mergeCell ref="B23:H23"/>
    <mergeCell ref="B15:B17"/>
    <mergeCell ref="C15:E15"/>
    <mergeCell ref="F15:G15"/>
    <mergeCell ref="H15:H16"/>
    <mergeCell ref="C16:E16"/>
    <mergeCell ref="F16:G16"/>
    <mergeCell ref="B1:H1"/>
    <mergeCell ref="B2:H2"/>
    <mergeCell ref="B4:B6"/>
    <mergeCell ref="C4:E4"/>
    <mergeCell ref="F4:G4"/>
    <mergeCell ref="H4:H6"/>
    <mergeCell ref="C5:E5"/>
    <mergeCell ref="F5:G5"/>
  </mergeCells>
  <hyperlinks>
    <hyperlink ref="J3"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112.xml><?xml version="1.0" encoding="utf-8"?>
<worksheet xmlns="http://schemas.openxmlformats.org/spreadsheetml/2006/main" xmlns:r="http://schemas.openxmlformats.org/officeDocument/2006/relationships">
  <sheetPr>
    <pageSetUpPr fitToPage="1"/>
  </sheetPr>
  <dimension ref="B1:S25"/>
  <sheetViews>
    <sheetView showGridLines="0" workbookViewId="0">
      <selection activeCell="B1" sqref="B1:H1"/>
    </sheetView>
  </sheetViews>
  <sheetFormatPr defaultRowHeight="12.75"/>
  <cols>
    <col min="1" max="1" width="6.7109375" style="1859" customWidth="1"/>
    <col min="2" max="2" width="15.7109375" style="1859" customWidth="1"/>
    <col min="3" max="16" width="9.7109375" style="1859" customWidth="1"/>
    <col min="17" max="17" width="6.7109375" style="1859" customWidth="1"/>
    <col min="18" max="18" width="14.28515625" style="1859" bestFit="1" customWidth="1"/>
    <col min="19" max="16384" width="9.140625" style="1859"/>
  </cols>
  <sheetData>
    <row r="1" spans="2:19" ht="30" customHeight="1">
      <c r="B1" s="4693" t="s">
        <v>1996</v>
      </c>
      <c r="C1" s="4693"/>
      <c r="D1" s="4693"/>
      <c r="E1" s="4693"/>
      <c r="F1" s="4693"/>
      <c r="G1" s="4693"/>
      <c r="H1" s="4693"/>
      <c r="I1" s="4693"/>
      <c r="J1" s="4693"/>
      <c r="K1" s="4693"/>
      <c r="L1" s="4693"/>
      <c r="M1" s="4693"/>
      <c r="N1" s="4693"/>
      <c r="O1" s="4693"/>
      <c r="P1" s="4693"/>
    </row>
    <row r="2" spans="2:19" ht="30" customHeight="1">
      <c r="B2" s="4693" t="s">
        <v>2248</v>
      </c>
      <c r="C2" s="4693"/>
      <c r="D2" s="4693"/>
      <c r="E2" s="4693"/>
      <c r="F2" s="4693"/>
      <c r="G2" s="4693"/>
      <c r="H2" s="4693"/>
      <c r="I2" s="4693"/>
      <c r="J2" s="4693"/>
      <c r="K2" s="4693"/>
      <c r="L2" s="4693"/>
      <c r="M2" s="4693"/>
      <c r="N2" s="4693"/>
      <c r="O2" s="4693"/>
      <c r="P2" s="4693"/>
    </row>
    <row r="3" spans="2:19" s="1864" customFormat="1" ht="12.75" customHeight="1">
      <c r="B3" s="1860" t="s">
        <v>1010</v>
      </c>
      <c r="C3" s="1861"/>
      <c r="D3" s="1861"/>
      <c r="E3" s="1861"/>
      <c r="F3" s="1861"/>
      <c r="G3" s="1861"/>
      <c r="H3" s="1861"/>
      <c r="I3" s="1861"/>
      <c r="J3" s="1861"/>
      <c r="K3" s="1861"/>
      <c r="L3" s="1861"/>
      <c r="M3" s="1861"/>
      <c r="N3" s="1861"/>
      <c r="O3" s="1862"/>
      <c r="P3" s="1863" t="s">
        <v>1011</v>
      </c>
      <c r="R3" s="429" t="s">
        <v>748</v>
      </c>
    </row>
    <row r="4" spans="2:19" s="1867" customFormat="1" ht="87" customHeight="1">
      <c r="B4" s="1865"/>
      <c r="C4" s="1866" t="s">
        <v>175</v>
      </c>
      <c r="D4" s="1866" t="s">
        <v>2249</v>
      </c>
      <c r="E4" s="454" t="s">
        <v>2250</v>
      </c>
      <c r="F4" s="454" t="s">
        <v>2251</v>
      </c>
      <c r="G4" s="454" t="s">
        <v>2252</v>
      </c>
      <c r="H4" s="454" t="s">
        <v>2253</v>
      </c>
      <c r="I4" s="454" t="s">
        <v>2254</v>
      </c>
      <c r="J4" s="454" t="s">
        <v>1194</v>
      </c>
      <c r="K4" s="454" t="s">
        <v>2255</v>
      </c>
      <c r="L4" s="454" t="s">
        <v>2256</v>
      </c>
      <c r="M4" s="454" t="s">
        <v>2257</v>
      </c>
      <c r="N4" s="454" t="s">
        <v>2258</v>
      </c>
      <c r="O4" s="454" t="s">
        <v>2259</v>
      </c>
      <c r="P4" s="286" t="s">
        <v>2260</v>
      </c>
    </row>
    <row r="5" spans="2:19" s="1870" customFormat="1" ht="21" customHeight="1">
      <c r="B5" s="1868" t="s">
        <v>12</v>
      </c>
      <c r="C5" s="1869">
        <v>-0.28000000000000003</v>
      </c>
      <c r="D5" s="1869">
        <v>-0.4</v>
      </c>
      <c r="E5" s="1869">
        <v>-1.34</v>
      </c>
      <c r="F5" s="1869">
        <v>3.09</v>
      </c>
      <c r="G5" s="1869">
        <v>-2.11</v>
      </c>
      <c r="H5" s="1869">
        <v>2.2200000000000002</v>
      </c>
      <c r="I5" s="1869">
        <v>-0.38</v>
      </c>
      <c r="J5" s="1869">
        <v>0.66</v>
      </c>
      <c r="K5" s="1869">
        <v>-1.2</v>
      </c>
      <c r="L5" s="1869">
        <v>1.1000000000000001</v>
      </c>
      <c r="M5" s="1869">
        <v>-1.49</v>
      </c>
      <c r="N5" s="1869">
        <v>0.43</v>
      </c>
      <c r="O5" s="1869">
        <v>0.97</v>
      </c>
      <c r="P5" s="1869">
        <v>-0.46</v>
      </c>
    </row>
    <row r="6" spans="2:19" s="1870" customFormat="1" ht="21" customHeight="1">
      <c r="B6" s="1868" t="s">
        <v>21</v>
      </c>
      <c r="C6" s="1869">
        <v>-0.28000000000000003</v>
      </c>
      <c r="D6" s="1869">
        <v>-0.41</v>
      </c>
      <c r="E6" s="1869">
        <v>-1.3</v>
      </c>
      <c r="F6" s="1869">
        <v>3.1</v>
      </c>
      <c r="G6" s="1869">
        <v>-2.1</v>
      </c>
      <c r="H6" s="1869">
        <v>2.2200000000000002</v>
      </c>
      <c r="I6" s="1869">
        <v>-0.41</v>
      </c>
      <c r="J6" s="1869">
        <v>0.71</v>
      </c>
      <c r="K6" s="1869">
        <v>-1.29</v>
      </c>
      <c r="L6" s="1869">
        <v>1.06</v>
      </c>
      <c r="M6" s="1869">
        <v>-1.52</v>
      </c>
      <c r="N6" s="1869">
        <v>0.42</v>
      </c>
      <c r="O6" s="1869">
        <v>0.97</v>
      </c>
      <c r="P6" s="1869">
        <v>-0.46</v>
      </c>
    </row>
    <row r="7" spans="2:19" s="1867" customFormat="1" ht="21" customHeight="1">
      <c r="B7" s="1871" t="s">
        <v>188</v>
      </c>
      <c r="C7" s="1872">
        <v>-0.56999999999999995</v>
      </c>
      <c r="D7" s="1872">
        <v>-0.61</v>
      </c>
      <c r="E7" s="1872">
        <v>-1.63</v>
      </c>
      <c r="F7" s="1872">
        <v>2.84</v>
      </c>
      <c r="G7" s="1872">
        <v>-2.04</v>
      </c>
      <c r="H7" s="1872">
        <v>1.22</v>
      </c>
      <c r="I7" s="1872">
        <v>-0.3</v>
      </c>
      <c r="J7" s="1872">
        <v>0.83</v>
      </c>
      <c r="K7" s="1872">
        <v>-1.92</v>
      </c>
      <c r="L7" s="1872">
        <v>0.72</v>
      </c>
      <c r="M7" s="1872">
        <v>-1.92</v>
      </c>
      <c r="N7" s="1872">
        <v>0.52</v>
      </c>
      <c r="O7" s="1872">
        <v>1.38</v>
      </c>
      <c r="P7" s="1872">
        <v>-0.53</v>
      </c>
    </row>
    <row r="8" spans="2:19" s="1867" customFormat="1" ht="21" customHeight="1">
      <c r="B8" s="1873" t="s">
        <v>189</v>
      </c>
      <c r="C8" s="1872">
        <v>-0.31</v>
      </c>
      <c r="D8" s="1872">
        <v>-0.39</v>
      </c>
      <c r="E8" s="1872">
        <v>-1.23</v>
      </c>
      <c r="F8" s="1872">
        <v>3.02</v>
      </c>
      <c r="G8" s="1872">
        <v>0.13</v>
      </c>
      <c r="H8" s="1872">
        <v>1.24</v>
      </c>
      <c r="I8" s="1872">
        <v>-0.22</v>
      </c>
      <c r="J8" s="1872">
        <v>0.77</v>
      </c>
      <c r="K8" s="1872">
        <v>-1.59</v>
      </c>
      <c r="L8" s="1872">
        <v>1.06</v>
      </c>
      <c r="M8" s="1872">
        <v>-1.53</v>
      </c>
      <c r="N8" s="1872">
        <v>0.76</v>
      </c>
      <c r="O8" s="1872">
        <v>0.31</v>
      </c>
      <c r="P8" s="1872">
        <v>-0.49</v>
      </c>
      <c r="R8" s="282"/>
      <c r="S8" s="282"/>
    </row>
    <row r="9" spans="2:19" s="1867" customFormat="1" ht="21" customHeight="1">
      <c r="B9" s="1874" t="s">
        <v>190</v>
      </c>
      <c r="C9" s="1872">
        <v>0.05</v>
      </c>
      <c r="D9" s="1872">
        <v>-0.23</v>
      </c>
      <c r="E9" s="1872">
        <v>-1.1000000000000001</v>
      </c>
      <c r="F9" s="1872">
        <v>3.43</v>
      </c>
      <c r="G9" s="1872">
        <v>-3.17</v>
      </c>
      <c r="H9" s="1872">
        <v>4.09</v>
      </c>
      <c r="I9" s="1872">
        <v>-0.95</v>
      </c>
      <c r="J9" s="1872">
        <v>0.56999999999999995</v>
      </c>
      <c r="K9" s="1872">
        <v>-0.4</v>
      </c>
      <c r="L9" s="1872">
        <v>1.41</v>
      </c>
      <c r="M9" s="1872">
        <v>-1.4</v>
      </c>
      <c r="N9" s="1872">
        <v>0.19</v>
      </c>
      <c r="O9" s="1872">
        <v>0.92</v>
      </c>
      <c r="P9" s="1872">
        <v>-0.35</v>
      </c>
    </row>
    <row r="10" spans="2:19" s="1867" customFormat="1" ht="21" customHeight="1">
      <c r="B10" s="1871" t="s">
        <v>191</v>
      </c>
      <c r="C10" s="1872">
        <v>-0.46</v>
      </c>
      <c r="D10" s="1872">
        <v>-0.5</v>
      </c>
      <c r="E10" s="1872">
        <v>-0.66</v>
      </c>
      <c r="F10" s="1872">
        <v>2.95</v>
      </c>
      <c r="G10" s="1872">
        <v>-5.95</v>
      </c>
      <c r="H10" s="1872">
        <v>1.3</v>
      </c>
      <c r="I10" s="1872">
        <v>0.66</v>
      </c>
      <c r="J10" s="1872">
        <v>0.61</v>
      </c>
      <c r="K10" s="1872">
        <v>-1.23</v>
      </c>
      <c r="L10" s="1872">
        <v>0.5</v>
      </c>
      <c r="M10" s="1872">
        <v>-0.08</v>
      </c>
      <c r="N10" s="1872">
        <v>-0.44</v>
      </c>
      <c r="O10" s="1872">
        <v>0.26</v>
      </c>
      <c r="P10" s="1872">
        <v>-0.5</v>
      </c>
    </row>
    <row r="11" spans="2:19" s="1867" customFormat="1" ht="21" customHeight="1">
      <c r="B11" s="1871" t="s">
        <v>192</v>
      </c>
      <c r="C11" s="1872">
        <v>-0.09</v>
      </c>
      <c r="D11" s="1872">
        <v>-0.12</v>
      </c>
      <c r="E11" s="1872">
        <v>-1.1599999999999999</v>
      </c>
      <c r="F11" s="1872">
        <v>3.06</v>
      </c>
      <c r="G11" s="1872">
        <v>-1.82</v>
      </c>
      <c r="H11" s="1872">
        <v>1.29</v>
      </c>
      <c r="I11" s="1872">
        <v>0.49</v>
      </c>
      <c r="J11" s="1872">
        <v>0.41</v>
      </c>
      <c r="K11" s="1872">
        <v>-1.19</v>
      </c>
      <c r="L11" s="1872">
        <v>1.49</v>
      </c>
      <c r="M11" s="1872">
        <v>-0.65</v>
      </c>
      <c r="N11" s="1872">
        <v>1.2</v>
      </c>
      <c r="O11" s="1872">
        <v>2.1800000000000002</v>
      </c>
      <c r="P11" s="1872">
        <v>-0.46</v>
      </c>
    </row>
    <row r="12" spans="2:19" s="1870" customFormat="1" ht="21" customHeight="1">
      <c r="B12" s="1868" t="s">
        <v>193</v>
      </c>
      <c r="C12" s="1869">
        <v>0.26</v>
      </c>
      <c r="D12" s="1869">
        <v>0.28999999999999998</v>
      </c>
      <c r="E12" s="1869">
        <v>-1.47</v>
      </c>
      <c r="F12" s="1869">
        <v>4.28</v>
      </c>
      <c r="G12" s="1869">
        <v>-5.0199999999999996</v>
      </c>
      <c r="H12" s="1869">
        <v>3.27</v>
      </c>
      <c r="I12" s="1869">
        <v>1.82</v>
      </c>
      <c r="J12" s="1869">
        <v>0.96</v>
      </c>
      <c r="K12" s="1869">
        <v>0.2</v>
      </c>
      <c r="L12" s="1869">
        <v>2.16</v>
      </c>
      <c r="M12" s="1869">
        <v>0.86</v>
      </c>
      <c r="N12" s="1869">
        <v>0.89</v>
      </c>
      <c r="O12" s="1869">
        <v>1.34</v>
      </c>
      <c r="P12" s="1869">
        <v>-0.02</v>
      </c>
    </row>
    <row r="13" spans="2:19" s="1870" customFormat="1" ht="21" customHeight="1">
      <c r="B13" s="1875" t="s">
        <v>203</v>
      </c>
      <c r="C13" s="1869">
        <v>-0.5</v>
      </c>
      <c r="D13" s="1869">
        <v>-0.48</v>
      </c>
      <c r="E13" s="1869">
        <v>-2.94</v>
      </c>
      <c r="F13" s="1869">
        <v>1.76</v>
      </c>
      <c r="G13" s="1869">
        <v>-0.51</v>
      </c>
      <c r="H13" s="1869">
        <v>1.49</v>
      </c>
      <c r="I13" s="1869">
        <v>-1.07</v>
      </c>
      <c r="J13" s="1869">
        <v>-2.0299999999999998</v>
      </c>
      <c r="K13" s="1869">
        <v>1.1100000000000001</v>
      </c>
      <c r="L13" s="1869">
        <v>1.49</v>
      </c>
      <c r="M13" s="1869">
        <v>-1.5</v>
      </c>
      <c r="N13" s="1869">
        <v>0.87</v>
      </c>
      <c r="O13" s="1869">
        <v>0.7</v>
      </c>
      <c r="P13" s="1869">
        <v>-0.9</v>
      </c>
    </row>
    <row r="14" spans="2:19" s="1867" customFormat="1" ht="78" customHeight="1">
      <c r="B14" s="1865"/>
      <c r="C14" s="231" t="s">
        <v>2261</v>
      </c>
      <c r="D14" s="231" t="s">
        <v>2262</v>
      </c>
      <c r="E14" s="454" t="s">
        <v>2263</v>
      </c>
      <c r="F14" s="454" t="s">
        <v>2264</v>
      </c>
      <c r="G14" s="454" t="s">
        <v>2265</v>
      </c>
      <c r="H14" s="454" t="s">
        <v>2266</v>
      </c>
      <c r="I14" s="454" t="s">
        <v>2267</v>
      </c>
      <c r="J14" s="454" t="s">
        <v>1195</v>
      </c>
      <c r="K14" s="454" t="s">
        <v>2268</v>
      </c>
      <c r="L14" s="454" t="s">
        <v>2269</v>
      </c>
      <c r="M14" s="454" t="s">
        <v>2270</v>
      </c>
      <c r="N14" s="454" t="s">
        <v>2271</v>
      </c>
      <c r="O14" s="454" t="s">
        <v>2272</v>
      </c>
      <c r="P14" s="286" t="s">
        <v>2273</v>
      </c>
    </row>
    <row r="15" spans="2:19" s="1878" customFormat="1" ht="12.75" customHeight="1">
      <c r="B15" s="1876"/>
      <c r="C15" s="1877"/>
      <c r="D15" s="1877"/>
      <c r="E15" s="481"/>
      <c r="F15" s="481"/>
      <c r="G15" s="481"/>
      <c r="H15" s="481"/>
      <c r="I15" s="481"/>
      <c r="J15" s="481"/>
      <c r="K15" s="481"/>
      <c r="L15" s="481"/>
      <c r="M15" s="481"/>
      <c r="N15" s="481"/>
      <c r="O15" s="481"/>
      <c r="P15" s="481"/>
    </row>
    <row r="16" spans="2:19" s="1879" customFormat="1" ht="12.75" customHeight="1">
      <c r="B16" s="4694" t="s">
        <v>164</v>
      </c>
      <c r="C16" s="4694"/>
      <c r="D16" s="4694"/>
      <c r="E16" s="4694"/>
      <c r="F16" s="4694"/>
      <c r="G16" s="4694"/>
      <c r="H16" s="4695"/>
      <c r="I16" s="4695"/>
      <c r="J16" s="4695"/>
      <c r="K16" s="4695"/>
      <c r="L16" s="4695"/>
      <c r="M16" s="4695"/>
      <c r="N16" s="4695"/>
      <c r="O16" s="4695"/>
      <c r="P16" s="4695"/>
    </row>
    <row r="17" spans="2:16" s="1879" customFormat="1" ht="12.75" customHeight="1">
      <c r="B17" s="4694" t="s">
        <v>2274</v>
      </c>
      <c r="C17" s="4694"/>
      <c r="D17" s="4694"/>
      <c r="E17" s="4694"/>
      <c r="F17" s="4694"/>
      <c r="G17" s="4694"/>
      <c r="H17" s="4696"/>
      <c r="I17" s="4696"/>
      <c r="J17" s="4696"/>
      <c r="K17" s="4696"/>
      <c r="L17" s="4696"/>
      <c r="M17" s="4696"/>
      <c r="N17" s="4696"/>
      <c r="O17" s="4696"/>
      <c r="P17" s="4696"/>
    </row>
    <row r="18" spans="2:16" s="1879" customFormat="1" ht="12.75" customHeight="1">
      <c r="B18" s="4697" t="s">
        <v>2275</v>
      </c>
      <c r="C18" s="4697"/>
      <c r="D18" s="4697"/>
      <c r="E18" s="4697"/>
      <c r="F18" s="4697"/>
      <c r="G18" s="4697"/>
      <c r="H18" s="4697"/>
      <c r="I18" s="4697"/>
      <c r="J18" s="4697"/>
      <c r="K18" s="4697"/>
      <c r="L18" s="4697"/>
      <c r="M18" s="4697"/>
      <c r="N18" s="4697"/>
      <c r="O18" s="4697"/>
      <c r="P18" s="4697"/>
    </row>
    <row r="19" spans="2:16" s="1879" customFormat="1" ht="12.75" customHeight="1">
      <c r="B19" s="4698"/>
      <c r="C19" s="4698"/>
      <c r="D19" s="4698"/>
      <c r="E19" s="4698"/>
      <c r="F19" s="4698"/>
      <c r="G19" s="4698"/>
      <c r="H19" s="4698"/>
      <c r="I19" s="4698"/>
      <c r="J19" s="4698"/>
      <c r="K19" s="4698"/>
      <c r="L19" s="4698"/>
      <c r="M19" s="4698"/>
      <c r="N19" s="4698"/>
      <c r="O19" s="4698"/>
      <c r="P19" s="4698"/>
    </row>
    <row r="20" spans="2:16" s="1867" customFormat="1" ht="12.75" customHeight="1">
      <c r="B20" s="4113" t="s">
        <v>219</v>
      </c>
      <c r="C20" s="4113"/>
      <c r="D20" s="4113"/>
      <c r="E20" s="4113"/>
      <c r="F20" s="4113"/>
      <c r="G20" s="4113"/>
      <c r="H20" s="4113"/>
      <c r="I20" s="971"/>
      <c r="J20" s="971"/>
      <c r="K20" s="971"/>
      <c r="L20" s="971"/>
      <c r="M20" s="971"/>
      <c r="N20" s="971"/>
      <c r="O20" s="971"/>
      <c r="P20" s="971"/>
    </row>
    <row r="21" spans="2:16" s="1880" customFormat="1" ht="12.75" customHeight="1">
      <c r="B21" s="3969" t="s">
        <v>2276</v>
      </c>
      <c r="C21" s="3969"/>
      <c r="D21" s="3969"/>
      <c r="E21" s="3969"/>
      <c r="F21" s="3969"/>
      <c r="G21" s="425"/>
      <c r="H21" s="425"/>
      <c r="I21" s="425"/>
      <c r="J21" s="425"/>
      <c r="K21" s="425"/>
      <c r="L21" s="425"/>
      <c r="M21" s="425"/>
      <c r="N21" s="425"/>
      <c r="O21" s="425"/>
      <c r="P21" s="425"/>
    </row>
    <row r="22" spans="2:16" s="1880" customFormat="1" ht="12.75" customHeight="1">
      <c r="B22" s="3969" t="s">
        <v>2277</v>
      </c>
      <c r="C22" s="3969"/>
      <c r="D22" s="3969"/>
      <c r="E22" s="3969"/>
      <c r="F22" s="3969"/>
      <c r="G22" s="1881"/>
      <c r="H22" s="1881"/>
      <c r="I22" s="1881"/>
      <c r="J22" s="1881"/>
      <c r="K22" s="1881"/>
      <c r="L22" s="1881"/>
      <c r="M22" s="1881"/>
      <c r="N22" s="1881"/>
      <c r="O22" s="1881"/>
      <c r="P22" s="1881"/>
    </row>
    <row r="24" spans="2:16">
      <c r="D24" s="1882"/>
    </row>
    <row r="25" spans="2:16">
      <c r="D25" s="1882"/>
    </row>
  </sheetData>
  <mergeCells count="9">
    <mergeCell ref="B20:H20"/>
    <mergeCell ref="B21:F21"/>
    <mergeCell ref="B22:F22"/>
    <mergeCell ref="B1:P1"/>
    <mergeCell ref="B2:P2"/>
    <mergeCell ref="B16:P16"/>
    <mergeCell ref="B17:P17"/>
    <mergeCell ref="B18:P18"/>
    <mergeCell ref="B19:P19"/>
  </mergeCells>
  <hyperlinks>
    <hyperlink ref="B21" r:id="rId1"/>
    <hyperlink ref="B22" r:id="rId2"/>
    <hyperlink ref="C4" r:id="rId3"/>
    <hyperlink ref="D4" r:id="rId4"/>
    <hyperlink ref="D14" r:id="rId5"/>
    <hyperlink ref="C14" r:id="rId6"/>
    <hyperlink ref="R3" location="Indice!A1" display="(Voltar ao Índice)"/>
  </hyperlinks>
  <printOptions horizontalCentered="1"/>
  <pageMargins left="0.47244094488188981" right="0.47244094488188981" top="0.6692913385826772" bottom="0.6692913385826772" header="0" footer="0"/>
  <pageSetup paperSize="9" scale="62" orientation="portrait" verticalDpi="0" r:id="rId7"/>
</worksheet>
</file>

<file path=xl/worksheets/sheet113.xml><?xml version="1.0" encoding="utf-8"?>
<worksheet xmlns="http://schemas.openxmlformats.org/spreadsheetml/2006/main" xmlns:r="http://schemas.openxmlformats.org/officeDocument/2006/relationships">
  <sheetPr>
    <pageSetUpPr fitToPage="1"/>
  </sheetPr>
  <dimension ref="B1:T41"/>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8" width="9.7109375" style="1916" customWidth="1"/>
    <col min="9" max="10" width="10.42578125" style="1909" customWidth="1"/>
    <col min="11" max="11" width="6.7109375" style="1909" customWidth="1"/>
    <col min="12" max="12" width="14.28515625" style="1909" bestFit="1" customWidth="1"/>
    <col min="13" max="13" width="6" style="1916" customWidth="1"/>
    <col min="14" max="16384" width="7.85546875" style="1909"/>
  </cols>
  <sheetData>
    <row r="1" spans="2:17" s="1883" customFormat="1" ht="30" customHeight="1">
      <c r="B1" s="4044" t="s">
        <v>1998</v>
      </c>
      <c r="C1" s="4044"/>
      <c r="D1" s="4044"/>
      <c r="E1" s="4044"/>
      <c r="F1" s="4044"/>
      <c r="G1" s="4044"/>
      <c r="H1" s="4044"/>
      <c r="I1" s="4044"/>
      <c r="J1" s="4044"/>
      <c r="K1" s="434"/>
      <c r="M1" s="1884"/>
    </row>
    <row r="2" spans="2:17" s="1883" customFormat="1" ht="30" customHeight="1">
      <c r="B2" s="4044" t="s">
        <v>2278</v>
      </c>
      <c r="C2" s="4044"/>
      <c r="D2" s="4044"/>
      <c r="E2" s="4044"/>
      <c r="F2" s="4044"/>
      <c r="G2" s="4044"/>
      <c r="H2" s="4044"/>
      <c r="I2" s="4044"/>
      <c r="J2" s="4044"/>
      <c r="K2" s="434"/>
      <c r="M2" s="1884"/>
    </row>
    <row r="3" spans="2:17" s="1883" customFormat="1" ht="12.75" customHeight="1">
      <c r="B3" s="434"/>
      <c r="C3" s="434"/>
      <c r="D3" s="434"/>
      <c r="E3" s="434"/>
      <c r="F3" s="434"/>
      <c r="G3" s="434"/>
      <c r="H3" s="434"/>
      <c r="I3" s="434"/>
      <c r="J3" s="434"/>
      <c r="K3" s="434"/>
      <c r="L3" s="429" t="s">
        <v>748</v>
      </c>
      <c r="M3" s="1884"/>
    </row>
    <row r="4" spans="2:17" s="1891" customFormat="1" ht="82.5" customHeight="1">
      <c r="B4" s="4700"/>
      <c r="C4" s="1885" t="s">
        <v>2279</v>
      </c>
      <c r="D4" s="1886" t="s">
        <v>2280</v>
      </c>
      <c r="E4" s="1886" t="s">
        <v>2281</v>
      </c>
      <c r="F4" s="1887" t="s">
        <v>2282</v>
      </c>
      <c r="G4" s="1885" t="s">
        <v>2283</v>
      </c>
      <c r="H4" s="1885" t="s">
        <v>2284</v>
      </c>
      <c r="I4" s="1888" t="s">
        <v>2285</v>
      </c>
      <c r="J4" s="1889" t="s">
        <v>2286</v>
      </c>
      <c r="K4" s="1890"/>
      <c r="M4" s="1892"/>
    </row>
    <row r="5" spans="2:17" s="1897" customFormat="1" ht="25.5" customHeight="1">
      <c r="B5" s="4701"/>
      <c r="C5" s="1893" t="s">
        <v>2287</v>
      </c>
      <c r="D5" s="4702" t="s">
        <v>557</v>
      </c>
      <c r="E5" s="4703"/>
      <c r="F5" s="4704"/>
      <c r="G5" s="1893" t="s">
        <v>519</v>
      </c>
      <c r="H5" s="1894" t="s">
        <v>1941</v>
      </c>
      <c r="I5" s="4705" t="s">
        <v>557</v>
      </c>
      <c r="J5" s="4706"/>
      <c r="K5" s="1895"/>
      <c r="L5" s="1896"/>
      <c r="M5" s="1896"/>
    </row>
    <row r="6" spans="2:17" s="1897" customFormat="1" ht="21" customHeight="1">
      <c r="B6" s="1898" t="s">
        <v>12</v>
      </c>
      <c r="C6" s="1899">
        <v>11.9</v>
      </c>
      <c r="D6" s="1900">
        <v>67.59</v>
      </c>
      <c r="E6" s="1899">
        <v>99.9</v>
      </c>
      <c r="F6" s="1899">
        <v>96.4</v>
      </c>
      <c r="G6" s="1899">
        <v>3.1</v>
      </c>
      <c r="H6" s="1899">
        <v>289.10000000000002</v>
      </c>
      <c r="I6" s="1900">
        <v>6.55</v>
      </c>
      <c r="J6" s="1900">
        <v>4.4400000000000004</v>
      </c>
      <c r="K6" s="1895"/>
      <c r="L6" s="1901"/>
      <c r="M6" s="1902"/>
    </row>
    <row r="7" spans="2:17" s="1898" customFormat="1" ht="21" customHeight="1">
      <c r="B7" s="1902" t="s">
        <v>229</v>
      </c>
      <c r="C7" s="1899">
        <v>11.8</v>
      </c>
      <c r="D7" s="1900">
        <v>67.3</v>
      </c>
      <c r="E7" s="1899">
        <v>99.9</v>
      </c>
      <c r="F7" s="1899">
        <v>96.3</v>
      </c>
      <c r="G7" s="1899">
        <v>3.1</v>
      </c>
      <c r="H7" s="1899">
        <v>294.3</v>
      </c>
      <c r="I7" s="1903">
        <v>6.73</v>
      </c>
      <c r="J7" s="1903">
        <v>4.57</v>
      </c>
      <c r="K7" s="1904"/>
      <c r="L7" s="1901"/>
      <c r="M7" s="1902"/>
      <c r="N7" s="1899"/>
      <c r="O7" s="1899"/>
      <c r="P7" s="1899"/>
      <c r="Q7" s="1899"/>
    </row>
    <row r="8" spans="2:17" ht="21" customHeight="1">
      <c r="B8" s="1905" t="s">
        <v>203</v>
      </c>
      <c r="C8" s="1899">
        <v>28.9</v>
      </c>
      <c r="D8" s="1900">
        <v>65.069999999999993</v>
      </c>
      <c r="E8" s="1899">
        <v>99.9</v>
      </c>
      <c r="F8" s="1899">
        <v>96.3</v>
      </c>
      <c r="G8" s="1899">
        <v>2.6</v>
      </c>
      <c r="H8" s="1899">
        <v>170.1</v>
      </c>
      <c r="I8" s="1906">
        <v>18.73</v>
      </c>
      <c r="J8" s="1906">
        <v>19.04</v>
      </c>
      <c r="K8" s="1907"/>
      <c r="L8" s="1901"/>
      <c r="M8" s="1908"/>
      <c r="N8" s="1899"/>
      <c r="O8" s="1899"/>
      <c r="P8" s="1899"/>
      <c r="Q8" s="1899"/>
    </row>
    <row r="9" spans="2:17" ht="21" customHeight="1">
      <c r="B9" s="1910" t="s">
        <v>230</v>
      </c>
      <c r="C9" s="1911">
        <v>9.9</v>
      </c>
      <c r="D9" s="1912">
        <v>80.27</v>
      </c>
      <c r="E9" s="1911">
        <v>99.9</v>
      </c>
      <c r="F9" s="1911">
        <v>97.6</v>
      </c>
      <c r="G9" s="1911">
        <v>2.2000000000000002</v>
      </c>
      <c r="H9" s="1911">
        <v>269</v>
      </c>
      <c r="I9" s="1913">
        <v>87.31</v>
      </c>
      <c r="J9" s="1913">
        <v>85.85</v>
      </c>
      <c r="L9" s="1910"/>
      <c r="M9" s="1914"/>
      <c r="N9" s="1899"/>
      <c r="O9" s="1899"/>
      <c r="P9" s="1899"/>
      <c r="Q9" s="1899"/>
    </row>
    <row r="10" spans="2:17" ht="21" customHeight="1">
      <c r="B10" s="1910" t="s">
        <v>231</v>
      </c>
      <c r="C10" s="1911">
        <v>45.8</v>
      </c>
      <c r="D10" s="1912">
        <v>75.06</v>
      </c>
      <c r="E10" s="1911">
        <v>100</v>
      </c>
      <c r="F10" s="1911">
        <v>97.4</v>
      </c>
      <c r="G10" s="1911">
        <v>2.1</v>
      </c>
      <c r="H10" s="1911">
        <v>72</v>
      </c>
      <c r="I10" s="1915">
        <v>23.64</v>
      </c>
      <c r="J10" s="1915">
        <v>25.03</v>
      </c>
      <c r="L10" s="1910"/>
      <c r="M10" s="1914"/>
      <c r="N10" s="1899"/>
      <c r="O10" s="1899"/>
      <c r="P10" s="1899"/>
      <c r="Q10" s="1899"/>
    </row>
    <row r="11" spans="2:17" ht="21" customHeight="1">
      <c r="B11" s="1910" t="s">
        <v>232</v>
      </c>
      <c r="C11" s="1911">
        <v>150</v>
      </c>
      <c r="D11" s="1912">
        <v>56.15</v>
      </c>
      <c r="E11" s="1911">
        <v>99.9</v>
      </c>
      <c r="F11" s="1911">
        <v>95.2</v>
      </c>
      <c r="G11" s="1911">
        <v>3.3</v>
      </c>
      <c r="H11" s="1911">
        <v>230.1</v>
      </c>
      <c r="I11" s="1915">
        <v>20.57</v>
      </c>
      <c r="J11" s="1915">
        <v>22.75</v>
      </c>
      <c r="L11" s="1910"/>
      <c r="M11" s="1914"/>
      <c r="N11" s="1899"/>
      <c r="O11" s="1899"/>
      <c r="P11" s="1899"/>
      <c r="Q11" s="1899"/>
    </row>
    <row r="12" spans="2:17" ht="21" customHeight="1">
      <c r="B12" s="1910" t="s">
        <v>233</v>
      </c>
      <c r="C12" s="1911">
        <v>18.8</v>
      </c>
      <c r="D12" s="1912">
        <v>65.650000000000006</v>
      </c>
      <c r="E12" s="1911">
        <v>100</v>
      </c>
      <c r="F12" s="1911">
        <v>95.6</v>
      </c>
      <c r="G12" s="1911">
        <v>2.4</v>
      </c>
      <c r="H12" s="1911">
        <v>181.6</v>
      </c>
      <c r="I12" s="1913">
        <v>34.19</v>
      </c>
      <c r="J12" s="1913">
        <v>35.47</v>
      </c>
      <c r="L12" s="1910"/>
      <c r="M12" s="1914"/>
      <c r="N12" s="1899"/>
      <c r="O12" s="1899"/>
      <c r="P12" s="1899"/>
      <c r="Q12" s="1899"/>
    </row>
    <row r="13" spans="2:17" ht="21" customHeight="1">
      <c r="B13" s="1910" t="s">
        <v>234</v>
      </c>
      <c r="C13" s="1911">
        <v>24</v>
      </c>
      <c r="D13" s="1912">
        <v>83.03</v>
      </c>
      <c r="E13" s="1911">
        <v>100</v>
      </c>
      <c r="F13" s="1911">
        <v>98.4</v>
      </c>
      <c r="G13" s="1911">
        <v>1.5</v>
      </c>
      <c r="H13" s="1911">
        <v>40.1</v>
      </c>
      <c r="I13" s="1915">
        <v>28.45</v>
      </c>
      <c r="J13" s="1915">
        <v>23.72</v>
      </c>
      <c r="L13" s="1910"/>
      <c r="M13" s="1914"/>
      <c r="N13" s="1899"/>
      <c r="O13" s="1899"/>
      <c r="P13" s="1899"/>
      <c r="Q13" s="1899"/>
    </row>
    <row r="14" spans="2:17" ht="21" customHeight="1">
      <c r="B14" s="1910" t="s">
        <v>235</v>
      </c>
      <c r="C14" s="1911">
        <v>3.5</v>
      </c>
      <c r="D14" s="1912">
        <v>82.19</v>
      </c>
      <c r="E14" s="1911">
        <v>100</v>
      </c>
      <c r="F14" s="1911">
        <v>97.3</v>
      </c>
      <c r="G14" s="1911">
        <v>1.7</v>
      </c>
      <c r="H14" s="1911">
        <v>45.9</v>
      </c>
      <c r="I14" s="1915">
        <v>48.15</v>
      </c>
      <c r="J14" s="1915">
        <v>35.97</v>
      </c>
      <c r="L14" s="1910"/>
      <c r="M14" s="1914"/>
      <c r="N14" s="1899"/>
      <c r="O14" s="1899"/>
      <c r="P14" s="1899"/>
      <c r="Q14" s="1899"/>
    </row>
    <row r="15" spans="2:17" ht="21" customHeight="1">
      <c r="B15" s="1910" t="s">
        <v>236</v>
      </c>
      <c r="C15" s="1911">
        <v>14.5</v>
      </c>
      <c r="D15" s="1912">
        <v>69.03</v>
      </c>
      <c r="E15" s="1911">
        <v>100</v>
      </c>
      <c r="F15" s="1911">
        <v>96.5</v>
      </c>
      <c r="G15" s="1911">
        <v>2.1</v>
      </c>
      <c r="H15" s="1911">
        <v>73.099999999999994</v>
      </c>
      <c r="I15" s="1915">
        <v>29.3</v>
      </c>
      <c r="J15" s="1915">
        <v>18.18</v>
      </c>
      <c r="L15" s="1910"/>
      <c r="M15" s="1914"/>
      <c r="N15" s="1899"/>
      <c r="O15" s="1899"/>
      <c r="P15" s="1899"/>
      <c r="Q15" s="1899"/>
    </row>
    <row r="16" spans="2:17" ht="21" customHeight="1">
      <c r="B16" s="1910" t="s">
        <v>237</v>
      </c>
      <c r="C16" s="1911">
        <v>36.4</v>
      </c>
      <c r="D16" s="1912">
        <v>69.819999999999993</v>
      </c>
      <c r="E16" s="1911">
        <v>100</v>
      </c>
      <c r="F16" s="1911">
        <v>97</v>
      </c>
      <c r="G16" s="1911">
        <v>2.2000000000000002</v>
      </c>
      <c r="H16" s="1911">
        <v>133.1</v>
      </c>
      <c r="I16" s="1915">
        <v>26.26</v>
      </c>
      <c r="J16" s="1915">
        <v>32.880000000000003</v>
      </c>
      <c r="L16" s="1910"/>
      <c r="M16" s="1914"/>
      <c r="N16" s="1899"/>
      <c r="O16" s="1899"/>
      <c r="P16" s="1899"/>
      <c r="Q16" s="1899"/>
    </row>
    <row r="17" spans="2:20" ht="21" customHeight="1">
      <c r="B17" s="1910" t="s">
        <v>238</v>
      </c>
      <c r="C17" s="1911">
        <v>5.9</v>
      </c>
      <c r="D17" s="1912">
        <v>80.63</v>
      </c>
      <c r="E17" s="1911">
        <v>100</v>
      </c>
      <c r="F17" s="1911">
        <v>98.8</v>
      </c>
      <c r="G17" s="1911">
        <v>1.5</v>
      </c>
      <c r="H17" s="1911">
        <v>47.4</v>
      </c>
      <c r="I17" s="1915">
        <v>30.37</v>
      </c>
      <c r="J17" s="1915">
        <v>32.729999999999997</v>
      </c>
      <c r="L17" s="1910"/>
      <c r="M17" s="1914"/>
      <c r="N17" s="1899"/>
      <c r="O17" s="1899"/>
      <c r="P17" s="1899"/>
      <c r="Q17" s="1899"/>
    </row>
    <row r="18" spans="2:20" ht="21" customHeight="1">
      <c r="B18" s="1910" t="s">
        <v>239</v>
      </c>
      <c r="C18" s="1911">
        <v>7.6</v>
      </c>
      <c r="D18" s="1912">
        <v>77.22</v>
      </c>
      <c r="E18" s="1911">
        <v>100</v>
      </c>
      <c r="F18" s="1911">
        <v>98.3</v>
      </c>
      <c r="G18" s="1911">
        <v>1.7</v>
      </c>
      <c r="H18" s="1911">
        <v>55.7</v>
      </c>
      <c r="I18" s="1915">
        <v>33.21</v>
      </c>
      <c r="J18" s="1915">
        <v>33.54</v>
      </c>
      <c r="L18" s="1910"/>
      <c r="M18" s="1914"/>
      <c r="N18" s="1899"/>
      <c r="O18" s="1899"/>
      <c r="P18" s="1899"/>
      <c r="Q18" s="1899"/>
    </row>
    <row r="19" spans="2:20" ht="21" customHeight="1">
      <c r="B19" s="1910" t="s">
        <v>151</v>
      </c>
      <c r="C19" s="1911">
        <v>11</v>
      </c>
      <c r="D19" s="1912">
        <v>68.52</v>
      </c>
      <c r="E19" s="1911">
        <v>100</v>
      </c>
      <c r="F19" s="1911">
        <v>98.1</v>
      </c>
      <c r="G19" s="1911">
        <v>1.9</v>
      </c>
      <c r="H19" s="1911">
        <v>50.9</v>
      </c>
      <c r="I19" s="1915">
        <v>28.15</v>
      </c>
      <c r="J19" s="1915">
        <v>31.04</v>
      </c>
      <c r="L19" s="1910"/>
      <c r="M19" s="1914"/>
      <c r="N19" s="1899"/>
      <c r="O19" s="1899"/>
      <c r="P19" s="1899"/>
      <c r="Q19" s="1899"/>
    </row>
    <row r="20" spans="2:20" ht="73.5" customHeight="1">
      <c r="B20" s="4700"/>
      <c r="C20" s="1885" t="s">
        <v>2288</v>
      </c>
      <c r="D20" s="1886" t="s">
        <v>2289</v>
      </c>
      <c r="E20" s="1886" t="s">
        <v>2290</v>
      </c>
      <c r="F20" s="1887" t="s">
        <v>2291</v>
      </c>
      <c r="G20" s="1885" t="s">
        <v>2292</v>
      </c>
      <c r="H20" s="1885" t="s">
        <v>2293</v>
      </c>
      <c r="I20" s="1888" t="s">
        <v>2294</v>
      </c>
      <c r="J20" s="1889" t="s">
        <v>2295</v>
      </c>
      <c r="K20" s="1890"/>
    </row>
    <row r="21" spans="2:20" ht="25.5" customHeight="1">
      <c r="B21" s="4701"/>
      <c r="C21" s="1893" t="s">
        <v>871</v>
      </c>
      <c r="D21" s="4702" t="s">
        <v>557</v>
      </c>
      <c r="E21" s="4703"/>
      <c r="F21" s="4704"/>
      <c r="G21" s="1893" t="s">
        <v>436</v>
      </c>
      <c r="H21" s="1894" t="s">
        <v>1944</v>
      </c>
      <c r="I21" s="4705" t="s">
        <v>557</v>
      </c>
      <c r="J21" s="4706"/>
      <c r="K21" s="1895"/>
    </row>
    <row r="22" spans="2:20" ht="12.75" customHeight="1">
      <c r="B22" s="1917"/>
      <c r="C22" s="1918"/>
      <c r="D22" s="1918"/>
      <c r="E22" s="1918"/>
      <c r="F22" s="1918"/>
      <c r="G22" s="1918"/>
      <c r="H22" s="1918"/>
      <c r="I22" s="1895"/>
      <c r="J22" s="1895"/>
      <c r="K22" s="1895"/>
    </row>
    <row r="23" spans="2:20" s="1920" customFormat="1" ht="12.75" customHeight="1">
      <c r="B23" s="4707" t="s">
        <v>164</v>
      </c>
      <c r="C23" s="4707"/>
      <c r="D23" s="4707"/>
      <c r="E23" s="4707"/>
      <c r="F23" s="4707"/>
      <c r="G23" s="4707"/>
      <c r="H23" s="4707"/>
      <c r="I23" s="4707"/>
      <c r="J23" s="4707"/>
      <c r="K23" s="1919"/>
      <c r="M23" s="1921"/>
    </row>
    <row r="24" spans="2:20" s="1920" customFormat="1" ht="12.75" customHeight="1">
      <c r="B24" s="4707" t="s">
        <v>2296</v>
      </c>
      <c r="C24" s="4707"/>
      <c r="D24" s="4707"/>
      <c r="E24" s="4707"/>
      <c r="F24" s="4707"/>
      <c r="G24" s="4707"/>
      <c r="H24" s="4707"/>
      <c r="I24" s="4707"/>
      <c r="J24" s="4707"/>
      <c r="K24" s="1919"/>
      <c r="M24" s="1921"/>
    </row>
    <row r="25" spans="2:20" s="1920" customFormat="1" ht="12.75" customHeight="1">
      <c r="B25" s="4708" t="s">
        <v>2297</v>
      </c>
      <c r="C25" s="4708"/>
      <c r="D25" s="4708"/>
      <c r="E25" s="4708"/>
      <c r="F25" s="4708"/>
      <c r="G25" s="4708"/>
      <c r="H25" s="4708"/>
      <c r="I25" s="4708"/>
      <c r="J25" s="4708"/>
      <c r="K25" s="1922"/>
      <c r="L25" s="1922"/>
      <c r="M25" s="1922"/>
      <c r="N25" s="1922"/>
      <c r="O25" s="1922"/>
      <c r="P25" s="1922"/>
      <c r="Q25" s="1922"/>
      <c r="R25" s="1922"/>
      <c r="S25" s="1922"/>
      <c r="T25" s="1922"/>
    </row>
    <row r="26" spans="2:20" ht="12.75" customHeight="1">
      <c r="B26" s="1923"/>
      <c r="H26" s="1924"/>
      <c r="I26" s="1924"/>
      <c r="J26" s="1924"/>
      <c r="K26" s="1924"/>
      <c r="L26" s="1924"/>
      <c r="M26" s="1924"/>
      <c r="N26" s="1924"/>
      <c r="O26" s="1924"/>
      <c r="P26" s="1924"/>
      <c r="Q26" s="1924"/>
      <c r="R26" s="1924"/>
      <c r="S26" s="1924"/>
      <c r="T26" s="1924"/>
    </row>
    <row r="27" spans="2:20" ht="12.75" customHeight="1">
      <c r="B27" s="4709" t="s">
        <v>219</v>
      </c>
      <c r="C27" s="4709"/>
      <c r="D27" s="4709"/>
      <c r="E27" s="4709"/>
      <c r="F27" s="4709"/>
      <c r="H27" s="1925"/>
      <c r="I27" s="1926"/>
      <c r="J27" s="1927"/>
      <c r="K27" s="1927"/>
      <c r="L27" s="1927"/>
      <c r="M27" s="1928"/>
      <c r="N27" s="1929"/>
      <c r="O27" s="1928"/>
      <c r="P27" s="1927"/>
      <c r="Q27" s="1928"/>
      <c r="R27" s="1928"/>
      <c r="S27" s="1928"/>
      <c r="T27" s="1929"/>
    </row>
    <row r="28" spans="2:20" ht="12.75" customHeight="1">
      <c r="B28" s="4699" t="s">
        <v>2298</v>
      </c>
      <c r="C28" s="4699"/>
      <c r="D28" s="4699"/>
      <c r="H28" s="1930"/>
      <c r="I28" s="1930"/>
      <c r="J28" s="1930"/>
      <c r="K28" s="1930"/>
      <c r="L28" s="1930"/>
      <c r="M28" s="1930"/>
      <c r="N28" s="1930"/>
      <c r="O28" s="1930"/>
      <c r="P28" s="1930"/>
      <c r="Q28" s="1930"/>
      <c r="R28" s="1930"/>
      <c r="S28" s="1930"/>
      <c r="T28" s="1930"/>
    </row>
    <row r="29" spans="2:20" ht="12.75" customHeight="1">
      <c r="B29" s="4699" t="s">
        <v>2299</v>
      </c>
      <c r="C29" s="4699"/>
      <c r="D29" s="4699"/>
      <c r="H29" s="1930"/>
      <c r="I29" s="1930"/>
      <c r="J29" s="1930"/>
      <c r="K29" s="1930"/>
      <c r="L29" s="1930"/>
      <c r="M29" s="1930"/>
      <c r="N29" s="1930"/>
      <c r="O29" s="1930"/>
      <c r="P29" s="1930"/>
      <c r="Q29" s="1930"/>
      <c r="R29" s="1930"/>
      <c r="S29" s="1930"/>
      <c r="T29" s="1930"/>
    </row>
    <row r="30" spans="2:20" ht="12.75" customHeight="1">
      <c r="B30" s="1931"/>
      <c r="H30" s="1932"/>
      <c r="I30" s="1933"/>
      <c r="J30" s="1934"/>
      <c r="K30" s="1934"/>
      <c r="L30" s="1934"/>
      <c r="M30" s="1935"/>
      <c r="N30" s="1936"/>
      <c r="O30" s="1935"/>
      <c r="P30" s="1934"/>
      <c r="Q30" s="1935"/>
      <c r="R30" s="1935"/>
      <c r="S30" s="1935"/>
      <c r="T30" s="1936"/>
    </row>
    <row r="31" spans="2:20" ht="12" customHeight="1">
      <c r="B31" s="1923"/>
      <c r="H31" s="1937"/>
      <c r="I31" s="1938"/>
      <c r="J31" s="1939"/>
      <c r="K31" s="1939"/>
      <c r="L31" s="1939"/>
      <c r="M31" s="1940"/>
      <c r="N31" s="1941"/>
      <c r="O31" s="1940"/>
      <c r="P31" s="1939"/>
      <c r="Q31" s="1940"/>
      <c r="R31" s="1940"/>
      <c r="S31" s="1940"/>
      <c r="T31" s="1941"/>
    </row>
    <row r="32" spans="2:20" ht="12" customHeight="1">
      <c r="B32" s="1931"/>
      <c r="H32" s="1942"/>
      <c r="I32" s="1938"/>
      <c r="J32" s="1939"/>
      <c r="K32" s="1939"/>
      <c r="L32" s="1939"/>
      <c r="M32" s="1940"/>
      <c r="N32" s="1941"/>
      <c r="O32" s="1940"/>
      <c r="P32" s="1939"/>
      <c r="Q32" s="1940"/>
      <c r="R32" s="1940"/>
      <c r="S32" s="1940"/>
      <c r="T32" s="1941"/>
    </row>
    <row r="33" spans="2:20" ht="12" customHeight="1">
      <c r="B33" s="1943"/>
      <c r="H33" s="1944"/>
      <c r="I33" s="1945"/>
      <c r="J33" s="1946"/>
      <c r="K33" s="1946"/>
      <c r="L33" s="1946"/>
      <c r="M33" s="1947"/>
      <c r="N33" s="1948"/>
      <c r="O33" s="1940"/>
      <c r="P33" s="1939"/>
      <c r="Q33" s="1940"/>
      <c r="R33" s="1940"/>
      <c r="S33" s="1940"/>
      <c r="T33" s="1941"/>
    </row>
    <row r="34" spans="2:20" ht="12" customHeight="1">
      <c r="B34" s="1943"/>
      <c r="H34" s="1942"/>
      <c r="I34" s="1938"/>
      <c r="J34" s="1939"/>
      <c r="K34" s="1939"/>
      <c r="L34" s="1939"/>
      <c r="M34" s="1940"/>
      <c r="N34" s="1941"/>
      <c r="O34" s="1940"/>
      <c r="P34" s="1939"/>
      <c r="Q34" s="1940"/>
      <c r="R34" s="1940"/>
      <c r="S34" s="1940"/>
      <c r="T34" s="1941"/>
    </row>
    <row r="35" spans="2:20" ht="12" customHeight="1">
      <c r="B35" s="1943"/>
      <c r="H35" s="1944"/>
      <c r="I35" s="1945"/>
      <c r="J35" s="1946"/>
      <c r="K35" s="1946"/>
      <c r="L35" s="1946"/>
      <c r="M35" s="1947"/>
      <c r="N35" s="1948"/>
      <c r="O35" s="1940"/>
      <c r="P35" s="1939"/>
      <c r="Q35" s="1940"/>
      <c r="R35" s="1940"/>
      <c r="S35" s="1940"/>
      <c r="T35" s="1941"/>
    </row>
    <row r="36" spans="2:20" ht="12" customHeight="1">
      <c r="B36" s="1943"/>
      <c r="H36" s="1942"/>
      <c r="I36" s="1938"/>
      <c r="J36" s="1939"/>
      <c r="K36" s="1939"/>
      <c r="L36" s="1939"/>
      <c r="M36" s="1940"/>
      <c r="N36" s="1941"/>
      <c r="O36" s="1940"/>
      <c r="P36" s="1939"/>
      <c r="Q36" s="1940"/>
      <c r="R36" s="1940"/>
      <c r="S36" s="1940"/>
      <c r="T36" s="1941"/>
    </row>
    <row r="37" spans="2:20" ht="12" customHeight="1">
      <c r="B37" s="1943"/>
      <c r="H37" s="1944"/>
      <c r="I37" s="1945"/>
      <c r="J37" s="1946"/>
      <c r="K37" s="1946"/>
      <c r="L37" s="1946"/>
      <c r="M37" s="1947"/>
      <c r="N37" s="1948"/>
      <c r="O37" s="1940"/>
      <c r="P37" s="1939"/>
      <c r="Q37" s="1940"/>
      <c r="R37" s="1940"/>
      <c r="S37" s="1940"/>
      <c r="T37" s="1941"/>
    </row>
    <row r="38" spans="2:20">
      <c r="H38" s="1942"/>
      <c r="I38" s="1938"/>
      <c r="J38" s="1939"/>
      <c r="K38" s="1939"/>
      <c r="L38" s="1939"/>
      <c r="M38" s="1940"/>
      <c r="N38" s="1941"/>
      <c r="O38" s="1940"/>
      <c r="P38" s="1939"/>
      <c r="Q38" s="1940"/>
      <c r="R38" s="1940"/>
      <c r="S38" s="1940"/>
      <c r="T38" s="1941"/>
    </row>
    <row r="39" spans="2:20">
      <c r="H39" s="1944"/>
      <c r="I39" s="1945"/>
      <c r="J39" s="1946"/>
      <c r="K39" s="1946"/>
      <c r="L39" s="1946"/>
      <c r="M39" s="1947"/>
      <c r="N39" s="1948"/>
      <c r="O39" s="1940"/>
      <c r="P39" s="1939"/>
      <c r="Q39" s="1940"/>
      <c r="R39" s="1940"/>
      <c r="S39" s="1940"/>
      <c r="T39" s="1941"/>
    </row>
    <row r="40" spans="2:20">
      <c r="H40" s="1942"/>
      <c r="I40" s="1938"/>
      <c r="J40" s="1939"/>
      <c r="K40" s="1939"/>
      <c r="L40" s="1939"/>
      <c r="M40" s="1940"/>
      <c r="N40" s="1941"/>
      <c r="O40" s="1940"/>
      <c r="P40" s="1939"/>
      <c r="Q40" s="1940"/>
      <c r="R40" s="1940"/>
      <c r="S40" s="1940"/>
      <c r="T40" s="1941"/>
    </row>
    <row r="41" spans="2:20">
      <c r="H41" s="1944"/>
      <c r="I41" s="1945"/>
      <c r="J41" s="1946"/>
      <c r="K41" s="1946"/>
      <c r="L41" s="1946"/>
      <c r="M41" s="1947"/>
      <c r="N41" s="1948"/>
      <c r="O41" s="1940"/>
      <c r="P41" s="1939"/>
      <c r="Q41" s="1940"/>
      <c r="R41" s="1940"/>
      <c r="S41" s="1940"/>
      <c r="T41" s="1941"/>
    </row>
  </sheetData>
  <mergeCells count="14">
    <mergeCell ref="B29:D29"/>
    <mergeCell ref="B1:J1"/>
    <mergeCell ref="B2:J2"/>
    <mergeCell ref="B4:B5"/>
    <mergeCell ref="D5:F5"/>
    <mergeCell ref="I5:J5"/>
    <mergeCell ref="B20:B21"/>
    <mergeCell ref="D21:F21"/>
    <mergeCell ref="I21:J21"/>
    <mergeCell ref="B23:J23"/>
    <mergeCell ref="B24:J24"/>
    <mergeCell ref="B25:J25"/>
    <mergeCell ref="B27:F27"/>
    <mergeCell ref="B28:D28"/>
  </mergeCells>
  <hyperlinks>
    <hyperlink ref="B29" r:id="rId1"/>
    <hyperlink ref="I4" r:id="rId2"/>
    <hyperlink ref="J4" r:id="rId3"/>
    <hyperlink ref="J20" r:id="rId4"/>
    <hyperlink ref="I20" r:id="rId5"/>
    <hyperlink ref="B28" r:id="rId6"/>
    <hyperlink ref="L3" location="Indice!A1" display="(Voltar ao Índice)"/>
  </hyperlinks>
  <printOptions horizontalCentered="1"/>
  <pageMargins left="0.47244094488188981" right="0.47244094488188981" top="0.6692913385826772" bottom="0.6692913385826772" header="0" footer="0"/>
  <pageSetup paperSize="9" scale="95" orientation="portrait" verticalDpi="0" r:id="rId7"/>
</worksheet>
</file>

<file path=xl/worksheets/sheet114.xml><?xml version="1.0" encoding="utf-8"?>
<worksheet xmlns="http://schemas.openxmlformats.org/spreadsheetml/2006/main" xmlns:r="http://schemas.openxmlformats.org/officeDocument/2006/relationships">
  <sheetPr>
    <pageSetUpPr fitToPage="1"/>
  </sheetPr>
  <dimension ref="B1:K32"/>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7" width="12.7109375" style="1916" customWidth="1"/>
    <col min="8" max="8" width="13.42578125" style="1916" customWidth="1"/>
    <col min="9" max="9" width="6.7109375" style="1909" customWidth="1"/>
    <col min="10" max="10" width="14.28515625" style="1909" bestFit="1" customWidth="1"/>
    <col min="11" max="16384" width="7.85546875" style="1909"/>
  </cols>
  <sheetData>
    <row r="1" spans="2:11" s="1883" customFormat="1" ht="30" customHeight="1">
      <c r="B1" s="4044" t="s">
        <v>2300</v>
      </c>
      <c r="C1" s="4044"/>
      <c r="D1" s="4044"/>
      <c r="E1" s="4044"/>
      <c r="F1" s="4044"/>
      <c r="G1" s="4044"/>
      <c r="H1" s="4044"/>
      <c r="I1" s="434"/>
    </row>
    <row r="2" spans="2:11" s="1883" customFormat="1" ht="30" customHeight="1">
      <c r="B2" s="4044" t="s">
        <v>2301</v>
      </c>
      <c r="C2" s="4044"/>
      <c r="D2" s="4044"/>
      <c r="E2" s="4044"/>
      <c r="F2" s="4044"/>
      <c r="G2" s="4044"/>
      <c r="H2" s="4044"/>
      <c r="I2" s="434"/>
    </row>
    <row r="3" spans="2:11" s="1883" customFormat="1" ht="12.75" customHeight="1">
      <c r="B3" s="434"/>
      <c r="C3" s="434"/>
      <c r="D3" s="434"/>
      <c r="E3" s="434"/>
      <c r="F3" s="434"/>
      <c r="G3" s="434"/>
      <c r="H3" s="434"/>
      <c r="I3" s="434"/>
      <c r="J3" s="429" t="s">
        <v>748</v>
      </c>
    </row>
    <row r="4" spans="2:11" s="1891" customFormat="1" ht="73.5" customHeight="1">
      <c r="B4" s="4711"/>
      <c r="C4" s="1949" t="s">
        <v>2302</v>
      </c>
      <c r="D4" s="1949" t="s">
        <v>2303</v>
      </c>
      <c r="E4" s="1887" t="s">
        <v>2304</v>
      </c>
      <c r="F4" s="1887" t="s">
        <v>2305</v>
      </c>
      <c r="G4" s="1886" t="s">
        <v>2306</v>
      </c>
      <c r="H4" s="1950" t="s">
        <v>2307</v>
      </c>
      <c r="I4" s="1890"/>
    </row>
    <row r="5" spans="2:11" s="1891" customFormat="1" ht="21" customHeight="1">
      <c r="B5" s="4711"/>
      <c r="C5" s="1951" t="s">
        <v>856</v>
      </c>
      <c r="D5" s="4712" t="s">
        <v>557</v>
      </c>
      <c r="E5" s="4713"/>
      <c r="F5" s="4712" t="s">
        <v>519</v>
      </c>
      <c r="G5" s="4713"/>
      <c r="H5" s="1952" t="s">
        <v>1941</v>
      </c>
      <c r="I5" s="1953"/>
      <c r="J5" s="1902"/>
      <c r="K5" s="1902"/>
    </row>
    <row r="6" spans="2:11" s="1891" customFormat="1" ht="21" customHeight="1">
      <c r="B6" s="1898" t="s">
        <v>12</v>
      </c>
      <c r="C6" s="1899">
        <v>12.5</v>
      </c>
      <c r="D6" s="1899">
        <v>96.1</v>
      </c>
      <c r="E6" s="1899">
        <v>96.9</v>
      </c>
      <c r="F6" s="1899">
        <v>2.9</v>
      </c>
      <c r="G6" s="1899">
        <v>0.4</v>
      </c>
      <c r="H6" s="1899">
        <v>272.39999999999998</v>
      </c>
      <c r="I6" s="1953"/>
      <c r="J6" s="1901"/>
      <c r="K6" s="1902"/>
    </row>
    <row r="7" spans="2:11" s="1898" customFormat="1" ht="21" customHeight="1">
      <c r="B7" s="1902" t="s">
        <v>229</v>
      </c>
      <c r="C7" s="1899">
        <v>12.3</v>
      </c>
      <c r="D7" s="1899">
        <v>96.1</v>
      </c>
      <c r="E7" s="1899">
        <v>96.9</v>
      </c>
      <c r="F7" s="1899">
        <v>2.9</v>
      </c>
      <c r="G7" s="1899">
        <v>0.4</v>
      </c>
      <c r="H7" s="1899">
        <v>276.60000000000002</v>
      </c>
      <c r="I7" s="1954"/>
      <c r="J7" s="1901"/>
      <c r="K7" s="1902"/>
    </row>
    <row r="8" spans="2:11" ht="21" customHeight="1">
      <c r="B8" s="1905" t="s">
        <v>203</v>
      </c>
      <c r="C8" s="1899">
        <v>30.7</v>
      </c>
      <c r="D8" s="1899">
        <v>96</v>
      </c>
      <c r="E8" s="1899">
        <v>96.2</v>
      </c>
      <c r="F8" s="1899">
        <v>2.7</v>
      </c>
      <c r="G8" s="1899">
        <v>0.3</v>
      </c>
      <c r="H8" s="1899">
        <v>185.9</v>
      </c>
      <c r="I8" s="1955"/>
      <c r="J8" s="1901"/>
      <c r="K8" s="1908"/>
    </row>
    <row r="9" spans="2:11" ht="21" customHeight="1">
      <c r="B9" s="1910" t="s">
        <v>230</v>
      </c>
      <c r="C9" s="1911">
        <v>10.199999999999999</v>
      </c>
      <c r="D9" s="1911">
        <v>98</v>
      </c>
      <c r="E9" s="1911">
        <v>98.3</v>
      </c>
      <c r="F9" s="1911">
        <v>1.7</v>
      </c>
      <c r="G9" s="1911">
        <v>0.2</v>
      </c>
      <c r="H9" s="1911">
        <v>50.4</v>
      </c>
      <c r="I9" s="1956"/>
      <c r="J9" s="1910"/>
      <c r="K9" s="1914"/>
    </row>
    <row r="10" spans="2:11" ht="21" customHeight="1">
      <c r="B10" s="1910" t="s">
        <v>231</v>
      </c>
      <c r="C10" s="1911">
        <v>47.4</v>
      </c>
      <c r="D10" s="1911">
        <v>97.2</v>
      </c>
      <c r="E10" s="1911">
        <v>97.7</v>
      </c>
      <c r="F10" s="1911">
        <v>2.2999999999999998</v>
      </c>
      <c r="G10" s="1911">
        <v>0.2</v>
      </c>
      <c r="H10" s="1911">
        <v>181.3</v>
      </c>
      <c r="I10" s="1957"/>
      <c r="J10" s="1910"/>
      <c r="K10" s="1914"/>
    </row>
    <row r="11" spans="2:11" ht="21" customHeight="1">
      <c r="B11" s="1910" t="s">
        <v>232</v>
      </c>
      <c r="C11" s="1911">
        <v>161.69999999999999</v>
      </c>
      <c r="D11" s="1911">
        <v>95</v>
      </c>
      <c r="E11" s="1911">
        <v>95.9</v>
      </c>
      <c r="F11" s="1911">
        <v>3.3</v>
      </c>
      <c r="G11" s="1911">
        <v>0.4</v>
      </c>
      <c r="H11" s="1911">
        <v>238.3</v>
      </c>
      <c r="I11" s="1957"/>
      <c r="J11" s="1910"/>
      <c r="K11" s="1914"/>
    </row>
    <row r="12" spans="2:11" ht="21" customHeight="1">
      <c r="B12" s="1910" t="s">
        <v>233</v>
      </c>
      <c r="C12" s="1911">
        <v>20.100000000000001</v>
      </c>
      <c r="D12" s="1911">
        <v>95.6</v>
      </c>
      <c r="E12" s="1911">
        <v>95.1</v>
      </c>
      <c r="F12" s="1911">
        <v>2.6</v>
      </c>
      <c r="G12" s="1911">
        <v>0.2</v>
      </c>
      <c r="H12" s="1911">
        <v>212.4</v>
      </c>
      <c r="I12" s="1956"/>
      <c r="J12" s="1910"/>
      <c r="K12" s="1914"/>
    </row>
    <row r="13" spans="2:11" ht="21" customHeight="1">
      <c r="B13" s="1910" t="s">
        <v>234</v>
      </c>
      <c r="C13" s="1911">
        <v>24.5</v>
      </c>
      <c r="D13" s="1911">
        <v>98.3</v>
      </c>
      <c r="E13" s="1911">
        <v>98.5</v>
      </c>
      <c r="F13" s="1911">
        <v>1.6</v>
      </c>
      <c r="G13" s="1911">
        <v>0.3</v>
      </c>
      <c r="H13" s="1911">
        <v>45.4</v>
      </c>
      <c r="I13" s="1957"/>
      <c r="J13" s="1910"/>
      <c r="K13" s="1914"/>
    </row>
    <row r="14" spans="2:11" ht="21" customHeight="1">
      <c r="B14" s="1910" t="s">
        <v>235</v>
      </c>
      <c r="C14" s="1911">
        <v>3.6</v>
      </c>
      <c r="D14" s="1911">
        <v>97.7</v>
      </c>
      <c r="E14" s="1911">
        <v>98</v>
      </c>
      <c r="F14" s="1911">
        <v>1.6</v>
      </c>
      <c r="G14" s="1911">
        <v>0.2</v>
      </c>
      <c r="H14" s="1911">
        <v>44.4</v>
      </c>
      <c r="I14" s="1957"/>
      <c r="J14" s="1910"/>
      <c r="K14" s="1914"/>
    </row>
    <row r="15" spans="2:11" ht="21" customHeight="1">
      <c r="B15" s="1910" t="s">
        <v>236</v>
      </c>
      <c r="C15" s="1911">
        <v>15.1</v>
      </c>
      <c r="D15" s="1911">
        <v>96.6</v>
      </c>
      <c r="E15" s="1911">
        <v>96.4</v>
      </c>
      <c r="F15" s="1911">
        <v>2.2000000000000002</v>
      </c>
      <c r="G15" s="1911">
        <v>0.2</v>
      </c>
      <c r="H15" s="1911">
        <v>99.9</v>
      </c>
      <c r="I15" s="1957"/>
      <c r="J15" s="1910"/>
      <c r="K15" s="1914"/>
    </row>
    <row r="16" spans="2:11" ht="21" customHeight="1">
      <c r="B16" s="1910" t="s">
        <v>237</v>
      </c>
      <c r="C16" s="1911">
        <v>38.799999999999997</v>
      </c>
      <c r="D16" s="1911">
        <v>96.2</v>
      </c>
      <c r="E16" s="1911">
        <v>94.9</v>
      </c>
      <c r="F16" s="1911">
        <v>2.5</v>
      </c>
      <c r="G16" s="1911">
        <v>0.2</v>
      </c>
      <c r="H16" s="1911">
        <v>173.7</v>
      </c>
      <c r="I16" s="1957"/>
      <c r="J16" s="1910"/>
      <c r="K16" s="1914"/>
    </row>
    <row r="17" spans="2:11" ht="21" customHeight="1">
      <c r="B17" s="1910" t="s">
        <v>238</v>
      </c>
      <c r="C17" s="1911">
        <v>6.2</v>
      </c>
      <c r="D17" s="1911">
        <v>98.6</v>
      </c>
      <c r="E17" s="1911">
        <v>96.9</v>
      </c>
      <c r="F17" s="1911">
        <v>1.7</v>
      </c>
      <c r="G17" s="1911">
        <v>0.2</v>
      </c>
      <c r="H17" s="1911">
        <v>52.9</v>
      </c>
      <c r="I17" s="1957"/>
      <c r="J17" s="1910"/>
      <c r="K17" s="1914"/>
    </row>
    <row r="18" spans="2:11" ht="21" customHeight="1">
      <c r="B18" s="1910" t="s">
        <v>239</v>
      </c>
      <c r="C18" s="1911">
        <v>7.8</v>
      </c>
      <c r="D18" s="1911">
        <v>98.4</v>
      </c>
      <c r="E18" s="1911">
        <v>97.6</v>
      </c>
      <c r="F18" s="1911">
        <v>1.6</v>
      </c>
      <c r="G18" s="1911">
        <v>0.2</v>
      </c>
      <c r="H18" s="1911">
        <v>51.7</v>
      </c>
      <c r="I18" s="1957"/>
      <c r="J18" s="1910"/>
      <c r="K18" s="1914"/>
    </row>
    <row r="19" spans="2:11" ht="21" customHeight="1">
      <c r="B19" s="1910" t="s">
        <v>151</v>
      </c>
      <c r="C19" s="1911">
        <v>12.4</v>
      </c>
      <c r="D19" s="1911">
        <v>96.8</v>
      </c>
      <c r="E19" s="1911">
        <v>90.9</v>
      </c>
      <c r="F19" s="1911">
        <v>2.4</v>
      </c>
      <c r="G19" s="1911">
        <v>0.3</v>
      </c>
      <c r="H19" s="1911">
        <v>129.4</v>
      </c>
      <c r="I19" s="1957"/>
      <c r="J19" s="1910"/>
      <c r="K19" s="1914"/>
    </row>
    <row r="20" spans="2:11" ht="73.5" customHeight="1">
      <c r="B20" s="4714"/>
      <c r="C20" s="1958" t="s">
        <v>2308</v>
      </c>
      <c r="D20" s="1959" t="s">
        <v>2309</v>
      </c>
      <c r="E20" s="1960" t="s">
        <v>2310</v>
      </c>
      <c r="F20" s="1959" t="s">
        <v>2311</v>
      </c>
      <c r="G20" s="1959" t="s">
        <v>2312</v>
      </c>
      <c r="H20" s="1961" t="s">
        <v>2313</v>
      </c>
    </row>
    <row r="21" spans="2:11" ht="21" customHeight="1">
      <c r="B21" s="4715"/>
      <c r="C21" s="1962" t="s">
        <v>2314</v>
      </c>
      <c r="D21" s="1962" t="s">
        <v>557</v>
      </c>
      <c r="E21" s="1962" t="s">
        <v>557</v>
      </c>
      <c r="F21" s="1962" t="s">
        <v>436</v>
      </c>
      <c r="G21" s="1962"/>
      <c r="H21" s="1963" t="s">
        <v>1944</v>
      </c>
    </row>
    <row r="22" spans="2:11" s="1920" customFormat="1" ht="12.75" customHeight="1">
      <c r="B22" s="1964"/>
      <c r="C22" s="1965"/>
      <c r="D22" s="1965"/>
      <c r="E22" s="1965"/>
      <c r="F22" s="1965"/>
      <c r="G22" s="1965"/>
      <c r="H22" s="1965"/>
    </row>
    <row r="23" spans="2:11" s="1920" customFormat="1" ht="12.75" customHeight="1">
      <c r="B23" s="4710" t="s">
        <v>164</v>
      </c>
      <c r="C23" s="4710"/>
      <c r="D23" s="4710"/>
      <c r="E23" s="4710"/>
      <c r="F23" s="4710"/>
      <c r="G23" s="4710"/>
      <c r="H23" s="4710"/>
      <c r="I23" s="1966"/>
    </row>
    <row r="24" spans="2:11" s="1920" customFormat="1" ht="12.75" customHeight="1">
      <c r="B24" s="4710" t="s">
        <v>2296</v>
      </c>
      <c r="C24" s="4710"/>
      <c r="D24" s="4710"/>
      <c r="E24" s="4710"/>
      <c r="F24" s="4710"/>
      <c r="G24" s="4710"/>
      <c r="H24" s="4710"/>
    </row>
    <row r="25" spans="2:11" s="1920" customFormat="1" ht="12.75" customHeight="1">
      <c r="B25" s="4710" t="s">
        <v>2297</v>
      </c>
      <c r="C25" s="4710"/>
      <c r="D25" s="4710"/>
      <c r="E25" s="4710"/>
      <c r="F25" s="4710"/>
      <c r="G25" s="4710"/>
      <c r="H25" s="4710"/>
    </row>
    <row r="26" spans="2:11">
      <c r="B26" s="1923"/>
    </row>
    <row r="27" spans="2:11">
      <c r="B27" s="1931"/>
    </row>
    <row r="28" spans="2:11">
      <c r="B28" s="1943"/>
    </row>
    <row r="29" spans="2:11">
      <c r="B29" s="1943"/>
    </row>
    <row r="30" spans="2:11">
      <c r="B30" s="1943"/>
    </row>
    <row r="31" spans="2:11">
      <c r="B31" s="1943"/>
    </row>
    <row r="32" spans="2:11">
      <c r="B32" s="1943"/>
    </row>
  </sheetData>
  <mergeCells count="9">
    <mergeCell ref="B23:H23"/>
    <mergeCell ref="B24:H24"/>
    <mergeCell ref="B25:H25"/>
    <mergeCell ref="B1:H1"/>
    <mergeCell ref="B2:H2"/>
    <mergeCell ref="B4:B5"/>
    <mergeCell ref="D5:E5"/>
    <mergeCell ref="F5:G5"/>
    <mergeCell ref="B20:B21"/>
  </mergeCells>
  <hyperlinks>
    <hyperlink ref="J3" location="Indice!A1" display="(Voltar ao Índice)"/>
  </hyperlinks>
  <printOptions horizontalCentered="1"/>
  <pageMargins left="0.47244094488188981" right="0.47244094488188981" top="0.6692913385826772" bottom="0.6692913385826772" header="0" footer="0"/>
  <pageSetup paperSize="9" scale="97" orientation="portrait" verticalDpi="0" r:id="rId1"/>
</worksheet>
</file>

<file path=xl/worksheets/sheet115.xml><?xml version="1.0" encoding="utf-8"?>
<worksheet xmlns="http://schemas.openxmlformats.org/spreadsheetml/2006/main" xmlns:r="http://schemas.openxmlformats.org/officeDocument/2006/relationships">
  <sheetPr>
    <pageSetUpPr fitToPage="1"/>
  </sheetPr>
  <dimension ref="B1:L50"/>
  <sheetViews>
    <sheetView showGridLines="0" workbookViewId="0">
      <selection activeCell="B1" sqref="B1:H1"/>
    </sheetView>
  </sheetViews>
  <sheetFormatPr defaultRowHeight="11.25"/>
  <cols>
    <col min="1" max="1" width="6.7109375" style="1981" customWidth="1"/>
    <col min="2" max="2" width="20.7109375" style="1981" customWidth="1"/>
    <col min="3" max="8" width="13.42578125" style="1981" customWidth="1"/>
    <col min="9" max="9" width="6.7109375" style="1981" customWidth="1"/>
    <col min="10" max="10" width="14.28515625" style="1981" bestFit="1" customWidth="1"/>
    <col min="11" max="16384" width="9.140625" style="1981"/>
  </cols>
  <sheetData>
    <row r="1" spans="2:12" s="1967" customFormat="1" ht="30" customHeight="1">
      <c r="B1" s="4044" t="s">
        <v>2000</v>
      </c>
      <c r="C1" s="4044"/>
      <c r="D1" s="4044"/>
      <c r="E1" s="4044"/>
      <c r="F1" s="4044"/>
      <c r="G1" s="4044"/>
      <c r="H1" s="4044"/>
      <c r="I1" s="434"/>
    </row>
    <row r="2" spans="2:12" s="1967" customFormat="1" ht="30" customHeight="1">
      <c r="B2" s="4044" t="s">
        <v>2315</v>
      </c>
      <c r="C2" s="4044"/>
      <c r="D2" s="4044"/>
      <c r="E2" s="4044"/>
      <c r="F2" s="4044"/>
      <c r="G2" s="4044"/>
      <c r="H2" s="4044"/>
      <c r="I2" s="434"/>
    </row>
    <row r="3" spans="2:12" s="1972" customFormat="1" ht="12.75" customHeight="1">
      <c r="B3" s="1968" t="s">
        <v>1010</v>
      </c>
      <c r="C3" s="1969"/>
      <c r="D3" s="1969"/>
      <c r="E3" s="1969"/>
      <c r="F3" s="1969"/>
      <c r="G3" s="1969"/>
      <c r="H3" s="1970" t="s">
        <v>1011</v>
      </c>
      <c r="I3" s="1971"/>
      <c r="J3" s="429" t="s">
        <v>748</v>
      </c>
    </row>
    <row r="4" spans="2:12" ht="94.5" customHeight="1">
      <c r="B4" s="1973"/>
      <c r="C4" s="1974" t="s">
        <v>2316</v>
      </c>
      <c r="D4" s="1975" t="s">
        <v>2317</v>
      </c>
      <c r="E4" s="1976" t="s">
        <v>2318</v>
      </c>
      <c r="F4" s="1977" t="s">
        <v>2319</v>
      </c>
      <c r="G4" s="1978" t="s">
        <v>2320</v>
      </c>
      <c r="H4" s="1979" t="s">
        <v>2321</v>
      </c>
      <c r="I4" s="1917"/>
      <c r="J4" s="1980"/>
    </row>
    <row r="5" spans="2:12" ht="18" customHeight="1">
      <c r="B5" s="1902" t="s">
        <v>12</v>
      </c>
      <c r="C5" s="1982">
        <v>11.57</v>
      </c>
      <c r="D5" s="1898">
        <v>1.46</v>
      </c>
      <c r="E5" s="1904" t="s">
        <v>1227</v>
      </c>
      <c r="F5" s="1904">
        <v>10.15</v>
      </c>
      <c r="G5" s="1900">
        <v>62.81</v>
      </c>
      <c r="H5" s="1900">
        <v>62.52</v>
      </c>
      <c r="I5" s="1904"/>
      <c r="J5" s="1983"/>
      <c r="K5" s="1984"/>
      <c r="L5" s="1985"/>
    </row>
    <row r="6" spans="2:12" ht="18" customHeight="1">
      <c r="B6" s="1902" t="s">
        <v>229</v>
      </c>
      <c r="C6" s="1982">
        <v>11.84</v>
      </c>
      <c r="D6" s="1898">
        <v>1.49</v>
      </c>
      <c r="E6" s="1904" t="s">
        <v>1227</v>
      </c>
      <c r="F6" s="1904">
        <v>10.47</v>
      </c>
      <c r="G6" s="1900">
        <v>62.23</v>
      </c>
      <c r="H6" s="1903">
        <v>61.99</v>
      </c>
      <c r="I6" s="1904"/>
      <c r="J6" s="1983"/>
      <c r="K6" s="1984"/>
      <c r="L6" s="1985"/>
    </row>
    <row r="7" spans="2:12" ht="18" customHeight="1">
      <c r="B7" s="1986" t="s">
        <v>245</v>
      </c>
      <c r="C7" s="1987">
        <v>9.01</v>
      </c>
      <c r="D7" s="1988">
        <v>0.97</v>
      </c>
      <c r="E7" s="1989" t="s">
        <v>1227</v>
      </c>
      <c r="F7" s="1989">
        <v>4.6500000000000004</v>
      </c>
      <c r="G7" s="1912">
        <v>58.24</v>
      </c>
      <c r="H7" s="1990">
        <v>56.48</v>
      </c>
      <c r="I7" s="1989"/>
      <c r="J7" s="1983"/>
      <c r="K7" s="1984"/>
      <c r="L7" s="1985"/>
    </row>
    <row r="8" spans="2:12" ht="18" customHeight="1">
      <c r="B8" s="1986" t="s">
        <v>674</v>
      </c>
      <c r="C8" s="1987">
        <v>18.649999999999999</v>
      </c>
      <c r="D8" s="1988">
        <v>0.52</v>
      </c>
      <c r="E8" s="1912">
        <v>0.39</v>
      </c>
      <c r="F8" s="1912">
        <v>9.84</v>
      </c>
      <c r="G8" s="1912">
        <v>44.54</v>
      </c>
      <c r="H8" s="1990">
        <v>43.32</v>
      </c>
      <c r="I8" s="1912"/>
      <c r="J8" s="1983"/>
      <c r="K8" s="1984"/>
      <c r="L8" s="1985"/>
    </row>
    <row r="9" spans="2:12" ht="18" customHeight="1">
      <c r="B9" s="1986" t="s">
        <v>675</v>
      </c>
      <c r="C9" s="1987" t="s">
        <v>1227</v>
      </c>
      <c r="D9" s="1988">
        <v>1.53</v>
      </c>
      <c r="E9" s="1912">
        <v>2.83</v>
      </c>
      <c r="F9" s="1912">
        <v>3.85</v>
      </c>
      <c r="G9" s="1912">
        <v>49.46</v>
      </c>
      <c r="H9" s="1990">
        <v>46.76</v>
      </c>
      <c r="I9" s="1912"/>
      <c r="J9" s="1983"/>
      <c r="K9" s="1984"/>
      <c r="L9" s="1985"/>
    </row>
    <row r="10" spans="2:12" ht="18" customHeight="1">
      <c r="B10" s="1986" t="s">
        <v>676</v>
      </c>
      <c r="C10" s="1987">
        <v>5.81</v>
      </c>
      <c r="D10" s="1988">
        <v>0.98</v>
      </c>
      <c r="E10" s="1912">
        <v>0.69</v>
      </c>
      <c r="F10" s="1912">
        <v>4.3</v>
      </c>
      <c r="G10" s="1912">
        <v>56.98</v>
      </c>
      <c r="H10" s="1990">
        <v>57.71</v>
      </c>
      <c r="I10" s="1912"/>
      <c r="J10" s="1983"/>
      <c r="K10" s="1984"/>
      <c r="L10" s="1985"/>
    </row>
    <row r="11" spans="2:12" ht="18" customHeight="1">
      <c r="B11" s="1986" t="s">
        <v>1284</v>
      </c>
      <c r="C11" s="1987">
        <v>10.58</v>
      </c>
      <c r="D11" s="1988">
        <v>1.78</v>
      </c>
      <c r="E11" s="1989" t="s">
        <v>1227</v>
      </c>
      <c r="F11" s="1989">
        <v>5.44</v>
      </c>
      <c r="G11" s="1912">
        <v>41.53</v>
      </c>
      <c r="H11" s="1990">
        <v>39.99</v>
      </c>
      <c r="I11" s="1989"/>
      <c r="J11" s="1983"/>
      <c r="K11" s="1984"/>
      <c r="L11" s="1985"/>
    </row>
    <row r="12" spans="2:12" ht="18" customHeight="1">
      <c r="B12" s="1986" t="s">
        <v>678</v>
      </c>
      <c r="C12" s="1987" t="s">
        <v>1227</v>
      </c>
      <c r="D12" s="1988">
        <v>0.24</v>
      </c>
      <c r="E12" s="1912">
        <v>0.39</v>
      </c>
      <c r="F12" s="1912">
        <v>0.09</v>
      </c>
      <c r="G12" s="1912">
        <v>36.979999999999997</v>
      </c>
      <c r="H12" s="1913">
        <v>43.02</v>
      </c>
      <c r="I12" s="1912"/>
      <c r="J12" s="1983"/>
      <c r="K12" s="1984"/>
      <c r="L12" s="1985"/>
    </row>
    <row r="13" spans="2:12" ht="18" customHeight="1">
      <c r="B13" s="1986" t="s">
        <v>679</v>
      </c>
      <c r="C13" s="1987">
        <v>2.73</v>
      </c>
      <c r="D13" s="1988">
        <v>0.45</v>
      </c>
      <c r="E13" s="1912">
        <v>0.19</v>
      </c>
      <c r="F13" s="1912">
        <v>2.13</v>
      </c>
      <c r="G13" s="1912">
        <v>36.11</v>
      </c>
      <c r="H13" s="1913">
        <v>33.61</v>
      </c>
      <c r="I13" s="1912"/>
      <c r="J13" s="1983"/>
      <c r="K13" s="1984"/>
      <c r="L13" s="1985"/>
    </row>
    <row r="14" spans="2:12" ht="18" customHeight="1">
      <c r="B14" s="1986" t="s">
        <v>680</v>
      </c>
      <c r="C14" s="1987">
        <v>1.58</v>
      </c>
      <c r="D14" s="1988">
        <v>0.17</v>
      </c>
      <c r="E14" s="1912">
        <v>0.66</v>
      </c>
      <c r="F14" s="1912">
        <v>1.31</v>
      </c>
      <c r="G14" s="1912">
        <v>35.090000000000003</v>
      </c>
      <c r="H14" s="1913">
        <v>36.33</v>
      </c>
      <c r="I14" s="1912"/>
      <c r="J14" s="1983"/>
      <c r="K14" s="1984"/>
      <c r="L14" s="1985"/>
    </row>
    <row r="15" spans="2:12" ht="18" customHeight="1">
      <c r="B15" s="1986" t="s">
        <v>681</v>
      </c>
      <c r="C15" s="1987">
        <v>8.81</v>
      </c>
      <c r="D15" s="1988">
        <v>0.18</v>
      </c>
      <c r="E15" s="1912">
        <v>0.3</v>
      </c>
      <c r="F15" s="1912">
        <v>1.75</v>
      </c>
      <c r="G15" s="1912">
        <v>42.45</v>
      </c>
      <c r="H15" s="1913">
        <v>34.64</v>
      </c>
      <c r="I15" s="1912"/>
      <c r="J15" s="1983"/>
      <c r="K15" s="1984"/>
      <c r="L15" s="1985"/>
    </row>
    <row r="16" spans="2:12" ht="18" customHeight="1">
      <c r="B16" s="1991" t="s">
        <v>263</v>
      </c>
      <c r="C16" s="1987">
        <v>10.050000000000001</v>
      </c>
      <c r="D16" s="1988">
        <v>1.3</v>
      </c>
      <c r="E16" s="1912">
        <v>1.32</v>
      </c>
      <c r="F16" s="1912">
        <v>4.8</v>
      </c>
      <c r="G16" s="1912">
        <v>46.95</v>
      </c>
      <c r="H16" s="1913">
        <v>45.46</v>
      </c>
      <c r="I16" s="1912"/>
      <c r="J16" s="1983"/>
      <c r="K16" s="1984"/>
      <c r="L16" s="1985"/>
    </row>
    <row r="17" spans="2:12" ht="18" customHeight="1">
      <c r="B17" s="1986" t="s">
        <v>682</v>
      </c>
      <c r="C17" s="1987">
        <v>6.38</v>
      </c>
      <c r="D17" s="1988">
        <v>1.38</v>
      </c>
      <c r="E17" s="1912">
        <v>1.48</v>
      </c>
      <c r="F17" s="1912">
        <v>3.39</v>
      </c>
      <c r="G17" s="1912">
        <v>36.72</v>
      </c>
      <c r="H17" s="1913">
        <v>36.78</v>
      </c>
      <c r="I17" s="1912"/>
      <c r="J17" s="1983"/>
      <c r="K17" s="1984"/>
      <c r="L17" s="1985"/>
    </row>
    <row r="18" spans="2:12" ht="18" customHeight="1">
      <c r="B18" s="1986" t="s">
        <v>683</v>
      </c>
      <c r="C18" s="1987">
        <v>22.44</v>
      </c>
      <c r="D18" s="1988">
        <v>1.38</v>
      </c>
      <c r="E18" s="1912">
        <v>2.33</v>
      </c>
      <c r="F18" s="1912">
        <v>7.48</v>
      </c>
      <c r="G18" s="1912">
        <v>26.98</v>
      </c>
      <c r="H18" s="1913">
        <v>26.83</v>
      </c>
      <c r="I18" s="1912"/>
      <c r="J18" s="1983"/>
      <c r="K18" s="1984"/>
      <c r="L18" s="1985"/>
    </row>
    <row r="19" spans="2:12" ht="18" customHeight="1">
      <c r="B19" s="1986" t="s">
        <v>684</v>
      </c>
      <c r="C19" s="1987">
        <v>7.74</v>
      </c>
      <c r="D19" s="1988">
        <v>1.5</v>
      </c>
      <c r="E19" s="1912">
        <v>1.72</v>
      </c>
      <c r="F19" s="1912">
        <v>3.3</v>
      </c>
      <c r="G19" s="1912">
        <v>48.32</v>
      </c>
      <c r="H19" s="1913">
        <v>49.22</v>
      </c>
      <c r="I19" s="1912"/>
      <c r="J19" s="1983"/>
      <c r="K19" s="1984"/>
      <c r="L19" s="1985"/>
    </row>
    <row r="20" spans="2:12" ht="18" customHeight="1">
      <c r="B20" s="1986" t="s">
        <v>685</v>
      </c>
      <c r="C20" s="1987">
        <v>4.72</v>
      </c>
      <c r="D20" s="1988">
        <v>2.06</v>
      </c>
      <c r="E20" s="1912">
        <v>0.87</v>
      </c>
      <c r="F20" s="1912">
        <v>4.1500000000000004</v>
      </c>
      <c r="G20" s="1912">
        <v>51.82</v>
      </c>
      <c r="H20" s="1913">
        <v>49.08</v>
      </c>
      <c r="I20" s="1912"/>
      <c r="J20" s="1983"/>
      <c r="K20" s="1984"/>
      <c r="L20" s="1985"/>
    </row>
    <row r="21" spans="2:12" ht="18" customHeight="1">
      <c r="B21" s="1986" t="s">
        <v>686</v>
      </c>
      <c r="C21" s="1987">
        <v>11.81</v>
      </c>
      <c r="D21" s="1988">
        <v>0.65</v>
      </c>
      <c r="E21" s="1912">
        <v>0.56999999999999995</v>
      </c>
      <c r="F21" s="1912">
        <v>5.91</v>
      </c>
      <c r="G21" s="1912">
        <v>48.69</v>
      </c>
      <c r="H21" s="1913">
        <v>44.06</v>
      </c>
      <c r="I21" s="1912"/>
      <c r="J21" s="1983"/>
      <c r="K21" s="1984"/>
      <c r="L21" s="1985"/>
    </row>
    <row r="22" spans="2:12" ht="18" customHeight="1">
      <c r="B22" s="1986" t="s">
        <v>687</v>
      </c>
      <c r="C22" s="1987">
        <v>3.33</v>
      </c>
      <c r="D22" s="1988">
        <v>1.97</v>
      </c>
      <c r="E22" s="1912">
        <v>0.81</v>
      </c>
      <c r="F22" s="1912">
        <v>3.47</v>
      </c>
      <c r="G22" s="1912">
        <v>41.75</v>
      </c>
      <c r="H22" s="1913">
        <v>36.01</v>
      </c>
      <c r="I22" s="1912"/>
      <c r="J22" s="1983"/>
      <c r="K22" s="1984"/>
      <c r="L22" s="1985"/>
    </row>
    <row r="23" spans="2:12" ht="18" customHeight="1">
      <c r="B23" s="1986" t="s">
        <v>688</v>
      </c>
      <c r="C23" s="1987">
        <v>5.18</v>
      </c>
      <c r="D23" s="1988">
        <v>1.19</v>
      </c>
      <c r="E23" s="1912">
        <v>0.61</v>
      </c>
      <c r="F23" s="1912">
        <v>5.44</v>
      </c>
      <c r="G23" s="1912">
        <v>46.26</v>
      </c>
      <c r="H23" s="1913">
        <v>40.79</v>
      </c>
      <c r="I23" s="1912"/>
      <c r="J23" s="1983"/>
      <c r="K23" s="1984"/>
      <c r="L23" s="1985"/>
    </row>
    <row r="24" spans="2:12" ht="18" customHeight="1">
      <c r="B24" s="1986" t="s">
        <v>689</v>
      </c>
      <c r="C24" s="1987">
        <v>6.53</v>
      </c>
      <c r="D24" s="1988">
        <v>0.7</v>
      </c>
      <c r="E24" s="1912">
        <v>0.61</v>
      </c>
      <c r="F24" s="1912">
        <v>4.3899999999999997</v>
      </c>
      <c r="G24" s="1912">
        <v>46.12</v>
      </c>
      <c r="H24" s="1913">
        <v>45.21</v>
      </c>
      <c r="I24" s="1912"/>
      <c r="J24" s="1983"/>
      <c r="K24" s="1984"/>
      <c r="L24" s="1985"/>
    </row>
    <row r="25" spans="2:12" ht="18" customHeight="1">
      <c r="B25" s="1986" t="s">
        <v>273</v>
      </c>
      <c r="C25" s="1987">
        <v>15.3</v>
      </c>
      <c r="D25" s="1988">
        <v>2.61</v>
      </c>
      <c r="E25" s="1912">
        <v>4.58</v>
      </c>
      <c r="F25" s="1912">
        <v>20.68</v>
      </c>
      <c r="G25" s="1912">
        <v>59.54</v>
      </c>
      <c r="H25" s="1913">
        <v>58.49</v>
      </c>
      <c r="I25" s="1912"/>
      <c r="J25" s="1983"/>
      <c r="K25" s="1984"/>
      <c r="L25" s="1985"/>
    </row>
    <row r="26" spans="2:12" ht="18" customHeight="1">
      <c r="B26" s="1986" t="s">
        <v>278</v>
      </c>
      <c r="C26" s="1987">
        <v>4.9400000000000004</v>
      </c>
      <c r="D26" s="1988">
        <v>1.27</v>
      </c>
      <c r="E26" s="1912">
        <v>0.5</v>
      </c>
      <c r="F26" s="1912">
        <v>6.09</v>
      </c>
      <c r="G26" s="1912">
        <v>43.49</v>
      </c>
      <c r="H26" s="1913">
        <v>43.17</v>
      </c>
      <c r="I26" s="1912"/>
      <c r="J26" s="1983"/>
      <c r="K26" s="1984"/>
      <c r="L26" s="1985"/>
    </row>
    <row r="27" spans="2:12" ht="18" customHeight="1">
      <c r="B27" s="1986" t="s">
        <v>690</v>
      </c>
      <c r="C27" s="1987">
        <v>1.44</v>
      </c>
      <c r="D27" s="1988">
        <v>1.35</v>
      </c>
      <c r="E27" s="1912">
        <v>0.27</v>
      </c>
      <c r="F27" s="1912">
        <v>5.05</v>
      </c>
      <c r="G27" s="1912">
        <v>31.99</v>
      </c>
      <c r="H27" s="1913">
        <v>23.37</v>
      </c>
      <c r="I27" s="1912"/>
      <c r="J27" s="1983"/>
      <c r="K27" s="1984"/>
      <c r="L27" s="1985"/>
    </row>
    <row r="28" spans="2:12" ht="18" customHeight="1">
      <c r="B28" s="1986" t="s">
        <v>691</v>
      </c>
      <c r="C28" s="1987">
        <v>0.6</v>
      </c>
      <c r="D28" s="1988">
        <v>0.65</v>
      </c>
      <c r="E28" s="1912">
        <v>0.18</v>
      </c>
      <c r="F28" s="1912">
        <v>5.53</v>
      </c>
      <c r="G28" s="1912">
        <v>40.369999999999997</v>
      </c>
      <c r="H28" s="1913">
        <v>49.38</v>
      </c>
      <c r="I28" s="1912"/>
      <c r="J28" s="1983"/>
      <c r="K28" s="1984"/>
      <c r="L28" s="1985"/>
    </row>
    <row r="29" spans="2:12" ht="18" customHeight="1">
      <c r="B29" s="1986" t="s">
        <v>692</v>
      </c>
      <c r="C29" s="1987">
        <v>6.81</v>
      </c>
      <c r="D29" s="1988">
        <v>1.43</v>
      </c>
      <c r="E29" s="1912">
        <v>0.7</v>
      </c>
      <c r="F29" s="1912">
        <v>6.85</v>
      </c>
      <c r="G29" s="1912">
        <v>30.79</v>
      </c>
      <c r="H29" s="1913">
        <v>30.12</v>
      </c>
      <c r="I29" s="1912"/>
      <c r="J29" s="1983"/>
      <c r="K29" s="1984"/>
      <c r="L29" s="1985"/>
    </row>
    <row r="30" spans="2:12" ht="18" customHeight="1">
      <c r="B30" s="1986" t="s">
        <v>693</v>
      </c>
      <c r="C30" s="1987">
        <v>-4.7300000000000004</v>
      </c>
      <c r="D30" s="1988">
        <v>0.79</v>
      </c>
      <c r="E30" s="1912">
        <v>0.26</v>
      </c>
      <c r="F30" s="1912">
        <v>4.71</v>
      </c>
      <c r="G30" s="1912">
        <v>52.48</v>
      </c>
      <c r="H30" s="1913">
        <v>48.45</v>
      </c>
      <c r="I30" s="1912"/>
      <c r="J30" s="1983"/>
      <c r="K30" s="1984"/>
      <c r="L30" s="1985"/>
    </row>
    <row r="31" spans="2:12" ht="18" customHeight="1">
      <c r="B31" s="1986" t="s">
        <v>694</v>
      </c>
      <c r="C31" s="1987">
        <v>14.92</v>
      </c>
      <c r="D31" s="1988">
        <v>1.86</v>
      </c>
      <c r="E31" s="1912">
        <v>0.72</v>
      </c>
      <c r="F31" s="1912">
        <v>6.81</v>
      </c>
      <c r="G31" s="1912">
        <v>38.83</v>
      </c>
      <c r="H31" s="1913">
        <v>41.53</v>
      </c>
      <c r="I31" s="1912"/>
      <c r="J31" s="1983"/>
      <c r="K31" s="1984"/>
      <c r="L31" s="1985"/>
    </row>
    <row r="32" spans="2:12" ht="18" customHeight="1">
      <c r="B32" s="1986" t="s">
        <v>282</v>
      </c>
      <c r="C32" s="1987">
        <v>1.03</v>
      </c>
      <c r="D32" s="1988">
        <v>1.1100000000000001</v>
      </c>
      <c r="E32" s="1912">
        <v>0.54</v>
      </c>
      <c r="F32" s="1912">
        <v>3.17</v>
      </c>
      <c r="G32" s="1912">
        <v>39.46</v>
      </c>
      <c r="H32" s="1913">
        <v>41.25</v>
      </c>
      <c r="I32" s="1912"/>
      <c r="J32" s="1983"/>
      <c r="K32" s="1984"/>
      <c r="L32" s="1985"/>
    </row>
    <row r="33" spans="2:12" ht="18" customHeight="1">
      <c r="B33" s="1902" t="s">
        <v>193</v>
      </c>
      <c r="C33" s="1982">
        <v>1.43</v>
      </c>
      <c r="D33" s="1898">
        <v>1.1000000000000001</v>
      </c>
      <c r="E33" s="1900">
        <v>0.69</v>
      </c>
      <c r="F33" s="1900">
        <v>2.0699999999999998</v>
      </c>
      <c r="G33" s="1900">
        <v>62.22</v>
      </c>
      <c r="H33" s="1992">
        <v>60.65</v>
      </c>
      <c r="I33" s="1900"/>
      <c r="J33" s="1983"/>
      <c r="K33" s="1984"/>
      <c r="L33" s="1985"/>
    </row>
    <row r="34" spans="2:12" ht="18" customHeight="1">
      <c r="B34" s="1905" t="s">
        <v>203</v>
      </c>
      <c r="C34" s="1982">
        <v>3.21</v>
      </c>
      <c r="D34" s="1898">
        <v>0.73</v>
      </c>
      <c r="E34" s="1900">
        <v>1.21</v>
      </c>
      <c r="F34" s="1900">
        <v>1.51</v>
      </c>
      <c r="G34" s="1900">
        <v>58.62</v>
      </c>
      <c r="H34" s="1992">
        <v>62.36</v>
      </c>
      <c r="I34" s="1900"/>
      <c r="J34" s="1983"/>
      <c r="K34" s="1984"/>
      <c r="L34" s="1985"/>
    </row>
    <row r="35" spans="2:12" ht="76.5" customHeight="1">
      <c r="B35" s="1993"/>
      <c r="C35" s="1974" t="s">
        <v>2322</v>
      </c>
      <c r="D35" s="1994" t="s">
        <v>2323</v>
      </c>
      <c r="E35" s="1976" t="s">
        <v>2324</v>
      </c>
      <c r="F35" s="1977" t="s">
        <v>2325</v>
      </c>
      <c r="G35" s="1978" t="s">
        <v>2326</v>
      </c>
      <c r="H35" s="1979" t="s">
        <v>2327</v>
      </c>
      <c r="I35" s="1995"/>
    </row>
    <row r="36" spans="2:12" ht="11.25" customHeight="1">
      <c r="B36" s="1995"/>
      <c r="C36" s="1996"/>
      <c r="D36" s="1997"/>
      <c r="E36" s="1998"/>
      <c r="F36" s="1999"/>
      <c r="G36" s="1995"/>
      <c r="H36" s="1995"/>
      <c r="I36" s="1995"/>
    </row>
    <row r="37" spans="2:12" s="1972" customFormat="1" ht="11.25" customHeight="1">
      <c r="B37" s="4707" t="s">
        <v>164</v>
      </c>
      <c r="C37" s="4716"/>
      <c r="D37" s="4716"/>
      <c r="E37" s="4716"/>
      <c r="F37" s="4716"/>
      <c r="G37" s="4716"/>
      <c r="H37" s="4716"/>
      <c r="I37" s="1969"/>
    </row>
    <row r="38" spans="2:12" s="1972" customFormat="1" ht="11.25" customHeight="1">
      <c r="B38" s="4707" t="s">
        <v>2328</v>
      </c>
      <c r="C38" s="4716"/>
      <c r="D38" s="4716"/>
      <c r="E38" s="4716"/>
      <c r="F38" s="4716"/>
      <c r="G38" s="4716"/>
      <c r="H38" s="4716"/>
      <c r="I38" s="2000"/>
    </row>
    <row r="39" spans="2:12" s="1972" customFormat="1" ht="11.25" customHeight="1">
      <c r="B39" s="4708" t="s">
        <v>2329</v>
      </c>
      <c r="C39" s="4708"/>
      <c r="D39" s="4708"/>
      <c r="E39" s="4708"/>
      <c r="F39" s="4708"/>
      <c r="G39" s="4708"/>
      <c r="H39" s="4708"/>
      <c r="I39" s="2000"/>
    </row>
    <row r="40" spans="2:12" ht="11.25" customHeight="1">
      <c r="B40" s="2001"/>
      <c r="C40" s="2001"/>
      <c r="D40" s="2001"/>
      <c r="E40" s="2001"/>
      <c r="F40" s="2001"/>
      <c r="G40" s="2001"/>
      <c r="H40" s="2001"/>
      <c r="I40" s="2002"/>
    </row>
    <row r="41" spans="2:12" ht="11.25" customHeight="1">
      <c r="B41" s="4709" t="s">
        <v>219</v>
      </c>
      <c r="C41" s="4709"/>
      <c r="D41" s="4709"/>
      <c r="E41" s="4709"/>
      <c r="F41" s="1909"/>
      <c r="G41" s="1909"/>
      <c r="H41" s="1909"/>
      <c r="I41" s="2002"/>
    </row>
    <row r="42" spans="2:12" ht="11.25" customHeight="1">
      <c r="B42" s="4699" t="s">
        <v>2330</v>
      </c>
      <c r="C42" s="4699"/>
      <c r="D42" s="1909"/>
      <c r="E42" s="1909"/>
      <c r="F42" s="1909"/>
      <c r="G42" s="1909"/>
      <c r="H42" s="1909"/>
      <c r="I42" s="2002"/>
    </row>
    <row r="43" spans="2:12" ht="11.25" customHeight="1">
      <c r="B43" s="4699" t="s">
        <v>2331</v>
      </c>
      <c r="C43" s="4699"/>
      <c r="D43" s="1909"/>
      <c r="E43" s="1909"/>
      <c r="F43" s="1909"/>
      <c r="G43" s="1909"/>
      <c r="H43" s="1909"/>
      <c r="I43" s="2002"/>
    </row>
    <row r="44" spans="2:12">
      <c r="B44" s="1943"/>
      <c r="C44" s="2003"/>
      <c r="D44" s="1909"/>
      <c r="E44" s="1909"/>
      <c r="F44" s="1909"/>
      <c r="G44" s="1909"/>
      <c r="H44" s="1909"/>
      <c r="I44" s="1909"/>
    </row>
    <row r="45" spans="2:12">
      <c r="B45" s="1923"/>
      <c r="C45" s="2003"/>
      <c r="D45" s="1909"/>
      <c r="E45" s="1909"/>
      <c r="F45" s="1909"/>
      <c r="G45" s="1909"/>
      <c r="H45" s="1909"/>
      <c r="I45" s="1909"/>
    </row>
    <row r="46" spans="2:12">
      <c r="B46" s="1931"/>
    </row>
    <row r="47" spans="2:12">
      <c r="B47" s="1943"/>
      <c r="C47" s="1909"/>
      <c r="D47" s="1909"/>
      <c r="E47" s="1909"/>
      <c r="F47" s="1909"/>
      <c r="G47" s="1909"/>
      <c r="H47" s="1909"/>
      <c r="I47" s="1909"/>
    </row>
    <row r="48" spans="2:12">
      <c r="B48" s="1943"/>
      <c r="C48" s="2003"/>
      <c r="D48" s="1909"/>
      <c r="E48" s="1909"/>
      <c r="F48" s="1909"/>
      <c r="G48" s="1909"/>
      <c r="H48" s="1909"/>
      <c r="I48" s="1909"/>
    </row>
    <row r="49" spans="2:2">
      <c r="B49" s="1943"/>
    </row>
    <row r="50" spans="2:2">
      <c r="B50" s="1943"/>
    </row>
  </sheetData>
  <mergeCells count="8">
    <mergeCell ref="B42:C42"/>
    <mergeCell ref="B43:C43"/>
    <mergeCell ref="B1:H1"/>
    <mergeCell ref="B2:H2"/>
    <mergeCell ref="B37:H37"/>
    <mergeCell ref="B38:H38"/>
    <mergeCell ref="B39:H39"/>
    <mergeCell ref="B41:E41"/>
  </mergeCells>
  <hyperlinks>
    <hyperlink ref="B43" r:id="rId1"/>
    <hyperlink ref="B42" r:id="rId2"/>
    <hyperlink ref="C4" r:id="rId3"/>
    <hyperlink ref="E4" r:id="rId4"/>
    <hyperlink ref="C35" r:id="rId5"/>
    <hyperlink ref="E35" r:id="rId6"/>
    <hyperlink ref="J3" location="Indice!A1" display="(Voltar ao Índice)"/>
  </hyperlinks>
  <printOptions horizontalCentered="1"/>
  <pageMargins left="0.47244094488188981" right="0.47244094488188981" top="0.6692913385826772" bottom="0.6692913385826772" header="0" footer="0"/>
  <pageSetup paperSize="9" scale="87" orientation="portrait" verticalDpi="0" r:id="rId7"/>
</worksheet>
</file>

<file path=xl/worksheets/sheet116.xml><?xml version="1.0" encoding="utf-8"?>
<worksheet xmlns="http://schemas.openxmlformats.org/spreadsheetml/2006/main" xmlns:r="http://schemas.openxmlformats.org/officeDocument/2006/relationships">
  <sheetPr>
    <pageSetUpPr fitToPage="1"/>
  </sheetPr>
  <dimension ref="B1:R56"/>
  <sheetViews>
    <sheetView showGridLines="0" workbookViewId="0">
      <selection activeCell="B1" sqref="B1:H1"/>
    </sheetView>
  </sheetViews>
  <sheetFormatPr defaultColWidth="9.7109375" defaultRowHeight="11.25"/>
  <cols>
    <col min="1" max="1" width="6.7109375" style="2022" customWidth="1"/>
    <col min="2" max="2" width="20.7109375" style="2022" customWidth="1"/>
    <col min="3" max="9" width="11.140625" style="2022" customWidth="1"/>
    <col min="10" max="10" width="6.7109375" style="2022" customWidth="1"/>
    <col min="11" max="11" width="14.28515625" style="2022" bestFit="1" customWidth="1"/>
    <col min="12" max="16384" width="9.7109375" style="2022"/>
  </cols>
  <sheetData>
    <row r="1" spans="2:18" s="311" customFormat="1" ht="30" customHeight="1">
      <c r="B1" s="4043" t="s">
        <v>2001</v>
      </c>
      <c r="C1" s="4043"/>
      <c r="D1" s="4043"/>
      <c r="E1" s="4043"/>
      <c r="F1" s="4043"/>
      <c r="G1" s="4043"/>
      <c r="H1" s="4043"/>
      <c r="I1" s="4043"/>
      <c r="J1" s="2004"/>
    </row>
    <row r="2" spans="2:18" s="311" customFormat="1" ht="30" customHeight="1">
      <c r="B2" s="4043" t="s">
        <v>2332</v>
      </c>
      <c r="C2" s="4043"/>
      <c r="D2" s="4043"/>
      <c r="E2" s="4043"/>
      <c r="F2" s="4043"/>
      <c r="G2" s="4043"/>
      <c r="H2" s="4043"/>
      <c r="I2" s="4043"/>
    </row>
    <row r="3" spans="2:18" s="311" customFormat="1" ht="12.75" customHeight="1">
      <c r="B3" s="312"/>
      <c r="C3" s="312"/>
      <c r="D3" s="312"/>
      <c r="E3" s="312"/>
      <c r="F3" s="312"/>
      <c r="G3" s="312"/>
      <c r="H3" s="312"/>
      <c r="I3" s="312"/>
      <c r="K3" s="429" t="s">
        <v>748</v>
      </c>
    </row>
    <row r="4" spans="2:18" s="314" customFormat="1" ht="61.5" customHeight="1">
      <c r="B4" s="4724"/>
      <c r="C4" s="2005" t="s">
        <v>2333</v>
      </c>
      <c r="D4" s="2005" t="s">
        <v>2334</v>
      </c>
      <c r="E4" s="2006" t="s">
        <v>2335</v>
      </c>
      <c r="F4" s="2006" t="s">
        <v>2336</v>
      </c>
      <c r="G4" s="2007" t="s">
        <v>2337</v>
      </c>
      <c r="H4" s="2005" t="s">
        <v>2338</v>
      </c>
      <c r="I4" s="2008" t="s">
        <v>2339</v>
      </c>
    </row>
    <row r="5" spans="2:18" s="314" customFormat="1" ht="21" customHeight="1">
      <c r="B5" s="4724"/>
      <c r="C5" s="4720" t="s">
        <v>557</v>
      </c>
      <c r="D5" s="4720"/>
      <c r="E5" s="4720"/>
      <c r="F5" s="4720"/>
      <c r="G5" s="4720"/>
      <c r="H5" s="2009" t="s">
        <v>519</v>
      </c>
      <c r="I5" s="2010" t="s">
        <v>557</v>
      </c>
    </row>
    <row r="6" spans="2:18" s="314" customFormat="1" ht="21" customHeight="1">
      <c r="B6" s="4724"/>
      <c r="C6" s="4720">
        <v>2013</v>
      </c>
      <c r="D6" s="4720"/>
      <c r="E6" s="4720"/>
      <c r="F6" s="4720"/>
      <c r="G6" s="4720"/>
      <c r="H6" s="4720"/>
      <c r="I6" s="2010" t="s">
        <v>2340</v>
      </c>
      <c r="K6" s="2011"/>
    </row>
    <row r="7" spans="2:18" s="825" customFormat="1" ht="18" customHeight="1">
      <c r="B7" s="456" t="s">
        <v>12</v>
      </c>
      <c r="C7" s="2012">
        <v>18.13</v>
      </c>
      <c r="D7" s="2013">
        <v>10.18</v>
      </c>
      <c r="E7" s="2013">
        <v>10.69</v>
      </c>
      <c r="F7" s="2014">
        <v>15.12</v>
      </c>
      <c r="G7" s="1009">
        <v>50.54</v>
      </c>
      <c r="H7" s="2015">
        <v>1.2</v>
      </c>
      <c r="I7" s="2015">
        <v>17.95</v>
      </c>
      <c r="K7" s="467"/>
      <c r="L7" s="2016"/>
      <c r="M7" s="2016"/>
      <c r="N7" s="2016"/>
      <c r="O7" s="2016"/>
      <c r="P7" s="2016"/>
      <c r="Q7" s="2016"/>
      <c r="R7" s="2016"/>
    </row>
    <row r="8" spans="2:18" s="825" customFormat="1" ht="18" customHeight="1">
      <c r="B8" s="456" t="s">
        <v>229</v>
      </c>
      <c r="C8" s="2012">
        <v>17.98</v>
      </c>
      <c r="D8" s="2013">
        <v>10.15</v>
      </c>
      <c r="E8" s="2013">
        <v>10.55</v>
      </c>
      <c r="F8" s="2014">
        <v>15.07</v>
      </c>
      <c r="G8" s="1009">
        <v>50.55</v>
      </c>
      <c r="H8" s="2015">
        <v>1.2</v>
      </c>
      <c r="I8" s="2015">
        <v>17.93</v>
      </c>
      <c r="K8" s="467"/>
    </row>
    <row r="9" spans="2:18" s="825" customFormat="1" ht="18" customHeight="1">
      <c r="B9" s="2017" t="s">
        <v>245</v>
      </c>
      <c r="C9" s="2018">
        <v>20.65</v>
      </c>
      <c r="D9" s="2019">
        <v>10.73</v>
      </c>
      <c r="E9" s="2019">
        <v>10.01</v>
      </c>
      <c r="F9" s="2020">
        <v>14.92</v>
      </c>
      <c r="G9" s="825">
        <v>54.73</v>
      </c>
      <c r="H9" s="2021">
        <v>1.21</v>
      </c>
      <c r="I9" s="2021">
        <v>16.850000000000001</v>
      </c>
      <c r="K9" s="467"/>
    </row>
    <row r="10" spans="2:18" s="1009" customFormat="1" ht="18" customHeight="1">
      <c r="B10" s="2017" t="s">
        <v>674</v>
      </c>
      <c r="C10" s="2018">
        <v>24.35</v>
      </c>
      <c r="D10" s="2019">
        <v>12.38</v>
      </c>
      <c r="E10" s="2019">
        <v>11.29</v>
      </c>
      <c r="F10" s="2020">
        <v>14.01</v>
      </c>
      <c r="G10" s="825">
        <v>57.59</v>
      </c>
      <c r="H10" s="2021">
        <v>1.1299999999999999</v>
      </c>
      <c r="I10" s="2021">
        <v>15.98</v>
      </c>
      <c r="K10" s="467"/>
    </row>
    <row r="11" spans="2:18" ht="18" customHeight="1">
      <c r="B11" s="2017" t="s">
        <v>675</v>
      </c>
      <c r="C11" s="2018">
        <v>16.75</v>
      </c>
      <c r="D11" s="2019">
        <v>11.24</v>
      </c>
      <c r="E11" s="2019">
        <v>9.67</v>
      </c>
      <c r="F11" s="2020">
        <v>14.99</v>
      </c>
      <c r="G11" s="825">
        <v>56.46</v>
      </c>
      <c r="H11" s="2021">
        <v>1.37</v>
      </c>
      <c r="I11" s="2021">
        <v>16.18</v>
      </c>
      <c r="K11" s="467"/>
    </row>
    <row r="12" spans="2:18" ht="18" customHeight="1">
      <c r="B12" s="2017" t="s">
        <v>676</v>
      </c>
      <c r="C12" s="2018">
        <v>15.5</v>
      </c>
      <c r="D12" s="2019">
        <v>10.82</v>
      </c>
      <c r="E12" s="2019">
        <v>8.83</v>
      </c>
      <c r="F12" s="2020">
        <v>14.31</v>
      </c>
      <c r="G12" s="825">
        <v>57.78</v>
      </c>
      <c r="H12" s="2021">
        <v>1.48</v>
      </c>
      <c r="I12" s="2021">
        <v>15.68</v>
      </c>
      <c r="K12" s="467"/>
    </row>
    <row r="13" spans="2:18" ht="18" customHeight="1">
      <c r="B13" s="2017" t="s">
        <v>1284</v>
      </c>
      <c r="C13" s="2018">
        <v>15.03</v>
      </c>
      <c r="D13" s="2019">
        <v>9.4</v>
      </c>
      <c r="E13" s="2019">
        <v>8.64</v>
      </c>
      <c r="F13" s="2020">
        <v>14.9</v>
      </c>
      <c r="G13" s="825">
        <v>52.35</v>
      </c>
      <c r="H13" s="2021">
        <v>1.25</v>
      </c>
      <c r="I13" s="2021">
        <v>17.04</v>
      </c>
      <c r="K13" s="467"/>
    </row>
    <row r="14" spans="2:18" ht="18" customHeight="1">
      <c r="B14" s="2017" t="s">
        <v>678</v>
      </c>
      <c r="C14" s="2018">
        <v>40.78</v>
      </c>
      <c r="D14" s="2019">
        <v>11.76</v>
      </c>
      <c r="E14" s="2019">
        <v>13.23</v>
      </c>
      <c r="F14" s="2020">
        <v>15.54</v>
      </c>
      <c r="G14" s="825">
        <v>51.21</v>
      </c>
      <c r="H14" s="2021">
        <v>1.04</v>
      </c>
      <c r="I14" s="2021">
        <v>17.93</v>
      </c>
      <c r="K14" s="467"/>
    </row>
    <row r="15" spans="2:18" ht="18" customHeight="1">
      <c r="B15" s="2017" t="s">
        <v>679</v>
      </c>
      <c r="C15" s="2018">
        <v>19.239999999999998</v>
      </c>
      <c r="D15" s="2019">
        <v>12.51</v>
      </c>
      <c r="E15" s="2019">
        <v>10.14</v>
      </c>
      <c r="F15" s="2020">
        <v>14.5</v>
      </c>
      <c r="G15" s="825">
        <v>58.66</v>
      </c>
      <c r="H15" s="2021">
        <v>1.38</v>
      </c>
      <c r="I15" s="2021">
        <v>16</v>
      </c>
      <c r="K15" s="467"/>
    </row>
    <row r="16" spans="2:18" ht="18" customHeight="1">
      <c r="B16" s="2017" t="s">
        <v>680</v>
      </c>
      <c r="C16" s="2018">
        <v>44.39</v>
      </c>
      <c r="D16" s="2019">
        <v>13.51</v>
      </c>
      <c r="E16" s="2019">
        <v>14.53</v>
      </c>
      <c r="F16" s="2020">
        <v>16.89</v>
      </c>
      <c r="G16" s="825">
        <v>60.55</v>
      </c>
      <c r="H16" s="2021">
        <v>1.05</v>
      </c>
      <c r="I16" s="2021">
        <v>18.37</v>
      </c>
      <c r="K16" s="467"/>
    </row>
    <row r="17" spans="2:11" ht="18" customHeight="1">
      <c r="B17" s="2017" t="s">
        <v>681</v>
      </c>
      <c r="C17" s="2018">
        <v>45.97</v>
      </c>
      <c r="D17" s="2019">
        <v>14.37</v>
      </c>
      <c r="E17" s="2019">
        <v>14.54</v>
      </c>
      <c r="F17" s="2020">
        <v>16.64</v>
      </c>
      <c r="G17" s="825">
        <v>52.51</v>
      </c>
      <c r="H17" s="2021">
        <v>1.04</v>
      </c>
      <c r="I17" s="2021">
        <v>20.94</v>
      </c>
      <c r="K17" s="467"/>
    </row>
    <row r="18" spans="2:11" ht="18" customHeight="1">
      <c r="B18" s="2023" t="s">
        <v>263</v>
      </c>
      <c r="C18" s="2018">
        <v>17.77</v>
      </c>
      <c r="D18" s="2019">
        <v>9.34</v>
      </c>
      <c r="E18" s="2019">
        <v>10.1</v>
      </c>
      <c r="F18" s="2020">
        <v>14.15</v>
      </c>
      <c r="G18" s="825">
        <v>52.72</v>
      </c>
      <c r="H18" s="2021">
        <v>1.17</v>
      </c>
      <c r="I18" s="2021">
        <v>17.010000000000002</v>
      </c>
      <c r="K18" s="467"/>
    </row>
    <row r="19" spans="2:11" ht="18" customHeight="1">
      <c r="B19" s="2017" t="s">
        <v>682</v>
      </c>
      <c r="C19" s="2018">
        <v>17.850000000000001</v>
      </c>
      <c r="D19" s="2019">
        <v>9.76</v>
      </c>
      <c r="E19" s="2019">
        <v>12.56</v>
      </c>
      <c r="F19" s="2020">
        <v>15.01</v>
      </c>
      <c r="G19" s="825">
        <v>53.94</v>
      </c>
      <c r="H19" s="2021">
        <v>1.19</v>
      </c>
      <c r="I19" s="2021">
        <v>17.63</v>
      </c>
      <c r="K19" s="467"/>
    </row>
    <row r="20" spans="2:11" ht="18" customHeight="1">
      <c r="B20" s="2017" t="s">
        <v>683</v>
      </c>
      <c r="C20" s="2018">
        <v>17.989999999999998</v>
      </c>
      <c r="D20" s="2019">
        <v>10.74</v>
      </c>
      <c r="E20" s="2019">
        <v>11.52</v>
      </c>
      <c r="F20" s="2020">
        <v>15.19</v>
      </c>
      <c r="G20" s="825">
        <v>50.77</v>
      </c>
      <c r="H20" s="2021">
        <v>1.1499999999999999</v>
      </c>
      <c r="I20" s="2021">
        <v>17.28</v>
      </c>
      <c r="K20" s="467"/>
    </row>
    <row r="21" spans="2:11" ht="18" customHeight="1">
      <c r="B21" s="2017" t="s">
        <v>684</v>
      </c>
      <c r="C21" s="2018">
        <v>18.29</v>
      </c>
      <c r="D21" s="2019">
        <v>11.69</v>
      </c>
      <c r="E21" s="2019">
        <v>10.57</v>
      </c>
      <c r="F21" s="2020">
        <v>14.16</v>
      </c>
      <c r="G21" s="825">
        <v>51.13</v>
      </c>
      <c r="H21" s="2021">
        <v>1.1399999999999999</v>
      </c>
      <c r="I21" s="2021">
        <v>17.77</v>
      </c>
      <c r="K21" s="467"/>
    </row>
    <row r="22" spans="2:11" ht="18" customHeight="1">
      <c r="B22" s="2017" t="s">
        <v>685</v>
      </c>
      <c r="C22" s="2018">
        <v>13.65</v>
      </c>
      <c r="D22" s="2019">
        <v>8.2100000000000009</v>
      </c>
      <c r="E22" s="2019">
        <v>9.3000000000000007</v>
      </c>
      <c r="F22" s="2020">
        <v>13.55</v>
      </c>
      <c r="G22" s="825">
        <v>53.19</v>
      </c>
      <c r="H22" s="2021">
        <v>1.28</v>
      </c>
      <c r="I22" s="2021">
        <v>15.87</v>
      </c>
      <c r="K22" s="467"/>
    </row>
    <row r="23" spans="2:11" ht="18" customHeight="1">
      <c r="B23" s="2017" t="s">
        <v>686</v>
      </c>
      <c r="C23" s="2018">
        <v>22.51</v>
      </c>
      <c r="D23" s="2019">
        <v>9.17</v>
      </c>
      <c r="E23" s="2019">
        <v>9.68</v>
      </c>
      <c r="F23" s="2020">
        <v>14.24</v>
      </c>
      <c r="G23" s="825">
        <v>54.21</v>
      </c>
      <c r="H23" s="2021">
        <v>1.1200000000000001</v>
      </c>
      <c r="I23" s="2021">
        <v>16.73</v>
      </c>
      <c r="K23" s="467"/>
    </row>
    <row r="24" spans="2:11" ht="18" customHeight="1">
      <c r="B24" s="2017" t="s">
        <v>687</v>
      </c>
      <c r="C24" s="2018">
        <v>14.68</v>
      </c>
      <c r="D24" s="2019">
        <v>7.03</v>
      </c>
      <c r="E24" s="2019">
        <v>6.87</v>
      </c>
      <c r="F24" s="2020">
        <v>13.99</v>
      </c>
      <c r="G24" s="825">
        <v>51.26</v>
      </c>
      <c r="H24" s="2021">
        <v>1.1599999999999999</v>
      </c>
      <c r="I24" s="2021">
        <v>15.96</v>
      </c>
      <c r="K24" s="467"/>
    </row>
    <row r="25" spans="2:11" ht="18" customHeight="1">
      <c r="B25" s="2017" t="s">
        <v>688</v>
      </c>
      <c r="C25" s="2018">
        <v>12.75</v>
      </c>
      <c r="D25" s="2019">
        <v>6.94</v>
      </c>
      <c r="E25" s="2019">
        <v>7.96</v>
      </c>
      <c r="F25" s="2020">
        <v>12.72</v>
      </c>
      <c r="G25" s="825">
        <v>53.59</v>
      </c>
      <c r="H25" s="2021">
        <v>1.25</v>
      </c>
      <c r="I25" s="2021">
        <v>16.78</v>
      </c>
      <c r="K25" s="467"/>
    </row>
    <row r="26" spans="2:11" ht="18" customHeight="1">
      <c r="B26" s="2017" t="s">
        <v>689</v>
      </c>
      <c r="C26" s="2018">
        <v>22.59</v>
      </c>
      <c r="D26" s="2019">
        <v>6.83</v>
      </c>
      <c r="E26" s="2019">
        <v>8.33</v>
      </c>
      <c r="F26" s="2020">
        <v>13.1</v>
      </c>
      <c r="G26" s="825">
        <v>55.02</v>
      </c>
      <c r="H26" s="2021">
        <v>1.1100000000000001</v>
      </c>
      <c r="I26" s="2021">
        <v>16.420000000000002</v>
      </c>
      <c r="K26" s="467"/>
    </row>
    <row r="27" spans="2:11" ht="18" customHeight="1">
      <c r="B27" s="2017" t="s">
        <v>273</v>
      </c>
      <c r="C27" s="2018">
        <v>15.8</v>
      </c>
      <c r="D27" s="2019">
        <v>9.75</v>
      </c>
      <c r="E27" s="2019">
        <v>11.18</v>
      </c>
      <c r="F27" s="2020">
        <v>15.87</v>
      </c>
      <c r="G27" s="825">
        <v>46.04</v>
      </c>
      <c r="H27" s="2021">
        <v>1.21</v>
      </c>
      <c r="I27" s="2021">
        <v>19.73</v>
      </c>
      <c r="K27" s="467"/>
    </row>
    <row r="28" spans="2:11" ht="18" customHeight="1">
      <c r="B28" s="2017" t="s">
        <v>278</v>
      </c>
      <c r="C28" s="2018">
        <v>15.91</v>
      </c>
      <c r="D28" s="2019">
        <v>9.4499999999999993</v>
      </c>
      <c r="E28" s="2019">
        <v>12.89</v>
      </c>
      <c r="F28" s="2020">
        <v>14.47</v>
      </c>
      <c r="G28" s="825">
        <v>48.15</v>
      </c>
      <c r="H28" s="2021">
        <v>1.22</v>
      </c>
      <c r="I28" s="2021">
        <v>17.739999999999998</v>
      </c>
      <c r="K28" s="467"/>
    </row>
    <row r="29" spans="2:11" ht="18" customHeight="1">
      <c r="B29" s="2017" t="s">
        <v>690</v>
      </c>
      <c r="C29" s="2018">
        <v>15.58</v>
      </c>
      <c r="D29" s="2019">
        <v>11.36</v>
      </c>
      <c r="E29" s="2019">
        <v>12.76</v>
      </c>
      <c r="F29" s="2020">
        <v>14.85</v>
      </c>
      <c r="G29" s="825">
        <v>45.79</v>
      </c>
      <c r="H29" s="2021">
        <v>1.19</v>
      </c>
      <c r="I29" s="2021">
        <v>18.25</v>
      </c>
      <c r="K29" s="2024"/>
    </row>
    <row r="30" spans="2:11" ht="18" customHeight="1">
      <c r="B30" s="2017" t="s">
        <v>691</v>
      </c>
      <c r="C30" s="2018">
        <v>17.010000000000002</v>
      </c>
      <c r="D30" s="2019">
        <v>9.68</v>
      </c>
      <c r="E30" s="2019">
        <v>10.31</v>
      </c>
      <c r="F30" s="2020">
        <v>14.04</v>
      </c>
      <c r="G30" s="825">
        <v>50.68</v>
      </c>
      <c r="H30" s="2021">
        <v>1.23</v>
      </c>
      <c r="I30" s="2021">
        <v>15.86</v>
      </c>
      <c r="K30" s="467"/>
    </row>
    <row r="31" spans="2:11" ht="18" customHeight="1">
      <c r="B31" s="2017" t="s">
        <v>692</v>
      </c>
      <c r="C31" s="2018">
        <v>16.190000000000001</v>
      </c>
      <c r="D31" s="2019">
        <v>9.2899999999999991</v>
      </c>
      <c r="E31" s="2019">
        <v>13.01</v>
      </c>
      <c r="F31" s="2020">
        <v>14.8</v>
      </c>
      <c r="G31" s="825">
        <v>48.01</v>
      </c>
      <c r="H31" s="2021">
        <v>1.27</v>
      </c>
      <c r="I31" s="2021">
        <v>18.7</v>
      </c>
      <c r="K31" s="467"/>
    </row>
    <row r="32" spans="2:11" ht="18" customHeight="1">
      <c r="B32" s="2017" t="s">
        <v>693</v>
      </c>
      <c r="C32" s="2018">
        <v>16.21</v>
      </c>
      <c r="D32" s="2019">
        <v>8.3800000000000008</v>
      </c>
      <c r="E32" s="2019">
        <v>13.16</v>
      </c>
      <c r="F32" s="2020">
        <v>13.67</v>
      </c>
      <c r="G32" s="825">
        <v>49.82</v>
      </c>
      <c r="H32" s="2021">
        <v>1.18</v>
      </c>
      <c r="I32" s="2021">
        <v>17.579999999999998</v>
      </c>
      <c r="K32" s="467"/>
    </row>
    <row r="33" spans="2:11" ht="18" customHeight="1">
      <c r="B33" s="2017" t="s">
        <v>694</v>
      </c>
      <c r="C33" s="2018">
        <v>14.75</v>
      </c>
      <c r="D33" s="2019">
        <v>9.3699999999999992</v>
      </c>
      <c r="E33" s="2019">
        <v>14.24</v>
      </c>
      <c r="F33" s="2020">
        <v>14.57</v>
      </c>
      <c r="G33" s="825">
        <v>47.21</v>
      </c>
      <c r="H33" s="2021">
        <v>1.18</v>
      </c>
      <c r="I33" s="2021">
        <v>17.68</v>
      </c>
      <c r="K33" s="467"/>
    </row>
    <row r="34" spans="2:11" ht="18" customHeight="1">
      <c r="B34" s="2017" t="s">
        <v>282</v>
      </c>
      <c r="C34" s="2018">
        <v>15.69</v>
      </c>
      <c r="D34" s="2019">
        <v>10.77</v>
      </c>
      <c r="E34" s="2019">
        <v>11.31</v>
      </c>
      <c r="F34" s="2020">
        <v>15.44</v>
      </c>
      <c r="G34" s="825">
        <v>47.72</v>
      </c>
      <c r="H34" s="2021">
        <v>1.25</v>
      </c>
      <c r="I34" s="2021">
        <v>18.82</v>
      </c>
      <c r="K34" s="467"/>
    </row>
    <row r="35" spans="2:11" ht="18" customHeight="1">
      <c r="B35" s="456" t="s">
        <v>193</v>
      </c>
      <c r="C35" s="2012">
        <v>16.63</v>
      </c>
      <c r="D35" s="2013">
        <v>11.66</v>
      </c>
      <c r="E35" s="2013">
        <v>16.62</v>
      </c>
      <c r="F35" s="2014">
        <v>15.63</v>
      </c>
      <c r="G35" s="1009">
        <v>52.71</v>
      </c>
      <c r="H35" s="2015">
        <v>1.1599999999999999</v>
      </c>
      <c r="I35" s="2015">
        <v>17.46</v>
      </c>
      <c r="K35" s="467"/>
    </row>
    <row r="36" spans="2:11" ht="18" customHeight="1">
      <c r="B36" s="464" t="s">
        <v>203</v>
      </c>
      <c r="C36" s="2012">
        <v>26.74</v>
      </c>
      <c r="D36" s="2013">
        <v>10.73</v>
      </c>
      <c r="E36" s="2013">
        <v>11.35</v>
      </c>
      <c r="F36" s="2014">
        <v>16.850000000000001</v>
      </c>
      <c r="G36" s="1009">
        <v>47.26</v>
      </c>
      <c r="H36" s="2015">
        <v>1.1200000000000001</v>
      </c>
      <c r="I36" s="2015">
        <v>19.46</v>
      </c>
      <c r="K36" s="467"/>
    </row>
    <row r="37" spans="2:11" ht="21" customHeight="1">
      <c r="B37" s="4717"/>
      <c r="C37" s="4720">
        <v>2013</v>
      </c>
      <c r="D37" s="4720"/>
      <c r="E37" s="4720"/>
      <c r="F37" s="4720"/>
      <c r="G37" s="4720"/>
      <c r="H37" s="4720"/>
      <c r="I37" s="2010" t="s">
        <v>2340</v>
      </c>
      <c r="J37" s="2025"/>
    </row>
    <row r="38" spans="2:11" ht="67.5">
      <c r="B38" s="4718"/>
      <c r="C38" s="2005" t="s">
        <v>2341</v>
      </c>
      <c r="D38" s="2007" t="s">
        <v>2342</v>
      </c>
      <c r="E38" s="2006" t="s">
        <v>2343</v>
      </c>
      <c r="F38" s="2026" t="s">
        <v>2344</v>
      </c>
      <c r="G38" s="2007" t="s">
        <v>2345</v>
      </c>
      <c r="H38" s="2026" t="s">
        <v>2346</v>
      </c>
      <c r="I38" s="2027" t="s">
        <v>2347</v>
      </c>
    </row>
    <row r="39" spans="2:11" ht="21" customHeight="1">
      <c r="B39" s="4719"/>
      <c r="C39" s="4721" t="s">
        <v>557</v>
      </c>
      <c r="D39" s="4722"/>
      <c r="E39" s="4722"/>
      <c r="F39" s="4722"/>
      <c r="G39" s="4723"/>
      <c r="H39" s="2026" t="s">
        <v>436</v>
      </c>
      <c r="I39" s="2027" t="s">
        <v>557</v>
      </c>
    </row>
    <row r="40" spans="2:11" s="2029" customFormat="1" ht="11.25" customHeight="1">
      <c r="B40" s="327"/>
      <c r="C40" s="2028"/>
      <c r="D40" s="2028"/>
      <c r="E40" s="2028"/>
      <c r="F40" s="2028"/>
      <c r="G40" s="2028"/>
      <c r="H40" s="328"/>
      <c r="I40" s="328"/>
    </row>
    <row r="41" spans="2:11" s="2029" customFormat="1" ht="11.25" customHeight="1">
      <c r="B41" s="4725" t="s">
        <v>164</v>
      </c>
      <c r="C41" s="4725"/>
      <c r="D41" s="4725"/>
      <c r="E41" s="4725"/>
      <c r="F41" s="4725"/>
      <c r="G41" s="4725"/>
      <c r="H41" s="4725"/>
      <c r="I41" s="4725"/>
    </row>
    <row r="42" spans="2:11" s="2029" customFormat="1" ht="11.25" customHeight="1">
      <c r="B42" s="4725" t="s">
        <v>2348</v>
      </c>
      <c r="C42" s="4725"/>
      <c r="D42" s="4725"/>
      <c r="E42" s="4725"/>
      <c r="F42" s="4725"/>
      <c r="G42" s="4725"/>
      <c r="H42" s="4725"/>
      <c r="I42" s="4725"/>
    </row>
    <row r="43" spans="2:11" s="2029" customFormat="1" ht="11.25" customHeight="1">
      <c r="B43" s="4725" t="s">
        <v>2349</v>
      </c>
      <c r="C43" s="4725"/>
      <c r="D43" s="4725"/>
      <c r="E43" s="4725"/>
      <c r="F43" s="4725"/>
      <c r="G43" s="4725"/>
      <c r="H43" s="4725"/>
      <c r="I43" s="4725"/>
    </row>
    <row r="44" spans="2:11" s="2029" customFormat="1" ht="11.25" customHeight="1">
      <c r="B44" s="4725" t="s">
        <v>2350</v>
      </c>
      <c r="C44" s="4725"/>
      <c r="D44" s="4725"/>
      <c r="E44" s="4725"/>
      <c r="F44" s="4725"/>
      <c r="G44" s="4725"/>
      <c r="H44" s="4725"/>
      <c r="I44" s="4725"/>
    </row>
    <row r="45" spans="2:11" s="2029" customFormat="1" ht="11.25" customHeight="1">
      <c r="B45" s="4725" t="s">
        <v>2351</v>
      </c>
      <c r="C45" s="4725"/>
      <c r="D45" s="4725"/>
      <c r="E45" s="4725"/>
      <c r="F45" s="4725"/>
      <c r="G45" s="4725"/>
      <c r="H45" s="4725"/>
      <c r="I45" s="4725"/>
    </row>
    <row r="46" spans="2:11">
      <c r="B46" s="2030"/>
      <c r="C46" s="2031"/>
      <c r="D46" s="2031"/>
      <c r="E46" s="2031"/>
      <c r="F46" s="2031"/>
      <c r="G46" s="2031"/>
      <c r="H46" s="2031"/>
      <c r="I46" s="2031"/>
    </row>
    <row r="47" spans="2:11">
      <c r="B47" s="603"/>
      <c r="C47" s="603"/>
      <c r="D47" s="603"/>
      <c r="E47" s="603"/>
    </row>
    <row r="48" spans="2:11" ht="10.5" customHeight="1">
      <c r="B48" s="425"/>
      <c r="C48" s="425"/>
      <c r="E48" s="2032"/>
      <c r="F48" s="425"/>
      <c r="H48" s="425"/>
    </row>
    <row r="49" spans="2:8" ht="10.5" customHeight="1">
      <c r="B49" s="425"/>
      <c r="C49" s="425"/>
      <c r="E49" s="2032"/>
      <c r="F49" s="425"/>
      <c r="H49" s="425"/>
    </row>
    <row r="50" spans="2:8" ht="10.5" customHeight="1">
      <c r="B50" s="425"/>
      <c r="C50" s="425"/>
      <c r="E50" s="2032"/>
      <c r="F50" s="425"/>
      <c r="H50" s="425"/>
    </row>
    <row r="51" spans="2:8" ht="10.5" customHeight="1">
      <c r="B51" s="425"/>
      <c r="C51" s="425"/>
      <c r="E51" s="2032"/>
      <c r="F51" s="425"/>
      <c r="H51" s="425"/>
    </row>
    <row r="52" spans="2:8" ht="10.5" customHeight="1">
      <c r="B52" s="425"/>
      <c r="C52" s="425"/>
      <c r="E52" s="2032"/>
      <c r="F52" s="425"/>
      <c r="H52" s="425"/>
    </row>
    <row r="53" spans="2:8" ht="10.5" customHeight="1">
      <c r="B53" s="425"/>
      <c r="C53" s="425"/>
      <c r="E53" s="2032"/>
      <c r="F53" s="425"/>
      <c r="H53" s="425"/>
    </row>
    <row r="54" spans="2:8" ht="9.75" customHeight="1">
      <c r="B54" s="425"/>
      <c r="C54" s="425"/>
      <c r="E54" s="2032"/>
      <c r="F54" s="425"/>
    </row>
    <row r="55" spans="2:8">
      <c r="B55" s="2033"/>
      <c r="C55" s="2033"/>
      <c r="D55" s="2033"/>
      <c r="E55" s="2033"/>
      <c r="F55" s="2033"/>
      <c r="G55" s="2033"/>
      <c r="H55" s="2033"/>
    </row>
    <row r="56" spans="2:8">
      <c r="B56" s="2033"/>
      <c r="C56" s="2033"/>
      <c r="D56" s="2033"/>
      <c r="E56" s="2033"/>
      <c r="F56" s="2033"/>
      <c r="G56" s="2033"/>
      <c r="H56" s="2033"/>
    </row>
  </sheetData>
  <mergeCells count="13">
    <mergeCell ref="B41:I41"/>
    <mergeCell ref="B42:I42"/>
    <mergeCell ref="B43:I43"/>
    <mergeCell ref="B44:I44"/>
    <mergeCell ref="B45:I45"/>
    <mergeCell ref="B37:B39"/>
    <mergeCell ref="C37:H37"/>
    <mergeCell ref="C39:G39"/>
    <mergeCell ref="B1:I1"/>
    <mergeCell ref="B2:I2"/>
    <mergeCell ref="B4:B6"/>
    <mergeCell ref="C5:G5"/>
    <mergeCell ref="C6:H6"/>
  </mergeCells>
  <hyperlinks>
    <hyperlink ref="K3" location="Indice!A1" display="(Voltar ao Índice)"/>
  </hyperlinks>
  <printOptions horizontalCentered="1"/>
  <pageMargins left="0.47244094488188981" right="0.47244094488188981" top="0.6692913385826772" bottom="0.6692913385826772" header="0" footer="0"/>
  <pageSetup paperSize="9" scale="86" orientation="portrait" verticalDpi="0" r:id="rId1"/>
</worksheet>
</file>

<file path=xl/worksheets/sheet117.xml><?xml version="1.0" encoding="utf-8"?>
<worksheet xmlns="http://schemas.openxmlformats.org/spreadsheetml/2006/main" xmlns:r="http://schemas.openxmlformats.org/officeDocument/2006/relationships">
  <sheetPr>
    <pageSetUpPr fitToPage="1"/>
  </sheetPr>
  <dimension ref="B1:T52"/>
  <sheetViews>
    <sheetView showGridLines="0" workbookViewId="0">
      <selection activeCell="B1" sqref="B1:H1"/>
    </sheetView>
  </sheetViews>
  <sheetFormatPr defaultRowHeight="11.25"/>
  <cols>
    <col min="1" max="1" width="6.7109375" style="2037" customWidth="1"/>
    <col min="2" max="2" width="20.7109375" style="2037" customWidth="1"/>
    <col min="3" max="6" width="10" style="2037" customWidth="1"/>
    <col min="7" max="7" width="9.85546875" style="2037" customWidth="1"/>
    <col min="8" max="8" width="10.28515625" style="2037" customWidth="1"/>
    <col min="9" max="10" width="10" style="2037" customWidth="1"/>
    <col min="11" max="11" width="6.7109375" style="2037" customWidth="1"/>
    <col min="12" max="12" width="14.28515625" style="2037" bestFit="1" customWidth="1"/>
    <col min="13" max="16384" width="9.140625" style="2037"/>
  </cols>
  <sheetData>
    <row r="1" spans="2:20" s="2035" customFormat="1" ht="30" customHeight="1">
      <c r="B1" s="4044" t="s">
        <v>2002</v>
      </c>
      <c r="C1" s="4044"/>
      <c r="D1" s="4044"/>
      <c r="E1" s="4044"/>
      <c r="F1" s="4044"/>
      <c r="G1" s="4044"/>
      <c r="H1" s="4044"/>
      <c r="I1" s="4044"/>
      <c r="J1" s="4044"/>
      <c r="K1" s="2034"/>
    </row>
    <row r="2" spans="2:20" s="2035" customFormat="1" ht="30" customHeight="1">
      <c r="B2" s="4044" t="s">
        <v>2352</v>
      </c>
      <c r="C2" s="4044"/>
      <c r="D2" s="4044"/>
      <c r="E2" s="4044"/>
      <c r="F2" s="4044"/>
      <c r="G2" s="4044"/>
      <c r="H2" s="4044"/>
      <c r="I2" s="4044"/>
      <c r="J2" s="4044"/>
      <c r="K2" s="2036"/>
    </row>
    <row r="3" spans="2:20" s="2035" customFormat="1" ht="12.75" customHeight="1">
      <c r="B3" s="434"/>
      <c r="C3" s="434"/>
      <c r="D3" s="434"/>
      <c r="E3" s="434"/>
      <c r="F3" s="434"/>
      <c r="G3" s="434"/>
      <c r="H3" s="434"/>
      <c r="I3" s="434"/>
      <c r="J3" s="434"/>
      <c r="K3" s="2036"/>
      <c r="L3" s="429" t="s">
        <v>748</v>
      </c>
    </row>
    <row r="4" spans="2:20" ht="54" customHeight="1">
      <c r="B4" s="4730"/>
      <c r="C4" s="1888" t="s">
        <v>2353</v>
      </c>
      <c r="D4" s="1888" t="s">
        <v>2354</v>
      </c>
      <c r="E4" s="1888" t="s">
        <v>2355</v>
      </c>
      <c r="F4" s="1888" t="s">
        <v>2356</v>
      </c>
      <c r="G4" s="1888" t="s">
        <v>2357</v>
      </c>
      <c r="H4" s="1888" t="s">
        <v>2358</v>
      </c>
      <c r="I4" s="1888" t="s">
        <v>2359</v>
      </c>
      <c r="J4" s="1889" t="s">
        <v>2360</v>
      </c>
    </row>
    <row r="5" spans="2:20" ht="20.25" customHeight="1">
      <c r="B5" s="4731"/>
      <c r="C5" s="4727" t="s">
        <v>1941</v>
      </c>
      <c r="D5" s="4727"/>
      <c r="E5" s="4728" t="s">
        <v>557</v>
      </c>
      <c r="F5" s="4729"/>
      <c r="G5" s="4729"/>
      <c r="H5" s="4729"/>
      <c r="I5" s="4729"/>
      <c r="J5" s="4729"/>
      <c r="K5" s="2038"/>
      <c r="L5" s="2039"/>
    </row>
    <row r="6" spans="2:20" s="1898" customFormat="1" ht="18" customHeight="1">
      <c r="B6" s="1902" t="s">
        <v>12</v>
      </c>
      <c r="C6" s="2040">
        <v>21.71</v>
      </c>
      <c r="D6" s="2040">
        <v>12.94</v>
      </c>
      <c r="E6" s="2040">
        <v>128.22999999999999</v>
      </c>
      <c r="F6" s="2040">
        <v>59.88</v>
      </c>
      <c r="G6" s="2040">
        <v>40.54</v>
      </c>
      <c r="H6" s="2040">
        <v>34.31</v>
      </c>
      <c r="I6" s="2040">
        <v>5.57</v>
      </c>
      <c r="J6" s="2040">
        <v>15.81</v>
      </c>
      <c r="K6" s="2041"/>
      <c r="L6" s="1910"/>
      <c r="M6" s="2040"/>
      <c r="N6" s="2040"/>
      <c r="O6" s="2040"/>
      <c r="P6" s="2040"/>
      <c r="Q6" s="2040"/>
      <c r="R6" s="2040"/>
      <c r="S6" s="2040"/>
      <c r="T6" s="2040"/>
    </row>
    <row r="7" spans="2:20" s="1898" customFormat="1" ht="18" customHeight="1">
      <c r="B7" s="1902" t="s">
        <v>229</v>
      </c>
      <c r="C7" s="2040">
        <v>21.85</v>
      </c>
      <c r="D7" s="2040">
        <v>13.03</v>
      </c>
      <c r="E7" s="2040">
        <v>128.65</v>
      </c>
      <c r="F7" s="2040">
        <v>59.82</v>
      </c>
      <c r="G7" s="2040">
        <v>40.479999999999997</v>
      </c>
      <c r="H7" s="2040">
        <v>34.200000000000003</v>
      </c>
      <c r="I7" s="2040">
        <v>5.56</v>
      </c>
      <c r="J7" s="2040">
        <v>15.8</v>
      </c>
      <c r="K7" s="2042"/>
      <c r="L7" s="1910"/>
      <c r="M7" s="2040"/>
      <c r="N7" s="2040"/>
      <c r="O7" s="2040"/>
      <c r="P7" s="2040"/>
      <c r="Q7" s="2040"/>
      <c r="R7" s="2040"/>
      <c r="S7" s="2040"/>
      <c r="T7" s="2040"/>
    </row>
    <row r="8" spans="2:20" s="1988" customFormat="1" ht="18" customHeight="1">
      <c r="B8" s="1986" t="s">
        <v>245</v>
      </c>
      <c r="C8" s="2043">
        <v>18.2</v>
      </c>
      <c r="D8" s="2043">
        <v>11.2</v>
      </c>
      <c r="E8" s="2043">
        <v>124.03</v>
      </c>
      <c r="F8" s="2043">
        <v>62.02</v>
      </c>
      <c r="G8" s="2043">
        <v>38.770000000000003</v>
      </c>
      <c r="H8" s="2043">
        <v>35.15</v>
      </c>
      <c r="I8" s="2043">
        <v>5.75</v>
      </c>
      <c r="J8" s="2043">
        <v>14.66</v>
      </c>
      <c r="K8" s="2042"/>
      <c r="L8" s="1910"/>
      <c r="M8" s="2043"/>
      <c r="N8" s="2043"/>
      <c r="O8" s="2043"/>
      <c r="P8" s="2043"/>
      <c r="Q8" s="2043"/>
      <c r="R8" s="2043"/>
      <c r="S8" s="2043"/>
      <c r="T8" s="2043"/>
    </row>
    <row r="9" spans="2:20" s="1898" customFormat="1" ht="18" customHeight="1">
      <c r="B9" s="1986" t="s">
        <v>674</v>
      </c>
      <c r="C9" s="2043">
        <v>17.78</v>
      </c>
      <c r="D9" s="2043">
        <v>9.27</v>
      </c>
      <c r="E9" s="2043">
        <v>131</v>
      </c>
      <c r="F9" s="2043">
        <v>52.63</v>
      </c>
      <c r="G9" s="2043">
        <v>48.32</v>
      </c>
      <c r="H9" s="2043">
        <v>33.28</v>
      </c>
      <c r="I9" s="2043">
        <v>9.59</v>
      </c>
      <c r="J9" s="2043">
        <v>14.04</v>
      </c>
      <c r="K9" s="2044"/>
      <c r="L9" s="1910"/>
      <c r="M9" s="2040"/>
      <c r="N9" s="2040"/>
      <c r="O9" s="2040"/>
      <c r="P9" s="2040"/>
      <c r="Q9" s="2040"/>
      <c r="R9" s="2040"/>
      <c r="S9" s="2040"/>
      <c r="T9" s="2040"/>
    </row>
    <row r="10" spans="2:20" s="1898" customFormat="1" ht="18" customHeight="1">
      <c r="B10" s="1986" t="s">
        <v>675</v>
      </c>
      <c r="C10" s="2043">
        <v>17.04</v>
      </c>
      <c r="D10" s="2043">
        <v>11.09</v>
      </c>
      <c r="E10" s="2043">
        <v>119.38</v>
      </c>
      <c r="F10" s="2043">
        <v>65.55</v>
      </c>
      <c r="G10" s="2043">
        <v>35.15</v>
      </c>
      <c r="H10" s="2043">
        <v>34.770000000000003</v>
      </c>
      <c r="I10" s="2043">
        <v>5.48</v>
      </c>
      <c r="J10" s="2043">
        <v>16.21</v>
      </c>
      <c r="K10" s="2044"/>
      <c r="L10" s="1910"/>
      <c r="M10" s="2040"/>
      <c r="N10" s="2040"/>
      <c r="O10" s="2040"/>
      <c r="P10" s="2040"/>
      <c r="Q10" s="2040"/>
      <c r="R10" s="2040"/>
      <c r="S10" s="2040"/>
      <c r="T10" s="2040"/>
    </row>
    <row r="11" spans="2:20" s="1898" customFormat="1" ht="18" customHeight="1">
      <c r="B11" s="1986" t="s">
        <v>676</v>
      </c>
      <c r="C11" s="2043">
        <v>17.97</v>
      </c>
      <c r="D11" s="2043">
        <v>11.02</v>
      </c>
      <c r="E11" s="2043">
        <v>134.99</v>
      </c>
      <c r="F11" s="2043">
        <v>61.97</v>
      </c>
      <c r="G11" s="2043">
        <v>39.130000000000003</v>
      </c>
      <c r="H11" s="2043">
        <v>33.200000000000003</v>
      </c>
      <c r="I11" s="2043">
        <v>6.98</v>
      </c>
      <c r="J11" s="2043">
        <v>14.85</v>
      </c>
      <c r="K11" s="2044"/>
      <c r="L11" s="1910"/>
      <c r="M11" s="2040"/>
      <c r="N11" s="2040"/>
      <c r="O11" s="2040"/>
      <c r="P11" s="2040"/>
      <c r="Q11" s="2040"/>
      <c r="R11" s="2040"/>
      <c r="S11" s="2040"/>
      <c r="T11" s="2040"/>
    </row>
    <row r="12" spans="2:20" s="1898" customFormat="1" ht="18" customHeight="1">
      <c r="B12" s="1986" t="s">
        <v>1284</v>
      </c>
      <c r="C12" s="2043">
        <v>20.46</v>
      </c>
      <c r="D12" s="2043">
        <v>12.68</v>
      </c>
      <c r="E12" s="2043">
        <v>126.66</v>
      </c>
      <c r="F12" s="2043">
        <v>62.24</v>
      </c>
      <c r="G12" s="2043">
        <v>38.21</v>
      </c>
      <c r="H12" s="2043">
        <v>35.01</v>
      </c>
      <c r="I12" s="2043">
        <v>5.47</v>
      </c>
      <c r="J12" s="2043">
        <v>15.09</v>
      </c>
      <c r="K12" s="2044"/>
      <c r="L12" s="1910"/>
      <c r="M12" s="2040"/>
      <c r="N12" s="2040"/>
      <c r="O12" s="2040"/>
      <c r="P12" s="2040"/>
      <c r="Q12" s="2040"/>
      <c r="R12" s="2040"/>
      <c r="S12" s="2040"/>
      <c r="T12" s="2040"/>
    </row>
    <row r="13" spans="2:20" s="1898" customFormat="1" ht="18" customHeight="1">
      <c r="B13" s="1986" t="s">
        <v>678</v>
      </c>
      <c r="C13" s="2043">
        <v>18.62</v>
      </c>
      <c r="D13" s="2043">
        <v>6.25</v>
      </c>
      <c r="E13" s="2043">
        <v>154.94999999999999</v>
      </c>
      <c r="F13" s="2043">
        <v>34.33</v>
      </c>
      <c r="G13" s="2043">
        <v>67.88</v>
      </c>
      <c r="H13" s="2043">
        <v>55.67</v>
      </c>
      <c r="I13" s="2043">
        <v>15.08</v>
      </c>
      <c r="J13" s="2043">
        <v>12.44</v>
      </c>
      <c r="K13" s="2044"/>
      <c r="L13" s="1910"/>
      <c r="M13" s="2040"/>
      <c r="N13" s="2040"/>
      <c r="O13" s="2040"/>
      <c r="P13" s="2040"/>
      <c r="Q13" s="2040"/>
      <c r="R13" s="2040"/>
      <c r="S13" s="2040"/>
      <c r="T13" s="2040"/>
    </row>
    <row r="14" spans="2:20" s="1898" customFormat="1" ht="18" customHeight="1">
      <c r="B14" s="1986" t="s">
        <v>679</v>
      </c>
      <c r="C14" s="2043">
        <v>13.58</v>
      </c>
      <c r="D14" s="2043">
        <v>9.5500000000000007</v>
      </c>
      <c r="E14" s="2043">
        <v>114.69</v>
      </c>
      <c r="F14" s="2043">
        <v>70.89</v>
      </c>
      <c r="G14" s="2043">
        <v>29.93</v>
      </c>
      <c r="H14" s="2043">
        <v>38.24</v>
      </c>
      <c r="I14" s="2043">
        <v>1.63</v>
      </c>
      <c r="J14" s="2043">
        <v>6.68</v>
      </c>
      <c r="K14" s="2044"/>
      <c r="L14" s="1910"/>
      <c r="M14" s="2040"/>
      <c r="N14" s="2040"/>
      <c r="O14" s="2040"/>
      <c r="P14" s="2040"/>
      <c r="Q14" s="2040"/>
      <c r="R14" s="2040"/>
      <c r="S14" s="2040"/>
      <c r="T14" s="2040"/>
    </row>
    <row r="15" spans="2:20" ht="18" customHeight="1">
      <c r="B15" s="1986" t="s">
        <v>680</v>
      </c>
      <c r="C15" s="2043">
        <v>11.2</v>
      </c>
      <c r="D15" s="2043">
        <v>6.11</v>
      </c>
      <c r="E15" s="2043">
        <v>96.23</v>
      </c>
      <c r="F15" s="2043">
        <v>56.48</v>
      </c>
      <c r="G15" s="2043">
        <v>47.12</v>
      </c>
      <c r="H15" s="2043">
        <v>38.340000000000003</v>
      </c>
      <c r="I15" s="2043">
        <v>6.82</v>
      </c>
      <c r="J15" s="2043">
        <v>21.9</v>
      </c>
      <c r="K15" s="2044"/>
      <c r="L15" s="1910"/>
      <c r="M15" s="2040"/>
      <c r="N15" s="2040"/>
      <c r="O15" s="2040"/>
      <c r="P15" s="2040"/>
      <c r="Q15" s="2040"/>
      <c r="R15" s="2040"/>
      <c r="S15" s="2040"/>
      <c r="T15" s="2040"/>
    </row>
    <row r="16" spans="2:20" ht="18" customHeight="1">
      <c r="B16" s="1986" t="s">
        <v>681</v>
      </c>
      <c r="C16" s="2043">
        <v>10.66</v>
      </c>
      <c r="D16" s="2043">
        <v>5.53</v>
      </c>
      <c r="E16" s="2043">
        <v>93.16</v>
      </c>
      <c r="F16" s="2043">
        <v>54.68</v>
      </c>
      <c r="G16" s="2043">
        <v>50.75</v>
      </c>
      <c r="H16" s="2043">
        <v>31.96</v>
      </c>
      <c r="I16" s="2043">
        <v>6.99</v>
      </c>
      <c r="J16" s="2043">
        <v>21.97</v>
      </c>
      <c r="K16" s="2044"/>
      <c r="L16" s="1910"/>
      <c r="M16" s="2040"/>
      <c r="N16" s="2040"/>
      <c r="O16" s="2040"/>
      <c r="P16" s="2040"/>
      <c r="Q16" s="2040"/>
      <c r="R16" s="2040"/>
      <c r="S16" s="2040"/>
      <c r="T16" s="2040"/>
    </row>
    <row r="17" spans="2:20" s="2045" customFormat="1" ht="18" customHeight="1">
      <c r="B17" s="1991" t="s">
        <v>263</v>
      </c>
      <c r="C17" s="2043">
        <v>18.16</v>
      </c>
      <c r="D17" s="2043">
        <v>10.89</v>
      </c>
      <c r="E17" s="2043">
        <v>121</v>
      </c>
      <c r="F17" s="2043">
        <v>60.41</v>
      </c>
      <c r="G17" s="2043">
        <v>40.380000000000003</v>
      </c>
      <c r="H17" s="2043">
        <v>32.979999999999997</v>
      </c>
      <c r="I17" s="2043">
        <v>5.5</v>
      </c>
      <c r="J17" s="2043">
        <v>16.28</v>
      </c>
      <c r="K17" s="2044"/>
      <c r="L17" s="1910"/>
      <c r="M17" s="2043"/>
      <c r="N17" s="2043"/>
      <c r="O17" s="2043"/>
      <c r="P17" s="2043"/>
      <c r="Q17" s="2043"/>
      <c r="R17" s="2043"/>
      <c r="S17" s="2043"/>
      <c r="T17" s="2043"/>
    </row>
    <row r="18" spans="2:20" s="2046" customFormat="1" ht="18" customHeight="1">
      <c r="B18" s="1986" t="s">
        <v>682</v>
      </c>
      <c r="C18" s="2043">
        <v>16.25</v>
      </c>
      <c r="D18" s="2043">
        <v>10.050000000000001</v>
      </c>
      <c r="E18" s="2043">
        <v>116.51</v>
      </c>
      <c r="F18" s="2043">
        <v>62.47</v>
      </c>
      <c r="G18" s="2043">
        <v>38.53</v>
      </c>
      <c r="H18" s="2043">
        <v>33.159999999999997</v>
      </c>
      <c r="I18" s="2043">
        <v>4.05</v>
      </c>
      <c r="J18" s="2043">
        <v>16.48</v>
      </c>
      <c r="K18" s="2044"/>
      <c r="L18" s="1910"/>
      <c r="M18" s="2040"/>
      <c r="N18" s="2040"/>
      <c r="O18" s="2040"/>
      <c r="P18" s="2040"/>
      <c r="Q18" s="2040"/>
      <c r="R18" s="2040"/>
      <c r="S18" s="2040"/>
      <c r="T18" s="2040"/>
    </row>
    <row r="19" spans="2:20" ht="18" customHeight="1">
      <c r="B19" s="1986" t="s">
        <v>683</v>
      </c>
      <c r="C19" s="2043">
        <v>20.010000000000002</v>
      </c>
      <c r="D19" s="2043">
        <v>12.48</v>
      </c>
      <c r="E19" s="2043">
        <v>121.98</v>
      </c>
      <c r="F19" s="2043">
        <v>62.71</v>
      </c>
      <c r="G19" s="2043">
        <v>37.869999999999997</v>
      </c>
      <c r="H19" s="2043">
        <v>31.41</v>
      </c>
      <c r="I19" s="2043">
        <v>5.72</v>
      </c>
      <c r="J19" s="2043">
        <v>16.5</v>
      </c>
      <c r="K19" s="2044"/>
      <c r="L19" s="1910"/>
      <c r="M19" s="2040"/>
      <c r="N19" s="2040"/>
      <c r="O19" s="2040"/>
      <c r="P19" s="2040"/>
      <c r="Q19" s="2040"/>
      <c r="R19" s="2040"/>
      <c r="S19" s="2040"/>
      <c r="T19" s="2040"/>
    </row>
    <row r="20" spans="2:20" ht="18" customHeight="1">
      <c r="B20" s="1986" t="s">
        <v>684</v>
      </c>
      <c r="C20" s="2043">
        <v>18.84</v>
      </c>
      <c r="D20" s="2043">
        <v>10.18</v>
      </c>
      <c r="E20" s="2043">
        <v>125.47</v>
      </c>
      <c r="F20" s="2043">
        <v>54.52</v>
      </c>
      <c r="G20" s="2043">
        <v>46.38</v>
      </c>
      <c r="H20" s="2043">
        <v>35.130000000000003</v>
      </c>
      <c r="I20" s="2043">
        <v>6.86</v>
      </c>
      <c r="J20" s="2043">
        <v>13.66</v>
      </c>
      <c r="K20" s="2044"/>
      <c r="L20" s="1910"/>
      <c r="M20" s="2040"/>
      <c r="N20" s="2040"/>
      <c r="O20" s="2040"/>
      <c r="P20" s="2040"/>
      <c r="Q20" s="2040"/>
      <c r="R20" s="2040"/>
      <c r="S20" s="2040"/>
      <c r="T20" s="2040"/>
    </row>
    <row r="21" spans="2:20" ht="18" customHeight="1">
      <c r="B21" s="1986" t="s">
        <v>685</v>
      </c>
      <c r="C21" s="2043">
        <v>19.13</v>
      </c>
      <c r="D21" s="2043">
        <v>12.65</v>
      </c>
      <c r="E21" s="2043">
        <v>117.41</v>
      </c>
      <c r="F21" s="2043">
        <v>66.41</v>
      </c>
      <c r="G21" s="2043">
        <v>34.08</v>
      </c>
      <c r="H21" s="2043">
        <v>33.770000000000003</v>
      </c>
      <c r="I21" s="2043">
        <v>6.12</v>
      </c>
      <c r="J21" s="2043">
        <v>13.07</v>
      </c>
      <c r="K21" s="2044"/>
      <c r="L21" s="1910"/>
      <c r="M21" s="2040"/>
      <c r="N21" s="2040"/>
      <c r="O21" s="2040"/>
      <c r="P21" s="2040"/>
      <c r="Q21" s="2040"/>
      <c r="R21" s="2040"/>
      <c r="S21" s="2040"/>
      <c r="T21" s="2040"/>
    </row>
    <row r="22" spans="2:20" ht="18" customHeight="1">
      <c r="B22" s="1986" t="s">
        <v>686</v>
      </c>
      <c r="C22" s="2043">
        <v>17.940000000000001</v>
      </c>
      <c r="D22" s="2043">
        <v>10.45</v>
      </c>
      <c r="E22" s="2043">
        <v>122.93</v>
      </c>
      <c r="F22" s="2043">
        <v>58.18</v>
      </c>
      <c r="G22" s="2043">
        <v>41.71</v>
      </c>
      <c r="H22" s="2043">
        <v>28.74</v>
      </c>
      <c r="I22" s="2043">
        <v>5.28</v>
      </c>
      <c r="J22" s="2043">
        <v>22.23</v>
      </c>
      <c r="K22" s="2044"/>
      <c r="L22" s="1910"/>
      <c r="M22" s="2040"/>
      <c r="N22" s="2040"/>
      <c r="O22" s="2040"/>
      <c r="P22" s="2040"/>
      <c r="Q22" s="2040"/>
      <c r="R22" s="2040"/>
      <c r="S22" s="2040"/>
      <c r="T22" s="2040"/>
    </row>
    <row r="23" spans="2:20" ht="18" customHeight="1">
      <c r="B23" s="1986" t="s">
        <v>687</v>
      </c>
      <c r="C23" s="2043">
        <v>19.940000000000001</v>
      </c>
      <c r="D23" s="2043">
        <v>9.15</v>
      </c>
      <c r="E23" s="2043">
        <v>150.41</v>
      </c>
      <c r="F23" s="2043">
        <v>47.74</v>
      </c>
      <c r="G23" s="2043">
        <v>56.28</v>
      </c>
      <c r="H23" s="2043">
        <v>38.39</v>
      </c>
      <c r="I23" s="2043">
        <v>10.3</v>
      </c>
      <c r="J23" s="2043">
        <v>14.07</v>
      </c>
      <c r="K23" s="2044"/>
      <c r="L23" s="1910"/>
      <c r="M23" s="2040"/>
      <c r="N23" s="2040"/>
      <c r="O23" s="2040"/>
      <c r="P23" s="2040"/>
      <c r="Q23" s="2040"/>
      <c r="R23" s="2040"/>
      <c r="S23" s="2040"/>
      <c r="T23" s="2040"/>
    </row>
    <row r="24" spans="2:20" ht="18" customHeight="1">
      <c r="B24" s="1986" t="s">
        <v>688</v>
      </c>
      <c r="C24" s="2043">
        <v>18.7</v>
      </c>
      <c r="D24" s="2043">
        <v>10.89</v>
      </c>
      <c r="E24" s="2043">
        <v>127.32</v>
      </c>
      <c r="F24" s="2043">
        <v>58.22</v>
      </c>
      <c r="G24" s="2043">
        <v>41.72</v>
      </c>
      <c r="H24" s="2043">
        <v>33.96</v>
      </c>
      <c r="I24" s="2043">
        <v>3.57</v>
      </c>
      <c r="J24" s="2043">
        <v>15.52</v>
      </c>
      <c r="K24" s="2044"/>
      <c r="L24" s="1910"/>
      <c r="M24" s="2040"/>
      <c r="N24" s="2040"/>
      <c r="O24" s="2040"/>
      <c r="P24" s="2040"/>
      <c r="Q24" s="2040"/>
      <c r="R24" s="2040"/>
      <c r="S24" s="2040"/>
      <c r="T24" s="2040"/>
    </row>
    <row r="25" spans="2:20" ht="18" customHeight="1">
      <c r="B25" s="1986" t="s">
        <v>689</v>
      </c>
      <c r="C25" s="2043">
        <v>13.45</v>
      </c>
      <c r="D25" s="2043">
        <v>8.2899999999999991</v>
      </c>
      <c r="E25" s="2043">
        <v>108.25</v>
      </c>
      <c r="F25" s="2043">
        <v>63.35</v>
      </c>
      <c r="G25" s="2043">
        <v>39.51</v>
      </c>
      <c r="H25" s="2043">
        <v>34.409999999999997</v>
      </c>
      <c r="I25" s="2043">
        <v>5.24</v>
      </c>
      <c r="J25" s="2043">
        <v>24.16</v>
      </c>
      <c r="K25" s="2044"/>
      <c r="L25" s="1910"/>
      <c r="M25" s="2040"/>
      <c r="N25" s="2040"/>
      <c r="O25" s="2040"/>
      <c r="P25" s="2040"/>
      <c r="Q25" s="2040"/>
      <c r="R25" s="2040"/>
      <c r="S25" s="2040"/>
      <c r="T25" s="2040"/>
    </row>
    <row r="26" spans="2:20" ht="18" customHeight="1">
      <c r="B26" s="1986" t="s">
        <v>273</v>
      </c>
      <c r="C26" s="2043">
        <v>28.96</v>
      </c>
      <c r="D26" s="2043">
        <v>16.88</v>
      </c>
      <c r="E26" s="2043">
        <v>139.71</v>
      </c>
      <c r="F26" s="2043">
        <v>57.89</v>
      </c>
      <c r="G26" s="2043">
        <v>41.42</v>
      </c>
      <c r="H26" s="2043">
        <v>34.130000000000003</v>
      </c>
      <c r="I26" s="2043">
        <v>5.87</v>
      </c>
      <c r="J26" s="2043">
        <v>15.12</v>
      </c>
      <c r="K26" s="2044"/>
      <c r="L26" s="1910"/>
      <c r="M26" s="2043"/>
      <c r="N26" s="2043"/>
      <c r="O26" s="2043"/>
      <c r="P26" s="2043"/>
      <c r="Q26" s="2043"/>
      <c r="R26" s="2043"/>
      <c r="S26" s="2043"/>
      <c r="T26" s="2043"/>
    </row>
    <row r="27" spans="2:20" ht="18" customHeight="1">
      <c r="B27" s="1986" t="s">
        <v>278</v>
      </c>
      <c r="C27" s="2043">
        <v>17.850000000000001</v>
      </c>
      <c r="D27" s="2043">
        <v>10.029999999999999</v>
      </c>
      <c r="E27" s="2043">
        <v>123.57</v>
      </c>
      <c r="F27" s="2043">
        <v>59.96</v>
      </c>
      <c r="G27" s="2043">
        <v>46.75</v>
      </c>
      <c r="H27" s="2043">
        <v>30.53</v>
      </c>
      <c r="I27" s="2043">
        <v>2.83</v>
      </c>
      <c r="J27" s="2043">
        <v>28.43</v>
      </c>
      <c r="K27" s="2044"/>
      <c r="L27" s="1910"/>
      <c r="M27" s="2043"/>
      <c r="N27" s="2043"/>
      <c r="O27" s="2043"/>
      <c r="P27" s="2043"/>
      <c r="Q27" s="2043"/>
      <c r="R27" s="2043"/>
      <c r="S27" s="2043"/>
      <c r="T27" s="2043"/>
    </row>
    <row r="28" spans="2:20" ht="18" customHeight="1">
      <c r="B28" s="1986" t="s">
        <v>690</v>
      </c>
      <c r="C28" s="2043">
        <v>18.63</v>
      </c>
      <c r="D28" s="2043">
        <v>11.22</v>
      </c>
      <c r="E28" s="2043">
        <v>113.48</v>
      </c>
      <c r="F28" s="2043">
        <v>62.58</v>
      </c>
      <c r="G28" s="2043">
        <v>41.36</v>
      </c>
      <c r="H28" s="2043">
        <v>24.98</v>
      </c>
      <c r="I28" s="2043">
        <v>-7.01</v>
      </c>
      <c r="J28" s="2043">
        <v>28.41</v>
      </c>
      <c r="K28" s="2044"/>
      <c r="L28" s="2047"/>
      <c r="M28" s="2040"/>
      <c r="N28" s="2040"/>
      <c r="O28" s="2040"/>
      <c r="P28" s="2040"/>
      <c r="Q28" s="2040"/>
      <c r="R28" s="2040"/>
      <c r="S28" s="2040"/>
      <c r="T28" s="2040"/>
    </row>
    <row r="29" spans="2:20" ht="18" customHeight="1">
      <c r="B29" s="1986" t="s">
        <v>691</v>
      </c>
      <c r="C29" s="2043">
        <v>22.14</v>
      </c>
      <c r="D29" s="2043">
        <v>9.07</v>
      </c>
      <c r="E29" s="2043">
        <v>152.75</v>
      </c>
      <c r="F29" s="2043">
        <v>44.12</v>
      </c>
      <c r="G29" s="2043">
        <v>63.52</v>
      </c>
      <c r="H29" s="2043">
        <v>40.9</v>
      </c>
      <c r="I29" s="2043">
        <v>11.12</v>
      </c>
      <c r="J29" s="2043">
        <v>36.42</v>
      </c>
      <c r="K29" s="2044"/>
      <c r="L29" s="1910"/>
      <c r="M29" s="2040"/>
      <c r="N29" s="2040"/>
      <c r="O29" s="2040"/>
      <c r="P29" s="2040"/>
      <c r="Q29" s="2040"/>
      <c r="R29" s="2040"/>
      <c r="S29" s="2040"/>
      <c r="T29" s="2040"/>
    </row>
    <row r="30" spans="2:20" ht="18" customHeight="1">
      <c r="B30" s="1986" t="s">
        <v>692</v>
      </c>
      <c r="C30" s="2043">
        <v>18.41</v>
      </c>
      <c r="D30" s="2043">
        <v>10.57</v>
      </c>
      <c r="E30" s="2043">
        <v>129.87</v>
      </c>
      <c r="F30" s="2043">
        <v>60.23</v>
      </c>
      <c r="G30" s="2043">
        <v>44.67</v>
      </c>
      <c r="H30" s="2043">
        <v>30.08</v>
      </c>
      <c r="I30" s="2043">
        <v>4.91</v>
      </c>
      <c r="J30" s="2043">
        <v>18.79</v>
      </c>
      <c r="K30" s="2041"/>
      <c r="L30" s="1910"/>
      <c r="M30" s="2040"/>
      <c r="N30" s="2040"/>
      <c r="O30" s="2040"/>
      <c r="P30" s="2040"/>
      <c r="Q30" s="2040"/>
      <c r="R30" s="2040"/>
      <c r="S30" s="2040"/>
      <c r="T30" s="2040"/>
    </row>
    <row r="31" spans="2:20" ht="18" customHeight="1">
      <c r="B31" s="1986" t="s">
        <v>693</v>
      </c>
      <c r="C31" s="2043">
        <v>16.04</v>
      </c>
      <c r="D31" s="2043">
        <v>10</v>
      </c>
      <c r="E31" s="2043">
        <v>110.22</v>
      </c>
      <c r="F31" s="2043">
        <v>68.900000000000006</v>
      </c>
      <c r="G31" s="2043">
        <v>41.56</v>
      </c>
      <c r="H31" s="2043">
        <v>26.71</v>
      </c>
      <c r="I31" s="2043">
        <v>-1.81</v>
      </c>
      <c r="J31" s="2043">
        <v>50.36</v>
      </c>
      <c r="K31" s="2044"/>
      <c r="L31" s="1910"/>
      <c r="M31" s="2040"/>
      <c r="N31" s="2040"/>
      <c r="O31" s="2040"/>
      <c r="P31" s="2040"/>
      <c r="Q31" s="2040"/>
      <c r="R31" s="2040"/>
      <c r="S31" s="2040"/>
      <c r="T31" s="2040"/>
    </row>
    <row r="32" spans="2:20" ht="18" customHeight="1">
      <c r="B32" s="1986" t="s">
        <v>694</v>
      </c>
      <c r="C32" s="2043">
        <v>14.81</v>
      </c>
      <c r="D32" s="2043">
        <v>9.1</v>
      </c>
      <c r="E32" s="2043">
        <v>109.55</v>
      </c>
      <c r="F32" s="2043">
        <v>67.11</v>
      </c>
      <c r="G32" s="2043">
        <v>42.11</v>
      </c>
      <c r="H32" s="2043">
        <v>32.51</v>
      </c>
      <c r="I32" s="2043">
        <v>4.9000000000000004</v>
      </c>
      <c r="J32" s="2043">
        <v>24.2</v>
      </c>
      <c r="K32" s="2044"/>
      <c r="L32" s="1910"/>
      <c r="M32" s="2040"/>
      <c r="N32" s="2040"/>
      <c r="O32" s="2040"/>
      <c r="P32" s="2040"/>
      <c r="Q32" s="2040"/>
      <c r="R32" s="2040"/>
      <c r="S32" s="2040"/>
      <c r="T32" s="2040"/>
    </row>
    <row r="33" spans="2:20" ht="18" customHeight="1">
      <c r="B33" s="1986" t="s">
        <v>282</v>
      </c>
      <c r="C33" s="2043">
        <v>13.1</v>
      </c>
      <c r="D33" s="2043">
        <v>8.91</v>
      </c>
      <c r="E33" s="2043">
        <v>100.4</v>
      </c>
      <c r="F33" s="2043">
        <v>67.55</v>
      </c>
      <c r="G33" s="2043">
        <v>31.82</v>
      </c>
      <c r="H33" s="2043">
        <v>41.63</v>
      </c>
      <c r="I33" s="2043">
        <v>2.29</v>
      </c>
      <c r="J33" s="2043">
        <v>16.27</v>
      </c>
      <c r="K33" s="2044"/>
      <c r="L33" s="1910"/>
      <c r="M33" s="2043"/>
      <c r="N33" s="2043"/>
      <c r="O33" s="2043"/>
      <c r="P33" s="2043"/>
      <c r="Q33" s="2043"/>
      <c r="R33" s="2043"/>
      <c r="S33" s="2043"/>
      <c r="T33" s="2043"/>
    </row>
    <row r="34" spans="2:20" ht="18" customHeight="1">
      <c r="B34" s="1902" t="s">
        <v>193</v>
      </c>
      <c r="C34" s="2040">
        <v>17.38</v>
      </c>
      <c r="D34" s="2040">
        <v>10.09</v>
      </c>
      <c r="E34" s="2040">
        <v>113.58</v>
      </c>
      <c r="F34" s="2040">
        <v>62.19</v>
      </c>
      <c r="G34" s="2043">
        <v>44.97</v>
      </c>
      <c r="H34" s="2040">
        <v>35.1</v>
      </c>
      <c r="I34" s="2040">
        <v>4.97</v>
      </c>
      <c r="J34" s="2040">
        <v>19.27</v>
      </c>
      <c r="K34" s="2044"/>
      <c r="L34" s="1910"/>
      <c r="M34" s="2040"/>
      <c r="N34" s="2040"/>
      <c r="O34" s="2040"/>
      <c r="P34" s="2040"/>
      <c r="Q34" s="2040"/>
      <c r="R34" s="2040"/>
      <c r="S34" s="2040"/>
      <c r="T34" s="2040"/>
    </row>
    <row r="35" spans="2:20" ht="18" customHeight="1">
      <c r="B35" s="1905" t="s">
        <v>203</v>
      </c>
      <c r="C35" s="2040">
        <v>18.670000000000002</v>
      </c>
      <c r="D35" s="2040">
        <v>11.3</v>
      </c>
      <c r="E35" s="2040">
        <v>120.23</v>
      </c>
      <c r="F35" s="2040">
        <v>61.99</v>
      </c>
      <c r="G35" s="2043">
        <v>40.46</v>
      </c>
      <c r="H35" s="2040">
        <v>41.46</v>
      </c>
      <c r="I35" s="2040">
        <v>7.21</v>
      </c>
      <c r="J35" s="2040">
        <v>13.14</v>
      </c>
      <c r="K35" s="2044"/>
      <c r="L35" s="1910"/>
      <c r="M35" s="2040"/>
      <c r="N35" s="2040"/>
      <c r="O35" s="2040"/>
      <c r="P35" s="2040"/>
      <c r="Q35" s="2040"/>
      <c r="R35" s="2040"/>
      <c r="S35" s="2040"/>
      <c r="T35" s="2040"/>
    </row>
    <row r="36" spans="2:20" ht="60" customHeight="1">
      <c r="B36" s="4726"/>
      <c r="C36" s="1974" t="s">
        <v>2361</v>
      </c>
      <c r="D36" s="1974" t="s">
        <v>2362</v>
      </c>
      <c r="E36" s="1974" t="s">
        <v>2363</v>
      </c>
      <c r="F36" s="1974" t="s">
        <v>2364</v>
      </c>
      <c r="G36" s="1974" t="s">
        <v>2365</v>
      </c>
      <c r="H36" s="1974" t="s">
        <v>2366</v>
      </c>
      <c r="I36" s="1974" t="s">
        <v>2367</v>
      </c>
      <c r="J36" s="2048" t="s">
        <v>2368</v>
      </c>
      <c r="K36" s="2049"/>
    </row>
    <row r="37" spans="2:20" ht="20.25" customHeight="1">
      <c r="B37" s="4726"/>
      <c r="C37" s="4727" t="s">
        <v>1944</v>
      </c>
      <c r="D37" s="4727"/>
      <c r="E37" s="4728" t="s">
        <v>557</v>
      </c>
      <c r="F37" s="4729"/>
      <c r="G37" s="4729"/>
      <c r="H37" s="4729"/>
      <c r="I37" s="4729"/>
      <c r="J37" s="4729"/>
      <c r="K37" s="2038"/>
    </row>
    <row r="38" spans="2:20" s="2053" customFormat="1" ht="11.25" customHeight="1">
      <c r="B38" s="2050"/>
      <c r="C38" s="2051"/>
      <c r="D38" s="2051"/>
      <c r="E38" s="2051"/>
      <c r="F38" s="2051"/>
      <c r="G38" s="2051"/>
      <c r="H38" s="2051"/>
      <c r="I38" s="2051"/>
      <c r="J38" s="2051"/>
      <c r="K38" s="2052"/>
    </row>
    <row r="39" spans="2:20" s="2053" customFormat="1" ht="11.25" customHeight="1">
      <c r="B39" s="4732" t="s">
        <v>164</v>
      </c>
      <c r="C39" s="4732"/>
      <c r="D39" s="4732"/>
      <c r="E39" s="4732"/>
      <c r="F39" s="4732"/>
      <c r="G39" s="4732"/>
      <c r="H39" s="4732"/>
      <c r="I39" s="4732"/>
      <c r="J39" s="4732"/>
      <c r="K39" s="2052"/>
    </row>
    <row r="40" spans="2:20" s="2053" customFormat="1" ht="11.25" customHeight="1">
      <c r="B40" s="4732" t="s">
        <v>2296</v>
      </c>
      <c r="C40" s="4732"/>
      <c r="D40" s="4732"/>
      <c r="E40" s="4732"/>
      <c r="F40" s="4732"/>
      <c r="G40" s="4732"/>
      <c r="H40" s="4732"/>
      <c r="I40" s="4732"/>
      <c r="J40" s="4732"/>
    </row>
    <row r="41" spans="2:20" s="2053" customFormat="1" ht="11.25" customHeight="1">
      <c r="B41" s="4732" t="s">
        <v>2297</v>
      </c>
      <c r="C41" s="4732"/>
      <c r="D41" s="4732"/>
      <c r="E41" s="4732"/>
      <c r="F41" s="4732"/>
      <c r="G41" s="4732"/>
      <c r="H41" s="4732"/>
      <c r="I41" s="4732"/>
      <c r="J41" s="4732"/>
      <c r="K41" s="2054"/>
    </row>
    <row r="42" spans="2:20" s="2053" customFormat="1" ht="11.25" customHeight="1">
      <c r="B42" s="2055"/>
      <c r="K42" s="2056"/>
    </row>
    <row r="43" spans="2:20" ht="11.25" customHeight="1">
      <c r="B43" s="4709" t="s">
        <v>219</v>
      </c>
      <c r="C43" s="4709"/>
      <c r="D43" s="4709"/>
      <c r="E43" s="4709"/>
      <c r="F43" s="4709"/>
      <c r="G43" s="405"/>
      <c r="H43" s="405"/>
      <c r="I43" s="405"/>
      <c r="J43" s="405"/>
      <c r="K43" s="405"/>
    </row>
    <row r="44" spans="2:20" ht="11.25" customHeight="1">
      <c r="B44" s="4699" t="s">
        <v>2369</v>
      </c>
      <c r="C44" s="4699"/>
      <c r="D44" s="4699" t="s">
        <v>2370</v>
      </c>
      <c r="E44" s="4699"/>
      <c r="F44" s="4699"/>
      <c r="G44" s="4699" t="s">
        <v>2371</v>
      </c>
      <c r="H44" s="4699"/>
      <c r="I44" s="4699"/>
      <c r="J44" s="405"/>
      <c r="K44" s="2003"/>
    </row>
    <row r="45" spans="2:20" ht="11.25" customHeight="1">
      <c r="B45" s="4699" t="s">
        <v>2372</v>
      </c>
      <c r="C45" s="4699"/>
      <c r="D45" s="4699" t="s">
        <v>2373</v>
      </c>
      <c r="E45" s="4699"/>
      <c r="F45" s="4699"/>
      <c r="G45" s="4699" t="s">
        <v>2374</v>
      </c>
      <c r="H45" s="4699"/>
      <c r="I45" s="4699"/>
      <c r="J45" s="405"/>
      <c r="K45" s="405"/>
    </row>
    <row r="46" spans="2:20" ht="11.25" customHeight="1">
      <c r="B46" s="4699" t="s">
        <v>2375</v>
      </c>
      <c r="C46" s="4699"/>
      <c r="D46" s="4699" t="s">
        <v>2376</v>
      </c>
      <c r="E46" s="4699"/>
      <c r="F46" s="4699"/>
      <c r="G46" s="405"/>
      <c r="H46" s="405"/>
      <c r="I46" s="405"/>
      <c r="J46" s="405"/>
      <c r="K46" s="405"/>
    </row>
    <row r="47" spans="2:20" ht="11.25" customHeight="1">
      <c r="C47" s="405"/>
      <c r="D47" s="1943"/>
      <c r="E47" s="405"/>
      <c r="F47" s="405"/>
      <c r="G47" s="405"/>
      <c r="H47" s="405"/>
      <c r="I47" s="405"/>
      <c r="J47" s="405"/>
      <c r="K47" s="405"/>
    </row>
    <row r="48" spans="2:20" ht="9.75" customHeight="1">
      <c r="C48" s="405"/>
      <c r="D48" s="1943"/>
      <c r="E48" s="405"/>
      <c r="F48" s="405"/>
      <c r="G48" s="405"/>
      <c r="H48" s="405"/>
      <c r="I48" s="405"/>
      <c r="J48" s="405"/>
      <c r="K48" s="405"/>
    </row>
    <row r="49" spans="2:11" ht="9.75" customHeight="1">
      <c r="C49" s="405"/>
      <c r="D49" s="1943"/>
      <c r="E49" s="405"/>
      <c r="F49" s="405"/>
      <c r="G49" s="405"/>
      <c r="H49" s="405"/>
      <c r="I49" s="405"/>
      <c r="J49" s="405"/>
      <c r="K49" s="405"/>
    </row>
    <row r="50" spans="2:11" ht="9.75" customHeight="1">
      <c r="C50" s="405"/>
      <c r="D50" s="405"/>
      <c r="E50" s="405"/>
      <c r="F50" s="405"/>
      <c r="G50" s="405"/>
      <c r="H50" s="405"/>
      <c r="I50" s="405"/>
      <c r="J50" s="405"/>
      <c r="K50" s="405"/>
    </row>
    <row r="51" spans="2:11" ht="9.75" customHeight="1">
      <c r="C51" s="405"/>
      <c r="D51" s="405"/>
      <c r="E51" s="405"/>
      <c r="F51" s="405"/>
      <c r="G51" s="405"/>
      <c r="H51" s="405"/>
      <c r="I51" s="405"/>
      <c r="J51" s="405"/>
      <c r="K51" s="405"/>
    </row>
    <row r="52" spans="2:11">
      <c r="B52" s="405"/>
      <c r="C52" s="405"/>
      <c r="D52" s="405"/>
      <c r="E52" s="405"/>
      <c r="F52" s="405"/>
      <c r="G52" s="405"/>
      <c r="H52" s="405"/>
      <c r="I52" s="405"/>
      <c r="J52" s="405"/>
      <c r="K52" s="405"/>
    </row>
  </sheetData>
  <mergeCells count="20">
    <mergeCell ref="B45:C45"/>
    <mergeCell ref="D45:F45"/>
    <mergeCell ref="G45:I45"/>
    <mergeCell ref="B46:C46"/>
    <mergeCell ref="D46:F46"/>
    <mergeCell ref="B39:J39"/>
    <mergeCell ref="B40:J40"/>
    <mergeCell ref="B41:J41"/>
    <mergeCell ref="B43:F43"/>
    <mergeCell ref="B44:C44"/>
    <mergeCell ref="D44:F44"/>
    <mergeCell ref="G44:I44"/>
    <mergeCell ref="B36:B37"/>
    <mergeCell ref="C37:D37"/>
    <mergeCell ref="E37:J37"/>
    <mergeCell ref="B1:J1"/>
    <mergeCell ref="B2:J2"/>
    <mergeCell ref="B4:B5"/>
    <mergeCell ref="C5:D5"/>
    <mergeCell ref="E5:J5"/>
  </mergeCells>
  <hyperlinks>
    <hyperlink ref="B44" r:id="rId1"/>
    <hyperlink ref="B45:B46" r:id="rId2" display="http://www.ine.pt/xurl/ind/0007400"/>
    <hyperlink ref="D45" r:id="rId3"/>
    <hyperlink ref="B45" r:id="rId4"/>
    <hyperlink ref="B46" r:id="rId5"/>
    <hyperlink ref="D44" r:id="rId6"/>
    <hyperlink ref="G44" r:id="rId7"/>
    <hyperlink ref="D46" r:id="rId8"/>
    <hyperlink ref="C4" r:id="rId9"/>
    <hyperlink ref="D4" r:id="rId10"/>
    <hyperlink ref="E4" r:id="rId11"/>
    <hyperlink ref="F4" r:id="rId12"/>
    <hyperlink ref="G4" r:id="rId13"/>
    <hyperlink ref="H4" r:id="rId14"/>
    <hyperlink ref="I4" r:id="rId15"/>
    <hyperlink ref="C36" r:id="rId16"/>
    <hyperlink ref="D36" r:id="rId17"/>
    <hyperlink ref="E36" r:id="rId18"/>
    <hyperlink ref="F36" r:id="rId19"/>
    <hyperlink ref="G36" r:id="rId20"/>
    <hyperlink ref="H36" r:id="rId21"/>
    <hyperlink ref="I36" r:id="rId22"/>
    <hyperlink ref="J4" r:id="rId23"/>
    <hyperlink ref="J36" r:id="rId24"/>
    <hyperlink ref="G45" r:id="rId25"/>
    <hyperlink ref="L3" location="Indice!A1" display="(Voltar ao Índice)"/>
  </hyperlinks>
  <printOptions horizontalCentered="1"/>
  <pageMargins left="0.47244094488188981" right="0.47244094488188981" top="0.6692913385826772" bottom="0.6692913385826772" header="0" footer="0"/>
  <pageSetup paperSize="9" scale="88" orientation="portrait" verticalDpi="0" r:id="rId26"/>
</worksheet>
</file>

<file path=xl/worksheets/sheet118.xml><?xml version="1.0" encoding="utf-8"?>
<worksheet xmlns="http://schemas.openxmlformats.org/spreadsheetml/2006/main" xmlns:r="http://schemas.openxmlformats.org/officeDocument/2006/relationships">
  <sheetPr>
    <pageSetUpPr fitToPage="1"/>
  </sheetPr>
  <dimension ref="B1:P27"/>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1" width="8.85546875" style="1909" customWidth="1"/>
    <col min="12" max="12" width="6.7109375" style="1909" customWidth="1"/>
    <col min="13" max="13" width="14.28515625" style="1909" bestFit="1" customWidth="1"/>
    <col min="14" max="16384" width="7.85546875" style="1909"/>
  </cols>
  <sheetData>
    <row r="1" spans="2:16" s="1883" customFormat="1" ht="30" customHeight="1">
      <c r="B1" s="4044" t="s">
        <v>2003</v>
      </c>
      <c r="C1" s="4044"/>
      <c r="D1" s="4044"/>
      <c r="E1" s="4044"/>
      <c r="F1" s="4044"/>
      <c r="G1" s="4044"/>
      <c r="H1" s="4044"/>
      <c r="I1" s="4044"/>
      <c r="J1" s="4044"/>
      <c r="K1" s="4044"/>
      <c r="L1" s="434"/>
    </row>
    <row r="2" spans="2:16" s="1883" customFormat="1" ht="30" customHeight="1">
      <c r="B2" s="4044" t="s">
        <v>2377</v>
      </c>
      <c r="C2" s="4044"/>
      <c r="D2" s="4044"/>
      <c r="E2" s="4044"/>
      <c r="F2" s="4044"/>
      <c r="G2" s="4044"/>
      <c r="H2" s="4044"/>
      <c r="I2" s="4044"/>
      <c r="J2" s="4044"/>
      <c r="K2" s="4044"/>
      <c r="L2" s="434"/>
    </row>
    <row r="3" spans="2:16" s="2060" customFormat="1" ht="12.75" customHeight="1">
      <c r="B3" s="2057" t="s">
        <v>473</v>
      </c>
      <c r="C3" s="2058"/>
      <c r="D3" s="2058"/>
      <c r="E3" s="2058"/>
      <c r="F3" s="2058"/>
      <c r="G3" s="2058"/>
      <c r="H3" s="2058"/>
      <c r="I3" s="2058"/>
      <c r="J3" s="2058"/>
      <c r="K3" s="2059" t="s">
        <v>474</v>
      </c>
      <c r="L3" s="1971"/>
      <c r="M3" s="429" t="s">
        <v>748</v>
      </c>
    </row>
    <row r="4" spans="2:16" s="1891" customFormat="1" ht="27" customHeight="1">
      <c r="B4" s="2061"/>
      <c r="C4" s="1974" t="s">
        <v>175</v>
      </c>
      <c r="D4" s="1974" t="s">
        <v>2378</v>
      </c>
      <c r="E4" s="1974" t="s">
        <v>2379</v>
      </c>
      <c r="F4" s="1974" t="s">
        <v>2380</v>
      </c>
      <c r="G4" s="1974" t="s">
        <v>2381</v>
      </c>
      <c r="H4" s="1974" t="s">
        <v>2382</v>
      </c>
      <c r="I4" s="1974" t="s">
        <v>699</v>
      </c>
      <c r="J4" s="1974" t="s">
        <v>1775</v>
      </c>
      <c r="K4" s="2048" t="s">
        <v>663</v>
      </c>
      <c r="L4" s="1929"/>
      <c r="M4" s="1898"/>
      <c r="N4" s="1898"/>
    </row>
    <row r="5" spans="2:16" s="1898" customFormat="1" ht="21" customHeight="1">
      <c r="B5" s="1898" t="s">
        <v>12</v>
      </c>
      <c r="C5" s="2062">
        <v>1097492</v>
      </c>
      <c r="D5" s="2062">
        <v>107974</v>
      </c>
      <c r="E5" s="2062">
        <v>1157</v>
      </c>
      <c r="F5" s="2062">
        <v>66423</v>
      </c>
      <c r="G5" s="2062">
        <v>925</v>
      </c>
      <c r="H5" s="2062">
        <v>1224</v>
      </c>
      <c r="I5" s="2062">
        <v>81335</v>
      </c>
      <c r="J5" s="2062">
        <v>226644</v>
      </c>
      <c r="K5" s="2062">
        <v>22396</v>
      </c>
      <c r="L5" s="2063"/>
      <c r="M5" s="1901"/>
      <c r="N5" s="1902"/>
      <c r="P5" s="2064"/>
    </row>
    <row r="6" spans="2:16" s="1898" customFormat="1" ht="21" customHeight="1">
      <c r="B6" s="1902" t="s">
        <v>229</v>
      </c>
      <c r="C6" s="2062">
        <v>1049278</v>
      </c>
      <c r="D6" s="2062">
        <v>96673</v>
      </c>
      <c r="E6" s="2062">
        <v>1117</v>
      </c>
      <c r="F6" s="2062">
        <v>64763</v>
      </c>
      <c r="G6" s="2062">
        <v>900</v>
      </c>
      <c r="H6" s="2062">
        <v>1177</v>
      </c>
      <c r="I6" s="2062">
        <v>78355</v>
      </c>
      <c r="J6" s="2062">
        <v>219260</v>
      </c>
      <c r="K6" s="2062">
        <v>20828</v>
      </c>
      <c r="L6" s="2063"/>
      <c r="M6" s="1901"/>
      <c r="N6" s="1902"/>
      <c r="P6" s="2064"/>
    </row>
    <row r="7" spans="2:16" ht="21" customHeight="1">
      <c r="B7" s="1905" t="s">
        <v>203</v>
      </c>
      <c r="C7" s="2065">
        <v>23145</v>
      </c>
      <c r="D7" s="2065">
        <v>4138</v>
      </c>
      <c r="E7" s="2065">
        <v>20</v>
      </c>
      <c r="F7" s="2065">
        <v>708</v>
      </c>
      <c r="G7" s="2065">
        <v>16</v>
      </c>
      <c r="H7" s="2065">
        <v>22</v>
      </c>
      <c r="I7" s="2065">
        <v>1313</v>
      </c>
      <c r="J7" s="2065">
        <v>3745</v>
      </c>
      <c r="K7" s="2065">
        <v>962</v>
      </c>
      <c r="L7" s="2063"/>
      <c r="M7" s="1901"/>
      <c r="N7" s="1908"/>
      <c r="P7" s="2064"/>
    </row>
    <row r="8" spans="2:16" ht="21" customHeight="1">
      <c r="B8" s="1910" t="s">
        <v>230</v>
      </c>
      <c r="C8" s="2044">
        <v>1105</v>
      </c>
      <c r="D8" s="2044">
        <v>535</v>
      </c>
      <c r="E8" s="2044">
        <v>0</v>
      </c>
      <c r="F8" s="2044">
        <v>23</v>
      </c>
      <c r="G8" s="2044">
        <v>2</v>
      </c>
      <c r="H8" s="2044">
        <v>0</v>
      </c>
      <c r="I8" s="2044">
        <v>51</v>
      </c>
      <c r="J8" s="2044">
        <v>111</v>
      </c>
      <c r="K8" s="2044">
        <v>29</v>
      </c>
      <c r="L8" s="2063"/>
      <c r="M8" s="1910"/>
      <c r="N8" s="1914"/>
      <c r="P8" s="2064"/>
    </row>
    <row r="9" spans="2:16" ht="21" customHeight="1">
      <c r="B9" s="1910" t="s">
        <v>231</v>
      </c>
      <c r="C9" s="2066">
        <v>2386</v>
      </c>
      <c r="D9" s="2066">
        <v>928</v>
      </c>
      <c r="E9" s="2066">
        <v>2</v>
      </c>
      <c r="F9" s="2066">
        <v>73</v>
      </c>
      <c r="G9" s="2066">
        <v>1</v>
      </c>
      <c r="H9" s="2066">
        <v>2</v>
      </c>
      <c r="I9" s="2066">
        <v>207</v>
      </c>
      <c r="J9" s="2066">
        <v>333</v>
      </c>
      <c r="K9" s="2066">
        <v>102</v>
      </c>
      <c r="L9" s="2063"/>
      <c r="M9" s="1910"/>
      <c r="N9" s="1914"/>
      <c r="P9" s="2064"/>
    </row>
    <row r="10" spans="2:16" ht="21" customHeight="1">
      <c r="B10" s="1910" t="s">
        <v>232</v>
      </c>
      <c r="C10" s="2066">
        <v>11423</v>
      </c>
      <c r="D10" s="2066">
        <v>791</v>
      </c>
      <c r="E10" s="2066">
        <v>11</v>
      </c>
      <c r="F10" s="2066">
        <v>325</v>
      </c>
      <c r="G10" s="2066">
        <v>10</v>
      </c>
      <c r="H10" s="2066">
        <v>13</v>
      </c>
      <c r="I10" s="2066">
        <v>547</v>
      </c>
      <c r="J10" s="2066">
        <v>2051</v>
      </c>
      <c r="K10" s="2066">
        <v>449</v>
      </c>
      <c r="L10" s="2063"/>
      <c r="M10" s="1910"/>
      <c r="N10" s="1914"/>
      <c r="P10" s="2064"/>
    </row>
    <row r="11" spans="2:16" ht="21" customHeight="1">
      <c r="B11" s="1910" t="s">
        <v>233</v>
      </c>
      <c r="C11" s="2044">
        <v>1284</v>
      </c>
      <c r="D11" s="2044">
        <v>123</v>
      </c>
      <c r="E11" s="2044">
        <v>1</v>
      </c>
      <c r="F11" s="2044">
        <v>67</v>
      </c>
      <c r="G11" s="2044">
        <v>2</v>
      </c>
      <c r="H11" s="2044">
        <v>4</v>
      </c>
      <c r="I11" s="2044">
        <v>116</v>
      </c>
      <c r="J11" s="2044">
        <v>231</v>
      </c>
      <c r="K11" s="2044">
        <v>73</v>
      </c>
      <c r="L11" s="2063"/>
      <c r="M11" s="1910"/>
      <c r="N11" s="1914"/>
      <c r="P11" s="2064"/>
    </row>
    <row r="12" spans="2:16" ht="21" customHeight="1">
      <c r="B12" s="1910" t="s">
        <v>234</v>
      </c>
      <c r="C12" s="2066">
        <v>1108</v>
      </c>
      <c r="D12" s="2066">
        <v>617</v>
      </c>
      <c r="E12" s="2066">
        <v>3</v>
      </c>
      <c r="F12" s="2066">
        <v>25</v>
      </c>
      <c r="G12" s="2066">
        <v>0</v>
      </c>
      <c r="H12" s="2066">
        <v>0</v>
      </c>
      <c r="I12" s="2066">
        <v>68</v>
      </c>
      <c r="J12" s="2066">
        <v>134</v>
      </c>
      <c r="K12" s="2066">
        <v>28</v>
      </c>
      <c r="L12" s="2063"/>
      <c r="M12" s="1910"/>
      <c r="N12" s="1914"/>
      <c r="P12" s="2064"/>
    </row>
    <row r="13" spans="2:16" ht="21" customHeight="1">
      <c r="B13" s="1910" t="s">
        <v>235</v>
      </c>
      <c r="C13" s="2066">
        <v>292</v>
      </c>
      <c r="D13" s="2066">
        <v>134</v>
      </c>
      <c r="E13" s="2066">
        <v>0</v>
      </c>
      <c r="F13" s="2066">
        <v>8</v>
      </c>
      <c r="G13" s="2066">
        <v>0</v>
      </c>
      <c r="H13" s="2066">
        <v>0</v>
      </c>
      <c r="I13" s="2066">
        <v>13</v>
      </c>
      <c r="J13" s="2066">
        <v>34</v>
      </c>
      <c r="K13" s="2066">
        <v>11</v>
      </c>
      <c r="L13" s="2063"/>
      <c r="M13" s="1910"/>
      <c r="N13" s="1914"/>
      <c r="P13" s="2064"/>
    </row>
    <row r="14" spans="2:16" ht="21" customHeight="1">
      <c r="B14" s="1910" t="s">
        <v>236</v>
      </c>
      <c r="C14" s="2066">
        <v>946</v>
      </c>
      <c r="D14" s="2066">
        <v>295</v>
      </c>
      <c r="E14" s="2066">
        <v>0</v>
      </c>
      <c r="F14" s="2066">
        <v>31</v>
      </c>
      <c r="G14" s="2066">
        <v>0</v>
      </c>
      <c r="H14" s="2066">
        <v>1</v>
      </c>
      <c r="I14" s="2066">
        <v>69</v>
      </c>
      <c r="J14" s="2066">
        <v>147</v>
      </c>
      <c r="K14" s="2066">
        <v>67</v>
      </c>
      <c r="L14" s="2063"/>
      <c r="M14" s="1910"/>
      <c r="N14" s="1914"/>
      <c r="P14" s="2064"/>
    </row>
    <row r="15" spans="2:16" ht="21" customHeight="1">
      <c r="B15" s="1910" t="s">
        <v>237</v>
      </c>
      <c r="C15" s="2066">
        <v>2969</v>
      </c>
      <c r="D15" s="2066">
        <v>222</v>
      </c>
      <c r="E15" s="2066">
        <v>0</v>
      </c>
      <c r="F15" s="2066">
        <v>112</v>
      </c>
      <c r="G15" s="2066">
        <v>0</v>
      </c>
      <c r="H15" s="2066">
        <v>2</v>
      </c>
      <c r="I15" s="2066">
        <v>152</v>
      </c>
      <c r="J15" s="2066">
        <v>454</v>
      </c>
      <c r="K15" s="2066">
        <v>139</v>
      </c>
      <c r="L15" s="2063"/>
      <c r="M15" s="1910"/>
      <c r="N15" s="1914"/>
      <c r="P15" s="2064"/>
    </row>
    <row r="16" spans="2:16" ht="21" customHeight="1">
      <c r="B16" s="1910" t="s">
        <v>238</v>
      </c>
      <c r="C16" s="2066">
        <v>568</v>
      </c>
      <c r="D16" s="2066">
        <v>209</v>
      </c>
      <c r="E16" s="2066">
        <v>1</v>
      </c>
      <c r="F16" s="2066">
        <v>17</v>
      </c>
      <c r="G16" s="2066">
        <v>0</v>
      </c>
      <c r="H16" s="2066">
        <v>0</v>
      </c>
      <c r="I16" s="2066">
        <v>29</v>
      </c>
      <c r="J16" s="2066">
        <v>82</v>
      </c>
      <c r="K16" s="2066">
        <v>19</v>
      </c>
      <c r="L16" s="2063"/>
      <c r="M16" s="1910"/>
      <c r="N16" s="1914"/>
      <c r="P16" s="2064"/>
    </row>
    <row r="17" spans="2:16" ht="21" customHeight="1">
      <c r="B17" s="1910" t="s">
        <v>239</v>
      </c>
      <c r="C17" s="2066">
        <v>597</v>
      </c>
      <c r="D17" s="2066">
        <v>265</v>
      </c>
      <c r="E17" s="2066">
        <v>0</v>
      </c>
      <c r="F17" s="2066">
        <v>13</v>
      </c>
      <c r="G17" s="2066">
        <v>0</v>
      </c>
      <c r="H17" s="2066">
        <v>0</v>
      </c>
      <c r="I17" s="2066">
        <v>41</v>
      </c>
      <c r="J17" s="2066">
        <v>86</v>
      </c>
      <c r="K17" s="2066">
        <v>14</v>
      </c>
      <c r="L17" s="2063"/>
      <c r="M17" s="1910"/>
      <c r="N17" s="1914"/>
      <c r="P17" s="2064"/>
    </row>
    <row r="18" spans="2:16" ht="21" customHeight="1">
      <c r="B18" s="1910" t="s">
        <v>151</v>
      </c>
      <c r="C18" s="2066">
        <v>467</v>
      </c>
      <c r="D18" s="2066">
        <v>19</v>
      </c>
      <c r="E18" s="2066">
        <v>2</v>
      </c>
      <c r="F18" s="2066">
        <v>14</v>
      </c>
      <c r="G18" s="2066">
        <v>1</v>
      </c>
      <c r="H18" s="2066">
        <v>0</v>
      </c>
      <c r="I18" s="2066">
        <v>20</v>
      </c>
      <c r="J18" s="2066">
        <v>82</v>
      </c>
      <c r="K18" s="2066">
        <v>31</v>
      </c>
      <c r="L18" s="2063"/>
      <c r="M18" s="1910"/>
      <c r="N18" s="1914"/>
      <c r="P18" s="2064"/>
    </row>
    <row r="19" spans="2:16" ht="27" customHeight="1">
      <c r="B19" s="2061"/>
      <c r="C19" s="1974" t="s">
        <v>175</v>
      </c>
      <c r="D19" s="1974" t="s">
        <v>2378</v>
      </c>
      <c r="E19" s="1974" t="s">
        <v>2379</v>
      </c>
      <c r="F19" s="1974" t="s">
        <v>2380</v>
      </c>
      <c r="G19" s="1974" t="s">
        <v>2381</v>
      </c>
      <c r="H19" s="1974" t="s">
        <v>2382</v>
      </c>
      <c r="I19" s="1974" t="s">
        <v>699</v>
      </c>
      <c r="J19" s="1974" t="s">
        <v>1775</v>
      </c>
      <c r="K19" s="2048" t="s">
        <v>663</v>
      </c>
      <c r="L19" s="2063"/>
    </row>
    <row r="20" spans="2:16" ht="12.75" customHeight="1">
      <c r="B20" s="2067"/>
      <c r="C20" s="1996"/>
      <c r="D20" s="1996"/>
      <c r="E20" s="1996"/>
      <c r="F20" s="1996"/>
      <c r="G20" s="1996"/>
      <c r="H20" s="1996"/>
      <c r="I20" s="1996"/>
      <c r="J20" s="1996"/>
      <c r="K20" s="1996"/>
      <c r="L20" s="2063"/>
    </row>
    <row r="21" spans="2:16" s="1920" customFormat="1" ht="12.75" customHeight="1">
      <c r="B21" s="4708" t="s">
        <v>164</v>
      </c>
      <c r="C21" s="4708"/>
      <c r="D21" s="4708"/>
      <c r="E21" s="4708"/>
      <c r="F21" s="4708"/>
      <c r="G21" s="4708"/>
      <c r="H21" s="4708"/>
      <c r="I21" s="4708"/>
      <c r="J21" s="4708"/>
      <c r="K21" s="4708"/>
      <c r="L21" s="2068"/>
    </row>
    <row r="22" spans="2:16" s="1920" customFormat="1" ht="12.75" customHeight="1">
      <c r="B22" s="4708" t="s">
        <v>2296</v>
      </c>
      <c r="C22" s="4708"/>
      <c r="D22" s="4708"/>
      <c r="E22" s="4708"/>
      <c r="F22" s="4708"/>
      <c r="G22" s="4708"/>
      <c r="H22" s="4708"/>
      <c r="I22" s="4708"/>
      <c r="J22" s="4708"/>
      <c r="K22" s="4708"/>
    </row>
    <row r="23" spans="2:16" s="1920" customFormat="1" ht="12.75" customHeight="1">
      <c r="B23" s="4708" t="s">
        <v>2297</v>
      </c>
      <c r="C23" s="4708"/>
      <c r="D23" s="4708"/>
      <c r="E23" s="4708"/>
      <c r="F23" s="4708"/>
      <c r="G23" s="4708"/>
      <c r="H23" s="4708"/>
      <c r="I23" s="4708"/>
      <c r="J23" s="4708"/>
      <c r="K23" s="4708"/>
    </row>
    <row r="24" spans="2:16" ht="12.75" customHeight="1">
      <c r="B24" s="1923"/>
      <c r="C24" s="2069"/>
      <c r="D24" s="2069"/>
      <c r="E24" s="2069"/>
      <c r="F24" s="2069"/>
      <c r="G24" s="2069"/>
      <c r="H24" s="2069"/>
      <c r="I24" s="2069"/>
      <c r="J24" s="2069"/>
      <c r="K24" s="2069"/>
    </row>
    <row r="25" spans="2:16" ht="12.75" customHeight="1">
      <c r="B25" s="4709" t="s">
        <v>219</v>
      </c>
      <c r="C25" s="4709"/>
      <c r="D25" s="4709"/>
      <c r="E25" s="4709"/>
      <c r="F25" s="4709"/>
      <c r="G25" s="2070"/>
      <c r="H25" s="2070"/>
      <c r="I25" s="2070"/>
      <c r="J25" s="2070"/>
      <c r="K25" s="2070"/>
    </row>
    <row r="26" spans="2:16" ht="12.75" customHeight="1">
      <c r="B26" s="4699" t="s">
        <v>2383</v>
      </c>
      <c r="C26" s="4699"/>
      <c r="D26" s="4699"/>
      <c r="E26" s="2071"/>
      <c r="F26" s="2071"/>
      <c r="G26" s="2071"/>
      <c r="H26" s="2071"/>
      <c r="I26" s="2071"/>
      <c r="J26" s="2071"/>
      <c r="K26" s="2071"/>
    </row>
    <row r="27" spans="2:16" ht="9.75" customHeight="1"/>
  </sheetData>
  <mergeCells count="7">
    <mergeCell ref="B26:D26"/>
    <mergeCell ref="B1:K1"/>
    <mergeCell ref="B2:K2"/>
    <mergeCell ref="B21:K21"/>
    <mergeCell ref="B22:K22"/>
    <mergeCell ref="B23:K23"/>
    <mergeCell ref="B25:F25"/>
  </mergeCells>
  <conditionalFormatting sqref="C5:K18">
    <cfRule type="cellIs" dxfId="492" priority="1" stopIfTrue="1" operator="between">
      <formula>0.0000000000000001</formula>
      <formula>0.4999999999</formula>
    </cfRule>
  </conditionalFormatting>
  <hyperlinks>
    <hyperlink ref="B26" r:id="rId1"/>
    <hyperlink ref="C19" r:id="rId2"/>
    <hyperlink ref="D19:K19" r:id="rId3" display="A"/>
    <hyperlink ref="C4:K4" r:id="rId4" display="Total"/>
    <hyperlink ref="C4" r:id="rId5"/>
    <hyperlink ref="D4:K4" r:id="rId6" display="A"/>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7"/>
</worksheet>
</file>

<file path=xl/worksheets/sheet119.xml><?xml version="1.0" encoding="utf-8"?>
<worksheet xmlns="http://schemas.openxmlformats.org/spreadsheetml/2006/main" xmlns:r="http://schemas.openxmlformats.org/officeDocument/2006/relationships">
  <sheetPr>
    <pageSetUpPr fitToPage="1"/>
  </sheetPr>
  <dimension ref="B1:N27"/>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1" width="8.85546875" style="1909" customWidth="1"/>
    <col min="12" max="12" width="6.7109375" style="1909" customWidth="1"/>
    <col min="13" max="13" width="14.28515625" style="1909" bestFit="1" customWidth="1"/>
    <col min="14" max="16384" width="7.85546875" style="1909"/>
  </cols>
  <sheetData>
    <row r="1" spans="2:14" s="1883" customFormat="1" ht="30" customHeight="1">
      <c r="B1" s="4044" t="s">
        <v>2004</v>
      </c>
      <c r="C1" s="4044"/>
      <c r="D1" s="4044"/>
      <c r="E1" s="4044"/>
      <c r="F1" s="4044"/>
      <c r="G1" s="4044"/>
      <c r="H1" s="4044"/>
      <c r="I1" s="4044"/>
      <c r="J1" s="4044"/>
      <c r="K1" s="4044"/>
    </row>
    <row r="2" spans="2:14" s="1883" customFormat="1" ht="30" customHeight="1">
      <c r="B2" s="4044" t="s">
        <v>2384</v>
      </c>
      <c r="C2" s="4044"/>
      <c r="D2" s="4044"/>
      <c r="E2" s="4044"/>
      <c r="F2" s="4044"/>
      <c r="G2" s="4044"/>
      <c r="H2" s="4044"/>
      <c r="I2" s="4044"/>
      <c r="J2" s="4044"/>
      <c r="K2" s="4044"/>
    </row>
    <row r="3" spans="2:14" s="2060" customFormat="1" ht="12.75" customHeight="1">
      <c r="B3" s="2057" t="s">
        <v>473</v>
      </c>
      <c r="C3" s="2058"/>
      <c r="D3" s="2058"/>
      <c r="E3" s="2058"/>
      <c r="F3" s="2058"/>
      <c r="G3" s="2058"/>
      <c r="H3" s="2058"/>
      <c r="I3" s="2058"/>
      <c r="J3" s="2058"/>
      <c r="K3" s="2059" t="s">
        <v>474</v>
      </c>
      <c r="M3" s="429" t="s">
        <v>748</v>
      </c>
    </row>
    <row r="4" spans="2:14" s="1891" customFormat="1" ht="27" customHeight="1">
      <c r="B4" s="2061"/>
      <c r="C4" s="1974" t="s">
        <v>1776</v>
      </c>
      <c r="D4" s="1974" t="s">
        <v>1777</v>
      </c>
      <c r="E4" s="1974" t="s">
        <v>2385</v>
      </c>
      <c r="F4" s="1974" t="s">
        <v>664</v>
      </c>
      <c r="G4" s="1974" t="s">
        <v>1780</v>
      </c>
      <c r="H4" s="1974" t="s">
        <v>1782</v>
      </c>
      <c r="I4" s="1974" t="s">
        <v>1783</v>
      </c>
      <c r="J4" s="1974" t="s">
        <v>1784</v>
      </c>
      <c r="K4" s="2048" t="s">
        <v>2386</v>
      </c>
      <c r="L4" s="1988"/>
      <c r="M4" s="1898"/>
      <c r="N4" s="1898"/>
    </row>
    <row r="5" spans="2:14" s="1891" customFormat="1" ht="21" customHeight="1">
      <c r="B5" s="1898" t="s">
        <v>12</v>
      </c>
      <c r="C5" s="2062">
        <v>82211</v>
      </c>
      <c r="D5" s="2062">
        <v>14507</v>
      </c>
      <c r="E5" s="2062">
        <v>28298</v>
      </c>
      <c r="F5" s="2062">
        <v>110209</v>
      </c>
      <c r="G5" s="2062">
        <v>136269</v>
      </c>
      <c r="H5" s="2062">
        <v>55354</v>
      </c>
      <c r="I5" s="2062">
        <v>81530</v>
      </c>
      <c r="J5" s="2062">
        <v>27898</v>
      </c>
      <c r="K5" s="2062">
        <v>53138</v>
      </c>
      <c r="L5" s="1988"/>
      <c r="M5" s="1901"/>
      <c r="N5" s="1902"/>
    </row>
    <row r="6" spans="2:14" s="1898" customFormat="1" ht="21" customHeight="1">
      <c r="B6" s="1902" t="s">
        <v>229</v>
      </c>
      <c r="C6" s="2062">
        <v>78516</v>
      </c>
      <c r="D6" s="2062">
        <v>14061</v>
      </c>
      <c r="E6" s="2062">
        <v>27393</v>
      </c>
      <c r="F6" s="2062">
        <v>106792</v>
      </c>
      <c r="G6" s="2062">
        <v>130222</v>
      </c>
      <c r="H6" s="2062">
        <v>53084</v>
      </c>
      <c r="I6" s="2062">
        <v>78630</v>
      </c>
      <c r="J6" s="2062">
        <v>26491</v>
      </c>
      <c r="K6" s="2062">
        <v>51016</v>
      </c>
      <c r="L6" s="2063"/>
      <c r="M6" s="1901"/>
      <c r="N6" s="1902"/>
    </row>
    <row r="7" spans="2:14" ht="21" customHeight="1">
      <c r="B7" s="1905" t="s">
        <v>203</v>
      </c>
      <c r="C7" s="2065">
        <v>2155</v>
      </c>
      <c r="D7" s="2065">
        <v>229</v>
      </c>
      <c r="E7" s="2065">
        <v>668</v>
      </c>
      <c r="F7" s="2065">
        <v>1755</v>
      </c>
      <c r="G7" s="2065">
        <v>3164</v>
      </c>
      <c r="H7" s="2065">
        <v>966</v>
      </c>
      <c r="I7" s="2065">
        <v>1566</v>
      </c>
      <c r="J7" s="2065">
        <v>765</v>
      </c>
      <c r="K7" s="2065">
        <v>953</v>
      </c>
      <c r="L7" s="2063"/>
      <c r="M7" s="1901"/>
      <c r="N7" s="1908"/>
    </row>
    <row r="8" spans="2:14" ht="21" customHeight="1">
      <c r="B8" s="1910" t="s">
        <v>230</v>
      </c>
      <c r="C8" s="2044">
        <v>130</v>
      </c>
      <c r="D8" s="2044">
        <v>3</v>
      </c>
      <c r="E8" s="2044">
        <v>18</v>
      </c>
      <c r="F8" s="2044">
        <v>26</v>
      </c>
      <c r="G8" s="2044">
        <v>71</v>
      </c>
      <c r="H8" s="2044">
        <v>19</v>
      </c>
      <c r="I8" s="2044">
        <v>31</v>
      </c>
      <c r="J8" s="2044">
        <v>28</v>
      </c>
      <c r="K8" s="2044">
        <v>28</v>
      </c>
      <c r="L8" s="2063"/>
      <c r="M8" s="1910"/>
      <c r="N8" s="1914"/>
    </row>
    <row r="9" spans="2:14" ht="21" customHeight="1">
      <c r="B9" s="1910" t="s">
        <v>231</v>
      </c>
      <c r="C9" s="2066">
        <v>148</v>
      </c>
      <c r="D9" s="2066">
        <v>9</v>
      </c>
      <c r="E9" s="2066">
        <v>33</v>
      </c>
      <c r="F9" s="2066">
        <v>52</v>
      </c>
      <c r="G9" s="2066">
        <v>251</v>
      </c>
      <c r="H9" s="2066">
        <v>55</v>
      </c>
      <c r="I9" s="2066">
        <v>83</v>
      </c>
      <c r="J9" s="2066">
        <v>47</v>
      </c>
      <c r="K9" s="2066">
        <v>60</v>
      </c>
      <c r="L9" s="2063"/>
      <c r="M9" s="1910"/>
      <c r="N9" s="1914"/>
    </row>
    <row r="10" spans="2:14" ht="21" customHeight="1">
      <c r="B10" s="1910" t="s">
        <v>232</v>
      </c>
      <c r="C10" s="2066">
        <v>996</v>
      </c>
      <c r="D10" s="2066">
        <v>166</v>
      </c>
      <c r="E10" s="2066">
        <v>493</v>
      </c>
      <c r="F10" s="2066">
        <v>1239</v>
      </c>
      <c r="G10" s="2066">
        <v>1742</v>
      </c>
      <c r="H10" s="2066">
        <v>566</v>
      </c>
      <c r="I10" s="2066">
        <v>1035</v>
      </c>
      <c r="J10" s="2066">
        <v>441</v>
      </c>
      <c r="K10" s="2066">
        <v>548</v>
      </c>
      <c r="L10" s="2063"/>
      <c r="M10" s="1910"/>
      <c r="N10" s="1914"/>
    </row>
    <row r="11" spans="2:14" ht="21" customHeight="1">
      <c r="B11" s="1910" t="s">
        <v>233</v>
      </c>
      <c r="C11" s="2044">
        <v>172</v>
      </c>
      <c r="D11" s="2044">
        <v>4</v>
      </c>
      <c r="E11" s="2044">
        <v>26</v>
      </c>
      <c r="F11" s="2044">
        <v>66</v>
      </c>
      <c r="G11" s="2044">
        <v>173</v>
      </c>
      <c r="H11" s="2044">
        <v>37</v>
      </c>
      <c r="I11" s="2044">
        <v>91</v>
      </c>
      <c r="J11" s="2044">
        <v>33</v>
      </c>
      <c r="K11" s="2044">
        <v>65</v>
      </c>
      <c r="L11" s="2063"/>
      <c r="M11" s="1910"/>
      <c r="N11" s="1914"/>
    </row>
    <row r="12" spans="2:14" ht="21" customHeight="1">
      <c r="B12" s="1910" t="s">
        <v>234</v>
      </c>
      <c r="C12" s="2066">
        <v>72</v>
      </c>
      <c r="D12" s="2066">
        <v>5</v>
      </c>
      <c r="E12" s="2066">
        <v>12</v>
      </c>
      <c r="F12" s="2066">
        <v>31</v>
      </c>
      <c r="G12" s="2066">
        <v>45</v>
      </c>
      <c r="H12" s="2066">
        <v>18</v>
      </c>
      <c r="I12" s="2066">
        <v>10</v>
      </c>
      <c r="J12" s="2066">
        <v>20</v>
      </c>
      <c r="K12" s="2066">
        <v>20</v>
      </c>
      <c r="L12" s="2063"/>
      <c r="M12" s="1910"/>
      <c r="N12" s="1914"/>
    </row>
    <row r="13" spans="2:14" ht="21" customHeight="1">
      <c r="B13" s="1910" t="s">
        <v>235</v>
      </c>
      <c r="C13" s="2066">
        <v>47</v>
      </c>
      <c r="D13" s="2066">
        <v>0</v>
      </c>
      <c r="E13" s="2066">
        <v>2</v>
      </c>
      <c r="F13" s="2066">
        <v>5</v>
      </c>
      <c r="G13" s="2066">
        <v>15</v>
      </c>
      <c r="H13" s="2066">
        <v>1</v>
      </c>
      <c r="I13" s="2066">
        <v>9</v>
      </c>
      <c r="J13" s="2066">
        <v>4</v>
      </c>
      <c r="K13" s="2066">
        <v>9</v>
      </c>
      <c r="L13" s="2063"/>
      <c r="M13" s="1910"/>
      <c r="N13" s="1914"/>
    </row>
    <row r="14" spans="2:14" ht="21" customHeight="1">
      <c r="B14" s="1910" t="s">
        <v>236</v>
      </c>
      <c r="C14" s="2066">
        <v>80</v>
      </c>
      <c r="D14" s="2066">
        <v>9</v>
      </c>
      <c r="E14" s="2066">
        <v>16</v>
      </c>
      <c r="F14" s="2066">
        <v>37</v>
      </c>
      <c r="G14" s="2066">
        <v>88</v>
      </c>
      <c r="H14" s="2066">
        <v>32</v>
      </c>
      <c r="I14" s="2066">
        <v>35</v>
      </c>
      <c r="J14" s="2066">
        <v>13</v>
      </c>
      <c r="K14" s="2066">
        <v>26</v>
      </c>
      <c r="L14" s="2063"/>
      <c r="M14" s="1910"/>
      <c r="N14" s="1914"/>
    </row>
    <row r="15" spans="2:14" ht="21" customHeight="1">
      <c r="B15" s="1910" t="s">
        <v>237</v>
      </c>
      <c r="C15" s="2066">
        <v>271</v>
      </c>
      <c r="D15" s="2066">
        <v>32</v>
      </c>
      <c r="E15" s="2066">
        <v>42</v>
      </c>
      <c r="F15" s="2066">
        <v>227</v>
      </c>
      <c r="G15" s="2066">
        <v>605</v>
      </c>
      <c r="H15" s="2066">
        <v>191</v>
      </c>
      <c r="I15" s="2066">
        <v>214</v>
      </c>
      <c r="J15" s="2066">
        <v>145</v>
      </c>
      <c r="K15" s="2066">
        <v>161</v>
      </c>
      <c r="L15" s="2063"/>
      <c r="M15" s="1910"/>
      <c r="N15" s="1914"/>
    </row>
    <row r="16" spans="2:14" ht="21" customHeight="1">
      <c r="B16" s="1910" t="s">
        <v>238</v>
      </c>
      <c r="C16" s="2066">
        <v>85</v>
      </c>
      <c r="D16" s="2066">
        <v>0</v>
      </c>
      <c r="E16" s="2066">
        <v>3</v>
      </c>
      <c r="F16" s="2066">
        <v>17</v>
      </c>
      <c r="G16" s="2066">
        <v>58</v>
      </c>
      <c r="H16" s="2066">
        <v>13</v>
      </c>
      <c r="I16" s="2066">
        <v>19</v>
      </c>
      <c r="J16" s="2066">
        <v>3</v>
      </c>
      <c r="K16" s="2066">
        <v>13</v>
      </c>
      <c r="L16" s="2063"/>
      <c r="M16" s="1910"/>
      <c r="N16" s="1914"/>
    </row>
    <row r="17" spans="2:14" ht="21" customHeight="1">
      <c r="B17" s="1910" t="s">
        <v>239</v>
      </c>
      <c r="C17" s="2066">
        <v>69</v>
      </c>
      <c r="D17" s="2066">
        <v>0</v>
      </c>
      <c r="E17" s="2066">
        <v>5</v>
      </c>
      <c r="F17" s="2066">
        <v>18</v>
      </c>
      <c r="G17" s="2066">
        <v>36</v>
      </c>
      <c r="H17" s="2066">
        <v>13</v>
      </c>
      <c r="I17" s="2066">
        <v>17</v>
      </c>
      <c r="J17" s="2066">
        <v>8</v>
      </c>
      <c r="K17" s="2066">
        <v>12</v>
      </c>
      <c r="L17" s="2063"/>
      <c r="M17" s="1910"/>
      <c r="N17" s="1914"/>
    </row>
    <row r="18" spans="2:14" ht="21" customHeight="1">
      <c r="B18" s="1910" t="s">
        <v>151</v>
      </c>
      <c r="C18" s="2066">
        <v>85</v>
      </c>
      <c r="D18" s="2066">
        <v>1</v>
      </c>
      <c r="E18" s="2066">
        <v>18</v>
      </c>
      <c r="F18" s="2066">
        <v>37</v>
      </c>
      <c r="G18" s="2066">
        <v>80</v>
      </c>
      <c r="H18" s="2066">
        <v>21</v>
      </c>
      <c r="I18" s="2066">
        <v>22</v>
      </c>
      <c r="J18" s="2066">
        <v>23</v>
      </c>
      <c r="K18" s="2066">
        <v>11</v>
      </c>
      <c r="L18" s="2063"/>
      <c r="M18" s="1910"/>
      <c r="N18" s="1914"/>
    </row>
    <row r="19" spans="2:14" ht="24.75" customHeight="1">
      <c r="B19" s="2061"/>
      <c r="C19" s="1974" t="s">
        <v>1776</v>
      </c>
      <c r="D19" s="1974" t="s">
        <v>1777</v>
      </c>
      <c r="E19" s="1974" t="s">
        <v>2385</v>
      </c>
      <c r="F19" s="1974" t="s">
        <v>664</v>
      </c>
      <c r="G19" s="1974" t="s">
        <v>1780</v>
      </c>
      <c r="H19" s="1974" t="s">
        <v>1782</v>
      </c>
      <c r="I19" s="1974" t="s">
        <v>1783</v>
      </c>
      <c r="J19" s="1974" t="s">
        <v>1784</v>
      </c>
      <c r="K19" s="2048" t="s">
        <v>2386</v>
      </c>
      <c r="L19" s="1929"/>
    </row>
    <row r="20" spans="2:14" ht="12.75" customHeight="1">
      <c r="B20" s="2072"/>
      <c r="C20" s="2073"/>
      <c r="D20" s="2073"/>
      <c r="E20" s="2073"/>
      <c r="F20" s="2073"/>
      <c r="G20" s="2073"/>
      <c r="H20" s="2073"/>
      <c r="I20" s="2073"/>
      <c r="J20" s="2073"/>
      <c r="K20" s="2073"/>
      <c r="L20" s="1929"/>
    </row>
    <row r="21" spans="2:14" s="1920" customFormat="1" ht="12.75" customHeight="1">
      <c r="B21" s="4733" t="s">
        <v>164</v>
      </c>
      <c r="C21" s="4093"/>
      <c r="D21" s="4093"/>
      <c r="E21" s="4093"/>
      <c r="F21" s="4093"/>
      <c r="G21" s="4093"/>
      <c r="H21" s="4093"/>
      <c r="I21" s="4093"/>
      <c r="J21" s="4093"/>
      <c r="K21" s="4093"/>
      <c r="L21" s="2074"/>
    </row>
    <row r="22" spans="2:14" s="1920" customFormat="1" ht="12.75" customHeight="1">
      <c r="B22" s="4733" t="s">
        <v>2296</v>
      </c>
      <c r="C22" s="4093"/>
      <c r="D22" s="4093"/>
      <c r="E22" s="4093"/>
      <c r="F22" s="4093"/>
      <c r="G22" s="4093"/>
      <c r="H22" s="4093"/>
      <c r="I22" s="4093"/>
      <c r="J22" s="4093"/>
      <c r="K22" s="4093"/>
    </row>
    <row r="23" spans="2:14" s="1920" customFormat="1" ht="12.75" customHeight="1">
      <c r="B23" s="4733" t="s">
        <v>2297</v>
      </c>
      <c r="C23" s="4093"/>
      <c r="D23" s="4093"/>
      <c r="E23" s="4093"/>
      <c r="F23" s="4093"/>
      <c r="G23" s="4093"/>
      <c r="H23" s="4093"/>
      <c r="I23" s="4093"/>
      <c r="J23" s="4093"/>
      <c r="K23" s="4093"/>
    </row>
    <row r="24" spans="2:14" ht="12.75" customHeight="1">
      <c r="B24" s="1923"/>
      <c r="C24" s="2069"/>
      <c r="D24" s="2069"/>
      <c r="E24" s="2069"/>
      <c r="F24" s="2069"/>
      <c r="G24" s="2069"/>
      <c r="H24" s="2069"/>
      <c r="I24" s="2069"/>
      <c r="J24" s="2069"/>
      <c r="K24" s="2069"/>
    </row>
    <row r="25" spans="2:14" ht="12.75" customHeight="1">
      <c r="B25" s="4709" t="s">
        <v>219</v>
      </c>
      <c r="C25" s="4709"/>
      <c r="D25" s="4709"/>
      <c r="E25" s="4709"/>
      <c r="F25" s="4709"/>
      <c r="G25" s="2070"/>
      <c r="H25" s="2070"/>
      <c r="I25" s="2070"/>
      <c r="J25" s="2070"/>
      <c r="K25" s="2070"/>
    </row>
    <row r="26" spans="2:14" ht="12.75" customHeight="1">
      <c r="B26" s="4699" t="s">
        <v>2383</v>
      </c>
      <c r="C26" s="4699"/>
      <c r="D26" s="4699"/>
      <c r="E26" s="2071"/>
      <c r="F26" s="2071"/>
      <c r="G26" s="2071"/>
      <c r="H26" s="2071"/>
      <c r="I26" s="2071"/>
      <c r="J26" s="2071"/>
      <c r="K26" s="2071"/>
    </row>
    <row r="27" spans="2:14" ht="12.75" customHeight="1"/>
  </sheetData>
  <mergeCells count="7">
    <mergeCell ref="B26:D26"/>
    <mergeCell ref="B1:K1"/>
    <mergeCell ref="B2:K2"/>
    <mergeCell ref="B21:K21"/>
    <mergeCell ref="B22:K22"/>
    <mergeCell ref="B23:K23"/>
    <mergeCell ref="B25:F25"/>
  </mergeCells>
  <conditionalFormatting sqref="C6:K18">
    <cfRule type="cellIs" dxfId="491" priority="2" stopIfTrue="1" operator="between">
      <formula>0.0000000000000001</formula>
      <formula>0.4999999999</formula>
    </cfRule>
  </conditionalFormatting>
  <conditionalFormatting sqref="C5:K5">
    <cfRule type="cellIs" dxfId="490" priority="1" stopIfTrue="1" operator="between">
      <formula>0.0000000000000001</formula>
      <formula>0.4999999999</formula>
    </cfRule>
  </conditionalFormatting>
  <hyperlinks>
    <hyperlink ref="B26" r:id="rId1"/>
    <hyperlink ref="C19:K19" r:id="rId2" display="I"/>
    <hyperlink ref="C4:K4" r:id="rId3" display="I"/>
    <hyperlink ref="C19" r:id="rId4"/>
    <hyperlink ref="D19:K19" r:id="rId5" display="J"/>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6"/>
</worksheet>
</file>

<file path=xl/worksheets/sheet12.xml><?xml version="1.0" encoding="utf-8"?>
<worksheet xmlns="http://schemas.openxmlformats.org/spreadsheetml/2006/main" xmlns:r="http://schemas.openxmlformats.org/officeDocument/2006/relationships">
  <sheetPr>
    <pageSetUpPr fitToPage="1"/>
  </sheetPr>
  <dimension ref="B1:L34"/>
  <sheetViews>
    <sheetView showGridLines="0" workbookViewId="0">
      <selection activeCell="B1" sqref="B1:H1"/>
    </sheetView>
  </sheetViews>
  <sheetFormatPr defaultRowHeight="11.25"/>
  <cols>
    <col min="1" max="1" width="6.7109375" style="299" customWidth="1"/>
    <col min="2" max="2" width="20.7109375" style="299" customWidth="1"/>
    <col min="3" max="8" width="13" style="299" customWidth="1"/>
    <col min="9" max="9" width="6.7109375" style="299" customWidth="1"/>
    <col min="10" max="10" width="14.28515625" style="299" bestFit="1" customWidth="1"/>
    <col min="11" max="11" width="8.42578125" style="299" bestFit="1" customWidth="1"/>
    <col min="12" max="12" width="8.85546875" style="299" bestFit="1" customWidth="1"/>
    <col min="13" max="16384" width="9.140625" style="299"/>
  </cols>
  <sheetData>
    <row r="1" spans="2:12" s="277" customFormat="1" ht="30" customHeight="1">
      <c r="B1" s="4027" t="s">
        <v>546</v>
      </c>
      <c r="C1" s="4027"/>
      <c r="D1" s="4027"/>
      <c r="E1" s="4027"/>
      <c r="F1" s="4027"/>
      <c r="G1" s="4027"/>
      <c r="H1" s="4027"/>
      <c r="I1" s="278"/>
    </row>
    <row r="2" spans="2:12" s="277" customFormat="1" ht="30" customHeight="1">
      <c r="B2" s="4027" t="s">
        <v>547</v>
      </c>
      <c r="C2" s="4027"/>
      <c r="D2" s="4027"/>
      <c r="E2" s="4027"/>
      <c r="F2" s="4027"/>
      <c r="G2" s="4027"/>
      <c r="H2" s="4027"/>
      <c r="I2" s="278"/>
      <c r="J2" s="279"/>
      <c r="K2" s="279"/>
    </row>
    <row r="3" spans="2:12" s="277" customFormat="1" ht="12.75" customHeight="1">
      <c r="B3" s="278"/>
      <c r="C3" s="278"/>
      <c r="D3" s="278"/>
      <c r="E3" s="280"/>
      <c r="F3" s="280"/>
      <c r="G3" s="278"/>
      <c r="H3" s="278"/>
      <c r="I3" s="278"/>
      <c r="J3" s="429" t="s">
        <v>748</v>
      </c>
      <c r="K3" s="279"/>
    </row>
    <row r="4" spans="2:12" s="281" customFormat="1" ht="27" customHeight="1">
      <c r="B4" s="4028"/>
      <c r="C4" s="3962" t="s">
        <v>548</v>
      </c>
      <c r="D4" s="3962" t="s">
        <v>549</v>
      </c>
      <c r="E4" s="4031" t="s">
        <v>550</v>
      </c>
      <c r="F4" s="4032"/>
      <c r="G4" s="4033" t="s">
        <v>551</v>
      </c>
      <c r="H4" s="4033" t="s">
        <v>552</v>
      </c>
      <c r="I4" s="282"/>
      <c r="J4" s="283"/>
      <c r="K4" s="283"/>
    </row>
    <row r="5" spans="2:12" s="284" customFormat="1" ht="49.5" customHeight="1">
      <c r="B5" s="4029"/>
      <c r="C5" s="3963"/>
      <c r="D5" s="3963"/>
      <c r="E5" s="285" t="s">
        <v>553</v>
      </c>
      <c r="F5" s="285" t="s">
        <v>554</v>
      </c>
      <c r="G5" s="4034"/>
      <c r="H5" s="4034"/>
      <c r="I5" s="282"/>
    </row>
    <row r="6" spans="2:12" s="284" customFormat="1" ht="21" customHeight="1">
      <c r="B6" s="4030"/>
      <c r="C6" s="4035" t="s">
        <v>519</v>
      </c>
      <c r="D6" s="4036"/>
      <c r="E6" s="4035" t="s">
        <v>555</v>
      </c>
      <c r="F6" s="4037"/>
      <c r="G6" s="286" t="s">
        <v>556</v>
      </c>
      <c r="H6" s="286" t="s">
        <v>557</v>
      </c>
      <c r="I6" s="282"/>
      <c r="J6" s="287"/>
      <c r="K6" s="288"/>
      <c r="L6" s="289"/>
    </row>
    <row r="7" spans="2:12" s="290" customFormat="1" ht="21" customHeight="1">
      <c r="B7" s="70" t="s">
        <v>12</v>
      </c>
      <c r="C7" s="291">
        <v>1</v>
      </c>
      <c r="D7" s="291">
        <v>21</v>
      </c>
      <c r="E7" s="291">
        <v>43445</v>
      </c>
      <c r="F7" s="291">
        <v>12679</v>
      </c>
      <c r="G7" s="291">
        <v>453</v>
      </c>
      <c r="H7" s="291">
        <v>14</v>
      </c>
      <c r="I7" s="292"/>
      <c r="J7" s="74"/>
      <c r="K7" s="70"/>
      <c r="L7" s="293"/>
    </row>
    <row r="8" spans="2:12" s="290" customFormat="1" ht="21" customHeight="1">
      <c r="B8" s="70" t="s">
        <v>229</v>
      </c>
      <c r="C8" s="291">
        <v>1</v>
      </c>
      <c r="D8" s="291">
        <v>22</v>
      </c>
      <c r="E8" s="291">
        <v>43093</v>
      </c>
      <c r="F8" s="291">
        <v>12390</v>
      </c>
      <c r="G8" s="291">
        <v>452</v>
      </c>
      <c r="H8" s="291">
        <v>14</v>
      </c>
      <c r="I8" s="292"/>
      <c r="J8" s="77"/>
      <c r="K8" s="70"/>
      <c r="L8" s="293"/>
    </row>
    <row r="9" spans="2:12" s="294" customFormat="1" ht="21" customHeight="1">
      <c r="B9" s="78" t="s">
        <v>203</v>
      </c>
      <c r="C9" s="291" t="s">
        <v>558</v>
      </c>
      <c r="D9" s="291">
        <v>2</v>
      </c>
      <c r="E9" s="291">
        <v>66244</v>
      </c>
      <c r="F9" s="291">
        <v>31980</v>
      </c>
      <c r="G9" s="291">
        <v>428</v>
      </c>
      <c r="H9" s="291">
        <v>14</v>
      </c>
      <c r="I9" s="292"/>
      <c r="J9" s="77"/>
      <c r="K9" s="80"/>
      <c r="L9" s="295"/>
    </row>
    <row r="10" spans="2:12" s="294" customFormat="1" ht="21" customHeight="1">
      <c r="B10" s="84" t="s">
        <v>230</v>
      </c>
      <c r="C10" s="296">
        <v>0</v>
      </c>
      <c r="D10" s="296">
        <v>0</v>
      </c>
      <c r="E10" s="296">
        <v>82544</v>
      </c>
      <c r="F10" s="296">
        <v>19585</v>
      </c>
      <c r="G10" s="296">
        <v>335</v>
      </c>
      <c r="H10" s="296">
        <v>7</v>
      </c>
      <c r="I10" s="292"/>
      <c r="J10" s="84"/>
      <c r="K10" s="85"/>
      <c r="L10" s="295"/>
    </row>
    <row r="11" spans="2:12" s="294" customFormat="1" ht="21" customHeight="1">
      <c r="B11" s="84" t="s">
        <v>231</v>
      </c>
      <c r="C11" s="296">
        <v>0</v>
      </c>
      <c r="D11" s="296">
        <v>0</v>
      </c>
      <c r="E11" s="296">
        <v>22114</v>
      </c>
      <c r="F11" s="296">
        <v>5196</v>
      </c>
      <c r="G11" s="296">
        <v>316</v>
      </c>
      <c r="H11" s="296">
        <v>9</v>
      </c>
      <c r="I11" s="292"/>
      <c r="J11" s="84"/>
      <c r="K11" s="85"/>
      <c r="L11" s="295"/>
    </row>
    <row r="12" spans="2:12" s="294" customFormat="1" ht="21" customHeight="1">
      <c r="B12" s="84" t="s">
        <v>232</v>
      </c>
      <c r="C12" s="296">
        <v>1</v>
      </c>
      <c r="D12" s="296">
        <v>4</v>
      </c>
      <c r="E12" s="296">
        <v>106713</v>
      </c>
      <c r="F12" s="296">
        <v>46357</v>
      </c>
      <c r="G12" s="296">
        <v>528</v>
      </c>
      <c r="H12" s="296">
        <v>18</v>
      </c>
      <c r="I12" s="292"/>
      <c r="J12" s="84"/>
      <c r="K12" s="85"/>
      <c r="L12" s="295"/>
    </row>
    <row r="13" spans="2:12" s="294" customFormat="1" ht="21" customHeight="1">
      <c r="B13" s="84" t="s">
        <v>233</v>
      </c>
      <c r="C13" s="296">
        <v>0</v>
      </c>
      <c r="D13" s="296">
        <v>0</v>
      </c>
      <c r="E13" s="296">
        <v>13827</v>
      </c>
      <c r="F13" s="296">
        <v>38359</v>
      </c>
      <c r="G13" s="296">
        <v>439</v>
      </c>
      <c r="H13" s="296">
        <v>6</v>
      </c>
      <c r="I13" s="292"/>
      <c r="J13" s="84"/>
      <c r="K13" s="85"/>
      <c r="L13" s="295"/>
    </row>
    <row r="14" spans="2:12" s="294" customFormat="1" ht="21" customHeight="1">
      <c r="B14" s="84" t="s">
        <v>234</v>
      </c>
      <c r="C14" s="296">
        <v>0</v>
      </c>
      <c r="D14" s="296">
        <v>0</v>
      </c>
      <c r="E14" s="296">
        <v>50821</v>
      </c>
      <c r="F14" s="296">
        <v>15006</v>
      </c>
      <c r="G14" s="296">
        <v>358</v>
      </c>
      <c r="H14" s="296">
        <v>7</v>
      </c>
      <c r="I14" s="292"/>
      <c r="J14" s="84"/>
      <c r="K14" s="85"/>
      <c r="L14" s="295"/>
    </row>
    <row r="15" spans="2:12" s="290" customFormat="1" ht="21" customHeight="1">
      <c r="B15" s="84" t="s">
        <v>235</v>
      </c>
      <c r="C15" s="296">
        <v>0</v>
      </c>
      <c r="D15" s="296">
        <v>0</v>
      </c>
      <c r="E15" s="296">
        <v>71008</v>
      </c>
      <c r="F15" s="296">
        <v>48000</v>
      </c>
      <c r="G15" s="296">
        <v>346</v>
      </c>
      <c r="H15" s="296">
        <v>7</v>
      </c>
      <c r="I15" s="292"/>
      <c r="J15" s="84"/>
      <c r="K15" s="85"/>
      <c r="L15" s="297"/>
    </row>
    <row r="16" spans="2:12" s="294" customFormat="1" ht="21" customHeight="1">
      <c r="B16" s="84" t="s">
        <v>236</v>
      </c>
      <c r="C16" s="296">
        <v>0</v>
      </c>
      <c r="D16" s="296">
        <v>0</v>
      </c>
      <c r="E16" s="296">
        <v>55115</v>
      </c>
      <c r="F16" s="296">
        <v>11608</v>
      </c>
      <c r="G16" s="296">
        <v>323</v>
      </c>
      <c r="H16" s="296">
        <v>8</v>
      </c>
      <c r="I16" s="292"/>
      <c r="J16" s="84"/>
      <c r="K16" s="85"/>
      <c r="L16" s="295"/>
    </row>
    <row r="17" spans="2:12" s="294" customFormat="1" ht="21" customHeight="1">
      <c r="B17" s="84" t="s">
        <v>237</v>
      </c>
      <c r="C17" s="296">
        <v>0</v>
      </c>
      <c r="D17" s="296">
        <v>0</v>
      </c>
      <c r="E17" s="296">
        <v>43399</v>
      </c>
      <c r="F17" s="296">
        <v>30343</v>
      </c>
      <c r="G17" s="296">
        <v>340</v>
      </c>
      <c r="H17" s="296">
        <v>11</v>
      </c>
      <c r="I17" s="292"/>
      <c r="J17" s="84"/>
      <c r="K17" s="85"/>
      <c r="L17" s="295"/>
    </row>
    <row r="18" spans="2:12" s="294" customFormat="1" ht="21" customHeight="1">
      <c r="B18" s="84" t="s">
        <v>238</v>
      </c>
      <c r="C18" s="296">
        <v>0</v>
      </c>
      <c r="D18" s="296">
        <v>0</v>
      </c>
      <c r="E18" s="296">
        <v>0</v>
      </c>
      <c r="F18" s="296">
        <v>23601</v>
      </c>
      <c r="G18" s="296">
        <v>339</v>
      </c>
      <c r="H18" s="296">
        <v>16</v>
      </c>
      <c r="I18" s="292"/>
      <c r="J18" s="84"/>
      <c r="K18" s="85"/>
      <c r="L18" s="295"/>
    </row>
    <row r="19" spans="2:12" s="294" customFormat="1" ht="21" customHeight="1">
      <c r="B19" s="84" t="s">
        <v>239</v>
      </c>
      <c r="C19" s="296">
        <v>0</v>
      </c>
      <c r="D19" s="296">
        <v>0</v>
      </c>
      <c r="E19" s="296">
        <v>102597</v>
      </c>
      <c r="F19" s="296">
        <v>27318</v>
      </c>
      <c r="G19" s="296">
        <v>315</v>
      </c>
      <c r="H19" s="296">
        <v>9</v>
      </c>
      <c r="I19" s="292"/>
      <c r="J19" s="84"/>
      <c r="K19" s="85"/>
      <c r="L19" s="295"/>
    </row>
    <row r="20" spans="2:12" s="294" customFormat="1" ht="21" customHeight="1">
      <c r="B20" s="84" t="s">
        <v>151</v>
      </c>
      <c r="C20" s="296">
        <v>0</v>
      </c>
      <c r="D20" s="296">
        <v>0</v>
      </c>
      <c r="E20" s="296">
        <v>0</v>
      </c>
      <c r="F20" s="296">
        <v>15924</v>
      </c>
      <c r="G20" s="296">
        <v>668</v>
      </c>
      <c r="H20" s="296">
        <v>31</v>
      </c>
      <c r="I20" s="292"/>
      <c r="J20" s="84"/>
      <c r="K20" s="85"/>
      <c r="L20" s="295"/>
    </row>
    <row r="21" spans="2:12" s="298" customFormat="1" ht="27" customHeight="1">
      <c r="B21" s="4028"/>
      <c r="C21" s="3966" t="s">
        <v>559</v>
      </c>
      <c r="D21" s="3962" t="s">
        <v>560</v>
      </c>
      <c r="E21" s="4031" t="s">
        <v>561</v>
      </c>
      <c r="F21" s="4032"/>
      <c r="G21" s="4033" t="s">
        <v>562</v>
      </c>
      <c r="H21" s="4033" t="s">
        <v>563</v>
      </c>
      <c r="I21" s="282"/>
    </row>
    <row r="22" spans="2:12" ht="55.5" customHeight="1">
      <c r="B22" s="4029"/>
      <c r="C22" s="4039"/>
      <c r="D22" s="3963"/>
      <c r="E22" s="285" t="s">
        <v>564</v>
      </c>
      <c r="F22" s="285" t="s">
        <v>565</v>
      </c>
      <c r="G22" s="4034"/>
      <c r="H22" s="4034"/>
      <c r="I22" s="282"/>
    </row>
    <row r="23" spans="2:12" ht="21" customHeight="1">
      <c r="B23" s="4030"/>
      <c r="C23" s="4035" t="s">
        <v>436</v>
      </c>
      <c r="D23" s="4036"/>
      <c r="E23" s="4035" t="s">
        <v>555</v>
      </c>
      <c r="F23" s="4037"/>
      <c r="G23" s="286" t="s">
        <v>556</v>
      </c>
      <c r="H23" s="286" t="s">
        <v>557</v>
      </c>
      <c r="I23" s="282"/>
    </row>
    <row r="24" spans="2:12" s="300" customFormat="1" ht="12.75" customHeight="1">
      <c r="B24" s="301"/>
      <c r="C24" s="302"/>
      <c r="D24" s="302"/>
      <c r="E24" s="302"/>
      <c r="F24" s="302"/>
      <c r="G24" s="303"/>
      <c r="H24" s="303"/>
      <c r="I24" s="303"/>
    </row>
    <row r="25" spans="2:12" s="300" customFormat="1" ht="12.75" customHeight="1">
      <c r="B25" s="4038" t="s">
        <v>164</v>
      </c>
      <c r="C25" s="4007"/>
      <c r="D25" s="4007"/>
      <c r="E25" s="4007"/>
      <c r="F25" s="4007"/>
      <c r="G25" s="4007"/>
      <c r="H25" s="4007"/>
      <c r="I25" s="303"/>
    </row>
    <row r="26" spans="2:12" s="304" customFormat="1" ht="12.75" customHeight="1">
      <c r="B26" s="4038" t="s">
        <v>566</v>
      </c>
      <c r="C26" s="4007"/>
      <c r="D26" s="4007"/>
      <c r="E26" s="4007"/>
      <c r="F26" s="4007"/>
      <c r="G26" s="4007"/>
      <c r="H26" s="4007"/>
      <c r="I26" s="305"/>
    </row>
    <row r="27" spans="2:12" s="304" customFormat="1" ht="12.75" customHeight="1">
      <c r="B27" s="4038" t="s">
        <v>567</v>
      </c>
      <c r="C27" s="4007"/>
      <c r="D27" s="4007"/>
      <c r="E27" s="4007"/>
      <c r="F27" s="4007"/>
      <c r="G27" s="4007"/>
      <c r="H27" s="4007"/>
      <c r="I27" s="305"/>
    </row>
    <row r="28" spans="2:12" s="306" customFormat="1" ht="12.75" customHeight="1">
      <c r="B28" s="307"/>
      <c r="C28" s="308"/>
      <c r="D28" s="308"/>
      <c r="E28" s="308"/>
      <c r="F28" s="308"/>
      <c r="G28" s="309"/>
    </row>
    <row r="29" spans="2:12" ht="12.75" customHeight="1">
      <c r="B29" s="3970" t="s">
        <v>219</v>
      </c>
      <c r="C29" s="3970"/>
      <c r="D29" s="3970"/>
      <c r="E29" s="310"/>
      <c r="F29" s="310"/>
    </row>
    <row r="30" spans="2:12" ht="12.75" customHeight="1">
      <c r="B30" s="3969" t="s">
        <v>568</v>
      </c>
      <c r="C30" s="3969"/>
      <c r="D30" s="3969" t="s">
        <v>569</v>
      </c>
      <c r="E30" s="3969"/>
      <c r="F30" s="3969" t="s">
        <v>570</v>
      </c>
      <c r="G30" s="3969"/>
    </row>
    <row r="31" spans="2:12" ht="12.75" customHeight="1">
      <c r="B31" s="3969" t="s">
        <v>571</v>
      </c>
      <c r="C31" s="3969"/>
      <c r="D31" s="3969" t="s">
        <v>572</v>
      </c>
      <c r="E31" s="3969"/>
    </row>
    <row r="32" spans="2:12" ht="12.75" customHeight="1"/>
    <row r="33" ht="12.75" customHeight="1"/>
    <row r="34" ht="12.75" customHeight="1"/>
  </sheetData>
  <mergeCells count="27">
    <mergeCell ref="C23:D23"/>
    <mergeCell ref="E23:F23"/>
    <mergeCell ref="B21:B23"/>
    <mergeCell ref="C21:C22"/>
    <mergeCell ref="B31:C31"/>
    <mergeCell ref="D31:E31"/>
    <mergeCell ref="B25:H25"/>
    <mergeCell ref="B26:H26"/>
    <mergeCell ref="B27:H27"/>
    <mergeCell ref="B29:D29"/>
    <mergeCell ref="B30:C30"/>
    <mergeCell ref="D30:E30"/>
    <mergeCell ref="F30:G30"/>
    <mergeCell ref="D21:D22"/>
    <mergeCell ref="B1:H1"/>
    <mergeCell ref="B2:H2"/>
    <mergeCell ref="B4:B6"/>
    <mergeCell ref="C4:C5"/>
    <mergeCell ref="D4:D5"/>
    <mergeCell ref="E4:F4"/>
    <mergeCell ref="G4:G5"/>
    <mergeCell ref="H4:H5"/>
    <mergeCell ref="C6:D6"/>
    <mergeCell ref="E6:F6"/>
    <mergeCell ref="E21:F21"/>
    <mergeCell ref="G21:G22"/>
    <mergeCell ref="H21:H22"/>
  </mergeCells>
  <hyperlinks>
    <hyperlink ref="C4:C5" r:id="rId1" display="Organizações não governamentais de ambiente (ONGA) por 100 mil habitantes"/>
    <hyperlink ref="D4:D5" r:id="rId2" display="Associados das organizações não governamentais de ambiente por 1000 habitantes"/>
    <hyperlink ref="E4:F4" r:id="rId3" display="Despesas dos municípios por 1 000 habitantes"/>
    <hyperlink ref="G4:G5" r:id="rId4" display="Resíduos urbanos recolhidos por habitante Po"/>
    <hyperlink ref="H4:H5" r:id="rId5" display="Proporção de resíduos urbanos recolhidos seletivamente Po"/>
    <hyperlink ref="C21:C22" r:id="rId6" display="Non-governmental organizations (NGO) for environment per 100 thousand inhabitants"/>
    <hyperlink ref="D21:D22" r:id="rId7" display="Members of non-governmental organizations for environment per 1000 inhabitants"/>
    <hyperlink ref="E21:F21" r:id="rId8" display="Expenditure of municipalities per 1 000 inhabitants"/>
    <hyperlink ref="H21:H22" r:id="rId9" display="Proportion of municipal waste selectively collected Po"/>
    <hyperlink ref="G21:G22" r:id="rId10" display="Municipal waste collected per inhabitant Po"/>
    <hyperlink ref="B30" r:id="rId11"/>
    <hyperlink ref="B31" r:id="rId12"/>
    <hyperlink ref="D31" r:id="rId13"/>
    <hyperlink ref="D30" r:id="rId14"/>
    <hyperlink ref="F30" r:id="rId15"/>
    <hyperlink ref="J3" location="Indice!A1" display="(Voltar ao Índice)"/>
  </hyperlinks>
  <printOptions horizontalCentered="1"/>
  <pageMargins left="0.47244094488188981" right="0.47244094488188981" top="0.6692913385826772" bottom="0.6692913385826772" header="0" footer="0"/>
  <pageSetup paperSize="9" scale="96" orientation="portrait" verticalDpi="0" r:id="rId16"/>
</worksheet>
</file>

<file path=xl/worksheets/sheet120.xml><?xml version="1.0" encoding="utf-8"?>
<worksheet xmlns="http://schemas.openxmlformats.org/spreadsheetml/2006/main" xmlns:r="http://schemas.openxmlformats.org/officeDocument/2006/relationships">
  <sheetPr>
    <pageSetUpPr fitToPage="1"/>
  </sheetPr>
  <dimension ref="B1:N26"/>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1" width="8.85546875" style="1909" customWidth="1"/>
    <col min="12" max="12" width="6.7109375" style="1909" customWidth="1"/>
    <col min="13" max="13" width="14.28515625" style="1909" bestFit="1" customWidth="1"/>
    <col min="14" max="16384" width="7.85546875" style="1909"/>
  </cols>
  <sheetData>
    <row r="1" spans="2:14" s="1883" customFormat="1" ht="30" customHeight="1">
      <c r="B1" s="4044" t="s">
        <v>2005</v>
      </c>
      <c r="C1" s="4044"/>
      <c r="D1" s="4044"/>
      <c r="E1" s="4044"/>
      <c r="F1" s="4044"/>
      <c r="G1" s="4044"/>
      <c r="H1" s="4044"/>
      <c r="I1" s="4044"/>
      <c r="J1" s="4044"/>
      <c r="K1" s="4044"/>
      <c r="L1" s="434"/>
    </row>
    <row r="2" spans="2:14" s="1883" customFormat="1" ht="30" customHeight="1">
      <c r="B2" s="4044" t="s">
        <v>2387</v>
      </c>
      <c r="C2" s="4044"/>
      <c r="D2" s="4044"/>
      <c r="E2" s="4044"/>
      <c r="F2" s="4044"/>
      <c r="G2" s="4044"/>
      <c r="H2" s="4044"/>
      <c r="I2" s="4044"/>
      <c r="J2" s="4044"/>
      <c r="K2" s="4044"/>
      <c r="L2" s="434"/>
    </row>
    <row r="3" spans="2:14" s="2060" customFormat="1" ht="12.75" customHeight="1">
      <c r="B3" s="2057" t="s">
        <v>473</v>
      </c>
      <c r="C3" s="1971"/>
      <c r="D3" s="1971"/>
      <c r="E3" s="1971"/>
      <c r="F3" s="1971"/>
      <c r="G3" s="1971"/>
      <c r="H3" s="1971"/>
      <c r="I3" s="1971"/>
      <c r="J3" s="1971"/>
      <c r="K3" s="2059" t="s">
        <v>474</v>
      </c>
      <c r="L3" s="1971"/>
      <c r="M3" s="429" t="s">
        <v>748</v>
      </c>
    </row>
    <row r="4" spans="2:14" s="1891" customFormat="1" ht="27" customHeight="1">
      <c r="B4" s="2061"/>
      <c r="C4" s="1974" t="s">
        <v>175</v>
      </c>
      <c r="D4" s="1974" t="s">
        <v>2378</v>
      </c>
      <c r="E4" s="1974" t="s">
        <v>2379</v>
      </c>
      <c r="F4" s="1974" t="s">
        <v>2380</v>
      </c>
      <c r="G4" s="1974" t="s">
        <v>2381</v>
      </c>
      <c r="H4" s="1974" t="s">
        <v>2382</v>
      </c>
      <c r="I4" s="1974" t="s">
        <v>699</v>
      </c>
      <c r="J4" s="1974" t="s">
        <v>1775</v>
      </c>
      <c r="K4" s="2048" t="s">
        <v>663</v>
      </c>
      <c r="L4" s="1929"/>
      <c r="M4" s="1898"/>
      <c r="N4" s="1898"/>
    </row>
    <row r="5" spans="2:14" s="1898" customFormat="1" ht="21" customHeight="1">
      <c r="B5" s="1898" t="s">
        <v>12</v>
      </c>
      <c r="C5" s="2062">
        <v>1148901</v>
      </c>
      <c r="D5" s="2062">
        <v>108891</v>
      </c>
      <c r="E5" s="2062">
        <v>1392</v>
      </c>
      <c r="F5" s="2062">
        <v>70434</v>
      </c>
      <c r="G5" s="2062">
        <v>1194</v>
      </c>
      <c r="H5" s="2062">
        <v>1907</v>
      </c>
      <c r="I5" s="2062">
        <v>82353</v>
      </c>
      <c r="J5" s="2062">
        <v>251441</v>
      </c>
      <c r="K5" s="2062">
        <v>24461</v>
      </c>
      <c r="L5" s="2063"/>
      <c r="M5" s="2075"/>
      <c r="N5" s="1902"/>
    </row>
    <row r="6" spans="2:14" s="1898" customFormat="1" ht="21" customHeight="1">
      <c r="B6" s="1902" t="s">
        <v>229</v>
      </c>
      <c r="C6" s="2062">
        <v>1098140</v>
      </c>
      <c r="D6" s="2062">
        <v>97579</v>
      </c>
      <c r="E6" s="2062">
        <v>1348</v>
      </c>
      <c r="F6" s="2062">
        <v>68662</v>
      </c>
      <c r="G6" s="2062">
        <v>1161</v>
      </c>
      <c r="H6" s="2062">
        <v>1841</v>
      </c>
      <c r="I6" s="2062">
        <v>79297</v>
      </c>
      <c r="J6" s="2062">
        <v>242872</v>
      </c>
      <c r="K6" s="2062">
        <v>22712</v>
      </c>
      <c r="L6" s="2063"/>
      <c r="M6" s="1901"/>
      <c r="N6" s="1902"/>
    </row>
    <row r="7" spans="2:14" ht="21" customHeight="1">
      <c r="B7" s="1905" t="s">
        <v>203</v>
      </c>
      <c r="C7" s="2065">
        <v>24606</v>
      </c>
      <c r="D7" s="2065">
        <v>4140</v>
      </c>
      <c r="E7" s="2065">
        <v>23</v>
      </c>
      <c r="F7" s="2065">
        <v>772</v>
      </c>
      <c r="G7" s="2065">
        <v>22</v>
      </c>
      <c r="H7" s="2065">
        <v>36</v>
      </c>
      <c r="I7" s="2065">
        <v>1345</v>
      </c>
      <c r="J7" s="2065">
        <v>4424</v>
      </c>
      <c r="K7" s="2065">
        <v>1037</v>
      </c>
      <c r="L7" s="2063"/>
      <c r="M7" s="1901"/>
      <c r="N7" s="1908"/>
    </row>
    <row r="8" spans="2:14" ht="21" customHeight="1">
      <c r="B8" s="1910" t="s">
        <v>230</v>
      </c>
      <c r="C8" s="2044">
        <v>1135</v>
      </c>
      <c r="D8" s="2044">
        <v>535</v>
      </c>
      <c r="E8" s="2044">
        <v>0</v>
      </c>
      <c r="F8" s="2044">
        <v>24</v>
      </c>
      <c r="G8" s="2044">
        <v>2</v>
      </c>
      <c r="H8" s="2044">
        <v>0</v>
      </c>
      <c r="I8" s="2044">
        <v>52</v>
      </c>
      <c r="J8" s="2044">
        <v>119</v>
      </c>
      <c r="K8" s="2044">
        <v>31</v>
      </c>
      <c r="L8" s="2063"/>
      <c r="M8" s="1910"/>
      <c r="N8" s="1914"/>
    </row>
    <row r="9" spans="2:14" ht="21" customHeight="1">
      <c r="B9" s="1910" t="s">
        <v>231</v>
      </c>
      <c r="C9" s="2066">
        <v>2469</v>
      </c>
      <c r="D9" s="2066">
        <v>928</v>
      </c>
      <c r="E9" s="2066">
        <v>2</v>
      </c>
      <c r="F9" s="2066">
        <v>77</v>
      </c>
      <c r="G9" s="2066">
        <v>2</v>
      </c>
      <c r="H9" s="2066">
        <v>3</v>
      </c>
      <c r="I9" s="2066">
        <v>214</v>
      </c>
      <c r="J9" s="2066">
        <v>374</v>
      </c>
      <c r="K9" s="2066">
        <v>105</v>
      </c>
      <c r="L9" s="2063"/>
      <c r="M9" s="1910"/>
      <c r="N9" s="1914"/>
    </row>
    <row r="10" spans="2:14" ht="21" customHeight="1">
      <c r="B10" s="1910" t="s">
        <v>232</v>
      </c>
      <c r="C10" s="2066">
        <v>12315</v>
      </c>
      <c r="D10" s="2066">
        <v>792</v>
      </c>
      <c r="E10" s="2066">
        <v>11</v>
      </c>
      <c r="F10" s="2066">
        <v>364</v>
      </c>
      <c r="G10" s="2066">
        <v>13</v>
      </c>
      <c r="H10" s="2066">
        <v>14</v>
      </c>
      <c r="I10" s="2066">
        <v>562</v>
      </c>
      <c r="J10" s="2066">
        <v>2503</v>
      </c>
      <c r="K10" s="2066">
        <v>485</v>
      </c>
      <c r="L10" s="2063"/>
      <c r="M10" s="1910"/>
      <c r="N10" s="1914"/>
    </row>
    <row r="11" spans="2:14" ht="21" customHeight="1">
      <c r="B11" s="1910" t="s">
        <v>233</v>
      </c>
      <c r="C11" s="2044">
        <v>1374</v>
      </c>
      <c r="D11" s="2044">
        <v>123</v>
      </c>
      <c r="E11" s="2044">
        <v>1</v>
      </c>
      <c r="F11" s="2044">
        <v>71</v>
      </c>
      <c r="G11" s="2044">
        <v>2</v>
      </c>
      <c r="H11" s="2044">
        <v>4</v>
      </c>
      <c r="I11" s="2044">
        <v>119</v>
      </c>
      <c r="J11" s="2044">
        <v>275</v>
      </c>
      <c r="K11" s="2044">
        <v>78</v>
      </c>
      <c r="L11" s="2063"/>
      <c r="M11" s="1910"/>
      <c r="N11" s="1914"/>
    </row>
    <row r="12" spans="2:14" ht="21" customHeight="1">
      <c r="B12" s="1910" t="s">
        <v>234</v>
      </c>
      <c r="C12" s="2066">
        <v>1133</v>
      </c>
      <c r="D12" s="2066">
        <v>618</v>
      </c>
      <c r="E12" s="2066">
        <v>4</v>
      </c>
      <c r="F12" s="2066">
        <v>25</v>
      </c>
      <c r="G12" s="2066">
        <v>0</v>
      </c>
      <c r="H12" s="2066">
        <v>0</v>
      </c>
      <c r="I12" s="2066">
        <v>70</v>
      </c>
      <c r="J12" s="2066">
        <v>142</v>
      </c>
      <c r="K12" s="2066">
        <v>29</v>
      </c>
      <c r="L12" s="2063"/>
      <c r="M12" s="1910"/>
      <c r="N12" s="1914"/>
    </row>
    <row r="13" spans="2:14" ht="21" customHeight="1">
      <c r="B13" s="1910" t="s">
        <v>235</v>
      </c>
      <c r="C13" s="2066">
        <v>302</v>
      </c>
      <c r="D13" s="2066">
        <v>134</v>
      </c>
      <c r="E13" s="2066">
        <v>0</v>
      </c>
      <c r="F13" s="2066">
        <v>8</v>
      </c>
      <c r="G13" s="2066">
        <v>0</v>
      </c>
      <c r="H13" s="2066">
        <v>0</v>
      </c>
      <c r="I13" s="2066">
        <v>13</v>
      </c>
      <c r="J13" s="2066">
        <v>36</v>
      </c>
      <c r="K13" s="2066">
        <v>12</v>
      </c>
      <c r="L13" s="2063"/>
      <c r="M13" s="1910"/>
      <c r="N13" s="1914"/>
    </row>
    <row r="14" spans="2:14" ht="21" customHeight="1">
      <c r="B14" s="1910" t="s">
        <v>236</v>
      </c>
      <c r="C14" s="2066">
        <v>987</v>
      </c>
      <c r="D14" s="2066">
        <v>295</v>
      </c>
      <c r="E14" s="2066">
        <v>0</v>
      </c>
      <c r="F14" s="2066">
        <v>31</v>
      </c>
      <c r="G14" s="2066">
        <v>0</v>
      </c>
      <c r="H14" s="2066">
        <v>3</v>
      </c>
      <c r="I14" s="2066">
        <v>69</v>
      </c>
      <c r="J14" s="2066">
        <v>168</v>
      </c>
      <c r="K14" s="2066">
        <v>68</v>
      </c>
      <c r="L14" s="2063"/>
      <c r="M14" s="1910"/>
      <c r="N14" s="1914"/>
    </row>
    <row r="15" spans="2:14" ht="21" customHeight="1">
      <c r="B15" s="1910" t="s">
        <v>237</v>
      </c>
      <c r="C15" s="2066">
        <v>3160</v>
      </c>
      <c r="D15" s="2066">
        <v>222</v>
      </c>
      <c r="E15" s="2066">
        <v>1</v>
      </c>
      <c r="F15" s="2066">
        <v>126</v>
      </c>
      <c r="G15" s="2066">
        <v>0</v>
      </c>
      <c r="H15" s="2066">
        <v>8</v>
      </c>
      <c r="I15" s="2066">
        <v>156</v>
      </c>
      <c r="J15" s="2066">
        <v>528</v>
      </c>
      <c r="K15" s="2066">
        <v>155</v>
      </c>
      <c r="L15" s="2063"/>
      <c r="M15" s="1910"/>
      <c r="N15" s="1914"/>
    </row>
    <row r="16" spans="2:14" ht="21" customHeight="1">
      <c r="B16" s="1910" t="s">
        <v>238</v>
      </c>
      <c r="C16" s="2066">
        <v>589</v>
      </c>
      <c r="D16" s="2066">
        <v>209</v>
      </c>
      <c r="E16" s="2066">
        <v>1</v>
      </c>
      <c r="F16" s="2066">
        <v>17</v>
      </c>
      <c r="G16" s="2066">
        <v>0</v>
      </c>
      <c r="H16" s="2066">
        <v>1</v>
      </c>
      <c r="I16" s="2066">
        <v>29</v>
      </c>
      <c r="J16" s="2066">
        <v>88</v>
      </c>
      <c r="K16" s="2066">
        <v>20</v>
      </c>
      <c r="L16" s="2063"/>
      <c r="M16" s="1910"/>
      <c r="N16" s="1914"/>
    </row>
    <row r="17" spans="2:14" ht="21" customHeight="1">
      <c r="B17" s="1910" t="s">
        <v>239</v>
      </c>
      <c r="C17" s="2066">
        <v>614</v>
      </c>
      <c r="D17" s="2066">
        <v>265</v>
      </c>
      <c r="E17" s="2066">
        <v>0</v>
      </c>
      <c r="F17" s="2066">
        <v>14</v>
      </c>
      <c r="G17" s="2066">
        <v>0</v>
      </c>
      <c r="H17" s="2066">
        <v>0</v>
      </c>
      <c r="I17" s="2066">
        <v>41</v>
      </c>
      <c r="J17" s="2066">
        <v>92</v>
      </c>
      <c r="K17" s="2066">
        <v>16</v>
      </c>
      <c r="L17" s="2063"/>
      <c r="M17" s="1910"/>
      <c r="N17" s="1914"/>
    </row>
    <row r="18" spans="2:14" ht="21" customHeight="1">
      <c r="B18" s="1910" t="s">
        <v>151</v>
      </c>
      <c r="C18" s="2066">
        <v>528</v>
      </c>
      <c r="D18" s="2066">
        <v>19</v>
      </c>
      <c r="E18" s="2066">
        <v>3</v>
      </c>
      <c r="F18" s="2066">
        <v>15</v>
      </c>
      <c r="G18" s="2066">
        <v>3</v>
      </c>
      <c r="H18" s="2066">
        <v>3</v>
      </c>
      <c r="I18" s="2066">
        <v>20</v>
      </c>
      <c r="J18" s="2066">
        <v>99</v>
      </c>
      <c r="K18" s="2066">
        <v>38</v>
      </c>
      <c r="L18" s="2063"/>
      <c r="M18" s="1910"/>
      <c r="N18" s="1914"/>
    </row>
    <row r="19" spans="2:14" ht="27" customHeight="1">
      <c r="B19" s="2061"/>
      <c r="C19" s="1974" t="s">
        <v>175</v>
      </c>
      <c r="D19" s="1974" t="s">
        <v>2378</v>
      </c>
      <c r="E19" s="1974" t="s">
        <v>2379</v>
      </c>
      <c r="F19" s="1974" t="s">
        <v>2380</v>
      </c>
      <c r="G19" s="1974" t="s">
        <v>2381</v>
      </c>
      <c r="H19" s="1974" t="s">
        <v>2382</v>
      </c>
      <c r="I19" s="1974" t="s">
        <v>699</v>
      </c>
      <c r="J19" s="1974" t="s">
        <v>1775</v>
      </c>
      <c r="K19" s="2048" t="s">
        <v>663</v>
      </c>
      <c r="L19" s="1929"/>
      <c r="M19" s="1891"/>
    </row>
    <row r="20" spans="2:14" s="1920" customFormat="1" ht="12.75" customHeight="1">
      <c r="B20" s="2076"/>
      <c r="C20" s="2077"/>
      <c r="D20" s="2077"/>
      <c r="E20" s="2077"/>
      <c r="F20" s="2077"/>
      <c r="G20" s="2077"/>
      <c r="H20" s="2077"/>
      <c r="I20" s="2077"/>
      <c r="J20" s="2077"/>
      <c r="K20" s="2077"/>
      <c r="L20" s="2074"/>
      <c r="M20" s="2060"/>
    </row>
    <row r="21" spans="2:14" s="1920" customFormat="1" ht="12.75" customHeight="1">
      <c r="B21" s="4733" t="s">
        <v>164</v>
      </c>
      <c r="C21" s="4093"/>
      <c r="D21" s="4093"/>
      <c r="E21" s="4093"/>
      <c r="F21" s="4093"/>
      <c r="G21" s="4093"/>
      <c r="H21" s="4093"/>
      <c r="I21" s="4093"/>
      <c r="J21" s="4093"/>
      <c r="K21" s="4093"/>
      <c r="L21" s="2074"/>
      <c r="M21" s="2060"/>
    </row>
    <row r="22" spans="2:14" s="1920" customFormat="1" ht="12.75" customHeight="1">
      <c r="B22" s="4733" t="s">
        <v>2296</v>
      </c>
      <c r="C22" s="4093"/>
      <c r="D22" s="4093"/>
      <c r="E22" s="4093"/>
      <c r="F22" s="4093"/>
      <c r="G22" s="4093"/>
      <c r="H22" s="4093"/>
      <c r="I22" s="4093"/>
      <c r="J22" s="4093"/>
      <c r="K22" s="4093"/>
      <c r="L22" s="2078"/>
    </row>
    <row r="23" spans="2:14" s="1920" customFormat="1" ht="12.75" customHeight="1">
      <c r="B23" s="4733" t="s">
        <v>2297</v>
      </c>
      <c r="C23" s="4093"/>
      <c r="D23" s="4093"/>
      <c r="E23" s="4093"/>
      <c r="F23" s="4093"/>
      <c r="G23" s="4093"/>
      <c r="H23" s="4093"/>
      <c r="I23" s="4093"/>
      <c r="J23" s="4093"/>
      <c r="K23" s="4093"/>
    </row>
    <row r="24" spans="2:14" ht="12.75" customHeight="1">
      <c r="B24" s="1923"/>
      <c r="C24" s="2001"/>
      <c r="D24" s="2001"/>
      <c r="E24" s="2001"/>
      <c r="F24" s="2001"/>
      <c r="G24" s="2001"/>
      <c r="H24" s="2001"/>
      <c r="I24" s="2001"/>
      <c r="J24" s="2001"/>
      <c r="K24" s="2001"/>
    </row>
    <row r="25" spans="2:14" ht="12.75" customHeight="1">
      <c r="B25" s="4709" t="s">
        <v>219</v>
      </c>
      <c r="C25" s="4709"/>
      <c r="D25" s="4709"/>
      <c r="E25" s="4709"/>
      <c r="F25" s="4709"/>
      <c r="G25" s="4709"/>
    </row>
    <row r="26" spans="2:14" ht="12.75" customHeight="1">
      <c r="B26" s="4699" t="s">
        <v>2388</v>
      </c>
      <c r="C26" s="4699"/>
      <c r="D26" s="4699"/>
    </row>
  </sheetData>
  <mergeCells count="7">
    <mergeCell ref="B26:D26"/>
    <mergeCell ref="B1:K1"/>
    <mergeCell ref="B2:K2"/>
    <mergeCell ref="B21:K21"/>
    <mergeCell ref="B22:K22"/>
    <mergeCell ref="B23:K23"/>
    <mergeCell ref="B25:G25"/>
  </mergeCells>
  <conditionalFormatting sqref="C5:K18">
    <cfRule type="cellIs" dxfId="489" priority="1" stopIfTrue="1" operator="between">
      <formula>0.0000000000000001</formula>
      <formula>0.4999999999</formula>
    </cfRule>
  </conditionalFormatting>
  <hyperlinks>
    <hyperlink ref="B26" r:id="rId1"/>
    <hyperlink ref="C19:K19" r:id="rId2" display="Total"/>
    <hyperlink ref="C4:K4" r:id="rId3" display="Total"/>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121.xml><?xml version="1.0" encoding="utf-8"?>
<worksheet xmlns="http://schemas.openxmlformats.org/spreadsheetml/2006/main" xmlns:r="http://schemas.openxmlformats.org/officeDocument/2006/relationships">
  <sheetPr>
    <pageSetUpPr fitToPage="1"/>
  </sheetPr>
  <dimension ref="B1:N27"/>
  <sheetViews>
    <sheetView showGridLines="0" workbookViewId="0">
      <selection activeCell="B1" sqref="B1:K1"/>
    </sheetView>
  </sheetViews>
  <sheetFormatPr defaultColWidth="7.85546875" defaultRowHeight="11.25"/>
  <cols>
    <col min="1" max="1" width="6.7109375" style="1909" customWidth="1"/>
    <col min="2" max="2" width="19" style="1909" customWidth="1"/>
    <col min="3" max="11" width="8.42578125" style="1909" customWidth="1"/>
    <col min="12" max="12" width="6.7109375" style="1909" customWidth="1"/>
    <col min="13" max="13" width="14.28515625" style="1909" bestFit="1" customWidth="1"/>
    <col min="14" max="16384" width="7.85546875" style="1909"/>
  </cols>
  <sheetData>
    <row r="1" spans="2:14" s="1883" customFormat="1" ht="30" customHeight="1">
      <c r="B1" s="4044" t="s">
        <v>2006</v>
      </c>
      <c r="C1" s="4044"/>
      <c r="D1" s="4044"/>
      <c r="E1" s="4044"/>
      <c r="F1" s="4044"/>
      <c r="G1" s="4044"/>
      <c r="H1" s="4044"/>
      <c r="I1" s="4044"/>
      <c r="J1" s="4044"/>
      <c r="K1" s="4044"/>
      <c r="L1" s="434"/>
    </row>
    <row r="2" spans="2:14" s="1883" customFormat="1" ht="30" customHeight="1">
      <c r="B2" s="4044" t="s">
        <v>2389</v>
      </c>
      <c r="C2" s="4044"/>
      <c r="D2" s="4044"/>
      <c r="E2" s="4044"/>
      <c r="F2" s="4044"/>
      <c r="G2" s="4044"/>
      <c r="H2" s="4044"/>
      <c r="I2" s="4044"/>
      <c r="J2" s="4044"/>
      <c r="K2" s="4044"/>
      <c r="L2" s="434"/>
    </row>
    <row r="3" spans="2:14" s="2060" customFormat="1" ht="12.75" customHeight="1">
      <c r="B3" s="2057" t="s">
        <v>473</v>
      </c>
      <c r="C3" s="1971"/>
      <c r="D3" s="1971"/>
      <c r="E3" s="1971"/>
      <c r="F3" s="1971"/>
      <c r="G3" s="1971"/>
      <c r="H3" s="1971"/>
      <c r="I3" s="1971"/>
      <c r="J3" s="1971"/>
      <c r="K3" s="2059" t="s">
        <v>474</v>
      </c>
      <c r="L3" s="1971"/>
      <c r="M3" s="429" t="s">
        <v>748</v>
      </c>
    </row>
    <row r="4" spans="2:14" s="1891" customFormat="1" ht="27" customHeight="1">
      <c r="B4" s="2061"/>
      <c r="C4" s="1974" t="s">
        <v>1776</v>
      </c>
      <c r="D4" s="1974" t="s">
        <v>1777</v>
      </c>
      <c r="E4" s="1974" t="s">
        <v>2385</v>
      </c>
      <c r="F4" s="1974" t="s">
        <v>664</v>
      </c>
      <c r="G4" s="1974" t="s">
        <v>1780</v>
      </c>
      <c r="H4" s="1974" t="s">
        <v>1782</v>
      </c>
      <c r="I4" s="1974" t="s">
        <v>1783</v>
      </c>
      <c r="J4" s="1974" t="s">
        <v>1784</v>
      </c>
      <c r="K4" s="2048" t="s">
        <v>2386</v>
      </c>
      <c r="L4" s="1929"/>
      <c r="M4" s="1898"/>
      <c r="N4" s="1898"/>
    </row>
    <row r="5" spans="2:14" s="1891" customFormat="1" ht="21" customHeight="1">
      <c r="B5" s="1898" t="s">
        <v>12</v>
      </c>
      <c r="C5" s="2062">
        <v>90493</v>
      </c>
      <c r="D5" s="2062">
        <v>15538</v>
      </c>
      <c r="E5" s="2062">
        <v>28835</v>
      </c>
      <c r="F5" s="2062">
        <v>111707</v>
      </c>
      <c r="G5" s="2062">
        <v>138052</v>
      </c>
      <c r="H5" s="2062">
        <v>55927</v>
      </c>
      <c r="I5" s="2062">
        <v>83538</v>
      </c>
      <c r="J5" s="2062">
        <v>28303</v>
      </c>
      <c r="K5" s="2062">
        <v>54435</v>
      </c>
      <c r="L5" s="1929"/>
      <c r="M5" s="1901"/>
      <c r="N5" s="1902"/>
    </row>
    <row r="6" spans="2:14" s="1898" customFormat="1" ht="21" customHeight="1">
      <c r="B6" s="1902" t="s">
        <v>229</v>
      </c>
      <c r="C6" s="2062">
        <v>86344</v>
      </c>
      <c r="D6" s="2062">
        <v>15016</v>
      </c>
      <c r="E6" s="2062">
        <v>27914</v>
      </c>
      <c r="F6" s="2062">
        <v>108206</v>
      </c>
      <c r="G6" s="2062">
        <v>131834</v>
      </c>
      <c r="H6" s="2062">
        <v>53643</v>
      </c>
      <c r="I6" s="2062">
        <v>80588</v>
      </c>
      <c r="J6" s="2062">
        <v>26855</v>
      </c>
      <c r="K6" s="2062">
        <v>52268</v>
      </c>
      <c r="M6" s="1901"/>
      <c r="N6" s="1902"/>
    </row>
    <row r="7" spans="2:14" ht="21" customHeight="1">
      <c r="B7" s="1905" t="s">
        <v>203</v>
      </c>
      <c r="C7" s="2065">
        <v>2466</v>
      </c>
      <c r="D7" s="2065">
        <v>265</v>
      </c>
      <c r="E7" s="2065">
        <v>683</v>
      </c>
      <c r="F7" s="2065">
        <v>1801</v>
      </c>
      <c r="G7" s="2065">
        <v>3261</v>
      </c>
      <c r="H7" s="2065">
        <v>978</v>
      </c>
      <c r="I7" s="2065">
        <v>1591</v>
      </c>
      <c r="J7" s="2065">
        <v>775</v>
      </c>
      <c r="K7" s="2065">
        <v>987</v>
      </c>
      <c r="L7" s="2063"/>
      <c r="M7" s="1901"/>
      <c r="N7" s="1908"/>
    </row>
    <row r="8" spans="2:14" ht="21" customHeight="1">
      <c r="B8" s="1910" t="s">
        <v>230</v>
      </c>
      <c r="C8" s="2044">
        <v>142</v>
      </c>
      <c r="D8" s="2044">
        <v>4</v>
      </c>
      <c r="E8" s="2044">
        <v>18</v>
      </c>
      <c r="F8" s="2044">
        <v>28</v>
      </c>
      <c r="G8" s="2044">
        <v>72</v>
      </c>
      <c r="H8" s="2044">
        <v>20</v>
      </c>
      <c r="I8" s="2044">
        <v>31</v>
      </c>
      <c r="J8" s="2044">
        <v>28</v>
      </c>
      <c r="K8" s="2044">
        <v>29</v>
      </c>
      <c r="L8" s="2063"/>
      <c r="M8" s="1910"/>
      <c r="N8" s="1914"/>
    </row>
    <row r="9" spans="2:14" ht="21" customHeight="1">
      <c r="B9" s="1910" t="s">
        <v>231</v>
      </c>
      <c r="C9" s="2066">
        <v>172</v>
      </c>
      <c r="D9" s="2066">
        <v>9</v>
      </c>
      <c r="E9" s="2066">
        <v>33</v>
      </c>
      <c r="F9" s="2066">
        <v>52</v>
      </c>
      <c r="G9" s="2066">
        <v>251</v>
      </c>
      <c r="H9" s="2066">
        <v>55</v>
      </c>
      <c r="I9" s="2066">
        <v>83</v>
      </c>
      <c r="J9" s="2066">
        <v>47</v>
      </c>
      <c r="K9" s="2066">
        <v>62</v>
      </c>
      <c r="L9" s="2063"/>
      <c r="M9" s="1910"/>
      <c r="N9" s="1914"/>
    </row>
    <row r="10" spans="2:14" ht="21" customHeight="1">
      <c r="B10" s="1910" t="s">
        <v>232</v>
      </c>
      <c r="C10" s="2066">
        <v>1133</v>
      </c>
      <c r="D10" s="2066">
        <v>197</v>
      </c>
      <c r="E10" s="2066">
        <v>505</v>
      </c>
      <c r="F10" s="2066">
        <v>1277</v>
      </c>
      <c r="G10" s="2066">
        <v>1814</v>
      </c>
      <c r="H10" s="2066">
        <v>576</v>
      </c>
      <c r="I10" s="2066">
        <v>1049</v>
      </c>
      <c r="J10" s="2066">
        <v>451</v>
      </c>
      <c r="K10" s="2066">
        <v>569</v>
      </c>
      <c r="L10" s="2063"/>
      <c r="M10" s="1910"/>
      <c r="N10" s="1914"/>
    </row>
    <row r="11" spans="2:14" ht="21" customHeight="1">
      <c r="B11" s="1910" t="s">
        <v>233</v>
      </c>
      <c r="C11" s="2044">
        <v>199</v>
      </c>
      <c r="D11" s="2044">
        <v>5</v>
      </c>
      <c r="E11" s="2044">
        <v>26</v>
      </c>
      <c r="F11" s="2044">
        <v>66</v>
      </c>
      <c r="G11" s="2044">
        <v>173</v>
      </c>
      <c r="H11" s="2044">
        <v>37</v>
      </c>
      <c r="I11" s="2044">
        <v>95</v>
      </c>
      <c r="J11" s="2044">
        <v>33</v>
      </c>
      <c r="K11" s="2044">
        <v>67</v>
      </c>
      <c r="L11" s="2063"/>
      <c r="M11" s="1910"/>
      <c r="N11" s="1914"/>
    </row>
    <row r="12" spans="2:14" ht="21" customHeight="1">
      <c r="B12" s="1910" t="s">
        <v>234</v>
      </c>
      <c r="C12" s="2066">
        <v>80</v>
      </c>
      <c r="D12" s="2066">
        <v>5</v>
      </c>
      <c r="E12" s="2066">
        <v>12</v>
      </c>
      <c r="F12" s="2066">
        <v>32</v>
      </c>
      <c r="G12" s="2066">
        <v>46</v>
      </c>
      <c r="H12" s="2066">
        <v>18</v>
      </c>
      <c r="I12" s="2066">
        <v>11</v>
      </c>
      <c r="J12" s="2066">
        <v>20</v>
      </c>
      <c r="K12" s="2066">
        <v>21</v>
      </c>
      <c r="L12" s="2063"/>
      <c r="M12" s="1910"/>
      <c r="N12" s="1914"/>
    </row>
    <row r="13" spans="2:14" ht="21" customHeight="1">
      <c r="B13" s="1910" t="s">
        <v>235</v>
      </c>
      <c r="C13" s="2066">
        <v>53</v>
      </c>
      <c r="D13" s="2066">
        <v>0</v>
      </c>
      <c r="E13" s="2066">
        <v>2</v>
      </c>
      <c r="F13" s="2066">
        <v>5</v>
      </c>
      <c r="G13" s="2066">
        <v>15</v>
      </c>
      <c r="H13" s="2066">
        <v>1</v>
      </c>
      <c r="I13" s="2066">
        <v>10</v>
      </c>
      <c r="J13" s="2066">
        <v>4</v>
      </c>
      <c r="K13" s="2066">
        <v>9</v>
      </c>
      <c r="L13" s="2063"/>
      <c r="M13" s="1910"/>
      <c r="N13" s="1914"/>
    </row>
    <row r="14" spans="2:14" ht="21" customHeight="1">
      <c r="B14" s="1910" t="s">
        <v>236</v>
      </c>
      <c r="C14" s="2066">
        <v>92</v>
      </c>
      <c r="D14" s="2066">
        <v>10</v>
      </c>
      <c r="E14" s="2066">
        <v>16</v>
      </c>
      <c r="F14" s="2066">
        <v>37</v>
      </c>
      <c r="G14" s="2066">
        <v>90</v>
      </c>
      <c r="H14" s="2066">
        <v>32</v>
      </c>
      <c r="I14" s="2066">
        <v>36</v>
      </c>
      <c r="J14" s="2066">
        <v>13</v>
      </c>
      <c r="K14" s="2066">
        <v>27</v>
      </c>
      <c r="L14" s="2063"/>
      <c r="M14" s="1910"/>
      <c r="N14" s="1914"/>
    </row>
    <row r="15" spans="2:14" ht="21" customHeight="1">
      <c r="B15" s="1910" t="s">
        <v>237</v>
      </c>
      <c r="C15" s="2066">
        <v>319</v>
      </c>
      <c r="D15" s="2066">
        <v>33</v>
      </c>
      <c r="E15" s="2066">
        <v>42</v>
      </c>
      <c r="F15" s="2066">
        <v>230</v>
      </c>
      <c r="G15" s="2066">
        <v>622</v>
      </c>
      <c r="H15" s="2066">
        <v>191</v>
      </c>
      <c r="I15" s="2066">
        <v>216</v>
      </c>
      <c r="J15" s="2066">
        <v>145</v>
      </c>
      <c r="K15" s="2066">
        <v>166</v>
      </c>
      <c r="L15" s="2063"/>
      <c r="M15" s="1910"/>
      <c r="N15" s="1914"/>
    </row>
    <row r="16" spans="2:14" ht="21" customHeight="1">
      <c r="B16" s="1910" t="s">
        <v>238</v>
      </c>
      <c r="C16" s="2066">
        <v>97</v>
      </c>
      <c r="D16" s="2066">
        <v>0</v>
      </c>
      <c r="E16" s="2066">
        <v>3</v>
      </c>
      <c r="F16" s="2066">
        <v>17</v>
      </c>
      <c r="G16" s="2066">
        <v>58</v>
      </c>
      <c r="H16" s="2066">
        <v>13</v>
      </c>
      <c r="I16" s="2066">
        <v>19</v>
      </c>
      <c r="J16" s="2066">
        <v>3</v>
      </c>
      <c r="K16" s="2066">
        <v>14</v>
      </c>
      <c r="L16" s="2063"/>
      <c r="M16" s="1910"/>
      <c r="N16" s="1914"/>
    </row>
    <row r="17" spans="2:14" ht="21" customHeight="1">
      <c r="B17" s="1910" t="s">
        <v>239</v>
      </c>
      <c r="C17" s="2066">
        <v>76</v>
      </c>
      <c r="D17" s="2066">
        <v>0</v>
      </c>
      <c r="E17" s="2066">
        <v>5</v>
      </c>
      <c r="F17" s="2066">
        <v>18</v>
      </c>
      <c r="G17" s="2066">
        <v>36</v>
      </c>
      <c r="H17" s="2066">
        <v>13</v>
      </c>
      <c r="I17" s="2066">
        <v>18</v>
      </c>
      <c r="J17" s="2066">
        <v>8</v>
      </c>
      <c r="K17" s="2066">
        <v>12</v>
      </c>
      <c r="L17" s="2063"/>
      <c r="M17" s="1910"/>
      <c r="N17" s="1914"/>
    </row>
    <row r="18" spans="2:14" ht="21" customHeight="1">
      <c r="B18" s="1910" t="s">
        <v>151</v>
      </c>
      <c r="C18" s="2066">
        <v>103</v>
      </c>
      <c r="D18" s="2066">
        <v>2</v>
      </c>
      <c r="E18" s="2066">
        <v>21</v>
      </c>
      <c r="F18" s="2066">
        <v>39</v>
      </c>
      <c r="G18" s="2066">
        <v>84</v>
      </c>
      <c r="H18" s="2066">
        <v>22</v>
      </c>
      <c r="I18" s="2066">
        <v>23</v>
      </c>
      <c r="J18" s="2066">
        <v>23</v>
      </c>
      <c r="K18" s="2066">
        <v>11</v>
      </c>
      <c r="L18" s="2063"/>
      <c r="M18" s="1910"/>
      <c r="N18" s="1914"/>
    </row>
    <row r="19" spans="2:14" ht="27" customHeight="1">
      <c r="B19" s="2061"/>
      <c r="C19" s="1974" t="s">
        <v>1776</v>
      </c>
      <c r="D19" s="1974" t="s">
        <v>1777</v>
      </c>
      <c r="E19" s="1974" t="s">
        <v>2385</v>
      </c>
      <c r="F19" s="1974" t="s">
        <v>664</v>
      </c>
      <c r="G19" s="1974" t="s">
        <v>1780</v>
      </c>
      <c r="H19" s="1974" t="s">
        <v>1782</v>
      </c>
      <c r="I19" s="1974" t="s">
        <v>1783</v>
      </c>
      <c r="J19" s="1974" t="s">
        <v>1784</v>
      </c>
      <c r="K19" s="2048" t="s">
        <v>2386</v>
      </c>
      <c r="L19" s="1929"/>
      <c r="M19" s="1891"/>
    </row>
    <row r="20" spans="2:14" s="1920" customFormat="1" ht="12.75" customHeight="1">
      <c r="B20" s="2076"/>
      <c r="C20" s="2077"/>
      <c r="D20" s="2077"/>
      <c r="E20" s="2077"/>
      <c r="F20" s="2077"/>
      <c r="G20" s="2077"/>
      <c r="H20" s="2077"/>
      <c r="I20" s="2077"/>
      <c r="J20" s="2077"/>
      <c r="K20" s="2077"/>
      <c r="L20" s="2074"/>
      <c r="M20" s="2060"/>
    </row>
    <row r="21" spans="2:14" s="1920" customFormat="1" ht="12.75" customHeight="1">
      <c r="B21" s="4733" t="s">
        <v>164</v>
      </c>
      <c r="C21" s="4093"/>
      <c r="D21" s="4093"/>
      <c r="E21" s="4093"/>
      <c r="F21" s="4093"/>
      <c r="G21" s="4093"/>
      <c r="H21" s="4093"/>
      <c r="I21" s="4093"/>
      <c r="J21" s="4093"/>
      <c r="K21" s="4093"/>
      <c r="L21" s="2074"/>
      <c r="M21" s="2060"/>
    </row>
    <row r="22" spans="2:14" s="1920" customFormat="1" ht="12.75" customHeight="1">
      <c r="B22" s="4733" t="s">
        <v>2296</v>
      </c>
      <c r="C22" s="4093"/>
      <c r="D22" s="4093"/>
      <c r="E22" s="4093"/>
      <c r="F22" s="4093"/>
      <c r="G22" s="4093"/>
      <c r="H22" s="4093"/>
      <c r="I22" s="4093"/>
      <c r="J22" s="4093"/>
      <c r="K22" s="4093"/>
      <c r="L22" s="2078"/>
    </row>
    <row r="23" spans="2:14" s="1920" customFormat="1" ht="12.75" customHeight="1">
      <c r="B23" s="4733" t="s">
        <v>2297</v>
      </c>
      <c r="C23" s="4093"/>
      <c r="D23" s="4093"/>
      <c r="E23" s="4093"/>
      <c r="F23" s="4093"/>
      <c r="G23" s="4093"/>
      <c r="H23" s="4093"/>
      <c r="I23" s="4093"/>
      <c r="J23" s="4093"/>
      <c r="K23" s="4093"/>
    </row>
    <row r="24" spans="2:14" ht="12.75" customHeight="1">
      <c r="B24" s="1923"/>
      <c r="C24" s="2001"/>
      <c r="D24" s="2001"/>
      <c r="E24" s="2001"/>
      <c r="F24" s="2001"/>
      <c r="G24" s="2001"/>
      <c r="H24" s="2001"/>
      <c r="I24" s="2001"/>
      <c r="J24" s="2001"/>
      <c r="K24" s="2001"/>
    </row>
    <row r="25" spans="2:14" ht="12.75" customHeight="1">
      <c r="B25" s="4709" t="s">
        <v>219</v>
      </c>
      <c r="C25" s="4709"/>
      <c r="D25" s="4709"/>
      <c r="E25" s="4709"/>
      <c r="F25" s="4709"/>
      <c r="G25" s="4709"/>
    </row>
    <row r="26" spans="2:14" ht="12.75" customHeight="1">
      <c r="B26" s="4699" t="s">
        <v>2388</v>
      </c>
      <c r="C26" s="4699"/>
      <c r="D26" s="4699"/>
    </row>
    <row r="27" spans="2:14" ht="12.75" customHeight="1"/>
  </sheetData>
  <mergeCells count="7">
    <mergeCell ref="B26:D26"/>
    <mergeCell ref="B1:K1"/>
    <mergeCell ref="B2:K2"/>
    <mergeCell ref="B21:K21"/>
    <mergeCell ref="B22:K22"/>
    <mergeCell ref="B23:K23"/>
    <mergeCell ref="B25:G25"/>
  </mergeCells>
  <conditionalFormatting sqref="C6:K18">
    <cfRule type="cellIs" dxfId="488" priority="2" stopIfTrue="1" operator="between">
      <formula>0.0000000000000001</formula>
      <formula>0.4999999999</formula>
    </cfRule>
  </conditionalFormatting>
  <conditionalFormatting sqref="C5:K5">
    <cfRule type="cellIs" dxfId="487" priority="1" stopIfTrue="1" operator="between">
      <formula>0.0000000000000001</formula>
      <formula>0.4999999999</formula>
    </cfRule>
  </conditionalFormatting>
  <hyperlinks>
    <hyperlink ref="B26" r:id="rId1"/>
    <hyperlink ref="C19:K19" r:id="rId2" display="I"/>
    <hyperlink ref="C4:K4" r:id="rId3" display="I"/>
    <hyperlink ref="M3" location="Indice!A1" display="(Voltar ao Índice)"/>
  </hyperlinks>
  <printOptions horizontalCentered="1"/>
  <pageMargins left="0.47244094488188981" right="0.47244094488188981" top="0.6692913385826772" bottom="0.6692913385826772" header="0" footer="0"/>
  <pageSetup paperSize="9" orientation="portrait" verticalDpi="0" r:id="rId4"/>
</worksheet>
</file>

<file path=xl/worksheets/sheet122.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4" width="7" style="1909" customWidth="1"/>
    <col min="15" max="15" width="6.7109375" style="1909" customWidth="1"/>
    <col min="16" max="16" width="14.28515625" style="1909" bestFit="1" customWidth="1"/>
    <col min="17" max="16384" width="7.85546875" style="1909"/>
  </cols>
  <sheetData>
    <row r="1" spans="2:17" s="1883" customFormat="1" ht="30" customHeight="1">
      <c r="B1" s="4044" t="s">
        <v>2007</v>
      </c>
      <c r="C1" s="4044"/>
      <c r="D1" s="4044"/>
      <c r="E1" s="4044"/>
      <c r="F1" s="4044"/>
      <c r="G1" s="4044"/>
      <c r="H1" s="4044"/>
      <c r="I1" s="4044"/>
      <c r="J1" s="4044"/>
      <c r="K1" s="4044"/>
      <c r="L1" s="4044"/>
      <c r="M1" s="4044"/>
      <c r="N1" s="4044"/>
      <c r="O1" s="434"/>
    </row>
    <row r="2" spans="2:17" s="1883" customFormat="1" ht="30" customHeight="1">
      <c r="B2" s="4044" t="s">
        <v>2390</v>
      </c>
      <c r="C2" s="4044"/>
      <c r="D2" s="4044"/>
      <c r="E2" s="4044"/>
      <c r="F2" s="4044"/>
      <c r="G2" s="4044"/>
      <c r="H2" s="4044"/>
      <c r="I2" s="4044"/>
      <c r="J2" s="4044"/>
      <c r="K2" s="4044"/>
      <c r="L2" s="4044"/>
      <c r="M2" s="4044"/>
      <c r="N2" s="4044"/>
      <c r="O2" s="434"/>
    </row>
    <row r="3" spans="2:17" s="2060" customFormat="1" ht="12.75" customHeight="1">
      <c r="B3" s="1968" t="s">
        <v>473</v>
      </c>
      <c r="C3" s="1969"/>
      <c r="D3" s="1969"/>
      <c r="E3" s="1969"/>
      <c r="F3" s="1969"/>
      <c r="G3" s="1969"/>
      <c r="H3" s="1969"/>
      <c r="I3" s="1969"/>
      <c r="J3" s="1969"/>
      <c r="K3" s="1969"/>
      <c r="L3" s="1969"/>
      <c r="M3" s="1969"/>
      <c r="N3" s="2079" t="s">
        <v>474</v>
      </c>
      <c r="O3" s="1970"/>
      <c r="P3" s="429" t="s">
        <v>748</v>
      </c>
    </row>
    <row r="4" spans="2:17" s="1891" customFormat="1" ht="27" customHeight="1">
      <c r="B4" s="2061"/>
      <c r="C4" s="1974" t="s">
        <v>175</v>
      </c>
      <c r="D4" s="1976">
        <v>10</v>
      </c>
      <c r="E4" s="1976">
        <v>11</v>
      </c>
      <c r="F4" s="1976">
        <v>12</v>
      </c>
      <c r="G4" s="1976">
        <v>13</v>
      </c>
      <c r="H4" s="1976">
        <v>14</v>
      </c>
      <c r="I4" s="1976">
        <v>15</v>
      </c>
      <c r="J4" s="1976">
        <v>16</v>
      </c>
      <c r="K4" s="1976">
        <v>17</v>
      </c>
      <c r="L4" s="1976">
        <v>18</v>
      </c>
      <c r="M4" s="1976">
        <v>19</v>
      </c>
      <c r="N4" s="2080">
        <v>20</v>
      </c>
      <c r="O4" s="1929"/>
      <c r="P4" s="1898"/>
      <c r="Q4" s="1898"/>
    </row>
    <row r="5" spans="2:17" s="1891" customFormat="1" ht="21" customHeight="1">
      <c r="B5" s="1898" t="s">
        <v>12</v>
      </c>
      <c r="C5" s="2062">
        <v>66423</v>
      </c>
      <c r="D5" s="2062">
        <v>9208</v>
      </c>
      <c r="E5" s="2062">
        <v>1441</v>
      </c>
      <c r="F5" s="2062">
        <v>6</v>
      </c>
      <c r="G5" s="2062">
        <v>3436</v>
      </c>
      <c r="H5" s="2062">
        <v>8481</v>
      </c>
      <c r="I5" s="2062">
        <v>3041</v>
      </c>
      <c r="J5" s="2062">
        <v>5526</v>
      </c>
      <c r="K5" s="2062">
        <v>602</v>
      </c>
      <c r="L5" s="2062">
        <v>2559</v>
      </c>
      <c r="M5" s="2062">
        <v>17</v>
      </c>
      <c r="N5" s="2062">
        <v>762</v>
      </c>
      <c r="O5" s="1929"/>
      <c r="P5" s="1901"/>
      <c r="Q5" s="1902"/>
    </row>
    <row r="6" spans="2:17" s="1898" customFormat="1" ht="21" customHeight="1">
      <c r="B6" s="1902" t="s">
        <v>229</v>
      </c>
      <c r="C6" s="2062">
        <v>64763</v>
      </c>
      <c r="D6" s="2062">
        <v>8774</v>
      </c>
      <c r="E6" s="2062">
        <v>1391</v>
      </c>
      <c r="F6" s="2062">
        <v>4</v>
      </c>
      <c r="G6" s="2062">
        <v>3338</v>
      </c>
      <c r="H6" s="2062">
        <v>8413</v>
      </c>
      <c r="I6" s="2062">
        <v>3037</v>
      </c>
      <c r="J6" s="2062">
        <v>5263</v>
      </c>
      <c r="K6" s="2062">
        <v>601</v>
      </c>
      <c r="L6" s="2062">
        <v>2510</v>
      </c>
      <c r="M6" s="2062">
        <v>17</v>
      </c>
      <c r="N6" s="2062">
        <v>756</v>
      </c>
      <c r="P6" s="1901"/>
      <c r="Q6" s="1902"/>
    </row>
    <row r="7" spans="2:17" ht="21" customHeight="1">
      <c r="B7" s="1905" t="s">
        <v>203</v>
      </c>
      <c r="C7" s="2065">
        <v>708</v>
      </c>
      <c r="D7" s="2065">
        <v>179</v>
      </c>
      <c r="E7" s="2065">
        <v>26</v>
      </c>
      <c r="F7" s="2065">
        <v>1</v>
      </c>
      <c r="G7" s="2065">
        <v>32</v>
      </c>
      <c r="H7" s="2065">
        <v>36</v>
      </c>
      <c r="I7" s="2065">
        <v>4</v>
      </c>
      <c r="J7" s="2065">
        <v>95</v>
      </c>
      <c r="K7" s="2065">
        <v>1</v>
      </c>
      <c r="L7" s="2065">
        <v>21</v>
      </c>
      <c r="M7" s="2065">
        <v>0</v>
      </c>
      <c r="N7" s="2065">
        <v>6</v>
      </c>
      <c r="P7" s="1901"/>
      <c r="Q7" s="1908"/>
    </row>
    <row r="8" spans="2:17" ht="21" customHeight="1">
      <c r="B8" s="1910" t="s">
        <v>230</v>
      </c>
      <c r="C8" s="2044">
        <v>23</v>
      </c>
      <c r="D8" s="2044">
        <v>4</v>
      </c>
      <c r="E8" s="2044">
        <v>1</v>
      </c>
      <c r="F8" s="2044">
        <v>0</v>
      </c>
      <c r="G8" s="2044">
        <v>0</v>
      </c>
      <c r="H8" s="2044">
        <v>0</v>
      </c>
      <c r="I8" s="2044">
        <v>0</v>
      </c>
      <c r="J8" s="2044">
        <v>5</v>
      </c>
      <c r="K8" s="2044">
        <v>0</v>
      </c>
      <c r="L8" s="2044">
        <v>0</v>
      </c>
      <c r="M8" s="2044">
        <v>0</v>
      </c>
      <c r="N8" s="2044">
        <v>0</v>
      </c>
      <c r="P8" s="1910"/>
      <c r="Q8" s="1914"/>
    </row>
    <row r="9" spans="2:17" ht="21" customHeight="1">
      <c r="B9" s="1910" t="s">
        <v>231</v>
      </c>
      <c r="C9" s="2066">
        <v>73</v>
      </c>
      <c r="D9" s="2066">
        <v>15</v>
      </c>
      <c r="E9" s="2066">
        <v>7</v>
      </c>
      <c r="F9" s="2066">
        <v>0</v>
      </c>
      <c r="G9" s="2066">
        <v>1</v>
      </c>
      <c r="H9" s="2066">
        <v>4</v>
      </c>
      <c r="I9" s="2066">
        <v>1</v>
      </c>
      <c r="J9" s="2066">
        <v>13</v>
      </c>
      <c r="K9" s="2066">
        <v>0</v>
      </c>
      <c r="L9" s="2066">
        <v>3</v>
      </c>
      <c r="M9" s="2066">
        <v>0</v>
      </c>
      <c r="N9" s="2066">
        <v>0</v>
      </c>
      <c r="P9" s="1910"/>
      <c r="Q9" s="1914"/>
    </row>
    <row r="10" spans="2:17" ht="21" customHeight="1">
      <c r="B10" s="1910" t="s">
        <v>232</v>
      </c>
      <c r="C10" s="2066">
        <v>325</v>
      </c>
      <c r="D10" s="2066">
        <v>84</v>
      </c>
      <c r="E10" s="2066">
        <v>8</v>
      </c>
      <c r="F10" s="2066">
        <v>1</v>
      </c>
      <c r="G10" s="2066">
        <v>24</v>
      </c>
      <c r="H10" s="2066">
        <v>23</v>
      </c>
      <c r="I10" s="2066">
        <v>3</v>
      </c>
      <c r="J10" s="2066">
        <v>29</v>
      </c>
      <c r="K10" s="2066">
        <v>1</v>
      </c>
      <c r="L10" s="2066">
        <v>16</v>
      </c>
      <c r="M10" s="2066">
        <v>0</v>
      </c>
      <c r="N10" s="2066">
        <v>3</v>
      </c>
      <c r="P10" s="1910"/>
      <c r="Q10" s="1914"/>
    </row>
    <row r="11" spans="2:17" ht="21" customHeight="1">
      <c r="B11" s="1910" t="s">
        <v>233</v>
      </c>
      <c r="C11" s="2044">
        <v>67</v>
      </c>
      <c r="D11" s="2044">
        <v>17</v>
      </c>
      <c r="E11" s="2044">
        <v>4</v>
      </c>
      <c r="F11" s="2044">
        <v>0</v>
      </c>
      <c r="G11" s="2044">
        <v>1</v>
      </c>
      <c r="H11" s="2044">
        <v>1</v>
      </c>
      <c r="I11" s="2044">
        <v>0</v>
      </c>
      <c r="J11" s="2044">
        <v>13</v>
      </c>
      <c r="K11" s="2044">
        <v>0</v>
      </c>
      <c r="L11" s="2044">
        <v>0</v>
      </c>
      <c r="M11" s="2044">
        <v>0</v>
      </c>
      <c r="N11" s="2044">
        <v>3</v>
      </c>
      <c r="P11" s="1910"/>
      <c r="Q11" s="1914"/>
    </row>
    <row r="12" spans="2:17" ht="21" customHeight="1">
      <c r="B12" s="1910" t="s">
        <v>234</v>
      </c>
      <c r="C12" s="2066">
        <v>25</v>
      </c>
      <c r="D12" s="2066">
        <v>6</v>
      </c>
      <c r="E12" s="2066">
        <v>0</v>
      </c>
      <c r="F12" s="2066">
        <v>0</v>
      </c>
      <c r="G12" s="2066">
        <v>0</v>
      </c>
      <c r="H12" s="2066">
        <v>0</v>
      </c>
      <c r="I12" s="2066">
        <v>0</v>
      </c>
      <c r="J12" s="2066">
        <v>5</v>
      </c>
      <c r="K12" s="2066">
        <v>0</v>
      </c>
      <c r="L12" s="2066">
        <v>0</v>
      </c>
      <c r="M12" s="2066">
        <v>0</v>
      </c>
      <c r="N12" s="2066">
        <v>0</v>
      </c>
      <c r="P12" s="1910"/>
      <c r="Q12" s="1914"/>
    </row>
    <row r="13" spans="2:17" ht="21" customHeight="1">
      <c r="B13" s="1910" t="s">
        <v>235</v>
      </c>
      <c r="C13" s="2066">
        <v>8</v>
      </c>
      <c r="D13" s="2066">
        <v>1</v>
      </c>
      <c r="E13" s="2066">
        <v>2</v>
      </c>
      <c r="F13" s="2066">
        <v>0</v>
      </c>
      <c r="G13" s="2066">
        <v>0</v>
      </c>
      <c r="H13" s="2066">
        <v>1</v>
      </c>
      <c r="I13" s="2066">
        <v>0</v>
      </c>
      <c r="J13" s="2066">
        <v>1</v>
      </c>
      <c r="K13" s="2066">
        <v>0</v>
      </c>
      <c r="L13" s="2066">
        <v>0</v>
      </c>
      <c r="M13" s="2066">
        <v>0</v>
      </c>
      <c r="N13" s="2066">
        <v>0</v>
      </c>
      <c r="P13" s="1910"/>
      <c r="Q13" s="1914"/>
    </row>
    <row r="14" spans="2:17" ht="21" customHeight="1">
      <c r="B14" s="1910" t="s">
        <v>236</v>
      </c>
      <c r="C14" s="2066">
        <v>31</v>
      </c>
      <c r="D14" s="2066">
        <v>8</v>
      </c>
      <c r="E14" s="2066">
        <v>0</v>
      </c>
      <c r="F14" s="2066">
        <v>0</v>
      </c>
      <c r="G14" s="2066">
        <v>1</v>
      </c>
      <c r="H14" s="2066">
        <v>2</v>
      </c>
      <c r="I14" s="2066">
        <v>0</v>
      </c>
      <c r="J14" s="2066">
        <v>4</v>
      </c>
      <c r="K14" s="2066">
        <v>0</v>
      </c>
      <c r="L14" s="2066">
        <v>0</v>
      </c>
      <c r="M14" s="2066">
        <v>0</v>
      </c>
      <c r="N14" s="2066">
        <v>0</v>
      </c>
      <c r="P14" s="1910"/>
      <c r="Q14" s="1914"/>
    </row>
    <row r="15" spans="2:17" ht="21" customHeight="1">
      <c r="B15" s="1910" t="s">
        <v>237</v>
      </c>
      <c r="C15" s="2066">
        <v>112</v>
      </c>
      <c r="D15" s="2066">
        <v>29</v>
      </c>
      <c r="E15" s="2066">
        <v>2</v>
      </c>
      <c r="F15" s="2066">
        <v>0</v>
      </c>
      <c r="G15" s="2066">
        <v>5</v>
      </c>
      <c r="H15" s="2066">
        <v>5</v>
      </c>
      <c r="I15" s="2066">
        <v>0</v>
      </c>
      <c r="J15" s="2066">
        <v>17</v>
      </c>
      <c r="K15" s="2066">
        <v>0</v>
      </c>
      <c r="L15" s="2066">
        <v>2</v>
      </c>
      <c r="M15" s="2066">
        <v>0</v>
      </c>
      <c r="N15" s="2066">
        <v>0</v>
      </c>
      <c r="P15" s="1910"/>
      <c r="Q15" s="1914"/>
    </row>
    <row r="16" spans="2:17" ht="21" customHeight="1">
      <c r="B16" s="1910" t="s">
        <v>238</v>
      </c>
      <c r="C16" s="2066">
        <v>17</v>
      </c>
      <c r="D16" s="2066">
        <v>6</v>
      </c>
      <c r="E16" s="2066">
        <v>0</v>
      </c>
      <c r="F16" s="2066">
        <v>0</v>
      </c>
      <c r="G16" s="2066">
        <v>0</v>
      </c>
      <c r="H16" s="2066">
        <v>0</v>
      </c>
      <c r="I16" s="2066">
        <v>0</v>
      </c>
      <c r="J16" s="2066">
        <v>5</v>
      </c>
      <c r="K16" s="2066">
        <v>0</v>
      </c>
      <c r="L16" s="2066">
        <v>0</v>
      </c>
      <c r="M16" s="2066">
        <v>0</v>
      </c>
      <c r="N16" s="2066">
        <v>0</v>
      </c>
      <c r="P16" s="1910"/>
      <c r="Q16" s="1914"/>
    </row>
    <row r="17" spans="2:17" ht="21" customHeight="1">
      <c r="B17" s="1910" t="s">
        <v>239</v>
      </c>
      <c r="C17" s="2066">
        <v>13</v>
      </c>
      <c r="D17" s="2066">
        <v>3</v>
      </c>
      <c r="E17" s="2066">
        <v>2</v>
      </c>
      <c r="F17" s="2066">
        <v>0</v>
      </c>
      <c r="G17" s="2066">
        <v>0</v>
      </c>
      <c r="H17" s="2066">
        <v>0</v>
      </c>
      <c r="I17" s="2066">
        <v>0</v>
      </c>
      <c r="J17" s="2066">
        <v>2</v>
      </c>
      <c r="K17" s="2066">
        <v>0</v>
      </c>
      <c r="L17" s="2066">
        <v>0</v>
      </c>
      <c r="M17" s="2066">
        <v>0</v>
      </c>
      <c r="N17" s="2066">
        <v>0</v>
      </c>
      <c r="P17" s="1910"/>
      <c r="Q17" s="1914"/>
    </row>
    <row r="18" spans="2:17" ht="21" customHeight="1">
      <c r="B18" s="1910" t="s">
        <v>151</v>
      </c>
      <c r="C18" s="2066">
        <v>14</v>
      </c>
      <c r="D18" s="2066">
        <v>6</v>
      </c>
      <c r="E18" s="2066">
        <v>0</v>
      </c>
      <c r="F18" s="2066">
        <v>0</v>
      </c>
      <c r="G18" s="2066">
        <v>0</v>
      </c>
      <c r="H18" s="2066">
        <v>0</v>
      </c>
      <c r="I18" s="2066">
        <v>0</v>
      </c>
      <c r="J18" s="2066">
        <v>1</v>
      </c>
      <c r="K18" s="2066">
        <v>0</v>
      </c>
      <c r="L18" s="2066">
        <v>0</v>
      </c>
      <c r="M18" s="2066">
        <v>0</v>
      </c>
      <c r="N18" s="2066">
        <v>0</v>
      </c>
      <c r="P18" s="1910"/>
      <c r="Q18" s="1914"/>
    </row>
    <row r="19" spans="2:17" ht="27" customHeight="1">
      <c r="B19" s="2061"/>
      <c r="C19" s="1974" t="s">
        <v>175</v>
      </c>
      <c r="D19" s="1976">
        <v>10</v>
      </c>
      <c r="E19" s="1976">
        <v>11</v>
      </c>
      <c r="F19" s="1976">
        <v>12</v>
      </c>
      <c r="G19" s="1976">
        <v>13</v>
      </c>
      <c r="H19" s="1976">
        <v>14</v>
      </c>
      <c r="I19" s="1976">
        <v>15</v>
      </c>
      <c r="J19" s="1976">
        <v>16</v>
      </c>
      <c r="K19" s="1976">
        <v>17</v>
      </c>
      <c r="L19" s="1976">
        <v>18</v>
      </c>
      <c r="M19" s="1976">
        <v>19</v>
      </c>
      <c r="N19" s="2080">
        <v>20</v>
      </c>
      <c r="O19" s="2081"/>
    </row>
    <row r="20" spans="2:17" s="1920" customFormat="1" ht="12.75" customHeight="1">
      <c r="B20" s="2076"/>
      <c r="C20" s="2077"/>
      <c r="D20" s="2082"/>
      <c r="E20" s="2082"/>
      <c r="F20" s="2082"/>
      <c r="G20" s="2082"/>
      <c r="H20" s="2082"/>
      <c r="I20" s="2082"/>
      <c r="J20" s="2082"/>
      <c r="K20" s="2082"/>
      <c r="L20" s="2082"/>
      <c r="M20" s="2082"/>
      <c r="N20" s="2082"/>
      <c r="O20" s="2083"/>
    </row>
    <row r="21" spans="2:17" s="1920" customFormat="1" ht="12.75" customHeight="1">
      <c r="B21" s="4733" t="s">
        <v>164</v>
      </c>
      <c r="C21" s="4093"/>
      <c r="D21" s="4093"/>
      <c r="E21" s="4093"/>
      <c r="F21" s="4093"/>
      <c r="G21" s="4093"/>
      <c r="H21" s="4093"/>
      <c r="I21" s="4093"/>
      <c r="J21" s="4093"/>
      <c r="K21" s="4093"/>
      <c r="L21" s="4093"/>
      <c r="M21" s="4093"/>
      <c r="N21" s="4093"/>
      <c r="O21" s="2083"/>
    </row>
    <row r="22" spans="2:17" s="1920" customFormat="1" ht="12.75" customHeight="1">
      <c r="B22" s="4733" t="s">
        <v>2296</v>
      </c>
      <c r="C22" s="4093"/>
      <c r="D22" s="4093"/>
      <c r="E22" s="4093"/>
      <c r="F22" s="4093"/>
      <c r="G22" s="4093"/>
      <c r="H22" s="4093"/>
      <c r="I22" s="4093"/>
      <c r="J22" s="4093"/>
      <c r="K22" s="4093"/>
      <c r="L22" s="4093"/>
      <c r="M22" s="4093"/>
      <c r="N22" s="4093"/>
    </row>
    <row r="23" spans="2:17" s="1920" customFormat="1" ht="12.75" customHeight="1">
      <c r="B23" s="4733" t="s">
        <v>2297</v>
      </c>
      <c r="C23" s="4093"/>
      <c r="D23" s="4093"/>
      <c r="E23" s="4093"/>
      <c r="F23" s="4093"/>
      <c r="G23" s="4093"/>
      <c r="H23" s="4093"/>
      <c r="I23" s="4093"/>
      <c r="J23" s="4093"/>
      <c r="K23" s="4093"/>
      <c r="L23" s="4093"/>
      <c r="M23" s="4093"/>
      <c r="N23" s="4093"/>
    </row>
    <row r="24" spans="2:17" s="1920" customFormat="1" ht="12.75" customHeight="1">
      <c r="B24" s="2055"/>
      <c r="C24" s="2078"/>
      <c r="D24" s="2078"/>
      <c r="E24" s="2078"/>
      <c r="F24" s="2078"/>
      <c r="G24" s="2078"/>
      <c r="H24" s="2078"/>
      <c r="I24" s="2078"/>
      <c r="J24" s="2078"/>
      <c r="K24" s="2078"/>
      <c r="L24" s="2078"/>
      <c r="M24" s="2078"/>
      <c r="N24" s="2078"/>
    </row>
    <row r="25" spans="2:17" ht="12.75" customHeight="1">
      <c r="B25" s="4709" t="s">
        <v>219</v>
      </c>
      <c r="C25" s="4709"/>
      <c r="D25" s="4709"/>
      <c r="E25" s="4709"/>
      <c r="F25" s="4709"/>
      <c r="G25" s="4709"/>
      <c r="H25" s="4709"/>
      <c r="I25" s="2070"/>
      <c r="J25" s="2070"/>
      <c r="K25" s="2070"/>
      <c r="L25" s="2070"/>
      <c r="M25" s="2070"/>
      <c r="N25" s="2070"/>
    </row>
    <row r="26" spans="2:17" ht="12.75" customHeight="1">
      <c r="B26" s="4699" t="s">
        <v>2383</v>
      </c>
      <c r="C26" s="4699"/>
      <c r="D26" s="4699"/>
      <c r="E26" s="2071"/>
      <c r="F26" s="2071"/>
      <c r="G26" s="2071"/>
      <c r="H26" s="2071"/>
      <c r="I26" s="2071"/>
      <c r="J26" s="2071"/>
      <c r="K26" s="2071"/>
      <c r="L26" s="2071"/>
      <c r="M26" s="2071"/>
      <c r="N26" s="2071"/>
    </row>
    <row r="27" spans="2:17" ht="12.75" customHeight="1"/>
  </sheetData>
  <mergeCells count="7">
    <mergeCell ref="B26:D26"/>
    <mergeCell ref="B1:N1"/>
    <mergeCell ref="B2:N2"/>
    <mergeCell ref="B21:N21"/>
    <mergeCell ref="B22:N22"/>
    <mergeCell ref="B23:N23"/>
    <mergeCell ref="B25:H25"/>
  </mergeCells>
  <conditionalFormatting sqref="P6:P18 C6:N18">
    <cfRule type="cellIs" dxfId="486" priority="3" stopIfTrue="1" operator="between">
      <formula>0.0000000000000001</formula>
      <formula>0.4999999999</formula>
    </cfRule>
  </conditionalFormatting>
  <conditionalFormatting sqref="C5:N5">
    <cfRule type="cellIs" dxfId="485" priority="2" stopIfTrue="1" operator="between">
      <formula>0.0000000000000001</formula>
      <formula>0.4999999999</formula>
    </cfRule>
  </conditionalFormatting>
  <conditionalFormatting sqref="P5">
    <cfRule type="cellIs" dxfId="484" priority="1" stopIfTrue="1" operator="between">
      <formula>0.0000000000000001</formula>
      <formula>0.4999999999</formula>
    </cfRule>
  </conditionalFormatting>
  <hyperlinks>
    <hyperlink ref="B26" r:id="rId1"/>
    <hyperlink ref="C19:N19" r:id="rId2" display="Total"/>
    <hyperlink ref="C4:N4" r:id="rId3" display="Total"/>
    <hyperlink ref="P3" location="Indice!A1" display="(Voltar ao Índice)"/>
  </hyperlinks>
  <printOptions horizontalCentered="1"/>
  <pageMargins left="0.47244094488188981" right="0.47244094488188981" top="0.6692913385826772" bottom="0.6692913385826772" header="0" footer="0"/>
  <pageSetup paperSize="9" scale="91" orientation="portrait" verticalDpi="0" r:id="rId4"/>
</worksheet>
</file>

<file path=xl/worksheets/sheet123.xml><?xml version="1.0" encoding="utf-8"?>
<worksheet xmlns="http://schemas.openxmlformats.org/spreadsheetml/2006/main" xmlns:r="http://schemas.openxmlformats.org/officeDocument/2006/relationships">
  <sheetPr>
    <pageSetUpPr fitToPage="1"/>
  </sheetPr>
  <dimension ref="B1:R27"/>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5" width="6.28515625" style="1909" customWidth="1"/>
    <col min="16" max="16" width="6.7109375" style="1909" customWidth="1"/>
    <col min="17" max="17" width="14.28515625" style="1909" bestFit="1" customWidth="1"/>
    <col min="18" max="18" width="7.5703125" style="1909" customWidth="1"/>
    <col min="19" max="16384" width="7.85546875" style="1909"/>
  </cols>
  <sheetData>
    <row r="1" spans="2:18" s="1883" customFormat="1" ht="30" customHeight="1">
      <c r="B1" s="4044" t="s">
        <v>2008</v>
      </c>
      <c r="C1" s="4044"/>
      <c r="D1" s="4044"/>
      <c r="E1" s="4044"/>
      <c r="F1" s="4044"/>
      <c r="G1" s="4044"/>
      <c r="H1" s="4044"/>
      <c r="I1" s="4044"/>
      <c r="J1" s="4044"/>
      <c r="K1" s="4044"/>
      <c r="L1" s="4044"/>
      <c r="M1" s="4044"/>
      <c r="N1" s="4044"/>
      <c r="O1" s="4044"/>
      <c r="P1" s="434"/>
    </row>
    <row r="2" spans="2:18" s="1883" customFormat="1" ht="30" customHeight="1">
      <c r="B2" s="4044" t="s">
        <v>2391</v>
      </c>
      <c r="C2" s="4044"/>
      <c r="D2" s="4044"/>
      <c r="E2" s="4044"/>
      <c r="F2" s="4044"/>
      <c r="G2" s="4044"/>
      <c r="H2" s="4044"/>
      <c r="I2" s="4044"/>
      <c r="J2" s="4044"/>
      <c r="K2" s="4044"/>
      <c r="L2" s="4044"/>
      <c r="M2" s="4044"/>
      <c r="N2" s="4044"/>
      <c r="O2" s="4044"/>
      <c r="P2" s="434"/>
    </row>
    <row r="3" spans="2:18" s="2060" customFormat="1" ht="12.75" customHeight="1">
      <c r="B3" s="1968" t="s">
        <v>473</v>
      </c>
      <c r="C3" s="1969"/>
      <c r="D3" s="1969"/>
      <c r="E3" s="1969"/>
      <c r="F3" s="1969"/>
      <c r="G3" s="1969"/>
      <c r="H3" s="1969"/>
      <c r="I3" s="1969"/>
      <c r="J3" s="1969"/>
      <c r="K3" s="1969"/>
      <c r="L3" s="1969"/>
      <c r="M3" s="1969"/>
      <c r="N3" s="1971"/>
      <c r="O3" s="2079" t="s">
        <v>474</v>
      </c>
      <c r="P3" s="2079"/>
      <c r="Q3" s="429" t="s">
        <v>748</v>
      </c>
    </row>
    <row r="4" spans="2:18" s="1891" customFormat="1" ht="27" customHeight="1">
      <c r="B4" s="2061"/>
      <c r="C4" s="1976">
        <v>21</v>
      </c>
      <c r="D4" s="1974">
        <v>22</v>
      </c>
      <c r="E4" s="1974">
        <v>23</v>
      </c>
      <c r="F4" s="1974">
        <v>24</v>
      </c>
      <c r="G4" s="1974">
        <v>25</v>
      </c>
      <c r="H4" s="1974">
        <v>26</v>
      </c>
      <c r="I4" s="1974">
        <v>27</v>
      </c>
      <c r="J4" s="1974">
        <v>28</v>
      </c>
      <c r="K4" s="1974">
        <v>29</v>
      </c>
      <c r="L4" s="1974">
        <v>30</v>
      </c>
      <c r="M4" s="1974">
        <v>31</v>
      </c>
      <c r="N4" s="1974">
        <v>32</v>
      </c>
      <c r="O4" s="2048">
        <v>33</v>
      </c>
      <c r="P4" s="1929"/>
      <c r="Q4" s="1898"/>
      <c r="R4" s="1898"/>
    </row>
    <row r="5" spans="2:18" s="1891" customFormat="1" ht="21" customHeight="1">
      <c r="B5" s="1898" t="s">
        <v>12</v>
      </c>
      <c r="C5" s="2062">
        <v>127</v>
      </c>
      <c r="D5" s="2062">
        <v>1060</v>
      </c>
      <c r="E5" s="2062">
        <v>4025</v>
      </c>
      <c r="F5" s="2062">
        <v>336</v>
      </c>
      <c r="G5" s="2062">
        <v>11684</v>
      </c>
      <c r="H5" s="2062">
        <v>367</v>
      </c>
      <c r="I5" s="2062">
        <v>627</v>
      </c>
      <c r="J5" s="2062">
        <v>1618</v>
      </c>
      <c r="K5" s="2062">
        <v>709</v>
      </c>
      <c r="L5" s="2062">
        <v>204</v>
      </c>
      <c r="M5" s="2062">
        <v>4573</v>
      </c>
      <c r="N5" s="2062">
        <v>2847</v>
      </c>
      <c r="O5" s="2062">
        <v>3167</v>
      </c>
      <c r="P5" s="1929"/>
      <c r="Q5" s="1901"/>
      <c r="R5" s="1902"/>
    </row>
    <row r="6" spans="2:18" s="1898" customFormat="1" ht="21" customHeight="1">
      <c r="B6" s="1902" t="s">
        <v>229</v>
      </c>
      <c r="C6" s="2062">
        <v>127</v>
      </c>
      <c r="D6" s="2062">
        <v>1055</v>
      </c>
      <c r="E6" s="2062">
        <v>3920</v>
      </c>
      <c r="F6" s="2062">
        <v>333</v>
      </c>
      <c r="G6" s="2062">
        <v>11411</v>
      </c>
      <c r="H6" s="2062">
        <v>365</v>
      </c>
      <c r="I6" s="2062">
        <v>622</v>
      </c>
      <c r="J6" s="2062">
        <v>1606</v>
      </c>
      <c r="K6" s="2062">
        <v>697</v>
      </c>
      <c r="L6" s="2062">
        <v>191</v>
      </c>
      <c r="M6" s="2062">
        <v>4519</v>
      </c>
      <c r="N6" s="2062">
        <v>2773</v>
      </c>
      <c r="O6" s="2062">
        <v>3040</v>
      </c>
      <c r="Q6" s="1901"/>
      <c r="R6" s="1902"/>
    </row>
    <row r="7" spans="2:18" ht="21" customHeight="1">
      <c r="B7" s="1905" t="s">
        <v>203</v>
      </c>
      <c r="C7" s="2065">
        <v>0</v>
      </c>
      <c r="D7" s="2065">
        <v>3</v>
      </c>
      <c r="E7" s="2065">
        <v>44</v>
      </c>
      <c r="F7" s="2065">
        <v>2</v>
      </c>
      <c r="G7" s="2065">
        <v>129</v>
      </c>
      <c r="H7" s="2065">
        <v>1</v>
      </c>
      <c r="I7" s="2065">
        <v>2</v>
      </c>
      <c r="J7" s="2065">
        <v>4</v>
      </c>
      <c r="K7" s="2065">
        <v>5</v>
      </c>
      <c r="L7" s="2065">
        <v>1</v>
      </c>
      <c r="M7" s="2065">
        <v>33</v>
      </c>
      <c r="N7" s="2065">
        <v>19</v>
      </c>
      <c r="O7" s="2065">
        <v>64</v>
      </c>
      <c r="Q7" s="1901"/>
      <c r="R7" s="1908"/>
    </row>
    <row r="8" spans="2:18" ht="21" customHeight="1">
      <c r="B8" s="1910" t="s">
        <v>230</v>
      </c>
      <c r="C8" s="2044">
        <v>0</v>
      </c>
      <c r="D8" s="2044">
        <v>0</v>
      </c>
      <c r="E8" s="2044">
        <v>3</v>
      </c>
      <c r="F8" s="2044">
        <v>0</v>
      </c>
      <c r="G8" s="2044">
        <v>6</v>
      </c>
      <c r="H8" s="2044">
        <v>0</v>
      </c>
      <c r="I8" s="2044">
        <v>0</v>
      </c>
      <c r="J8" s="2044">
        <v>0</v>
      </c>
      <c r="K8" s="2044">
        <v>0</v>
      </c>
      <c r="L8" s="2044">
        <v>0</v>
      </c>
      <c r="M8" s="2044">
        <v>0</v>
      </c>
      <c r="N8" s="2044">
        <v>1</v>
      </c>
      <c r="O8" s="2044">
        <v>3</v>
      </c>
      <c r="Q8" s="1910"/>
      <c r="R8" s="1914"/>
    </row>
    <row r="9" spans="2:18" ht="21" customHeight="1">
      <c r="B9" s="1910" t="s">
        <v>231</v>
      </c>
      <c r="C9" s="2066">
        <v>0</v>
      </c>
      <c r="D9" s="2066">
        <v>1</v>
      </c>
      <c r="E9" s="2066">
        <v>1</v>
      </c>
      <c r="F9" s="2066">
        <v>0</v>
      </c>
      <c r="G9" s="2066">
        <v>20</v>
      </c>
      <c r="H9" s="2066">
        <v>0</v>
      </c>
      <c r="I9" s="2066">
        <v>0</v>
      </c>
      <c r="J9" s="2066">
        <v>0</v>
      </c>
      <c r="K9" s="2066">
        <v>0</v>
      </c>
      <c r="L9" s="2066">
        <v>1</v>
      </c>
      <c r="M9" s="2066">
        <v>2</v>
      </c>
      <c r="N9" s="2066">
        <v>0</v>
      </c>
      <c r="O9" s="2066">
        <v>4</v>
      </c>
      <c r="Q9" s="1910"/>
      <c r="R9" s="1914"/>
    </row>
    <row r="10" spans="2:18" ht="21" customHeight="1">
      <c r="B10" s="1910" t="s">
        <v>232</v>
      </c>
      <c r="C10" s="2066">
        <v>0</v>
      </c>
      <c r="D10" s="2066">
        <v>0</v>
      </c>
      <c r="E10" s="2066">
        <v>13</v>
      </c>
      <c r="F10" s="2066">
        <v>2</v>
      </c>
      <c r="G10" s="2066">
        <v>47</v>
      </c>
      <c r="H10" s="2066">
        <v>1</v>
      </c>
      <c r="I10" s="2066">
        <v>2</v>
      </c>
      <c r="J10" s="2066">
        <v>2</v>
      </c>
      <c r="K10" s="2066">
        <v>3</v>
      </c>
      <c r="L10" s="2066">
        <v>0</v>
      </c>
      <c r="M10" s="2066">
        <v>16</v>
      </c>
      <c r="N10" s="2066">
        <v>13</v>
      </c>
      <c r="O10" s="2066">
        <v>34</v>
      </c>
      <c r="Q10" s="1910"/>
      <c r="R10" s="1914"/>
    </row>
    <row r="11" spans="2:18" ht="21" customHeight="1">
      <c r="B11" s="1910" t="s">
        <v>233</v>
      </c>
      <c r="C11" s="2044">
        <v>0</v>
      </c>
      <c r="D11" s="2044">
        <v>2</v>
      </c>
      <c r="E11" s="2044">
        <v>9</v>
      </c>
      <c r="F11" s="2044">
        <v>0</v>
      </c>
      <c r="G11" s="2044">
        <v>12</v>
      </c>
      <c r="H11" s="2044">
        <v>0</v>
      </c>
      <c r="I11" s="2044">
        <v>0</v>
      </c>
      <c r="J11" s="2044">
        <v>0</v>
      </c>
      <c r="K11" s="2044">
        <v>0</v>
      </c>
      <c r="L11" s="2044">
        <v>0</v>
      </c>
      <c r="M11" s="2044">
        <v>2</v>
      </c>
      <c r="N11" s="2044">
        <v>0</v>
      </c>
      <c r="O11" s="2044">
        <v>3</v>
      </c>
      <c r="Q11" s="1910"/>
      <c r="R11" s="1914"/>
    </row>
    <row r="12" spans="2:18" ht="21" customHeight="1">
      <c r="B12" s="1910" t="s">
        <v>234</v>
      </c>
      <c r="C12" s="2066">
        <v>0</v>
      </c>
      <c r="D12" s="2066">
        <v>0</v>
      </c>
      <c r="E12" s="2066">
        <v>6</v>
      </c>
      <c r="F12" s="2066">
        <v>0</v>
      </c>
      <c r="G12" s="2066">
        <v>6</v>
      </c>
      <c r="H12" s="2066">
        <v>0</v>
      </c>
      <c r="I12" s="2066">
        <v>0</v>
      </c>
      <c r="J12" s="2066">
        <v>0</v>
      </c>
      <c r="K12" s="2066">
        <v>0</v>
      </c>
      <c r="L12" s="2066">
        <v>0</v>
      </c>
      <c r="M12" s="2066">
        <v>1</v>
      </c>
      <c r="N12" s="2066">
        <v>0</v>
      </c>
      <c r="O12" s="2066">
        <v>1</v>
      </c>
      <c r="Q12" s="1910"/>
      <c r="R12" s="1914"/>
    </row>
    <row r="13" spans="2:18" ht="21" customHeight="1">
      <c r="B13" s="1910" t="s">
        <v>235</v>
      </c>
      <c r="C13" s="2066">
        <v>0</v>
      </c>
      <c r="D13" s="2066">
        <v>0</v>
      </c>
      <c r="E13" s="2066">
        <v>2</v>
      </c>
      <c r="F13" s="2066">
        <v>0</v>
      </c>
      <c r="G13" s="2066">
        <v>1</v>
      </c>
      <c r="H13" s="2066">
        <v>0</v>
      </c>
      <c r="I13" s="2066">
        <v>0</v>
      </c>
      <c r="J13" s="2066">
        <v>0</v>
      </c>
      <c r="K13" s="2066">
        <v>0</v>
      </c>
      <c r="L13" s="2066">
        <v>0</v>
      </c>
      <c r="M13" s="2066">
        <v>0</v>
      </c>
      <c r="N13" s="2066">
        <v>0</v>
      </c>
      <c r="O13" s="2066">
        <v>0</v>
      </c>
      <c r="Q13" s="1910"/>
      <c r="R13" s="1914"/>
    </row>
    <row r="14" spans="2:18" ht="21" customHeight="1">
      <c r="B14" s="1910" t="s">
        <v>236</v>
      </c>
      <c r="C14" s="2066">
        <v>0</v>
      </c>
      <c r="D14" s="2066">
        <v>0</v>
      </c>
      <c r="E14" s="2066">
        <v>3</v>
      </c>
      <c r="F14" s="2066">
        <v>0</v>
      </c>
      <c r="G14" s="2066">
        <v>10</v>
      </c>
      <c r="H14" s="2066">
        <v>0</v>
      </c>
      <c r="I14" s="2066">
        <v>0</v>
      </c>
      <c r="J14" s="2066">
        <v>0</v>
      </c>
      <c r="K14" s="2066">
        <v>0</v>
      </c>
      <c r="L14" s="2066">
        <v>0</v>
      </c>
      <c r="M14" s="2066">
        <v>3</v>
      </c>
      <c r="N14" s="2066">
        <v>0</v>
      </c>
      <c r="O14" s="2066">
        <v>0</v>
      </c>
      <c r="Q14" s="1910"/>
      <c r="R14" s="1914"/>
    </row>
    <row r="15" spans="2:18" ht="21" customHeight="1">
      <c r="B15" s="1910" t="s">
        <v>237</v>
      </c>
      <c r="C15" s="2066">
        <v>0</v>
      </c>
      <c r="D15" s="2066">
        <v>0</v>
      </c>
      <c r="E15" s="2066">
        <v>2</v>
      </c>
      <c r="F15" s="2066">
        <v>0</v>
      </c>
      <c r="G15" s="2066">
        <v>17</v>
      </c>
      <c r="H15" s="2066">
        <v>0</v>
      </c>
      <c r="I15" s="2066">
        <v>0</v>
      </c>
      <c r="J15" s="2066">
        <v>2</v>
      </c>
      <c r="K15" s="2066">
        <v>2</v>
      </c>
      <c r="L15" s="2066">
        <v>0</v>
      </c>
      <c r="M15" s="2066">
        <v>7</v>
      </c>
      <c r="N15" s="2066">
        <v>5</v>
      </c>
      <c r="O15" s="2066">
        <v>17</v>
      </c>
      <c r="Q15" s="1910"/>
      <c r="R15" s="1914"/>
    </row>
    <row r="16" spans="2:18" ht="21" customHeight="1">
      <c r="B16" s="1910" t="s">
        <v>238</v>
      </c>
      <c r="C16" s="2066">
        <v>0</v>
      </c>
      <c r="D16" s="2066">
        <v>0</v>
      </c>
      <c r="E16" s="2066">
        <v>2</v>
      </c>
      <c r="F16" s="2066">
        <v>0</v>
      </c>
      <c r="G16" s="2066">
        <v>2</v>
      </c>
      <c r="H16" s="2066">
        <v>0</v>
      </c>
      <c r="I16" s="2066">
        <v>0</v>
      </c>
      <c r="J16" s="2066">
        <v>0</v>
      </c>
      <c r="K16" s="2066">
        <v>0</v>
      </c>
      <c r="L16" s="2066">
        <v>0</v>
      </c>
      <c r="M16" s="2066">
        <v>1</v>
      </c>
      <c r="N16" s="2066">
        <v>0</v>
      </c>
      <c r="O16" s="2066">
        <v>1</v>
      </c>
      <c r="Q16" s="1910"/>
      <c r="R16" s="1914"/>
    </row>
    <row r="17" spans="2:18" ht="21" customHeight="1">
      <c r="B17" s="1910" t="s">
        <v>239</v>
      </c>
      <c r="C17" s="2066">
        <v>0</v>
      </c>
      <c r="D17" s="2066">
        <v>0</v>
      </c>
      <c r="E17" s="2066">
        <v>1</v>
      </c>
      <c r="F17" s="2066">
        <v>0</v>
      </c>
      <c r="G17" s="2066">
        <v>4</v>
      </c>
      <c r="H17" s="2066">
        <v>0</v>
      </c>
      <c r="I17" s="2066">
        <v>0</v>
      </c>
      <c r="J17" s="2066">
        <v>0</v>
      </c>
      <c r="K17" s="2066">
        <v>0</v>
      </c>
      <c r="L17" s="2066">
        <v>0</v>
      </c>
      <c r="M17" s="2066">
        <v>1</v>
      </c>
      <c r="N17" s="2066">
        <v>0</v>
      </c>
      <c r="O17" s="2066">
        <v>0</v>
      </c>
      <c r="Q17" s="1910"/>
      <c r="R17" s="1914"/>
    </row>
    <row r="18" spans="2:18" ht="21" customHeight="1">
      <c r="B18" s="1910" t="s">
        <v>151</v>
      </c>
      <c r="C18" s="2066">
        <v>0</v>
      </c>
      <c r="D18" s="2066">
        <v>0</v>
      </c>
      <c r="E18" s="2066">
        <v>2</v>
      </c>
      <c r="F18" s="2066">
        <v>0</v>
      </c>
      <c r="G18" s="2066">
        <v>4</v>
      </c>
      <c r="H18" s="2066">
        <v>0</v>
      </c>
      <c r="I18" s="2066">
        <v>0</v>
      </c>
      <c r="J18" s="2066">
        <v>0</v>
      </c>
      <c r="K18" s="2066">
        <v>0</v>
      </c>
      <c r="L18" s="2066">
        <v>0</v>
      </c>
      <c r="M18" s="2066">
        <v>0</v>
      </c>
      <c r="N18" s="2066">
        <v>0</v>
      </c>
      <c r="O18" s="2066">
        <v>1</v>
      </c>
      <c r="Q18" s="1910"/>
      <c r="R18" s="1914"/>
    </row>
    <row r="19" spans="2:18" ht="27" customHeight="1">
      <c r="B19" s="2061"/>
      <c r="C19" s="1976">
        <v>21</v>
      </c>
      <c r="D19" s="1974">
        <v>22</v>
      </c>
      <c r="E19" s="1974">
        <v>23</v>
      </c>
      <c r="F19" s="1974">
        <v>24</v>
      </c>
      <c r="G19" s="1974">
        <v>25</v>
      </c>
      <c r="H19" s="1974">
        <v>26</v>
      </c>
      <c r="I19" s="1974">
        <v>27</v>
      </c>
      <c r="J19" s="1974">
        <v>28</v>
      </c>
      <c r="K19" s="1974">
        <v>29</v>
      </c>
      <c r="L19" s="1974">
        <v>30</v>
      </c>
      <c r="M19" s="1974">
        <v>31</v>
      </c>
      <c r="N19" s="1974">
        <v>32</v>
      </c>
      <c r="O19" s="2048">
        <v>33</v>
      </c>
      <c r="P19" s="1929"/>
    </row>
    <row r="20" spans="2:18" ht="12.75" customHeight="1">
      <c r="B20" s="2072"/>
      <c r="C20" s="2084"/>
      <c r="D20" s="2073"/>
      <c r="E20" s="2073"/>
      <c r="F20" s="2073"/>
      <c r="G20" s="2073"/>
      <c r="H20" s="2073"/>
      <c r="I20" s="2073"/>
      <c r="J20" s="2073"/>
      <c r="K20" s="2073"/>
      <c r="L20" s="2073"/>
      <c r="M20" s="2073"/>
      <c r="N20" s="2073"/>
      <c r="O20" s="2073"/>
      <c r="P20" s="1929"/>
    </row>
    <row r="21" spans="2:18" s="1920" customFormat="1" ht="12.75" customHeight="1">
      <c r="B21" s="4733" t="s">
        <v>164</v>
      </c>
      <c r="C21" s="4093"/>
      <c r="D21" s="4093"/>
      <c r="E21" s="4093"/>
      <c r="F21" s="4093"/>
      <c r="G21" s="4093"/>
      <c r="H21" s="4093"/>
      <c r="I21" s="4093"/>
      <c r="J21" s="4093"/>
      <c r="K21" s="4093"/>
      <c r="L21" s="4093"/>
      <c r="M21" s="4093"/>
      <c r="N21" s="4093"/>
      <c r="O21" s="4093"/>
      <c r="P21" s="2074"/>
    </row>
    <row r="22" spans="2:18" s="1920" customFormat="1" ht="12.75" customHeight="1">
      <c r="B22" s="4733" t="s">
        <v>2296</v>
      </c>
      <c r="C22" s="4093"/>
      <c r="D22" s="4093"/>
      <c r="E22" s="4093"/>
      <c r="F22" s="4093"/>
      <c r="G22" s="4093"/>
      <c r="H22" s="4093"/>
      <c r="I22" s="4093"/>
      <c r="J22" s="4093"/>
      <c r="K22" s="4093"/>
      <c r="L22" s="4093"/>
      <c r="M22" s="4093"/>
      <c r="N22" s="4093"/>
      <c r="O22" s="4093"/>
      <c r="P22" s="2085"/>
    </row>
    <row r="23" spans="2:18" s="1920" customFormat="1" ht="12.75" customHeight="1">
      <c r="B23" s="4733" t="s">
        <v>2297</v>
      </c>
      <c r="C23" s="4093"/>
      <c r="D23" s="4093"/>
      <c r="E23" s="4093"/>
      <c r="F23" s="4093"/>
      <c r="G23" s="4093"/>
      <c r="H23" s="4093"/>
      <c r="I23" s="4093"/>
      <c r="J23" s="4093"/>
      <c r="K23" s="4093"/>
      <c r="L23" s="4093"/>
      <c r="M23" s="4093"/>
      <c r="N23" s="4093"/>
      <c r="O23" s="4093"/>
      <c r="P23" s="2085"/>
    </row>
    <row r="24" spans="2:18" ht="12.75" customHeight="1">
      <c r="B24" s="1923"/>
      <c r="C24" s="2001"/>
      <c r="D24" s="2001"/>
      <c r="E24" s="2001"/>
      <c r="F24" s="2001"/>
      <c r="G24" s="2001"/>
      <c r="H24" s="2001"/>
      <c r="I24" s="2001"/>
      <c r="J24" s="2001"/>
      <c r="K24" s="2001"/>
      <c r="L24" s="2001"/>
      <c r="M24" s="2001"/>
      <c r="N24" s="2001"/>
      <c r="O24" s="2001"/>
      <c r="P24" s="2086"/>
    </row>
    <row r="25" spans="2:18" ht="12.75" customHeight="1">
      <c r="B25" s="4709" t="s">
        <v>219</v>
      </c>
      <c r="C25" s="4709"/>
      <c r="D25" s="4709"/>
      <c r="E25" s="4709"/>
      <c r="F25" s="4709"/>
      <c r="G25" s="4709"/>
      <c r="H25" s="2070"/>
      <c r="I25" s="2070"/>
      <c r="J25" s="2070"/>
      <c r="K25" s="2070"/>
      <c r="L25" s="2070"/>
      <c r="M25" s="2070"/>
      <c r="N25" s="2070"/>
      <c r="O25" s="2070"/>
      <c r="P25" s="2071"/>
    </row>
    <row r="26" spans="2:18" ht="12.75" customHeight="1">
      <c r="B26" s="1943" t="s">
        <v>2383</v>
      </c>
      <c r="C26" s="2071"/>
      <c r="D26" s="2071"/>
      <c r="E26" s="2071"/>
      <c r="F26" s="2071"/>
      <c r="G26" s="2071"/>
      <c r="H26" s="2071"/>
      <c r="I26" s="2071"/>
      <c r="J26" s="2071"/>
      <c r="K26" s="2071"/>
      <c r="L26" s="2071"/>
      <c r="M26" s="2071"/>
      <c r="N26" s="2071"/>
      <c r="O26" s="2071"/>
      <c r="P26" s="2071"/>
    </row>
    <row r="27" spans="2:18" ht="12.75" customHeight="1"/>
  </sheetData>
  <mergeCells count="6">
    <mergeCell ref="B25:G25"/>
    <mergeCell ref="B1:O1"/>
    <mergeCell ref="B2:O2"/>
    <mergeCell ref="B21:O21"/>
    <mergeCell ref="B22:O22"/>
    <mergeCell ref="B23:O23"/>
  </mergeCells>
  <conditionalFormatting sqref="Q6:R18 C6:O18">
    <cfRule type="cellIs" dxfId="483" priority="3" stopIfTrue="1" operator="between">
      <formula>0.0000000000000001</formula>
      <formula>0.4999999999</formula>
    </cfRule>
  </conditionalFormatting>
  <conditionalFormatting sqref="C5:O5">
    <cfRule type="cellIs" dxfId="482" priority="2" stopIfTrue="1" operator="between">
      <formula>0.0000000000000001</formula>
      <formula>0.4999999999</formula>
    </cfRule>
  </conditionalFormatting>
  <conditionalFormatting sqref="Q5:R5">
    <cfRule type="cellIs" dxfId="481" priority="1" stopIfTrue="1" operator="between">
      <formula>0.0000000000000001</formula>
      <formula>0.4999999999</formula>
    </cfRule>
  </conditionalFormatting>
  <hyperlinks>
    <hyperlink ref="B26" r:id="rId1"/>
    <hyperlink ref="C4:O4" r:id="rId2" display="http://www.ine.pt/xurl/ind/0008511"/>
    <hyperlink ref="C19:O19" r:id="rId3" display="http://www.ine.pt/xurl/ind/0008511"/>
    <hyperlink ref="Q3" location="Indice!A1" display="(Voltar ao Índice)"/>
  </hyperlinks>
  <printOptions horizontalCentered="1"/>
  <pageMargins left="0.47244094488188981" right="0.47244094488188981" top="0.6692913385826772" bottom="0.6692913385826772" header="0" footer="0"/>
  <pageSetup paperSize="9" scale="93" orientation="portrait" verticalDpi="0" r:id="rId4"/>
</worksheet>
</file>

<file path=xl/worksheets/sheet124.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4" width="6.85546875" style="1909" customWidth="1"/>
    <col min="15" max="15" width="6.7109375" style="2092" customWidth="1"/>
    <col min="16" max="16" width="14.28515625" style="1909" bestFit="1" customWidth="1"/>
    <col min="17" max="16384" width="7.85546875" style="1909"/>
  </cols>
  <sheetData>
    <row r="1" spans="2:17" s="1883" customFormat="1" ht="30" customHeight="1">
      <c r="B1" s="4044" t="s">
        <v>2009</v>
      </c>
      <c r="C1" s="4044"/>
      <c r="D1" s="4044"/>
      <c r="E1" s="4044"/>
      <c r="F1" s="4044"/>
      <c r="G1" s="4044"/>
      <c r="H1" s="4044"/>
      <c r="I1" s="4044"/>
      <c r="J1" s="4044"/>
      <c r="K1" s="4044"/>
      <c r="L1" s="4044"/>
      <c r="M1" s="4044"/>
      <c r="N1" s="4044"/>
      <c r="O1" s="2087"/>
    </row>
    <row r="2" spans="2:17" s="1883" customFormat="1" ht="30" customHeight="1">
      <c r="B2" s="4044" t="s">
        <v>2392</v>
      </c>
      <c r="C2" s="4044"/>
      <c r="D2" s="4044"/>
      <c r="E2" s="4044"/>
      <c r="F2" s="4044"/>
      <c r="G2" s="4044"/>
      <c r="H2" s="4044"/>
      <c r="I2" s="4044"/>
      <c r="J2" s="4044"/>
      <c r="K2" s="4044"/>
      <c r="L2" s="4044"/>
      <c r="M2" s="4044"/>
      <c r="N2" s="4044"/>
      <c r="O2" s="2087"/>
    </row>
    <row r="3" spans="2:17" s="2060" customFormat="1" ht="12.75" customHeight="1">
      <c r="B3" s="1968" t="s">
        <v>473</v>
      </c>
      <c r="C3" s="1969"/>
      <c r="D3" s="1969"/>
      <c r="E3" s="1969"/>
      <c r="F3" s="1969"/>
      <c r="G3" s="1969"/>
      <c r="H3" s="1969"/>
      <c r="I3" s="1969"/>
      <c r="J3" s="1969"/>
      <c r="K3" s="1969"/>
      <c r="L3" s="1969"/>
      <c r="M3" s="1969"/>
      <c r="N3" s="2079" t="s">
        <v>474</v>
      </c>
      <c r="O3" s="2088"/>
      <c r="P3" s="429" t="s">
        <v>748</v>
      </c>
    </row>
    <row r="4" spans="2:17" s="1891" customFormat="1" ht="27" customHeight="1">
      <c r="B4" s="2061"/>
      <c r="C4" s="1974" t="s">
        <v>175</v>
      </c>
      <c r="D4" s="1974">
        <v>10</v>
      </c>
      <c r="E4" s="1974">
        <v>11</v>
      </c>
      <c r="F4" s="1974">
        <v>12</v>
      </c>
      <c r="G4" s="1974">
        <v>13</v>
      </c>
      <c r="H4" s="1974">
        <v>14</v>
      </c>
      <c r="I4" s="1974">
        <v>15</v>
      </c>
      <c r="J4" s="1974">
        <v>16</v>
      </c>
      <c r="K4" s="1974">
        <v>17</v>
      </c>
      <c r="L4" s="1974">
        <v>18</v>
      </c>
      <c r="M4" s="1974">
        <v>19</v>
      </c>
      <c r="N4" s="2048">
        <v>20</v>
      </c>
      <c r="O4" s="1988"/>
      <c r="P4" s="1898"/>
      <c r="Q4" s="1898"/>
    </row>
    <row r="5" spans="2:17" s="1891" customFormat="1" ht="21" customHeight="1">
      <c r="B5" s="1898" t="s">
        <v>12</v>
      </c>
      <c r="C5" s="2062">
        <v>70434</v>
      </c>
      <c r="D5" s="2062">
        <v>10733</v>
      </c>
      <c r="E5" s="2062">
        <v>1651</v>
      </c>
      <c r="F5" s="2062">
        <v>8</v>
      </c>
      <c r="G5" s="2062">
        <v>3555</v>
      </c>
      <c r="H5" s="2062">
        <v>8860</v>
      </c>
      <c r="I5" s="2062">
        <v>3080</v>
      </c>
      <c r="J5" s="2062">
        <v>5638</v>
      </c>
      <c r="K5" s="2062">
        <v>628</v>
      </c>
      <c r="L5" s="2062">
        <v>2664</v>
      </c>
      <c r="M5" s="2062">
        <v>19</v>
      </c>
      <c r="N5" s="2062">
        <v>929</v>
      </c>
      <c r="O5" s="1988"/>
      <c r="P5" s="1901"/>
      <c r="Q5" s="1902"/>
    </row>
    <row r="6" spans="2:17" s="1898" customFormat="1" ht="21" customHeight="1">
      <c r="B6" s="1902" t="s">
        <v>229</v>
      </c>
      <c r="C6" s="2062">
        <v>68662</v>
      </c>
      <c r="D6" s="2062">
        <v>10259</v>
      </c>
      <c r="E6" s="2062">
        <v>1595</v>
      </c>
      <c r="F6" s="2062">
        <v>4</v>
      </c>
      <c r="G6" s="2062">
        <v>3453</v>
      </c>
      <c r="H6" s="2062">
        <v>8785</v>
      </c>
      <c r="I6" s="2062">
        <v>3074</v>
      </c>
      <c r="J6" s="2062">
        <v>5368</v>
      </c>
      <c r="K6" s="2062">
        <v>627</v>
      </c>
      <c r="L6" s="2062">
        <v>2611</v>
      </c>
      <c r="M6" s="2062">
        <v>19</v>
      </c>
      <c r="N6" s="2062">
        <v>918</v>
      </c>
      <c r="O6" s="2089"/>
      <c r="P6" s="1901"/>
      <c r="Q6" s="1902"/>
    </row>
    <row r="7" spans="2:17" s="1988" customFormat="1" ht="21" customHeight="1">
      <c r="B7" s="1905" t="s">
        <v>203</v>
      </c>
      <c r="C7" s="2065">
        <v>772</v>
      </c>
      <c r="D7" s="2065">
        <v>202</v>
      </c>
      <c r="E7" s="2065">
        <v>32</v>
      </c>
      <c r="F7" s="2065">
        <v>2</v>
      </c>
      <c r="G7" s="2065">
        <v>36</v>
      </c>
      <c r="H7" s="2065">
        <v>41</v>
      </c>
      <c r="I7" s="2065">
        <v>5</v>
      </c>
      <c r="J7" s="2065">
        <v>99</v>
      </c>
      <c r="K7" s="2065">
        <v>1</v>
      </c>
      <c r="L7" s="2065">
        <v>22</v>
      </c>
      <c r="M7" s="2065">
        <v>0</v>
      </c>
      <c r="N7" s="2065">
        <v>8</v>
      </c>
      <c r="O7" s="1909"/>
      <c r="P7" s="1901"/>
      <c r="Q7" s="1908"/>
    </row>
    <row r="8" spans="2:17" s="1988" customFormat="1" ht="21" customHeight="1">
      <c r="B8" s="1910" t="s">
        <v>230</v>
      </c>
      <c r="C8" s="2044">
        <v>24</v>
      </c>
      <c r="D8" s="2044">
        <v>4</v>
      </c>
      <c r="E8" s="2044">
        <v>1</v>
      </c>
      <c r="F8" s="2044">
        <v>0</v>
      </c>
      <c r="G8" s="2044">
        <v>0</v>
      </c>
      <c r="H8" s="2044">
        <v>0</v>
      </c>
      <c r="I8" s="2044">
        <v>0</v>
      </c>
      <c r="J8" s="2044">
        <v>5</v>
      </c>
      <c r="K8" s="2044">
        <v>0</v>
      </c>
      <c r="L8" s="2044">
        <v>0</v>
      </c>
      <c r="M8" s="2044">
        <v>0</v>
      </c>
      <c r="N8" s="2044">
        <v>0</v>
      </c>
      <c r="O8" s="1909"/>
      <c r="P8" s="1910"/>
      <c r="Q8" s="1914"/>
    </row>
    <row r="9" spans="2:17" s="1988" customFormat="1" ht="21" customHeight="1">
      <c r="B9" s="1910" t="s">
        <v>231</v>
      </c>
      <c r="C9" s="2066">
        <v>77</v>
      </c>
      <c r="D9" s="2066">
        <v>17</v>
      </c>
      <c r="E9" s="2066">
        <v>9</v>
      </c>
      <c r="F9" s="2066">
        <v>0</v>
      </c>
      <c r="G9" s="2066">
        <v>1</v>
      </c>
      <c r="H9" s="2066">
        <v>4</v>
      </c>
      <c r="I9" s="2066">
        <v>1</v>
      </c>
      <c r="J9" s="2066">
        <v>13</v>
      </c>
      <c r="K9" s="2066">
        <v>0</v>
      </c>
      <c r="L9" s="2066">
        <v>3</v>
      </c>
      <c r="M9" s="2066">
        <v>0</v>
      </c>
      <c r="N9" s="2066">
        <v>0</v>
      </c>
      <c r="O9" s="1909"/>
      <c r="P9" s="1910"/>
      <c r="Q9" s="1914"/>
    </row>
    <row r="10" spans="2:17" s="1988" customFormat="1" ht="21" customHeight="1">
      <c r="B10" s="1910" t="s">
        <v>232</v>
      </c>
      <c r="C10" s="2066">
        <v>364</v>
      </c>
      <c r="D10" s="2066">
        <v>98</v>
      </c>
      <c r="E10" s="2066">
        <v>10</v>
      </c>
      <c r="F10" s="2066">
        <v>1</v>
      </c>
      <c r="G10" s="2066">
        <v>28</v>
      </c>
      <c r="H10" s="2066">
        <v>28</v>
      </c>
      <c r="I10" s="2066">
        <v>4</v>
      </c>
      <c r="J10" s="2066">
        <v>31</v>
      </c>
      <c r="K10" s="2066">
        <v>1</v>
      </c>
      <c r="L10" s="2066">
        <v>17</v>
      </c>
      <c r="M10" s="2066">
        <v>0</v>
      </c>
      <c r="N10" s="2066">
        <v>4</v>
      </c>
      <c r="O10" s="1909"/>
      <c r="P10" s="1910"/>
      <c r="Q10" s="1914"/>
    </row>
    <row r="11" spans="2:17" s="1988" customFormat="1" ht="21" customHeight="1">
      <c r="B11" s="1910" t="s">
        <v>233</v>
      </c>
      <c r="C11" s="2044">
        <v>71</v>
      </c>
      <c r="D11" s="2044">
        <v>18</v>
      </c>
      <c r="E11" s="2044">
        <v>4</v>
      </c>
      <c r="F11" s="2044">
        <v>1</v>
      </c>
      <c r="G11" s="2044">
        <v>1</v>
      </c>
      <c r="H11" s="2044">
        <v>1</v>
      </c>
      <c r="I11" s="2044">
        <v>0</v>
      </c>
      <c r="J11" s="2044">
        <v>14</v>
      </c>
      <c r="K11" s="2044">
        <v>0</v>
      </c>
      <c r="L11" s="2044">
        <v>0</v>
      </c>
      <c r="M11" s="2044">
        <v>0</v>
      </c>
      <c r="N11" s="2044">
        <v>3</v>
      </c>
      <c r="O11" s="1909"/>
      <c r="P11" s="1910"/>
      <c r="Q11" s="1914"/>
    </row>
    <row r="12" spans="2:17" s="1988" customFormat="1" ht="21" customHeight="1">
      <c r="B12" s="1910" t="s">
        <v>234</v>
      </c>
      <c r="C12" s="2066">
        <v>25</v>
      </c>
      <c r="D12" s="2066">
        <v>6</v>
      </c>
      <c r="E12" s="2066">
        <v>0</v>
      </c>
      <c r="F12" s="2066">
        <v>0</v>
      </c>
      <c r="G12" s="2066">
        <v>0</v>
      </c>
      <c r="H12" s="2066">
        <v>0</v>
      </c>
      <c r="I12" s="2066">
        <v>0</v>
      </c>
      <c r="J12" s="2066">
        <v>5</v>
      </c>
      <c r="K12" s="2066">
        <v>0</v>
      </c>
      <c r="L12" s="2066">
        <v>0</v>
      </c>
      <c r="M12" s="2066">
        <v>0</v>
      </c>
      <c r="N12" s="2066">
        <v>0</v>
      </c>
      <c r="O12" s="1909"/>
      <c r="P12" s="1910"/>
      <c r="Q12" s="1914"/>
    </row>
    <row r="13" spans="2:17" s="1898" customFormat="1" ht="21" customHeight="1">
      <c r="B13" s="1910" t="s">
        <v>235</v>
      </c>
      <c r="C13" s="2066">
        <v>8</v>
      </c>
      <c r="D13" s="2066">
        <v>1</v>
      </c>
      <c r="E13" s="2066">
        <v>2</v>
      </c>
      <c r="F13" s="2066">
        <v>0</v>
      </c>
      <c r="G13" s="2066">
        <v>0</v>
      </c>
      <c r="H13" s="2066">
        <v>1</v>
      </c>
      <c r="I13" s="2066">
        <v>0</v>
      </c>
      <c r="J13" s="2066">
        <v>1</v>
      </c>
      <c r="K13" s="2066">
        <v>0</v>
      </c>
      <c r="L13" s="2066">
        <v>0</v>
      </c>
      <c r="M13" s="2066">
        <v>0</v>
      </c>
      <c r="N13" s="2066">
        <v>0</v>
      </c>
      <c r="O13" s="1909"/>
      <c r="P13" s="1910"/>
      <c r="Q13" s="1914"/>
    </row>
    <row r="14" spans="2:17" s="1988" customFormat="1" ht="21" customHeight="1">
      <c r="B14" s="1910" t="s">
        <v>236</v>
      </c>
      <c r="C14" s="2066">
        <v>31</v>
      </c>
      <c r="D14" s="2066">
        <v>8</v>
      </c>
      <c r="E14" s="2066">
        <v>0</v>
      </c>
      <c r="F14" s="2066">
        <v>0</v>
      </c>
      <c r="G14" s="2066">
        <v>1</v>
      </c>
      <c r="H14" s="2066">
        <v>2</v>
      </c>
      <c r="I14" s="2066">
        <v>0</v>
      </c>
      <c r="J14" s="2066">
        <v>4</v>
      </c>
      <c r="K14" s="2066">
        <v>0</v>
      </c>
      <c r="L14" s="2066">
        <v>0</v>
      </c>
      <c r="M14" s="2066">
        <v>0</v>
      </c>
      <c r="N14" s="2066">
        <v>0</v>
      </c>
      <c r="O14" s="1909"/>
      <c r="P14" s="1910"/>
      <c r="Q14" s="1914"/>
    </row>
    <row r="15" spans="2:17" s="1988" customFormat="1" ht="21" customHeight="1">
      <c r="B15" s="1910" t="s">
        <v>237</v>
      </c>
      <c r="C15" s="2066">
        <v>126</v>
      </c>
      <c r="D15" s="2066">
        <v>35</v>
      </c>
      <c r="E15" s="2066">
        <v>3</v>
      </c>
      <c r="F15" s="2066">
        <v>0</v>
      </c>
      <c r="G15" s="2066">
        <v>5</v>
      </c>
      <c r="H15" s="2066">
        <v>5</v>
      </c>
      <c r="I15" s="2066">
        <v>0</v>
      </c>
      <c r="J15" s="2066">
        <v>18</v>
      </c>
      <c r="K15" s="2066">
        <v>0</v>
      </c>
      <c r="L15" s="2066">
        <v>2</v>
      </c>
      <c r="M15" s="2066">
        <v>0</v>
      </c>
      <c r="N15" s="2066">
        <v>1</v>
      </c>
      <c r="O15" s="1909"/>
      <c r="P15" s="1910"/>
      <c r="Q15" s="1914"/>
    </row>
    <row r="16" spans="2:17" s="1988" customFormat="1" ht="21" customHeight="1">
      <c r="B16" s="1910" t="s">
        <v>238</v>
      </c>
      <c r="C16" s="2066">
        <v>17</v>
      </c>
      <c r="D16" s="2066">
        <v>6</v>
      </c>
      <c r="E16" s="2066">
        <v>0</v>
      </c>
      <c r="F16" s="2066">
        <v>0</v>
      </c>
      <c r="G16" s="2066">
        <v>0</v>
      </c>
      <c r="H16" s="2066">
        <v>0</v>
      </c>
      <c r="I16" s="2066">
        <v>0</v>
      </c>
      <c r="J16" s="2066">
        <v>5</v>
      </c>
      <c r="K16" s="2066">
        <v>0</v>
      </c>
      <c r="L16" s="2066">
        <v>0</v>
      </c>
      <c r="M16" s="2066">
        <v>0</v>
      </c>
      <c r="N16" s="2066">
        <v>0</v>
      </c>
      <c r="O16" s="1909"/>
      <c r="P16" s="1910"/>
      <c r="Q16" s="1914"/>
    </row>
    <row r="17" spans="2:17" s="1988" customFormat="1" ht="21" customHeight="1">
      <c r="B17" s="1910" t="s">
        <v>239</v>
      </c>
      <c r="C17" s="2066">
        <v>14</v>
      </c>
      <c r="D17" s="2066">
        <v>3</v>
      </c>
      <c r="E17" s="2066">
        <v>2</v>
      </c>
      <c r="F17" s="2066">
        <v>0</v>
      </c>
      <c r="G17" s="2066">
        <v>0</v>
      </c>
      <c r="H17" s="2066">
        <v>0</v>
      </c>
      <c r="I17" s="2066">
        <v>0</v>
      </c>
      <c r="J17" s="2066">
        <v>2</v>
      </c>
      <c r="K17" s="2066">
        <v>0</v>
      </c>
      <c r="L17" s="2066">
        <v>0</v>
      </c>
      <c r="M17" s="2066">
        <v>0</v>
      </c>
      <c r="N17" s="2066">
        <v>0</v>
      </c>
      <c r="O17" s="1909"/>
      <c r="P17" s="1910"/>
      <c r="Q17" s="1914"/>
    </row>
    <row r="18" spans="2:17" s="1988" customFormat="1" ht="21" customHeight="1">
      <c r="B18" s="1910" t="s">
        <v>151</v>
      </c>
      <c r="C18" s="2066">
        <v>15</v>
      </c>
      <c r="D18" s="2066">
        <v>6</v>
      </c>
      <c r="E18" s="2066">
        <v>1</v>
      </c>
      <c r="F18" s="2066">
        <v>0</v>
      </c>
      <c r="G18" s="2066">
        <v>0</v>
      </c>
      <c r="H18" s="2066">
        <v>0</v>
      </c>
      <c r="I18" s="2066">
        <v>0</v>
      </c>
      <c r="J18" s="2066">
        <v>1</v>
      </c>
      <c r="K18" s="2066">
        <v>0</v>
      </c>
      <c r="L18" s="2066">
        <v>0</v>
      </c>
      <c r="M18" s="2066">
        <v>0</v>
      </c>
      <c r="N18" s="2066">
        <v>0</v>
      </c>
      <c r="O18" s="1909"/>
      <c r="P18" s="1910"/>
      <c r="Q18" s="1914"/>
    </row>
    <row r="19" spans="2:17" ht="27" customHeight="1">
      <c r="B19" s="2061"/>
      <c r="C19" s="1974" t="s">
        <v>175</v>
      </c>
      <c r="D19" s="1974">
        <v>10</v>
      </c>
      <c r="E19" s="1974">
        <v>11</v>
      </c>
      <c r="F19" s="1974">
        <v>12</v>
      </c>
      <c r="G19" s="1974">
        <v>13</v>
      </c>
      <c r="H19" s="1974">
        <v>14</v>
      </c>
      <c r="I19" s="1974">
        <v>15</v>
      </c>
      <c r="J19" s="1974">
        <v>16</v>
      </c>
      <c r="K19" s="1974">
        <v>17</v>
      </c>
      <c r="L19" s="1974">
        <v>18</v>
      </c>
      <c r="M19" s="1974">
        <v>19</v>
      </c>
      <c r="N19" s="2048">
        <v>20</v>
      </c>
      <c r="O19" s="2089"/>
    </row>
    <row r="20" spans="2:17" ht="12.75" customHeight="1">
      <c r="B20" s="2072"/>
      <c r="C20" s="2073"/>
      <c r="D20" s="2073"/>
      <c r="E20" s="2073"/>
      <c r="F20" s="2073"/>
      <c r="G20" s="2073"/>
      <c r="H20" s="2073"/>
      <c r="I20" s="2073"/>
      <c r="J20" s="2073"/>
      <c r="K20" s="2073"/>
      <c r="L20" s="2073"/>
      <c r="M20" s="2073"/>
      <c r="N20" s="2073"/>
      <c r="O20" s="2089"/>
    </row>
    <row r="21" spans="2:17" s="1920" customFormat="1" ht="12.75" customHeight="1">
      <c r="B21" s="4733" t="s">
        <v>164</v>
      </c>
      <c r="C21" s="4093"/>
      <c r="D21" s="4093"/>
      <c r="E21" s="4093"/>
      <c r="F21" s="4093"/>
      <c r="G21" s="4093"/>
      <c r="H21" s="4093"/>
      <c r="I21" s="4093"/>
      <c r="J21" s="4093"/>
      <c r="K21" s="4093"/>
      <c r="L21" s="4093"/>
      <c r="M21" s="4093"/>
      <c r="N21" s="4093"/>
      <c r="O21" s="2090"/>
    </row>
    <row r="22" spans="2:17" s="1920" customFormat="1" ht="12.75" customHeight="1">
      <c r="B22" s="4733" t="s">
        <v>2296</v>
      </c>
      <c r="C22" s="4093"/>
      <c r="D22" s="4093"/>
      <c r="E22" s="4093"/>
      <c r="F22" s="4093"/>
      <c r="G22" s="4093"/>
      <c r="H22" s="4093"/>
      <c r="I22" s="4093"/>
      <c r="J22" s="4093"/>
      <c r="K22" s="4093"/>
      <c r="L22" s="4093"/>
      <c r="M22" s="4093"/>
      <c r="N22" s="4093"/>
      <c r="O22" s="2091"/>
    </row>
    <row r="23" spans="2:17" s="1920" customFormat="1" ht="12.75" customHeight="1">
      <c r="B23" s="4733" t="s">
        <v>2297</v>
      </c>
      <c r="C23" s="4093"/>
      <c r="D23" s="4093"/>
      <c r="E23" s="4093"/>
      <c r="F23" s="4093"/>
      <c r="G23" s="4093"/>
      <c r="H23" s="4093"/>
      <c r="I23" s="4093"/>
      <c r="J23" s="4093"/>
      <c r="K23" s="4093"/>
      <c r="L23" s="4093"/>
      <c r="M23" s="4093"/>
      <c r="N23" s="4093"/>
      <c r="O23" s="2091"/>
    </row>
    <row r="24" spans="2:17" ht="12.75" customHeight="1">
      <c r="B24" s="1923"/>
      <c r="O24" s="1909"/>
    </row>
    <row r="25" spans="2:17" ht="12.75" customHeight="1">
      <c r="B25" s="4709" t="s">
        <v>219</v>
      </c>
      <c r="C25" s="4709"/>
      <c r="D25" s="4709"/>
      <c r="E25" s="4709"/>
      <c r="F25" s="4709"/>
      <c r="G25" s="4709"/>
      <c r="O25" s="1909"/>
    </row>
    <row r="26" spans="2:17" ht="12.75" customHeight="1">
      <c r="B26" s="4699" t="s">
        <v>2388</v>
      </c>
      <c r="C26" s="4699"/>
      <c r="D26" s="4699"/>
      <c r="O26" s="1909"/>
    </row>
    <row r="27" spans="2:17" ht="12.75" customHeight="1"/>
  </sheetData>
  <mergeCells count="7">
    <mergeCell ref="B26:D26"/>
    <mergeCell ref="B1:N1"/>
    <mergeCell ref="B2:N2"/>
    <mergeCell ref="B21:N21"/>
    <mergeCell ref="B22:N22"/>
    <mergeCell ref="B23:N23"/>
    <mergeCell ref="B25:G25"/>
  </mergeCells>
  <conditionalFormatting sqref="O7:O18 P6:Q18 C6:N18">
    <cfRule type="cellIs" dxfId="480" priority="3" stopIfTrue="1" operator="between">
      <formula>0.0000000000000001</formula>
      <formula>0.4999999999</formula>
    </cfRule>
  </conditionalFormatting>
  <conditionalFormatting sqref="C5:N5">
    <cfRule type="cellIs" dxfId="479" priority="2" stopIfTrue="1" operator="between">
      <formula>0.0000000000000001</formula>
      <formula>0.4999999999</formula>
    </cfRule>
  </conditionalFormatting>
  <conditionalFormatting sqref="P5:Q5">
    <cfRule type="cellIs" dxfId="478" priority="1" stopIfTrue="1" operator="between">
      <formula>0.0000000000000001</formula>
      <formula>0.4999999999</formula>
    </cfRule>
  </conditionalFormatting>
  <hyperlinks>
    <hyperlink ref="B26" r:id="rId1"/>
    <hyperlink ref="C19:N19" r:id="rId2" display="Total"/>
    <hyperlink ref="C4:N4" r:id="rId3" display="Total"/>
    <hyperlink ref="P3" location="Indice!A1" display="(Voltar ao Índice)"/>
  </hyperlinks>
  <printOptions horizontalCentered="1"/>
  <pageMargins left="0.47244094488188981" right="0.47244094488188981" top="0.6692913385826772" bottom="0.6692913385826772" header="0" footer="0"/>
  <pageSetup paperSize="9" scale="92" orientation="portrait" verticalDpi="0" r:id="rId4"/>
</worksheet>
</file>

<file path=xl/worksheets/sheet125.xml><?xml version="1.0" encoding="utf-8"?>
<worksheet xmlns="http://schemas.openxmlformats.org/spreadsheetml/2006/main" xmlns:r="http://schemas.openxmlformats.org/officeDocument/2006/relationships">
  <sheetPr>
    <pageSetUpPr fitToPage="1"/>
  </sheetPr>
  <dimension ref="B1:R27"/>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5" width="6.42578125" style="1909" customWidth="1"/>
    <col min="16" max="16" width="6.7109375" style="1909" customWidth="1"/>
    <col min="17" max="17" width="14.28515625" style="1909" bestFit="1" customWidth="1"/>
    <col min="18" max="16384" width="7.85546875" style="1909"/>
  </cols>
  <sheetData>
    <row r="1" spans="2:18" s="1883" customFormat="1" ht="30" customHeight="1">
      <c r="B1" s="4044" t="s">
        <v>2010</v>
      </c>
      <c r="C1" s="4044"/>
      <c r="D1" s="4044"/>
      <c r="E1" s="4044"/>
      <c r="F1" s="4044"/>
      <c r="G1" s="4044"/>
      <c r="H1" s="4044"/>
      <c r="I1" s="4044"/>
      <c r="J1" s="4044"/>
      <c r="K1" s="4044"/>
      <c r="L1" s="4044"/>
      <c r="M1" s="4044"/>
      <c r="N1" s="4044"/>
      <c r="O1" s="4044"/>
      <c r="P1" s="434"/>
    </row>
    <row r="2" spans="2:18" s="1883" customFormat="1" ht="30" customHeight="1">
      <c r="B2" s="4044" t="s">
        <v>2393</v>
      </c>
      <c r="C2" s="4044"/>
      <c r="D2" s="4044"/>
      <c r="E2" s="4044"/>
      <c r="F2" s="4044"/>
      <c r="G2" s="4044"/>
      <c r="H2" s="4044"/>
      <c r="I2" s="4044"/>
      <c r="J2" s="4044"/>
      <c r="K2" s="4044"/>
      <c r="L2" s="4044"/>
      <c r="M2" s="4044"/>
      <c r="N2" s="4044"/>
      <c r="O2" s="4044"/>
      <c r="P2" s="434"/>
    </row>
    <row r="3" spans="2:18" s="2060" customFormat="1" ht="12.75" customHeight="1">
      <c r="B3" s="1968" t="s">
        <v>473</v>
      </c>
      <c r="C3" s="1969"/>
      <c r="D3" s="1969"/>
      <c r="E3" s="1969"/>
      <c r="F3" s="1969"/>
      <c r="G3" s="1969"/>
      <c r="H3" s="1969"/>
      <c r="I3" s="1969"/>
      <c r="J3" s="1969"/>
      <c r="K3" s="1969"/>
      <c r="L3" s="1969"/>
      <c r="M3" s="2093"/>
      <c r="N3" s="1971"/>
      <c r="O3" s="2079" t="s">
        <v>474</v>
      </c>
      <c r="P3" s="1970"/>
      <c r="Q3" s="429" t="s">
        <v>748</v>
      </c>
    </row>
    <row r="4" spans="2:18" s="1891" customFormat="1" ht="27" customHeight="1">
      <c r="B4" s="2061"/>
      <c r="C4" s="1974">
        <v>21</v>
      </c>
      <c r="D4" s="1974">
        <v>22</v>
      </c>
      <c r="E4" s="1974">
        <v>23</v>
      </c>
      <c r="F4" s="1974">
        <v>24</v>
      </c>
      <c r="G4" s="1974">
        <v>25</v>
      </c>
      <c r="H4" s="1974">
        <v>26</v>
      </c>
      <c r="I4" s="1974">
        <v>27</v>
      </c>
      <c r="J4" s="1974">
        <v>28</v>
      </c>
      <c r="K4" s="1974">
        <v>29</v>
      </c>
      <c r="L4" s="1974">
        <v>30</v>
      </c>
      <c r="M4" s="1974">
        <v>31</v>
      </c>
      <c r="N4" s="1974">
        <v>32</v>
      </c>
      <c r="O4" s="2048">
        <v>33</v>
      </c>
      <c r="P4" s="1929"/>
      <c r="Q4" s="1898"/>
      <c r="R4" s="1898"/>
    </row>
    <row r="5" spans="2:18" s="1891" customFormat="1" ht="21" customHeight="1">
      <c r="B5" s="1898" t="s">
        <v>12</v>
      </c>
      <c r="C5" s="2062">
        <v>145</v>
      </c>
      <c r="D5" s="2062">
        <v>1154</v>
      </c>
      <c r="E5" s="2062">
        <v>4459</v>
      </c>
      <c r="F5" s="2062">
        <v>380</v>
      </c>
      <c r="G5" s="2062">
        <v>11895</v>
      </c>
      <c r="H5" s="2062">
        <v>386</v>
      </c>
      <c r="I5" s="2062">
        <v>670</v>
      </c>
      <c r="J5" s="2062">
        <v>1693</v>
      </c>
      <c r="K5" s="2062">
        <v>748</v>
      </c>
      <c r="L5" s="2062">
        <v>208</v>
      </c>
      <c r="M5" s="2062">
        <v>4727</v>
      </c>
      <c r="N5" s="2062">
        <v>2905</v>
      </c>
      <c r="O5" s="2062">
        <v>3299</v>
      </c>
      <c r="P5" s="1929"/>
      <c r="Q5" s="1901"/>
      <c r="R5" s="1902"/>
    </row>
    <row r="6" spans="2:18" s="1898" customFormat="1" ht="21" customHeight="1">
      <c r="B6" s="1902" t="s">
        <v>229</v>
      </c>
      <c r="C6" s="2062">
        <v>145</v>
      </c>
      <c r="D6" s="2062">
        <v>1147</v>
      </c>
      <c r="E6" s="2062">
        <v>4342</v>
      </c>
      <c r="F6" s="2062">
        <v>377</v>
      </c>
      <c r="G6" s="2062">
        <v>11609</v>
      </c>
      <c r="H6" s="2062">
        <v>384</v>
      </c>
      <c r="I6" s="2062">
        <v>665</v>
      </c>
      <c r="J6" s="2062">
        <v>1679</v>
      </c>
      <c r="K6" s="2062">
        <v>736</v>
      </c>
      <c r="L6" s="2062">
        <v>195</v>
      </c>
      <c r="M6" s="2062">
        <v>4671</v>
      </c>
      <c r="N6" s="2062">
        <v>2831</v>
      </c>
      <c r="O6" s="2062">
        <v>3168</v>
      </c>
      <c r="P6" s="1986"/>
      <c r="Q6" s="1901"/>
      <c r="R6" s="1902"/>
    </row>
    <row r="7" spans="2:18" s="1988" customFormat="1" ht="21" customHeight="1">
      <c r="B7" s="1905" t="s">
        <v>203</v>
      </c>
      <c r="C7" s="2065">
        <v>0</v>
      </c>
      <c r="D7" s="2065">
        <v>5</v>
      </c>
      <c r="E7" s="2065">
        <v>49</v>
      </c>
      <c r="F7" s="2065">
        <v>2</v>
      </c>
      <c r="G7" s="2065">
        <v>136</v>
      </c>
      <c r="H7" s="2065">
        <v>1</v>
      </c>
      <c r="I7" s="2065">
        <v>2</v>
      </c>
      <c r="J7" s="2065">
        <v>5</v>
      </c>
      <c r="K7" s="2065">
        <v>5</v>
      </c>
      <c r="L7" s="2065">
        <v>1</v>
      </c>
      <c r="M7" s="2065">
        <v>34</v>
      </c>
      <c r="N7" s="2065">
        <v>19</v>
      </c>
      <c r="O7" s="2065">
        <v>65</v>
      </c>
      <c r="P7" s="2094"/>
      <c r="Q7" s="1901"/>
      <c r="R7" s="1908"/>
    </row>
    <row r="8" spans="2:18" s="1988" customFormat="1" ht="21" customHeight="1">
      <c r="B8" s="1910" t="s">
        <v>230</v>
      </c>
      <c r="C8" s="2044">
        <v>0</v>
      </c>
      <c r="D8" s="2044">
        <v>0</v>
      </c>
      <c r="E8" s="2044">
        <v>4</v>
      </c>
      <c r="F8" s="2044">
        <v>0</v>
      </c>
      <c r="G8" s="2044">
        <v>6</v>
      </c>
      <c r="H8" s="2044">
        <v>0</v>
      </c>
      <c r="I8" s="2044">
        <v>0</v>
      </c>
      <c r="J8" s="2044">
        <v>0</v>
      </c>
      <c r="K8" s="2044">
        <v>0</v>
      </c>
      <c r="L8" s="2044">
        <v>0</v>
      </c>
      <c r="M8" s="2044">
        <v>0</v>
      </c>
      <c r="N8" s="2044">
        <v>1</v>
      </c>
      <c r="O8" s="2044">
        <v>3</v>
      </c>
      <c r="P8" s="2094"/>
      <c r="Q8" s="1910"/>
      <c r="R8" s="1914"/>
    </row>
    <row r="9" spans="2:18" s="1988" customFormat="1" ht="21" customHeight="1">
      <c r="B9" s="1910" t="s">
        <v>231</v>
      </c>
      <c r="C9" s="2066">
        <v>0</v>
      </c>
      <c r="D9" s="2066">
        <v>1</v>
      </c>
      <c r="E9" s="2066">
        <v>1</v>
      </c>
      <c r="F9" s="2066">
        <v>0</v>
      </c>
      <c r="G9" s="2066">
        <v>20</v>
      </c>
      <c r="H9" s="2066">
        <v>0</v>
      </c>
      <c r="I9" s="2066">
        <v>0</v>
      </c>
      <c r="J9" s="2066">
        <v>0</v>
      </c>
      <c r="K9" s="2066">
        <v>0</v>
      </c>
      <c r="L9" s="2066">
        <v>1</v>
      </c>
      <c r="M9" s="2066">
        <v>2</v>
      </c>
      <c r="N9" s="2066">
        <v>0</v>
      </c>
      <c r="O9" s="2066">
        <v>4</v>
      </c>
      <c r="P9" s="2094"/>
      <c r="Q9" s="1910"/>
      <c r="R9" s="1914"/>
    </row>
    <row r="10" spans="2:18" s="1988" customFormat="1" ht="21" customHeight="1">
      <c r="B10" s="1910" t="s">
        <v>232</v>
      </c>
      <c r="C10" s="2066">
        <v>0</v>
      </c>
      <c r="D10" s="2066">
        <v>2</v>
      </c>
      <c r="E10" s="2066">
        <v>14</v>
      </c>
      <c r="F10" s="2066">
        <v>2</v>
      </c>
      <c r="G10" s="2066">
        <v>51</v>
      </c>
      <c r="H10" s="2066">
        <v>1</v>
      </c>
      <c r="I10" s="2066">
        <v>2</v>
      </c>
      <c r="J10" s="2066">
        <v>3</v>
      </c>
      <c r="K10" s="2066">
        <v>3</v>
      </c>
      <c r="L10" s="2066">
        <v>0</v>
      </c>
      <c r="M10" s="2066">
        <v>17</v>
      </c>
      <c r="N10" s="2066">
        <v>13</v>
      </c>
      <c r="O10" s="2066">
        <v>34</v>
      </c>
      <c r="P10" s="2094"/>
      <c r="Q10" s="1910"/>
      <c r="R10" s="1914"/>
    </row>
    <row r="11" spans="2:18" s="1988" customFormat="1" ht="21" customHeight="1">
      <c r="B11" s="1910" t="s">
        <v>233</v>
      </c>
      <c r="C11" s="2044">
        <v>0</v>
      </c>
      <c r="D11" s="2044">
        <v>2</v>
      </c>
      <c r="E11" s="2044">
        <v>10</v>
      </c>
      <c r="F11" s="2044">
        <v>0</v>
      </c>
      <c r="G11" s="2044">
        <v>12</v>
      </c>
      <c r="H11" s="2044">
        <v>0</v>
      </c>
      <c r="I11" s="2044">
        <v>0</v>
      </c>
      <c r="J11" s="2044">
        <v>0</v>
      </c>
      <c r="K11" s="2044">
        <v>0</v>
      </c>
      <c r="L11" s="2044">
        <v>0</v>
      </c>
      <c r="M11" s="2044">
        <v>2</v>
      </c>
      <c r="N11" s="2044">
        <v>0</v>
      </c>
      <c r="O11" s="2044">
        <v>3</v>
      </c>
      <c r="P11" s="2094"/>
      <c r="Q11" s="1910"/>
      <c r="R11" s="1914"/>
    </row>
    <row r="12" spans="2:18" s="1988" customFormat="1" ht="21" customHeight="1">
      <c r="B12" s="1910" t="s">
        <v>234</v>
      </c>
      <c r="C12" s="2066">
        <v>0</v>
      </c>
      <c r="D12" s="2066">
        <v>0</v>
      </c>
      <c r="E12" s="2066">
        <v>6</v>
      </c>
      <c r="F12" s="2066">
        <v>0</v>
      </c>
      <c r="G12" s="2066">
        <v>6</v>
      </c>
      <c r="H12" s="2066">
        <v>0</v>
      </c>
      <c r="I12" s="2066">
        <v>0</v>
      </c>
      <c r="J12" s="2066">
        <v>0</v>
      </c>
      <c r="K12" s="2066">
        <v>0</v>
      </c>
      <c r="L12" s="2066">
        <v>0</v>
      </c>
      <c r="M12" s="2066">
        <v>1</v>
      </c>
      <c r="N12" s="2066">
        <v>0</v>
      </c>
      <c r="O12" s="2066">
        <v>1</v>
      </c>
      <c r="P12" s="2094"/>
      <c r="Q12" s="1910"/>
      <c r="R12" s="1914"/>
    </row>
    <row r="13" spans="2:18" s="1898" customFormat="1" ht="21" customHeight="1">
      <c r="B13" s="1910" t="s">
        <v>235</v>
      </c>
      <c r="C13" s="2066">
        <v>0</v>
      </c>
      <c r="D13" s="2066">
        <v>0</v>
      </c>
      <c r="E13" s="2066">
        <v>2</v>
      </c>
      <c r="F13" s="2066">
        <v>0</v>
      </c>
      <c r="G13" s="2066">
        <v>1</v>
      </c>
      <c r="H13" s="2066">
        <v>0</v>
      </c>
      <c r="I13" s="2066">
        <v>0</v>
      </c>
      <c r="J13" s="2066">
        <v>0</v>
      </c>
      <c r="K13" s="2066">
        <v>0</v>
      </c>
      <c r="L13" s="2066">
        <v>0</v>
      </c>
      <c r="M13" s="2066">
        <v>0</v>
      </c>
      <c r="N13" s="2066">
        <v>0</v>
      </c>
      <c r="O13" s="2066">
        <v>0</v>
      </c>
      <c r="P13" s="2094"/>
      <c r="Q13" s="1910"/>
      <c r="R13" s="1914"/>
    </row>
    <row r="14" spans="2:18" s="1988" customFormat="1" ht="21" customHeight="1">
      <c r="B14" s="1910" t="s">
        <v>236</v>
      </c>
      <c r="C14" s="2066">
        <v>0</v>
      </c>
      <c r="D14" s="2066">
        <v>0</v>
      </c>
      <c r="E14" s="2066">
        <v>3</v>
      </c>
      <c r="F14" s="2066">
        <v>0</v>
      </c>
      <c r="G14" s="2066">
        <v>10</v>
      </c>
      <c r="H14" s="2066">
        <v>0</v>
      </c>
      <c r="I14" s="2066">
        <v>0</v>
      </c>
      <c r="J14" s="2066">
        <v>0</v>
      </c>
      <c r="K14" s="2066">
        <v>0</v>
      </c>
      <c r="L14" s="2066">
        <v>0</v>
      </c>
      <c r="M14" s="2066">
        <v>3</v>
      </c>
      <c r="N14" s="2066">
        <v>0</v>
      </c>
      <c r="O14" s="2066">
        <v>0</v>
      </c>
      <c r="P14" s="2094"/>
      <c r="Q14" s="1910"/>
      <c r="R14" s="1914"/>
    </row>
    <row r="15" spans="2:18" s="1988" customFormat="1" ht="21" customHeight="1">
      <c r="B15" s="1910" t="s">
        <v>237</v>
      </c>
      <c r="C15" s="2066">
        <v>0</v>
      </c>
      <c r="D15" s="2066">
        <v>0</v>
      </c>
      <c r="E15" s="2066">
        <v>3</v>
      </c>
      <c r="F15" s="2066">
        <v>0</v>
      </c>
      <c r="G15" s="2066">
        <v>20</v>
      </c>
      <c r="H15" s="2066">
        <v>0</v>
      </c>
      <c r="I15" s="2066">
        <v>0</v>
      </c>
      <c r="J15" s="2066">
        <v>2</v>
      </c>
      <c r="K15" s="2066">
        <v>2</v>
      </c>
      <c r="L15" s="2066">
        <v>0</v>
      </c>
      <c r="M15" s="2066">
        <v>7</v>
      </c>
      <c r="N15" s="2066">
        <v>5</v>
      </c>
      <c r="O15" s="2066">
        <v>18</v>
      </c>
      <c r="P15" s="2094"/>
      <c r="Q15" s="1910"/>
      <c r="R15" s="1914"/>
    </row>
    <row r="16" spans="2:18" s="1988" customFormat="1" ht="21" customHeight="1">
      <c r="B16" s="1910" t="s">
        <v>238</v>
      </c>
      <c r="C16" s="2066">
        <v>0</v>
      </c>
      <c r="D16" s="2066">
        <v>0</v>
      </c>
      <c r="E16" s="2066">
        <v>2</v>
      </c>
      <c r="F16" s="2066">
        <v>0</v>
      </c>
      <c r="G16" s="2066">
        <v>2</v>
      </c>
      <c r="H16" s="2066">
        <v>0</v>
      </c>
      <c r="I16" s="2066">
        <v>0</v>
      </c>
      <c r="J16" s="2066">
        <v>0</v>
      </c>
      <c r="K16" s="2066">
        <v>0</v>
      </c>
      <c r="L16" s="2066">
        <v>0</v>
      </c>
      <c r="M16" s="2066">
        <v>1</v>
      </c>
      <c r="N16" s="2066">
        <v>0</v>
      </c>
      <c r="O16" s="2066">
        <v>1</v>
      </c>
      <c r="P16" s="2094"/>
      <c r="Q16" s="1910"/>
      <c r="R16" s="1914"/>
    </row>
    <row r="17" spans="2:18" s="1988" customFormat="1" ht="21" customHeight="1">
      <c r="B17" s="1910" t="s">
        <v>239</v>
      </c>
      <c r="C17" s="2066">
        <v>0</v>
      </c>
      <c r="D17" s="2066">
        <v>0</v>
      </c>
      <c r="E17" s="2066">
        <v>2</v>
      </c>
      <c r="F17" s="2066">
        <v>0</v>
      </c>
      <c r="G17" s="2066">
        <v>4</v>
      </c>
      <c r="H17" s="2066">
        <v>0</v>
      </c>
      <c r="I17" s="2066">
        <v>0</v>
      </c>
      <c r="J17" s="2066">
        <v>0</v>
      </c>
      <c r="K17" s="2066">
        <v>0</v>
      </c>
      <c r="L17" s="2066">
        <v>0</v>
      </c>
      <c r="M17" s="2066">
        <v>1</v>
      </c>
      <c r="N17" s="2066">
        <v>0</v>
      </c>
      <c r="O17" s="2066">
        <v>0</v>
      </c>
      <c r="P17" s="2094"/>
      <c r="Q17" s="1910"/>
      <c r="R17" s="1914"/>
    </row>
    <row r="18" spans="2:18" s="1988" customFormat="1" ht="21" customHeight="1">
      <c r="B18" s="1910" t="s">
        <v>151</v>
      </c>
      <c r="C18" s="2066">
        <v>0</v>
      </c>
      <c r="D18" s="2066">
        <v>0</v>
      </c>
      <c r="E18" s="2066">
        <v>2</v>
      </c>
      <c r="F18" s="2066">
        <v>0</v>
      </c>
      <c r="G18" s="2066">
        <v>4</v>
      </c>
      <c r="H18" s="2066">
        <v>0</v>
      </c>
      <c r="I18" s="2066">
        <v>0</v>
      </c>
      <c r="J18" s="2066">
        <v>0</v>
      </c>
      <c r="K18" s="2066">
        <v>0</v>
      </c>
      <c r="L18" s="2066">
        <v>0</v>
      </c>
      <c r="M18" s="2066">
        <v>0</v>
      </c>
      <c r="N18" s="2066">
        <v>0</v>
      </c>
      <c r="O18" s="2066">
        <v>1</v>
      </c>
      <c r="P18" s="2094"/>
      <c r="Q18" s="1910"/>
      <c r="R18" s="1914"/>
    </row>
    <row r="19" spans="2:18" ht="27" customHeight="1">
      <c r="B19" s="2061"/>
      <c r="C19" s="1974">
        <v>21</v>
      </c>
      <c r="D19" s="1974">
        <v>22</v>
      </c>
      <c r="E19" s="1974">
        <v>23</v>
      </c>
      <c r="F19" s="1974">
        <v>24</v>
      </c>
      <c r="G19" s="1974">
        <v>25</v>
      </c>
      <c r="H19" s="1974">
        <v>26</v>
      </c>
      <c r="I19" s="1974">
        <v>27</v>
      </c>
      <c r="J19" s="1974">
        <v>28</v>
      </c>
      <c r="K19" s="1974">
        <v>29</v>
      </c>
      <c r="L19" s="1974">
        <v>30</v>
      </c>
      <c r="M19" s="1974">
        <v>31</v>
      </c>
      <c r="N19" s="1974">
        <v>32</v>
      </c>
      <c r="O19" s="2048">
        <v>33</v>
      </c>
      <c r="P19" s="2095"/>
    </row>
    <row r="20" spans="2:18" ht="12.75" customHeight="1">
      <c r="B20" s="2072"/>
      <c r="C20" s="2073"/>
      <c r="D20" s="2073"/>
      <c r="E20" s="2073"/>
      <c r="F20" s="2073"/>
      <c r="G20" s="2073"/>
      <c r="H20" s="2073"/>
      <c r="I20" s="2073"/>
      <c r="J20" s="2073"/>
      <c r="K20" s="2073"/>
      <c r="L20" s="2073"/>
      <c r="M20" s="2073"/>
      <c r="N20" s="2073"/>
      <c r="O20" s="2073"/>
      <c r="P20" s="2095"/>
    </row>
    <row r="21" spans="2:18" s="1920" customFormat="1" ht="12.75" customHeight="1">
      <c r="B21" s="4733" t="s">
        <v>164</v>
      </c>
      <c r="C21" s="4093"/>
      <c r="D21" s="4093"/>
      <c r="E21" s="4093"/>
      <c r="F21" s="4093"/>
      <c r="G21" s="4093"/>
      <c r="H21" s="4093"/>
      <c r="I21" s="4093"/>
      <c r="J21" s="4093"/>
      <c r="K21" s="4093"/>
      <c r="L21" s="4093"/>
      <c r="M21" s="4093"/>
      <c r="N21" s="4093"/>
      <c r="O21" s="4093"/>
      <c r="P21" s="2096"/>
    </row>
    <row r="22" spans="2:18" s="1920" customFormat="1" ht="12.75" customHeight="1">
      <c r="B22" s="4733" t="s">
        <v>2296</v>
      </c>
      <c r="C22" s="4093"/>
      <c r="D22" s="4093"/>
      <c r="E22" s="4093"/>
      <c r="F22" s="4093"/>
      <c r="G22" s="4093"/>
      <c r="H22" s="4093"/>
      <c r="I22" s="4093"/>
      <c r="J22" s="4093"/>
      <c r="K22" s="4093"/>
      <c r="L22" s="4093"/>
      <c r="M22" s="4093"/>
      <c r="N22" s="4093"/>
      <c r="O22" s="4093"/>
      <c r="P22" s="2078"/>
    </row>
    <row r="23" spans="2:18" s="1920" customFormat="1" ht="12.75" customHeight="1">
      <c r="B23" s="4733" t="s">
        <v>2297</v>
      </c>
      <c r="C23" s="4093"/>
      <c r="D23" s="4093"/>
      <c r="E23" s="4093"/>
      <c r="F23" s="4093"/>
      <c r="G23" s="4093"/>
      <c r="H23" s="4093"/>
      <c r="I23" s="4093"/>
      <c r="J23" s="4093"/>
      <c r="K23" s="4093"/>
      <c r="L23" s="4093"/>
      <c r="M23" s="4093"/>
      <c r="N23" s="4093"/>
      <c r="O23" s="4093"/>
      <c r="P23" s="2078"/>
    </row>
    <row r="24" spans="2:18" ht="12.75" customHeight="1">
      <c r="B24" s="1923"/>
    </row>
    <row r="25" spans="2:18" ht="12.75" customHeight="1">
      <c r="B25" s="4709" t="s">
        <v>219</v>
      </c>
      <c r="C25" s="4709"/>
      <c r="D25" s="4709"/>
      <c r="E25" s="4709"/>
      <c r="F25" s="4709"/>
      <c r="G25" s="4709"/>
      <c r="H25" s="4709"/>
    </row>
    <row r="26" spans="2:18" ht="12.75" customHeight="1">
      <c r="B26" s="4699" t="s">
        <v>2388</v>
      </c>
      <c r="C26" s="4699"/>
      <c r="D26" s="4699"/>
      <c r="E26" s="4699"/>
    </row>
    <row r="27" spans="2:18" ht="12.75" customHeight="1"/>
  </sheetData>
  <mergeCells count="7">
    <mergeCell ref="B26:E26"/>
    <mergeCell ref="B1:O1"/>
    <mergeCell ref="B2:O2"/>
    <mergeCell ref="B21:O21"/>
    <mergeCell ref="B22:O22"/>
    <mergeCell ref="B23:O23"/>
    <mergeCell ref="B25:H25"/>
  </mergeCells>
  <conditionalFormatting sqref="C6:R18">
    <cfRule type="cellIs" dxfId="477" priority="3" stopIfTrue="1" operator="between">
      <formula>0.0000000000000001</formula>
      <formula>0.4999999999</formula>
    </cfRule>
  </conditionalFormatting>
  <conditionalFormatting sqref="C5:O5">
    <cfRule type="cellIs" dxfId="476" priority="2" stopIfTrue="1" operator="between">
      <formula>0.0000000000000001</formula>
      <formula>0.4999999999</formula>
    </cfRule>
  </conditionalFormatting>
  <conditionalFormatting sqref="Q5:R5">
    <cfRule type="cellIs" dxfId="475" priority="1" stopIfTrue="1" operator="between">
      <formula>0.0000000000000001</formula>
      <formula>0.4999999999</formula>
    </cfRule>
  </conditionalFormatting>
  <hyperlinks>
    <hyperlink ref="B26" r:id="rId1"/>
    <hyperlink ref="C19:O19" r:id="rId2" display="http://www.ine.pt/xurl/ind/0008597"/>
    <hyperlink ref="C4:O4" r:id="rId3" display="http://www.ine.pt/xurl/ind/0008597"/>
    <hyperlink ref="Q3" location="Indice!A1" display="(Voltar ao Índice)"/>
  </hyperlinks>
  <printOptions horizontalCentered="1"/>
  <pageMargins left="0.47244094488188981" right="0.47244094488188981" top="0.6692913385826772" bottom="0.6692913385826772" header="0" footer="0"/>
  <pageSetup paperSize="9" scale="91" orientation="portrait" verticalDpi="0" r:id="rId4"/>
</worksheet>
</file>

<file path=xl/worksheets/sheet126.xml><?xml version="1.0" encoding="utf-8"?>
<worksheet xmlns="http://schemas.openxmlformats.org/spreadsheetml/2006/main" xmlns:r="http://schemas.openxmlformats.org/officeDocument/2006/relationships">
  <sheetPr>
    <pageSetUpPr fitToPage="1"/>
  </sheetPr>
  <dimension ref="B1:N27"/>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1" width="8.85546875" style="1909" customWidth="1"/>
    <col min="12" max="12" width="6.7109375" style="1909" customWidth="1"/>
    <col min="13" max="13" width="14.28515625" style="1909" bestFit="1" customWidth="1"/>
    <col min="14" max="14" width="9.85546875" style="1909" customWidth="1"/>
    <col min="15" max="16384" width="7.85546875" style="1909"/>
  </cols>
  <sheetData>
    <row r="1" spans="2:14" s="1883" customFormat="1" ht="30" customHeight="1">
      <c r="B1" s="4044" t="s">
        <v>2011</v>
      </c>
      <c r="C1" s="4044"/>
      <c r="D1" s="4044"/>
      <c r="E1" s="4044"/>
      <c r="F1" s="4044"/>
      <c r="G1" s="4044"/>
      <c r="H1" s="4044"/>
      <c r="I1" s="4044"/>
      <c r="J1" s="4044"/>
      <c r="K1" s="4044"/>
      <c r="L1" s="434"/>
    </row>
    <row r="2" spans="2:14" s="1883" customFormat="1" ht="30" customHeight="1">
      <c r="B2" s="4044" t="s">
        <v>2394</v>
      </c>
      <c r="C2" s="4044"/>
      <c r="D2" s="4044"/>
      <c r="E2" s="4044"/>
      <c r="F2" s="4044"/>
      <c r="G2" s="4044"/>
      <c r="H2" s="4044"/>
      <c r="I2" s="4044"/>
      <c r="J2" s="4044"/>
      <c r="K2" s="4044"/>
      <c r="L2" s="434"/>
    </row>
    <row r="3" spans="2:14" s="2060" customFormat="1" ht="12.75" customHeight="1">
      <c r="B3" s="2057" t="s">
        <v>473</v>
      </c>
      <c r="C3" s="2058"/>
      <c r="D3" s="2058"/>
      <c r="E3" s="2058"/>
      <c r="F3" s="2058"/>
      <c r="G3" s="2058"/>
      <c r="H3" s="2058"/>
      <c r="I3" s="2058"/>
      <c r="J3" s="2058"/>
      <c r="K3" s="2059" t="s">
        <v>474</v>
      </c>
      <c r="L3" s="2079"/>
      <c r="M3" s="429" t="s">
        <v>748</v>
      </c>
    </row>
    <row r="4" spans="2:14" s="1891" customFormat="1" ht="27" customHeight="1">
      <c r="B4" s="2061"/>
      <c r="C4" s="1974" t="s">
        <v>175</v>
      </c>
      <c r="D4" s="1974" t="s">
        <v>2378</v>
      </c>
      <c r="E4" s="1974" t="s">
        <v>2379</v>
      </c>
      <c r="F4" s="1974" t="s">
        <v>2380</v>
      </c>
      <c r="G4" s="1974" t="s">
        <v>2381</v>
      </c>
      <c r="H4" s="1974" t="s">
        <v>2382</v>
      </c>
      <c r="I4" s="1974" t="s">
        <v>699</v>
      </c>
      <c r="J4" s="1974" t="s">
        <v>1775</v>
      </c>
      <c r="K4" s="2048" t="s">
        <v>663</v>
      </c>
      <c r="L4" s="1929"/>
      <c r="M4" s="1898"/>
      <c r="N4" s="1898"/>
    </row>
    <row r="5" spans="2:14" s="1898" customFormat="1" ht="21" customHeight="1">
      <c r="B5" s="1898" t="s">
        <v>12</v>
      </c>
      <c r="C5" s="2062">
        <v>355660</v>
      </c>
      <c r="D5" s="2062">
        <v>12510</v>
      </c>
      <c r="E5" s="2062">
        <v>814</v>
      </c>
      <c r="F5" s="2062">
        <v>37583</v>
      </c>
      <c r="G5" s="2062">
        <v>763</v>
      </c>
      <c r="H5" s="2062">
        <v>1016</v>
      </c>
      <c r="I5" s="2062">
        <v>39760</v>
      </c>
      <c r="J5" s="2062">
        <v>94634</v>
      </c>
      <c r="K5" s="2062">
        <v>17792</v>
      </c>
      <c r="L5" s="2063"/>
      <c r="N5" s="1902"/>
    </row>
    <row r="6" spans="2:14" ht="21" customHeight="1">
      <c r="B6" s="1902" t="s">
        <v>229</v>
      </c>
      <c r="C6" s="2062">
        <v>343150</v>
      </c>
      <c r="D6" s="2062">
        <v>12195</v>
      </c>
      <c r="E6" s="2062">
        <v>780</v>
      </c>
      <c r="F6" s="2062">
        <v>36784</v>
      </c>
      <c r="G6" s="2062">
        <v>742</v>
      </c>
      <c r="H6" s="2062">
        <v>972</v>
      </c>
      <c r="I6" s="2062">
        <v>38419</v>
      </c>
      <c r="J6" s="2062">
        <v>91180</v>
      </c>
      <c r="K6" s="2062">
        <v>16792</v>
      </c>
      <c r="L6" s="2063"/>
      <c r="M6" s="1901"/>
      <c r="N6" s="1902"/>
    </row>
    <row r="7" spans="2:14" ht="21" customHeight="1">
      <c r="B7" s="1905" t="s">
        <v>203</v>
      </c>
      <c r="C7" s="2065">
        <v>8085</v>
      </c>
      <c r="D7" s="2065">
        <v>112</v>
      </c>
      <c r="E7" s="2065">
        <v>17</v>
      </c>
      <c r="F7" s="2065">
        <v>478</v>
      </c>
      <c r="G7" s="2065">
        <v>12</v>
      </c>
      <c r="H7" s="2065">
        <v>22</v>
      </c>
      <c r="I7" s="2065">
        <v>959</v>
      </c>
      <c r="J7" s="2065">
        <v>2032</v>
      </c>
      <c r="K7" s="2065">
        <v>801</v>
      </c>
      <c r="L7" s="2063"/>
      <c r="M7" s="1901"/>
      <c r="N7" s="1908"/>
    </row>
    <row r="8" spans="2:14" ht="21" customHeight="1">
      <c r="B8" s="1910" t="s">
        <v>230</v>
      </c>
      <c r="C8" s="2044">
        <v>218</v>
      </c>
      <c r="D8" s="2044">
        <v>10</v>
      </c>
      <c r="E8" s="2044">
        <v>0</v>
      </c>
      <c r="F8" s="2044">
        <v>18</v>
      </c>
      <c r="G8" s="2044">
        <v>0</v>
      </c>
      <c r="H8" s="2044">
        <v>0</v>
      </c>
      <c r="I8" s="2044">
        <v>35</v>
      </c>
      <c r="J8" s="2044">
        <v>35</v>
      </c>
      <c r="K8" s="2044">
        <v>19</v>
      </c>
      <c r="L8" s="2063"/>
      <c r="M8" s="1910"/>
      <c r="N8" s="1914"/>
    </row>
    <row r="9" spans="2:14" ht="21" customHeight="1">
      <c r="B9" s="1910" t="s">
        <v>231</v>
      </c>
      <c r="C9" s="2066">
        <v>595</v>
      </c>
      <c r="D9" s="2066">
        <v>8</v>
      </c>
      <c r="E9" s="2066">
        <v>2</v>
      </c>
      <c r="F9" s="2066">
        <v>51</v>
      </c>
      <c r="G9" s="2066">
        <v>1</v>
      </c>
      <c r="H9" s="2066">
        <v>2</v>
      </c>
      <c r="I9" s="2066">
        <v>139</v>
      </c>
      <c r="J9" s="2066">
        <v>142</v>
      </c>
      <c r="K9" s="2066">
        <v>76</v>
      </c>
      <c r="L9" s="2063"/>
      <c r="M9" s="1910"/>
      <c r="N9" s="1914"/>
    </row>
    <row r="10" spans="2:14" ht="21" customHeight="1">
      <c r="B10" s="1910" t="s">
        <v>232</v>
      </c>
      <c r="C10" s="2066">
        <v>5009</v>
      </c>
      <c r="D10" s="2066">
        <v>29</v>
      </c>
      <c r="E10" s="2066">
        <v>11</v>
      </c>
      <c r="F10" s="2066">
        <v>221</v>
      </c>
      <c r="G10" s="2066">
        <v>9</v>
      </c>
      <c r="H10" s="2066">
        <v>13</v>
      </c>
      <c r="I10" s="2066">
        <v>436</v>
      </c>
      <c r="J10" s="2066">
        <v>1315</v>
      </c>
      <c r="K10" s="2066">
        <v>417</v>
      </c>
      <c r="L10" s="2063"/>
      <c r="M10" s="1910"/>
      <c r="N10" s="1914"/>
    </row>
    <row r="11" spans="2:14" ht="21" customHeight="1">
      <c r="B11" s="1910" t="s">
        <v>233</v>
      </c>
      <c r="C11" s="2044">
        <v>441</v>
      </c>
      <c r="D11" s="2044">
        <v>18</v>
      </c>
      <c r="E11" s="2044">
        <v>1</v>
      </c>
      <c r="F11" s="2044">
        <v>50</v>
      </c>
      <c r="G11" s="2044">
        <v>2</v>
      </c>
      <c r="H11" s="2044">
        <v>4</v>
      </c>
      <c r="I11" s="2044">
        <v>91</v>
      </c>
      <c r="J11" s="2044">
        <v>89</v>
      </c>
      <c r="K11" s="2044">
        <v>47</v>
      </c>
      <c r="L11" s="2063"/>
      <c r="M11" s="1910"/>
      <c r="N11" s="1914"/>
    </row>
    <row r="12" spans="2:14" ht="21" customHeight="1">
      <c r="B12" s="1910" t="s">
        <v>234</v>
      </c>
      <c r="C12" s="2066">
        <v>188</v>
      </c>
      <c r="D12" s="2066">
        <v>6</v>
      </c>
      <c r="E12" s="2066">
        <v>1</v>
      </c>
      <c r="F12" s="2066">
        <v>18</v>
      </c>
      <c r="G12" s="2066">
        <v>0</v>
      </c>
      <c r="H12" s="2066">
        <v>0</v>
      </c>
      <c r="I12" s="2066">
        <v>35</v>
      </c>
      <c r="J12" s="2066">
        <v>46</v>
      </c>
      <c r="K12" s="2066">
        <v>17</v>
      </c>
      <c r="L12" s="2063"/>
      <c r="M12" s="1910"/>
      <c r="N12" s="1914"/>
    </row>
    <row r="13" spans="2:14" ht="21" customHeight="1">
      <c r="B13" s="1910" t="s">
        <v>235</v>
      </c>
      <c r="C13" s="2066">
        <v>52</v>
      </c>
      <c r="D13" s="2066">
        <v>2</v>
      </c>
      <c r="E13" s="2066">
        <v>0</v>
      </c>
      <c r="F13" s="2066">
        <v>6</v>
      </c>
      <c r="G13" s="2066">
        <v>0</v>
      </c>
      <c r="H13" s="2066">
        <v>0</v>
      </c>
      <c r="I13" s="2066">
        <v>10</v>
      </c>
      <c r="J13" s="2066">
        <v>5</v>
      </c>
      <c r="K13" s="2066">
        <v>5</v>
      </c>
      <c r="L13" s="2063"/>
      <c r="M13" s="1910"/>
      <c r="N13" s="1914"/>
    </row>
    <row r="14" spans="2:14" ht="21" customHeight="1">
      <c r="B14" s="1910" t="s">
        <v>236</v>
      </c>
      <c r="C14" s="2066">
        <v>293</v>
      </c>
      <c r="D14" s="2066">
        <v>2</v>
      </c>
      <c r="E14" s="2066">
        <v>0</v>
      </c>
      <c r="F14" s="2066">
        <v>24</v>
      </c>
      <c r="G14" s="2066">
        <v>0</v>
      </c>
      <c r="H14" s="2066">
        <v>1</v>
      </c>
      <c r="I14" s="2066">
        <v>45</v>
      </c>
      <c r="J14" s="2066">
        <v>76</v>
      </c>
      <c r="K14" s="2066">
        <v>53</v>
      </c>
      <c r="L14" s="2063"/>
      <c r="M14" s="1910"/>
      <c r="N14" s="1914"/>
    </row>
    <row r="15" spans="2:14" ht="21" customHeight="1">
      <c r="B15" s="1910" t="s">
        <v>237</v>
      </c>
      <c r="C15" s="2066">
        <v>896</v>
      </c>
      <c r="D15" s="2066">
        <v>25</v>
      </c>
      <c r="E15" s="2066">
        <v>0</v>
      </c>
      <c r="F15" s="2066">
        <v>63</v>
      </c>
      <c r="G15" s="2066">
        <v>0</v>
      </c>
      <c r="H15" s="2066">
        <v>2</v>
      </c>
      <c r="I15" s="2066">
        <v>114</v>
      </c>
      <c r="J15" s="2066">
        <v>227</v>
      </c>
      <c r="K15" s="2066">
        <v>119</v>
      </c>
      <c r="L15" s="2063"/>
      <c r="M15" s="1910"/>
      <c r="N15" s="1914"/>
    </row>
    <row r="16" spans="2:14" ht="21" customHeight="1">
      <c r="B16" s="1910" t="s">
        <v>238</v>
      </c>
      <c r="C16" s="2066">
        <v>110</v>
      </c>
      <c r="D16" s="2066">
        <v>3</v>
      </c>
      <c r="E16" s="2066">
        <v>1</v>
      </c>
      <c r="F16" s="2066">
        <v>10</v>
      </c>
      <c r="G16" s="2066">
        <v>0</v>
      </c>
      <c r="H16" s="2066">
        <v>0</v>
      </c>
      <c r="I16" s="2066">
        <v>17</v>
      </c>
      <c r="J16" s="2066">
        <v>26</v>
      </c>
      <c r="K16" s="2066">
        <v>13</v>
      </c>
      <c r="L16" s="2063"/>
      <c r="M16" s="1910"/>
      <c r="N16" s="1914"/>
    </row>
    <row r="17" spans="2:14" ht="21" customHeight="1">
      <c r="B17" s="1910" t="s">
        <v>239</v>
      </c>
      <c r="C17" s="2066">
        <v>136</v>
      </c>
      <c r="D17" s="2066">
        <v>6</v>
      </c>
      <c r="E17" s="2066">
        <v>0</v>
      </c>
      <c r="F17" s="2066">
        <v>9</v>
      </c>
      <c r="G17" s="2066">
        <v>0</v>
      </c>
      <c r="H17" s="2066">
        <v>0</v>
      </c>
      <c r="I17" s="2066">
        <v>26</v>
      </c>
      <c r="J17" s="2066">
        <v>36</v>
      </c>
      <c r="K17" s="2066">
        <v>11</v>
      </c>
      <c r="L17" s="2063"/>
      <c r="M17" s="1910"/>
      <c r="N17" s="1914"/>
    </row>
    <row r="18" spans="2:14" ht="21" customHeight="1">
      <c r="B18" s="1910" t="s">
        <v>151</v>
      </c>
      <c r="C18" s="2066">
        <v>147</v>
      </c>
      <c r="D18" s="2066">
        <v>3</v>
      </c>
      <c r="E18" s="2066">
        <v>1</v>
      </c>
      <c r="F18" s="2066">
        <v>8</v>
      </c>
      <c r="G18" s="2066">
        <v>0</v>
      </c>
      <c r="H18" s="2066">
        <v>0</v>
      </c>
      <c r="I18" s="2066">
        <v>11</v>
      </c>
      <c r="J18" s="2066">
        <v>35</v>
      </c>
      <c r="K18" s="2066">
        <v>24</v>
      </c>
      <c r="M18" s="1910"/>
      <c r="N18" s="1914"/>
    </row>
    <row r="19" spans="2:14" ht="27" customHeight="1">
      <c r="B19" s="2061"/>
      <c r="C19" s="1974" t="s">
        <v>175</v>
      </c>
      <c r="D19" s="1974" t="s">
        <v>2378</v>
      </c>
      <c r="E19" s="1974" t="s">
        <v>2379</v>
      </c>
      <c r="F19" s="1974" t="s">
        <v>2380</v>
      </c>
      <c r="G19" s="1974" t="s">
        <v>2381</v>
      </c>
      <c r="H19" s="1974" t="s">
        <v>2382</v>
      </c>
      <c r="I19" s="1974" t="s">
        <v>699</v>
      </c>
      <c r="J19" s="1974" t="s">
        <v>1775</v>
      </c>
      <c r="K19" s="2048" t="s">
        <v>663</v>
      </c>
    </row>
    <row r="20" spans="2:14" s="1920" customFormat="1" ht="12.75" customHeight="1">
      <c r="B20" s="2076"/>
      <c r="C20" s="2077"/>
      <c r="D20" s="2077"/>
      <c r="E20" s="2077"/>
      <c r="F20" s="2077"/>
      <c r="G20" s="2077"/>
      <c r="H20" s="2077"/>
      <c r="I20" s="2077"/>
      <c r="J20" s="2077"/>
      <c r="K20" s="2077"/>
    </row>
    <row r="21" spans="2:14" s="1920" customFormat="1" ht="12.75" customHeight="1">
      <c r="B21" s="4733" t="s">
        <v>164</v>
      </c>
      <c r="C21" s="4093"/>
      <c r="D21" s="4093"/>
      <c r="E21" s="4093"/>
      <c r="F21" s="4093"/>
      <c r="G21" s="4093"/>
      <c r="H21" s="4093"/>
      <c r="I21" s="4093"/>
      <c r="J21" s="4093"/>
      <c r="K21" s="4093"/>
    </row>
    <row r="22" spans="2:14" s="1920" customFormat="1" ht="12.75" customHeight="1">
      <c r="B22" s="4733" t="s">
        <v>2296</v>
      </c>
      <c r="C22" s="4093"/>
      <c r="D22" s="4093"/>
      <c r="E22" s="4093"/>
      <c r="F22" s="4093"/>
      <c r="G22" s="4093"/>
      <c r="H22" s="4093"/>
      <c r="I22" s="4093"/>
      <c r="J22" s="4093"/>
      <c r="K22" s="4093"/>
    </row>
    <row r="23" spans="2:14" s="1920" customFormat="1" ht="12.75" customHeight="1">
      <c r="B23" s="4733" t="s">
        <v>2297</v>
      </c>
      <c r="C23" s="4093"/>
      <c r="D23" s="4093"/>
      <c r="E23" s="4093"/>
      <c r="F23" s="4093"/>
      <c r="G23" s="4093"/>
      <c r="H23" s="4093"/>
      <c r="I23" s="4093"/>
      <c r="J23" s="4093"/>
      <c r="K23" s="4093"/>
    </row>
    <row r="24" spans="2:14" s="1920" customFormat="1" ht="12.75" customHeight="1">
      <c r="B24" s="2055"/>
    </row>
    <row r="25" spans="2:14" ht="12.75" customHeight="1">
      <c r="B25" s="4709" t="s">
        <v>219</v>
      </c>
      <c r="C25" s="4709"/>
      <c r="D25" s="4709"/>
      <c r="E25" s="4709"/>
      <c r="F25" s="4709"/>
    </row>
    <row r="26" spans="2:14" ht="12.75" customHeight="1">
      <c r="B26" s="4699" t="s">
        <v>2383</v>
      </c>
      <c r="C26" s="4699"/>
      <c r="D26" s="4699"/>
    </row>
    <row r="27" spans="2:14" ht="12.75" customHeight="1"/>
  </sheetData>
  <mergeCells count="7">
    <mergeCell ref="B26:D26"/>
    <mergeCell ref="B1:K1"/>
    <mergeCell ref="B2:K2"/>
    <mergeCell ref="B21:K21"/>
    <mergeCell ref="B22:K22"/>
    <mergeCell ref="B23:K23"/>
    <mergeCell ref="B25:F25"/>
  </mergeCells>
  <conditionalFormatting sqref="L5:L17 M6:N18 C5:K18">
    <cfRule type="cellIs" dxfId="474" priority="2" stopIfTrue="1" operator="between">
      <formula>0.0000000000000001</formula>
      <formula>0.4999999999</formula>
    </cfRule>
  </conditionalFormatting>
  <conditionalFormatting sqref="N5">
    <cfRule type="cellIs" dxfId="473" priority="1" stopIfTrue="1" operator="between">
      <formula>0.0000000000000001</formula>
      <formula>0.4999999999</formula>
    </cfRule>
  </conditionalFormatting>
  <hyperlinks>
    <hyperlink ref="B26" r:id="rId1"/>
    <hyperlink ref="C19:K19" r:id="rId2" display="Total"/>
    <hyperlink ref="C4:K4" r:id="rId3" display="Total"/>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127.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1" width="8.85546875" style="1909" customWidth="1"/>
    <col min="12" max="12" width="6.7109375" style="1909" customWidth="1"/>
    <col min="13" max="13" width="14.28515625" style="1909" bestFit="1" customWidth="1"/>
    <col min="14" max="14" width="10.140625" style="1909" customWidth="1"/>
    <col min="15" max="16384" width="7.85546875" style="1909"/>
  </cols>
  <sheetData>
    <row r="1" spans="2:14" s="1883" customFormat="1" ht="30" customHeight="1">
      <c r="B1" s="4044" t="s">
        <v>2012</v>
      </c>
      <c r="C1" s="4044"/>
      <c r="D1" s="4044"/>
      <c r="E1" s="4044"/>
      <c r="F1" s="4044"/>
      <c r="G1" s="4044"/>
      <c r="H1" s="4044"/>
      <c r="I1" s="4044"/>
      <c r="J1" s="4044"/>
      <c r="K1" s="4044"/>
    </row>
    <row r="2" spans="2:14" s="1883" customFormat="1" ht="30" customHeight="1">
      <c r="B2" s="4044" t="s">
        <v>2395</v>
      </c>
      <c r="C2" s="4044"/>
      <c r="D2" s="4044"/>
      <c r="E2" s="4044"/>
      <c r="F2" s="4044"/>
      <c r="G2" s="4044"/>
      <c r="H2" s="4044"/>
      <c r="I2" s="4044"/>
      <c r="J2" s="4044"/>
      <c r="K2" s="4044"/>
    </row>
    <row r="3" spans="2:14" s="2060" customFormat="1" ht="12.75" customHeight="1">
      <c r="B3" s="2057" t="s">
        <v>473</v>
      </c>
      <c r="C3" s="2058"/>
      <c r="D3" s="2058"/>
      <c r="E3" s="2058"/>
      <c r="F3" s="2058"/>
      <c r="G3" s="2058"/>
      <c r="H3" s="2058"/>
      <c r="I3" s="2058"/>
      <c r="J3" s="2058"/>
      <c r="K3" s="2059" t="s">
        <v>474</v>
      </c>
      <c r="M3" s="429" t="s">
        <v>748</v>
      </c>
    </row>
    <row r="4" spans="2:14" s="1891" customFormat="1" ht="27" customHeight="1">
      <c r="B4" s="2061"/>
      <c r="C4" s="1974" t="s">
        <v>1776</v>
      </c>
      <c r="D4" s="1974" t="s">
        <v>1777</v>
      </c>
      <c r="E4" s="1974" t="s">
        <v>2385</v>
      </c>
      <c r="F4" s="1974" t="s">
        <v>664</v>
      </c>
      <c r="G4" s="1974" t="s">
        <v>1780</v>
      </c>
      <c r="H4" s="1974" t="s">
        <v>1782</v>
      </c>
      <c r="I4" s="1974" t="s">
        <v>1783</v>
      </c>
      <c r="J4" s="1974" t="s">
        <v>1784</v>
      </c>
      <c r="K4" s="2048" t="s">
        <v>2386</v>
      </c>
      <c r="L4" s="1988"/>
      <c r="M4" s="1898"/>
      <c r="N4" s="1898"/>
    </row>
    <row r="5" spans="2:14" s="1898" customFormat="1" ht="21" customHeight="1">
      <c r="B5" s="1898" t="s">
        <v>12</v>
      </c>
      <c r="C5" s="2062">
        <v>32786</v>
      </c>
      <c r="D5" s="2062">
        <v>9013</v>
      </c>
      <c r="E5" s="2062">
        <v>23791</v>
      </c>
      <c r="F5" s="2062">
        <v>34942</v>
      </c>
      <c r="G5" s="2062">
        <v>11807</v>
      </c>
      <c r="H5" s="2062">
        <v>4904</v>
      </c>
      <c r="I5" s="2062">
        <v>19741</v>
      </c>
      <c r="J5" s="2062">
        <v>4727</v>
      </c>
      <c r="K5" s="2062">
        <v>9077</v>
      </c>
      <c r="M5" s="1901"/>
      <c r="N5" s="1902"/>
    </row>
    <row r="6" spans="2:14" s="1898" customFormat="1" ht="21" customHeight="1">
      <c r="B6" s="1902" t="s">
        <v>229</v>
      </c>
      <c r="C6" s="2062">
        <v>31076</v>
      </c>
      <c r="D6" s="2062">
        <v>8781</v>
      </c>
      <c r="E6" s="2062">
        <v>23051</v>
      </c>
      <c r="F6" s="2062">
        <v>33978</v>
      </c>
      <c r="G6" s="2062">
        <v>11377</v>
      </c>
      <c r="H6" s="2062">
        <v>4774</v>
      </c>
      <c r="I6" s="2062">
        <v>19140</v>
      </c>
      <c r="J6" s="2062">
        <v>4418</v>
      </c>
      <c r="K6" s="2062">
        <v>8691</v>
      </c>
      <c r="L6" s="2063"/>
      <c r="M6" s="1901"/>
      <c r="N6" s="1902"/>
    </row>
    <row r="7" spans="2:14" ht="21" customHeight="1">
      <c r="B7" s="1905" t="s">
        <v>203</v>
      </c>
      <c r="C7" s="2065">
        <v>1226</v>
      </c>
      <c r="D7" s="2065">
        <v>144</v>
      </c>
      <c r="E7" s="2065">
        <v>583</v>
      </c>
      <c r="F7" s="2065">
        <v>592</v>
      </c>
      <c r="G7" s="2065">
        <v>262</v>
      </c>
      <c r="H7" s="2065">
        <v>80</v>
      </c>
      <c r="I7" s="2065">
        <v>332</v>
      </c>
      <c r="J7" s="2065">
        <v>179</v>
      </c>
      <c r="K7" s="2065">
        <v>254</v>
      </c>
      <c r="L7" s="2063"/>
      <c r="M7" s="1901"/>
      <c r="N7" s="1908"/>
    </row>
    <row r="8" spans="2:14" ht="21" customHeight="1">
      <c r="B8" s="1910" t="s">
        <v>230</v>
      </c>
      <c r="C8" s="2044">
        <v>47</v>
      </c>
      <c r="D8" s="2044">
        <v>2</v>
      </c>
      <c r="E8" s="2044">
        <v>15</v>
      </c>
      <c r="F8" s="2044">
        <v>10</v>
      </c>
      <c r="G8" s="2044">
        <v>6</v>
      </c>
      <c r="H8" s="2044">
        <v>2</v>
      </c>
      <c r="I8" s="2044">
        <v>4</v>
      </c>
      <c r="J8" s="2044">
        <v>12</v>
      </c>
      <c r="K8" s="2044">
        <v>3</v>
      </c>
      <c r="L8" s="2063"/>
      <c r="M8" s="1910"/>
      <c r="N8" s="1914"/>
    </row>
    <row r="9" spans="2:14" ht="21" customHeight="1">
      <c r="B9" s="1910" t="s">
        <v>231</v>
      </c>
      <c r="C9" s="2066">
        <v>73</v>
      </c>
      <c r="D9" s="2066">
        <v>5</v>
      </c>
      <c r="E9" s="2066">
        <v>28</v>
      </c>
      <c r="F9" s="2066">
        <v>18</v>
      </c>
      <c r="G9" s="2066">
        <v>16</v>
      </c>
      <c r="H9" s="2066">
        <v>3</v>
      </c>
      <c r="I9" s="2066">
        <v>6</v>
      </c>
      <c r="J9" s="2066">
        <v>3</v>
      </c>
      <c r="K9" s="2066">
        <v>22</v>
      </c>
      <c r="L9" s="2063"/>
      <c r="M9" s="1910"/>
      <c r="N9" s="1914"/>
    </row>
    <row r="10" spans="2:14" ht="21" customHeight="1">
      <c r="B10" s="1910" t="s">
        <v>232</v>
      </c>
      <c r="C10" s="2066">
        <v>719</v>
      </c>
      <c r="D10" s="2066">
        <v>120</v>
      </c>
      <c r="E10" s="2066">
        <v>457</v>
      </c>
      <c r="F10" s="2066">
        <v>466</v>
      </c>
      <c r="G10" s="2066">
        <v>178</v>
      </c>
      <c r="H10" s="2066">
        <v>51</v>
      </c>
      <c r="I10" s="2066">
        <v>283</v>
      </c>
      <c r="J10" s="2066">
        <v>111</v>
      </c>
      <c r="K10" s="2066">
        <v>173</v>
      </c>
      <c r="L10" s="2063"/>
      <c r="M10" s="1910"/>
      <c r="N10" s="1914"/>
    </row>
    <row r="11" spans="2:14" ht="21" customHeight="1">
      <c r="B11" s="1910" t="s">
        <v>233</v>
      </c>
      <c r="C11" s="2044">
        <v>74</v>
      </c>
      <c r="D11" s="2044">
        <v>1</v>
      </c>
      <c r="E11" s="2044">
        <v>11</v>
      </c>
      <c r="F11" s="2044">
        <v>15</v>
      </c>
      <c r="G11" s="2044">
        <v>9</v>
      </c>
      <c r="H11" s="2044">
        <v>3</v>
      </c>
      <c r="I11" s="2044">
        <v>10</v>
      </c>
      <c r="J11" s="2044">
        <v>9</v>
      </c>
      <c r="K11" s="2044">
        <v>7</v>
      </c>
      <c r="L11" s="2063"/>
      <c r="M11" s="1910"/>
      <c r="N11" s="1914"/>
    </row>
    <row r="12" spans="2:14" ht="21" customHeight="1">
      <c r="B12" s="1910" t="s">
        <v>234</v>
      </c>
      <c r="C12" s="2066">
        <v>29</v>
      </c>
      <c r="D12" s="2066">
        <v>2</v>
      </c>
      <c r="E12" s="2066">
        <v>11</v>
      </c>
      <c r="F12" s="2066">
        <v>10</v>
      </c>
      <c r="G12" s="2066">
        <v>3</v>
      </c>
      <c r="H12" s="2066">
        <v>3</v>
      </c>
      <c r="I12" s="2066">
        <v>0</v>
      </c>
      <c r="J12" s="2066">
        <v>2</v>
      </c>
      <c r="K12" s="2066">
        <v>5</v>
      </c>
      <c r="L12" s="2063"/>
      <c r="M12" s="1910"/>
      <c r="N12" s="1914"/>
    </row>
    <row r="13" spans="2:14" ht="21" customHeight="1">
      <c r="B13" s="1910" t="s">
        <v>235</v>
      </c>
      <c r="C13" s="2066">
        <v>21</v>
      </c>
      <c r="D13" s="2066">
        <v>0</v>
      </c>
      <c r="E13" s="2066">
        <v>1</v>
      </c>
      <c r="F13" s="2066">
        <v>1</v>
      </c>
      <c r="G13" s="2066">
        <v>0</v>
      </c>
      <c r="H13" s="2066">
        <v>0</v>
      </c>
      <c r="I13" s="2066">
        <v>0</v>
      </c>
      <c r="J13" s="2066">
        <v>0</v>
      </c>
      <c r="K13" s="2066">
        <v>1</v>
      </c>
      <c r="L13" s="2063"/>
      <c r="M13" s="1910"/>
      <c r="N13" s="1914"/>
    </row>
    <row r="14" spans="2:14" ht="21" customHeight="1">
      <c r="B14" s="1910" t="s">
        <v>236</v>
      </c>
      <c r="C14" s="2066">
        <v>41</v>
      </c>
      <c r="D14" s="2066">
        <v>2</v>
      </c>
      <c r="E14" s="2066">
        <v>15</v>
      </c>
      <c r="F14" s="2066">
        <v>10</v>
      </c>
      <c r="G14" s="2066">
        <v>5</v>
      </c>
      <c r="H14" s="2066">
        <v>4</v>
      </c>
      <c r="I14" s="2066">
        <v>5</v>
      </c>
      <c r="J14" s="2066">
        <v>1</v>
      </c>
      <c r="K14" s="2066">
        <v>9</v>
      </c>
      <c r="L14" s="2063"/>
      <c r="M14" s="1910"/>
      <c r="N14" s="1914"/>
    </row>
    <row r="15" spans="2:14" ht="21" customHeight="1">
      <c r="B15" s="1910" t="s">
        <v>237</v>
      </c>
      <c r="C15" s="2066">
        <v>131</v>
      </c>
      <c r="D15" s="2066">
        <v>11</v>
      </c>
      <c r="E15" s="2066">
        <v>31</v>
      </c>
      <c r="F15" s="2066">
        <v>50</v>
      </c>
      <c r="G15" s="2066">
        <v>30</v>
      </c>
      <c r="H15" s="2066">
        <v>11</v>
      </c>
      <c r="I15" s="2066">
        <v>20</v>
      </c>
      <c r="J15" s="2066">
        <v>33</v>
      </c>
      <c r="K15" s="2066">
        <v>29</v>
      </c>
      <c r="L15" s="2063"/>
      <c r="M15" s="1910"/>
      <c r="N15" s="1914"/>
    </row>
    <row r="16" spans="2:14" ht="21" customHeight="1">
      <c r="B16" s="1910" t="s">
        <v>238</v>
      </c>
      <c r="C16" s="2066">
        <v>30</v>
      </c>
      <c r="D16" s="2066">
        <v>0</v>
      </c>
      <c r="E16" s="2066">
        <v>0</v>
      </c>
      <c r="F16" s="2066">
        <v>3</v>
      </c>
      <c r="G16" s="2066">
        <v>2</v>
      </c>
      <c r="H16" s="2066">
        <v>0</v>
      </c>
      <c r="I16" s="2066">
        <v>2</v>
      </c>
      <c r="J16" s="2066">
        <v>1</v>
      </c>
      <c r="K16" s="2066">
        <v>2</v>
      </c>
      <c r="L16" s="2063"/>
      <c r="M16" s="1910"/>
      <c r="N16" s="1914"/>
    </row>
    <row r="17" spans="2:14" ht="21" customHeight="1">
      <c r="B17" s="1910" t="s">
        <v>239</v>
      </c>
      <c r="C17" s="2066">
        <v>29</v>
      </c>
      <c r="D17" s="2066">
        <v>0</v>
      </c>
      <c r="E17" s="2066">
        <v>3</v>
      </c>
      <c r="F17" s="2066">
        <v>4</v>
      </c>
      <c r="G17" s="2066">
        <v>6</v>
      </c>
      <c r="H17" s="2066">
        <v>3</v>
      </c>
      <c r="I17" s="2066">
        <v>0</v>
      </c>
      <c r="J17" s="2066">
        <v>2</v>
      </c>
      <c r="K17" s="2066">
        <v>1</v>
      </c>
      <c r="L17" s="2063"/>
      <c r="M17" s="1910"/>
      <c r="N17" s="1914"/>
    </row>
    <row r="18" spans="2:14" ht="21" customHeight="1">
      <c r="B18" s="1910" t="s">
        <v>151</v>
      </c>
      <c r="C18" s="2066">
        <v>32</v>
      </c>
      <c r="D18" s="2066">
        <v>1</v>
      </c>
      <c r="E18" s="2066">
        <v>11</v>
      </c>
      <c r="F18" s="2066">
        <v>5</v>
      </c>
      <c r="G18" s="2066">
        <v>7</v>
      </c>
      <c r="H18" s="2066">
        <v>0</v>
      </c>
      <c r="I18" s="2066">
        <v>2</v>
      </c>
      <c r="J18" s="2066">
        <v>5</v>
      </c>
      <c r="K18" s="2066">
        <v>2</v>
      </c>
      <c r="L18" s="2063"/>
      <c r="M18" s="1910"/>
      <c r="N18" s="1914"/>
    </row>
    <row r="19" spans="2:14" ht="27" customHeight="1">
      <c r="B19" s="2061"/>
      <c r="C19" s="1974" t="s">
        <v>1776</v>
      </c>
      <c r="D19" s="1974" t="s">
        <v>1777</v>
      </c>
      <c r="E19" s="1974" t="s">
        <v>2385</v>
      </c>
      <c r="F19" s="1974" t="s">
        <v>664</v>
      </c>
      <c r="G19" s="1974" t="s">
        <v>1780</v>
      </c>
      <c r="H19" s="1974" t="s">
        <v>1782</v>
      </c>
      <c r="I19" s="1974" t="s">
        <v>1783</v>
      </c>
      <c r="J19" s="1974" t="s">
        <v>1784</v>
      </c>
      <c r="K19" s="2048" t="s">
        <v>2386</v>
      </c>
      <c r="L19" s="1929"/>
    </row>
    <row r="20" spans="2:14" ht="12.75" customHeight="1">
      <c r="B20" s="2072"/>
      <c r="C20" s="2073"/>
      <c r="D20" s="2073"/>
      <c r="E20" s="2073"/>
      <c r="F20" s="2073"/>
      <c r="G20" s="2073"/>
      <c r="H20" s="2073"/>
      <c r="I20" s="2073"/>
      <c r="J20" s="2073"/>
      <c r="K20" s="2073"/>
      <c r="L20" s="1929"/>
    </row>
    <row r="21" spans="2:14" s="1920" customFormat="1" ht="12.75" customHeight="1">
      <c r="B21" s="4733" t="s">
        <v>164</v>
      </c>
      <c r="C21" s="4093"/>
      <c r="D21" s="4093"/>
      <c r="E21" s="4093"/>
      <c r="F21" s="4093"/>
      <c r="G21" s="4093"/>
      <c r="H21" s="4093"/>
      <c r="I21" s="4093"/>
      <c r="J21" s="4093"/>
      <c r="K21" s="4093"/>
      <c r="L21" s="2074"/>
    </row>
    <row r="22" spans="2:14" s="1920" customFormat="1" ht="12.75" customHeight="1">
      <c r="B22" s="4733" t="s">
        <v>2296</v>
      </c>
      <c r="C22" s="4093"/>
      <c r="D22" s="4093"/>
      <c r="E22" s="4093"/>
      <c r="F22" s="4093"/>
      <c r="G22" s="4093"/>
      <c r="H22" s="4093"/>
      <c r="I22" s="4093"/>
      <c r="J22" s="4093"/>
      <c r="K22" s="4093"/>
      <c r="L22" s="2097"/>
    </row>
    <row r="23" spans="2:14" s="1920" customFormat="1" ht="12.75" customHeight="1">
      <c r="B23" s="4733" t="s">
        <v>2297</v>
      </c>
      <c r="C23" s="4093"/>
      <c r="D23" s="4093"/>
      <c r="E23" s="4093"/>
      <c r="F23" s="4093"/>
      <c r="G23" s="4093"/>
      <c r="H23" s="4093"/>
      <c r="I23" s="4093"/>
      <c r="J23" s="4093"/>
      <c r="K23" s="4093"/>
      <c r="L23" s="2098"/>
    </row>
    <row r="24" spans="2:14" s="1920" customFormat="1" ht="12.75" customHeight="1">
      <c r="B24" s="2055"/>
      <c r="C24" s="2099"/>
      <c r="D24" s="2099"/>
      <c r="E24" s="2099"/>
      <c r="F24" s="2099"/>
      <c r="G24" s="2099"/>
      <c r="H24" s="2099"/>
      <c r="I24" s="2099"/>
      <c r="J24" s="2099"/>
      <c r="K24" s="2099"/>
      <c r="L24" s="2098"/>
    </row>
    <row r="25" spans="2:14" ht="12.75" customHeight="1">
      <c r="B25" s="4709" t="s">
        <v>219</v>
      </c>
      <c r="C25" s="4709"/>
      <c r="D25" s="4709"/>
      <c r="E25" s="4709"/>
      <c r="F25" s="4709"/>
      <c r="G25" s="2071"/>
      <c r="H25" s="2071"/>
      <c r="I25" s="2071"/>
      <c r="J25" s="2071"/>
      <c r="K25" s="2071"/>
      <c r="L25" s="2071"/>
    </row>
    <row r="26" spans="2:14" ht="12.75" customHeight="1">
      <c r="B26" s="4699" t="s">
        <v>2383</v>
      </c>
      <c r="C26" s="4699"/>
      <c r="D26" s="4699"/>
      <c r="E26" s="2071"/>
      <c r="F26" s="2071"/>
      <c r="G26" s="2071"/>
      <c r="H26" s="2071"/>
      <c r="I26" s="2071"/>
      <c r="J26" s="2071"/>
      <c r="K26" s="2071"/>
      <c r="L26" s="2071"/>
    </row>
    <row r="27" spans="2:14" ht="12.75" customHeight="1">
      <c r="C27" s="2071"/>
      <c r="D27" s="2071"/>
      <c r="E27" s="2071"/>
      <c r="F27" s="2071"/>
      <c r="G27" s="2071"/>
      <c r="H27" s="2071"/>
      <c r="I27" s="2071"/>
      <c r="J27" s="2071"/>
      <c r="K27" s="2071"/>
      <c r="L27" s="2071"/>
    </row>
    <row r="28" spans="2:14">
      <c r="B28" s="1981"/>
      <c r="C28" s="1981"/>
      <c r="D28" s="1981"/>
      <c r="E28" s="1981"/>
      <c r="F28" s="1981"/>
      <c r="G28" s="1981"/>
      <c r="H28" s="1981"/>
      <c r="I28" s="1981"/>
      <c r="J28" s="1981"/>
      <c r="K28" s="1981"/>
      <c r="L28" s="1981"/>
      <c r="M28" s="1981"/>
    </row>
    <row r="29" spans="2:14">
      <c r="B29" s="1981"/>
      <c r="C29" s="1981"/>
      <c r="D29" s="1981"/>
      <c r="E29" s="1981"/>
      <c r="F29" s="1981"/>
      <c r="G29" s="1981"/>
      <c r="H29" s="1981"/>
      <c r="I29" s="1981"/>
      <c r="J29" s="1981"/>
      <c r="K29" s="1981"/>
      <c r="L29" s="1981"/>
      <c r="M29" s="1981"/>
    </row>
    <row r="30" spans="2:14">
      <c r="B30" s="1981"/>
      <c r="C30" s="1981"/>
      <c r="D30" s="1981"/>
      <c r="E30" s="1981"/>
      <c r="F30" s="1981"/>
      <c r="G30" s="1981"/>
      <c r="H30" s="1981"/>
      <c r="I30" s="1981"/>
      <c r="J30" s="1981"/>
      <c r="K30" s="1981"/>
      <c r="L30" s="1981"/>
      <c r="M30" s="1981"/>
    </row>
  </sheetData>
  <mergeCells count="7">
    <mergeCell ref="B26:D26"/>
    <mergeCell ref="B1:K1"/>
    <mergeCell ref="B2:K2"/>
    <mergeCell ref="B21:K21"/>
    <mergeCell ref="B22:K22"/>
    <mergeCell ref="B23:K23"/>
    <mergeCell ref="B25:F25"/>
  </mergeCells>
  <conditionalFormatting sqref="C6:N18">
    <cfRule type="cellIs" dxfId="472" priority="2" stopIfTrue="1" operator="between">
      <formula>0.0000000000000001</formula>
      <formula>0.4999999999</formula>
    </cfRule>
  </conditionalFormatting>
  <conditionalFormatting sqref="M5:N5 C5:K5">
    <cfRule type="cellIs" dxfId="471" priority="1" stopIfTrue="1" operator="between">
      <formula>0.0000000000000001</formula>
      <formula>0.4999999999</formula>
    </cfRule>
  </conditionalFormatting>
  <hyperlinks>
    <hyperlink ref="B26" r:id="rId1"/>
    <hyperlink ref="C19:K19" r:id="rId2" display="I"/>
    <hyperlink ref="C4:K4" r:id="rId3" display="I"/>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128.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5" width="6.7109375" style="1909" customWidth="1"/>
    <col min="16" max="16" width="14.28515625" style="1909" bestFit="1" customWidth="1"/>
    <col min="17" max="16384" width="7.85546875" style="1909"/>
  </cols>
  <sheetData>
    <row r="1" spans="2:17" s="1883" customFormat="1" ht="30" customHeight="1">
      <c r="B1" s="4044" t="s">
        <v>2013</v>
      </c>
      <c r="C1" s="4044"/>
      <c r="D1" s="4044"/>
      <c r="E1" s="4044"/>
      <c r="F1" s="4044"/>
      <c r="G1" s="4044"/>
      <c r="H1" s="4044"/>
      <c r="I1" s="4044"/>
      <c r="J1" s="4044"/>
      <c r="K1" s="4044"/>
      <c r="L1" s="4044"/>
      <c r="M1" s="4044"/>
      <c r="N1" s="4044"/>
      <c r="O1" s="434"/>
    </row>
    <row r="2" spans="2:17" s="1883" customFormat="1" ht="30" customHeight="1">
      <c r="B2" s="4044" t="s">
        <v>2396</v>
      </c>
      <c r="C2" s="4044"/>
      <c r="D2" s="4044"/>
      <c r="E2" s="4044"/>
      <c r="F2" s="4044"/>
      <c r="G2" s="4044"/>
      <c r="H2" s="4044"/>
      <c r="I2" s="4044"/>
      <c r="J2" s="4044"/>
      <c r="K2" s="4044"/>
      <c r="L2" s="4044"/>
      <c r="M2" s="4044"/>
      <c r="N2" s="4044"/>
      <c r="O2" s="434"/>
    </row>
    <row r="3" spans="2:17" s="2060" customFormat="1" ht="12.75" customHeight="1">
      <c r="B3" s="1968" t="s">
        <v>473</v>
      </c>
      <c r="C3" s="1969"/>
      <c r="D3" s="1969"/>
      <c r="E3" s="1969"/>
      <c r="F3" s="1969"/>
      <c r="G3" s="1969"/>
      <c r="H3" s="1969"/>
      <c r="I3" s="1969"/>
      <c r="J3" s="1969"/>
      <c r="K3" s="1969"/>
      <c r="L3" s="1969"/>
      <c r="M3" s="1969"/>
      <c r="N3" s="2079" t="s">
        <v>474</v>
      </c>
      <c r="O3" s="2079"/>
      <c r="P3" s="429" t="s">
        <v>748</v>
      </c>
    </row>
    <row r="4" spans="2:17" s="1891" customFormat="1" ht="27" customHeight="1">
      <c r="B4" s="2061"/>
      <c r="C4" s="1974" t="s">
        <v>175</v>
      </c>
      <c r="D4" s="1976">
        <v>10</v>
      </c>
      <c r="E4" s="1976">
        <v>11</v>
      </c>
      <c r="F4" s="1976">
        <v>12</v>
      </c>
      <c r="G4" s="1976">
        <v>13</v>
      </c>
      <c r="H4" s="1976">
        <v>14</v>
      </c>
      <c r="I4" s="1976">
        <v>15</v>
      </c>
      <c r="J4" s="1976">
        <v>16</v>
      </c>
      <c r="K4" s="1976">
        <v>17</v>
      </c>
      <c r="L4" s="1976">
        <v>18</v>
      </c>
      <c r="M4" s="1976">
        <v>19</v>
      </c>
      <c r="N4" s="2080">
        <v>20</v>
      </c>
      <c r="O4" s="2100"/>
      <c r="P4" s="1898"/>
      <c r="Q4" s="1898"/>
    </row>
    <row r="5" spans="2:17" s="1898" customFormat="1" ht="21" customHeight="1">
      <c r="B5" s="1898" t="s">
        <v>12</v>
      </c>
      <c r="C5" s="2062">
        <v>37583</v>
      </c>
      <c r="D5" s="2062">
        <v>5426</v>
      </c>
      <c r="E5" s="2062">
        <v>903</v>
      </c>
      <c r="F5" s="2062">
        <v>6</v>
      </c>
      <c r="G5" s="2062">
        <v>1831</v>
      </c>
      <c r="H5" s="2062">
        <v>4109</v>
      </c>
      <c r="I5" s="2062">
        <v>1958</v>
      </c>
      <c r="J5" s="2062">
        <v>2571</v>
      </c>
      <c r="K5" s="2062">
        <v>388</v>
      </c>
      <c r="L5" s="2062">
        <v>1856</v>
      </c>
      <c r="M5" s="2062">
        <v>17</v>
      </c>
      <c r="N5" s="2062">
        <v>634</v>
      </c>
      <c r="P5" s="2101"/>
      <c r="Q5" s="2102"/>
    </row>
    <row r="6" spans="2:17" s="1898" customFormat="1" ht="21" customHeight="1">
      <c r="B6" s="1902" t="s">
        <v>229</v>
      </c>
      <c r="C6" s="2062">
        <v>36784</v>
      </c>
      <c r="D6" s="2062">
        <v>5190</v>
      </c>
      <c r="E6" s="2062">
        <v>867</v>
      </c>
      <c r="F6" s="2062">
        <v>4</v>
      </c>
      <c r="G6" s="2062">
        <v>1807</v>
      </c>
      <c r="H6" s="2062">
        <v>4097</v>
      </c>
      <c r="I6" s="2062">
        <v>1957</v>
      </c>
      <c r="J6" s="2062">
        <v>2489</v>
      </c>
      <c r="K6" s="2062">
        <v>387</v>
      </c>
      <c r="L6" s="2062">
        <v>1816</v>
      </c>
      <c r="M6" s="2062">
        <v>17</v>
      </c>
      <c r="N6" s="2062">
        <v>628</v>
      </c>
      <c r="P6" s="1901"/>
      <c r="Q6" s="1902"/>
    </row>
    <row r="7" spans="2:17" ht="21" customHeight="1">
      <c r="B7" s="1905" t="s">
        <v>203</v>
      </c>
      <c r="C7" s="2065">
        <v>478</v>
      </c>
      <c r="D7" s="2065">
        <v>137</v>
      </c>
      <c r="E7" s="2065">
        <v>23</v>
      </c>
      <c r="F7" s="2065">
        <v>1</v>
      </c>
      <c r="G7" s="2065">
        <v>19</v>
      </c>
      <c r="H7" s="2065">
        <v>11</v>
      </c>
      <c r="I7" s="2065">
        <v>1</v>
      </c>
      <c r="J7" s="2065">
        <v>51</v>
      </c>
      <c r="K7" s="2065">
        <v>1</v>
      </c>
      <c r="L7" s="2065">
        <v>17</v>
      </c>
      <c r="M7" s="2065">
        <v>0</v>
      </c>
      <c r="N7" s="2065">
        <v>6</v>
      </c>
      <c r="P7" s="1901"/>
      <c r="Q7" s="1908"/>
    </row>
    <row r="8" spans="2:17" ht="21" customHeight="1">
      <c r="B8" s="1910" t="s">
        <v>230</v>
      </c>
      <c r="C8" s="2044">
        <v>18</v>
      </c>
      <c r="D8" s="2044">
        <v>4</v>
      </c>
      <c r="E8" s="2044">
        <v>1</v>
      </c>
      <c r="F8" s="2044">
        <v>0</v>
      </c>
      <c r="G8" s="2044">
        <v>0</v>
      </c>
      <c r="H8" s="2044">
        <v>0</v>
      </c>
      <c r="I8" s="2044">
        <v>0</v>
      </c>
      <c r="J8" s="2044">
        <v>4</v>
      </c>
      <c r="K8" s="2044">
        <v>0</v>
      </c>
      <c r="L8" s="2044">
        <v>0</v>
      </c>
      <c r="M8" s="2044">
        <v>0</v>
      </c>
      <c r="N8" s="2044">
        <v>0</v>
      </c>
      <c r="P8" s="1910"/>
      <c r="Q8" s="1914"/>
    </row>
    <row r="9" spans="2:17" ht="21" customHeight="1">
      <c r="B9" s="1910" t="s">
        <v>231</v>
      </c>
      <c r="C9" s="2066">
        <v>51</v>
      </c>
      <c r="D9" s="2066">
        <v>12</v>
      </c>
      <c r="E9" s="2066">
        <v>6</v>
      </c>
      <c r="F9" s="2066">
        <v>0</v>
      </c>
      <c r="G9" s="2066">
        <v>0</v>
      </c>
      <c r="H9" s="2066">
        <v>1</v>
      </c>
      <c r="I9" s="2066">
        <v>0</v>
      </c>
      <c r="J9" s="2066">
        <v>6</v>
      </c>
      <c r="K9" s="2066">
        <v>0</v>
      </c>
      <c r="L9" s="2066">
        <v>3</v>
      </c>
      <c r="M9" s="2066">
        <v>0</v>
      </c>
      <c r="N9" s="2066">
        <v>0</v>
      </c>
      <c r="P9" s="1910"/>
      <c r="Q9" s="1914"/>
    </row>
    <row r="10" spans="2:17" ht="21" customHeight="1">
      <c r="B10" s="1910" t="s">
        <v>232</v>
      </c>
      <c r="C10" s="2066">
        <v>221</v>
      </c>
      <c r="D10" s="2066">
        <v>68</v>
      </c>
      <c r="E10" s="2066">
        <v>8</v>
      </c>
      <c r="F10" s="2066">
        <v>1</v>
      </c>
      <c r="G10" s="2066">
        <v>17</v>
      </c>
      <c r="H10" s="2066">
        <v>8</v>
      </c>
      <c r="I10" s="2066">
        <v>1</v>
      </c>
      <c r="J10" s="2066">
        <v>17</v>
      </c>
      <c r="K10" s="2066">
        <v>1</v>
      </c>
      <c r="L10" s="2066">
        <v>12</v>
      </c>
      <c r="M10" s="2066">
        <v>0</v>
      </c>
      <c r="N10" s="2066">
        <v>3</v>
      </c>
      <c r="P10" s="1910"/>
      <c r="Q10" s="1914"/>
    </row>
    <row r="11" spans="2:17" ht="21" customHeight="1">
      <c r="B11" s="1910" t="s">
        <v>233</v>
      </c>
      <c r="C11" s="2044">
        <v>50</v>
      </c>
      <c r="D11" s="2044">
        <v>16</v>
      </c>
      <c r="E11" s="2044">
        <v>2</v>
      </c>
      <c r="F11" s="2044">
        <v>0</v>
      </c>
      <c r="G11" s="2044">
        <v>1</v>
      </c>
      <c r="H11" s="2044">
        <v>0</v>
      </c>
      <c r="I11" s="2044">
        <v>0</v>
      </c>
      <c r="J11" s="2044">
        <v>7</v>
      </c>
      <c r="K11" s="2044">
        <v>0</v>
      </c>
      <c r="L11" s="2044">
        <v>0</v>
      </c>
      <c r="M11" s="2044">
        <v>0</v>
      </c>
      <c r="N11" s="2044">
        <v>3</v>
      </c>
      <c r="P11" s="1910"/>
      <c r="Q11" s="1914"/>
    </row>
    <row r="12" spans="2:17" ht="21" customHeight="1">
      <c r="B12" s="1910" t="s">
        <v>234</v>
      </c>
      <c r="C12" s="2066">
        <v>18</v>
      </c>
      <c r="D12" s="2066">
        <v>4</v>
      </c>
      <c r="E12" s="2066">
        <v>0</v>
      </c>
      <c r="F12" s="2066">
        <v>0</v>
      </c>
      <c r="G12" s="2066">
        <v>0</v>
      </c>
      <c r="H12" s="2066">
        <v>0</v>
      </c>
      <c r="I12" s="2066">
        <v>0</v>
      </c>
      <c r="J12" s="2066">
        <v>4</v>
      </c>
      <c r="K12" s="2066">
        <v>0</v>
      </c>
      <c r="L12" s="2066">
        <v>0</v>
      </c>
      <c r="M12" s="2066">
        <v>0</v>
      </c>
      <c r="N12" s="2066">
        <v>0</v>
      </c>
      <c r="P12" s="1910"/>
      <c r="Q12" s="1914"/>
    </row>
    <row r="13" spans="2:17" ht="21" customHeight="1">
      <c r="B13" s="1910" t="s">
        <v>235</v>
      </c>
      <c r="C13" s="2066">
        <v>6</v>
      </c>
      <c r="D13" s="2066">
        <v>1</v>
      </c>
      <c r="E13" s="2066">
        <v>2</v>
      </c>
      <c r="F13" s="2066">
        <v>0</v>
      </c>
      <c r="G13" s="2066">
        <v>0</v>
      </c>
      <c r="H13" s="2066">
        <v>0</v>
      </c>
      <c r="I13" s="2066">
        <v>0</v>
      </c>
      <c r="J13" s="2066">
        <v>1</v>
      </c>
      <c r="K13" s="2066">
        <v>0</v>
      </c>
      <c r="L13" s="2066">
        <v>0</v>
      </c>
      <c r="M13" s="2066">
        <v>0</v>
      </c>
      <c r="N13" s="2066">
        <v>0</v>
      </c>
      <c r="P13" s="1910"/>
      <c r="Q13" s="1914"/>
    </row>
    <row r="14" spans="2:17" ht="21" customHeight="1">
      <c r="B14" s="1910" t="s">
        <v>236</v>
      </c>
      <c r="C14" s="2066">
        <v>24</v>
      </c>
      <c r="D14" s="2066">
        <v>5</v>
      </c>
      <c r="E14" s="2066">
        <v>0</v>
      </c>
      <c r="F14" s="2066">
        <v>0</v>
      </c>
      <c r="G14" s="2066">
        <v>1</v>
      </c>
      <c r="H14" s="2066">
        <v>1</v>
      </c>
      <c r="I14" s="2066">
        <v>0</v>
      </c>
      <c r="J14" s="2066">
        <v>3</v>
      </c>
      <c r="K14" s="2066">
        <v>0</v>
      </c>
      <c r="L14" s="2066">
        <v>0</v>
      </c>
      <c r="M14" s="2066">
        <v>0</v>
      </c>
      <c r="N14" s="2066">
        <v>0</v>
      </c>
      <c r="P14" s="1910"/>
      <c r="Q14" s="1914"/>
    </row>
    <row r="15" spans="2:17" ht="21" customHeight="1">
      <c r="B15" s="1910" t="s">
        <v>237</v>
      </c>
      <c r="C15" s="2066">
        <v>63</v>
      </c>
      <c r="D15" s="2066">
        <v>21</v>
      </c>
      <c r="E15" s="2066">
        <v>2</v>
      </c>
      <c r="F15" s="2066">
        <v>0</v>
      </c>
      <c r="G15" s="2066">
        <v>0</v>
      </c>
      <c r="H15" s="2066">
        <v>1</v>
      </c>
      <c r="I15" s="2066">
        <v>0</v>
      </c>
      <c r="J15" s="2066">
        <v>4</v>
      </c>
      <c r="K15" s="2066">
        <v>0</v>
      </c>
      <c r="L15" s="2066">
        <v>2</v>
      </c>
      <c r="M15" s="2066">
        <v>0</v>
      </c>
      <c r="N15" s="2066">
        <v>0</v>
      </c>
      <c r="P15" s="1910"/>
      <c r="Q15" s="1914"/>
    </row>
    <row r="16" spans="2:17" ht="21" customHeight="1">
      <c r="B16" s="1910" t="s">
        <v>238</v>
      </c>
      <c r="C16" s="2066">
        <v>10</v>
      </c>
      <c r="D16" s="2066">
        <v>2</v>
      </c>
      <c r="E16" s="2066">
        <v>0</v>
      </c>
      <c r="F16" s="2066">
        <v>0</v>
      </c>
      <c r="G16" s="2066">
        <v>0</v>
      </c>
      <c r="H16" s="2066">
        <v>0</v>
      </c>
      <c r="I16" s="2066">
        <v>0</v>
      </c>
      <c r="J16" s="2066">
        <v>3</v>
      </c>
      <c r="K16" s="2066">
        <v>0</v>
      </c>
      <c r="L16" s="2066">
        <v>0</v>
      </c>
      <c r="M16" s="2066">
        <v>0</v>
      </c>
      <c r="N16" s="2066">
        <v>0</v>
      </c>
      <c r="P16" s="1910"/>
      <c r="Q16" s="1914"/>
    </row>
    <row r="17" spans="2:17" ht="21" customHeight="1">
      <c r="B17" s="1910" t="s">
        <v>239</v>
      </c>
      <c r="C17" s="2066">
        <v>9</v>
      </c>
      <c r="D17" s="2066">
        <v>2</v>
      </c>
      <c r="E17" s="2066">
        <v>2</v>
      </c>
      <c r="F17" s="2066">
        <v>0</v>
      </c>
      <c r="G17" s="2066">
        <v>0</v>
      </c>
      <c r="H17" s="2066">
        <v>0</v>
      </c>
      <c r="I17" s="2066">
        <v>0</v>
      </c>
      <c r="J17" s="2066">
        <v>1</v>
      </c>
      <c r="K17" s="2066">
        <v>0</v>
      </c>
      <c r="L17" s="2066">
        <v>0</v>
      </c>
      <c r="M17" s="2066">
        <v>0</v>
      </c>
      <c r="N17" s="2066">
        <v>0</v>
      </c>
      <c r="P17" s="1910"/>
      <c r="Q17" s="1914"/>
    </row>
    <row r="18" spans="2:17" ht="21" customHeight="1">
      <c r="B18" s="1910" t="s">
        <v>151</v>
      </c>
      <c r="C18" s="2066">
        <v>8</v>
      </c>
      <c r="D18" s="2066">
        <v>2</v>
      </c>
      <c r="E18" s="2066">
        <v>0</v>
      </c>
      <c r="F18" s="2066">
        <v>0</v>
      </c>
      <c r="G18" s="2066">
        <v>0</v>
      </c>
      <c r="H18" s="2066">
        <v>0</v>
      </c>
      <c r="I18" s="2066">
        <v>0</v>
      </c>
      <c r="J18" s="2066">
        <v>1</v>
      </c>
      <c r="K18" s="2066">
        <v>0</v>
      </c>
      <c r="L18" s="2066">
        <v>0</v>
      </c>
      <c r="M18" s="2066">
        <v>0</v>
      </c>
      <c r="N18" s="2066">
        <v>0</v>
      </c>
      <c r="P18" s="1910"/>
      <c r="Q18" s="1914"/>
    </row>
    <row r="19" spans="2:17" ht="27" customHeight="1">
      <c r="B19" s="2061"/>
      <c r="C19" s="1974" t="s">
        <v>175</v>
      </c>
      <c r="D19" s="1976">
        <v>10</v>
      </c>
      <c r="E19" s="1976">
        <v>11</v>
      </c>
      <c r="F19" s="1976">
        <v>12</v>
      </c>
      <c r="G19" s="1976">
        <v>13</v>
      </c>
      <c r="H19" s="1976">
        <v>14</v>
      </c>
      <c r="I19" s="1976">
        <v>15</v>
      </c>
      <c r="J19" s="1976">
        <v>16</v>
      </c>
      <c r="K19" s="1976">
        <v>17</v>
      </c>
      <c r="L19" s="1976">
        <v>18</v>
      </c>
      <c r="M19" s="1976">
        <v>19</v>
      </c>
      <c r="N19" s="2080">
        <v>20</v>
      </c>
      <c r="O19" s="2100"/>
    </row>
    <row r="20" spans="2:17" ht="12.75" customHeight="1">
      <c r="B20" s="2072"/>
      <c r="C20" s="2073"/>
      <c r="D20" s="2084"/>
      <c r="E20" s="2084"/>
      <c r="F20" s="2084"/>
      <c r="G20" s="2084"/>
      <c r="H20" s="2084"/>
      <c r="I20" s="2084"/>
      <c r="J20" s="2084"/>
      <c r="K20" s="2084"/>
      <c r="L20" s="2084"/>
      <c r="M20" s="2084"/>
      <c r="N20" s="2084"/>
      <c r="O20" s="2100"/>
    </row>
    <row r="21" spans="2:17" s="1920" customFormat="1" ht="12.75" customHeight="1">
      <c r="B21" s="4733" t="s">
        <v>164</v>
      </c>
      <c r="C21" s="4093"/>
      <c r="D21" s="4093"/>
      <c r="E21" s="4093"/>
      <c r="F21" s="4093"/>
      <c r="G21" s="4093"/>
      <c r="H21" s="4093"/>
      <c r="I21" s="4093"/>
      <c r="J21" s="4093"/>
      <c r="K21" s="4093"/>
      <c r="L21" s="4093"/>
      <c r="M21" s="4093"/>
      <c r="N21" s="4093"/>
      <c r="O21" s="2103"/>
    </row>
    <row r="22" spans="2:17" s="1920" customFormat="1" ht="12.75" customHeight="1">
      <c r="B22" s="4733" t="s">
        <v>2296</v>
      </c>
      <c r="C22" s="4093"/>
      <c r="D22" s="4093"/>
      <c r="E22" s="4093"/>
      <c r="F22" s="4093"/>
      <c r="G22" s="4093"/>
      <c r="H22" s="4093"/>
      <c r="I22" s="4093"/>
      <c r="J22" s="4093"/>
      <c r="K22" s="4093"/>
      <c r="L22" s="4093"/>
      <c r="M22" s="4093"/>
      <c r="N22" s="4093"/>
      <c r="O22" s="2085"/>
    </row>
    <row r="23" spans="2:17" s="1920" customFormat="1" ht="12.75" customHeight="1">
      <c r="B23" s="4733" t="s">
        <v>2297</v>
      </c>
      <c r="C23" s="4093"/>
      <c r="D23" s="4093"/>
      <c r="E23" s="4093"/>
      <c r="F23" s="4093"/>
      <c r="G23" s="4093"/>
      <c r="H23" s="4093"/>
      <c r="I23" s="4093"/>
      <c r="J23" s="4093"/>
      <c r="K23" s="4093"/>
      <c r="L23" s="4093"/>
      <c r="M23" s="4093"/>
      <c r="N23" s="4093"/>
      <c r="O23" s="2085"/>
    </row>
    <row r="24" spans="2:17" ht="12.75" customHeight="1">
      <c r="B24" s="1923"/>
      <c r="C24" s="2001"/>
      <c r="D24" s="2001"/>
      <c r="E24" s="2001"/>
      <c r="F24" s="2001"/>
      <c r="G24" s="2001"/>
      <c r="H24" s="2001"/>
      <c r="I24" s="2001"/>
      <c r="J24" s="2001"/>
      <c r="K24" s="2001"/>
      <c r="L24" s="2001"/>
      <c r="M24" s="2001"/>
      <c r="N24" s="2001"/>
      <c r="O24" s="2086"/>
    </row>
    <row r="25" spans="2:17" ht="12.75" customHeight="1">
      <c r="B25" s="4709" t="s">
        <v>219</v>
      </c>
      <c r="C25" s="4709"/>
      <c r="D25" s="4709"/>
      <c r="E25" s="4709"/>
      <c r="F25" s="4709"/>
      <c r="G25" s="4709"/>
      <c r="H25" s="2071"/>
      <c r="I25" s="2071"/>
      <c r="J25" s="2071"/>
      <c r="K25" s="2071"/>
      <c r="L25" s="2071"/>
      <c r="M25" s="2071"/>
      <c r="N25" s="2071"/>
      <c r="O25" s="2071"/>
    </row>
    <row r="26" spans="2:17" ht="12.75" customHeight="1">
      <c r="B26" s="4699" t="s">
        <v>2383</v>
      </c>
      <c r="C26" s="4699"/>
      <c r="D26" s="4699"/>
      <c r="E26" s="2071"/>
      <c r="F26" s="2071"/>
      <c r="G26" s="2071"/>
      <c r="H26" s="2071"/>
      <c r="I26" s="2071"/>
      <c r="J26" s="2071"/>
      <c r="K26" s="2071"/>
      <c r="L26" s="2071"/>
      <c r="M26" s="2071"/>
      <c r="N26" s="2071"/>
      <c r="O26" s="2071"/>
    </row>
    <row r="27" spans="2:17" ht="12.75" customHeight="1"/>
  </sheetData>
  <mergeCells count="7">
    <mergeCell ref="B26:D26"/>
    <mergeCell ref="B1:N1"/>
    <mergeCell ref="B2:N2"/>
    <mergeCell ref="B21:N21"/>
    <mergeCell ref="B22:N22"/>
    <mergeCell ref="B23:N23"/>
    <mergeCell ref="B25:G25"/>
  </mergeCells>
  <conditionalFormatting sqref="C6:N18 P6:Q18">
    <cfRule type="cellIs" dxfId="470" priority="2" stopIfTrue="1" operator="between">
      <formula>0.0000000000000001</formula>
      <formula>0.4999999999</formula>
    </cfRule>
  </conditionalFormatting>
  <conditionalFormatting sqref="C5:N5 P5:Q5">
    <cfRule type="cellIs" dxfId="469" priority="1" stopIfTrue="1" operator="between">
      <formula>0.0000000000000001</formula>
      <formula>0.4999999999</formula>
    </cfRule>
  </conditionalFormatting>
  <hyperlinks>
    <hyperlink ref="B26" r:id="rId1"/>
    <hyperlink ref="C19:N19" r:id="rId2" display="Total"/>
    <hyperlink ref="C4:N4" r:id="rId3" display="Total"/>
    <hyperlink ref="P3"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129.xml><?xml version="1.0" encoding="utf-8"?>
<worksheet xmlns="http://schemas.openxmlformats.org/spreadsheetml/2006/main" xmlns:r="http://schemas.openxmlformats.org/officeDocument/2006/relationships">
  <sheetPr>
    <pageSetUpPr fitToPage="1"/>
  </sheetPr>
  <dimension ref="B1:S26"/>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6" width="6.7109375" style="1909" customWidth="1"/>
    <col min="17" max="17" width="14.28515625" style="1909" bestFit="1" customWidth="1"/>
    <col min="18" max="18" width="5.5703125" style="1909" customWidth="1"/>
    <col min="19" max="19" width="12.140625" style="1909" customWidth="1"/>
    <col min="20" max="20" width="3.7109375" style="1909" customWidth="1"/>
    <col min="21" max="21" width="7.7109375" style="1909" customWidth="1"/>
    <col min="22" max="22" width="6.7109375" style="1909" customWidth="1"/>
    <col min="23" max="23" width="5.42578125" style="1909" customWidth="1"/>
    <col min="24" max="24" width="2.5703125" style="1909" bestFit="1" customWidth="1"/>
    <col min="25" max="25" width="5.28515625" style="1909" customWidth="1"/>
    <col min="26" max="26" width="2.5703125" style="1909" bestFit="1" customWidth="1"/>
    <col min="27" max="28" width="4.42578125" style="1909" customWidth="1"/>
    <col min="29" max="29" width="7" style="1909" customWidth="1"/>
    <col min="30" max="30" width="4" style="1909" customWidth="1"/>
    <col min="31" max="16384" width="7.85546875" style="1909"/>
  </cols>
  <sheetData>
    <row r="1" spans="2:19" s="1883" customFormat="1" ht="30" customHeight="1">
      <c r="B1" s="4044" t="s">
        <v>2014</v>
      </c>
      <c r="C1" s="4044"/>
      <c r="D1" s="4044"/>
      <c r="E1" s="4044"/>
      <c r="F1" s="4044"/>
      <c r="G1" s="4044"/>
      <c r="H1" s="4044"/>
      <c r="I1" s="4044"/>
      <c r="J1" s="4044"/>
      <c r="K1" s="4044"/>
      <c r="L1" s="4044"/>
      <c r="M1" s="4044"/>
      <c r="N1" s="4044"/>
      <c r="O1" s="4044"/>
      <c r="P1" s="434"/>
    </row>
    <row r="2" spans="2:19" s="1883" customFormat="1" ht="30" customHeight="1">
      <c r="B2" s="4044" t="s">
        <v>2397</v>
      </c>
      <c r="C2" s="4044"/>
      <c r="D2" s="4044"/>
      <c r="E2" s="4044"/>
      <c r="F2" s="4044"/>
      <c r="G2" s="4044"/>
      <c r="H2" s="4044"/>
      <c r="I2" s="4044"/>
      <c r="J2" s="4044"/>
      <c r="K2" s="4044"/>
      <c r="L2" s="4044"/>
      <c r="M2" s="4044"/>
      <c r="N2" s="4044"/>
      <c r="O2" s="4044"/>
      <c r="P2" s="434"/>
    </row>
    <row r="3" spans="2:19" s="2060" customFormat="1" ht="12.75" customHeight="1">
      <c r="B3" s="1968" t="s">
        <v>473</v>
      </c>
      <c r="C3" s="1969"/>
      <c r="D3" s="1969"/>
      <c r="E3" s="1969"/>
      <c r="F3" s="1969"/>
      <c r="G3" s="1969"/>
      <c r="H3" s="1969"/>
      <c r="I3" s="1969"/>
      <c r="J3" s="1969"/>
      <c r="K3" s="1969"/>
      <c r="L3" s="1969"/>
      <c r="M3" s="1969"/>
      <c r="N3" s="2093"/>
      <c r="O3" s="2079" t="s">
        <v>474</v>
      </c>
      <c r="P3" s="2079"/>
      <c r="Q3" s="429" t="s">
        <v>748</v>
      </c>
    </row>
    <row r="4" spans="2:19" s="1891" customFormat="1" ht="27" customHeight="1">
      <c r="B4" s="2061"/>
      <c r="C4" s="1976">
        <v>21</v>
      </c>
      <c r="D4" s="1974">
        <v>22</v>
      </c>
      <c r="E4" s="1974">
        <v>23</v>
      </c>
      <c r="F4" s="1974">
        <v>24</v>
      </c>
      <c r="G4" s="1974">
        <v>25</v>
      </c>
      <c r="H4" s="1974">
        <v>26</v>
      </c>
      <c r="I4" s="1974">
        <v>27</v>
      </c>
      <c r="J4" s="1974">
        <v>28</v>
      </c>
      <c r="K4" s="1974">
        <v>29</v>
      </c>
      <c r="L4" s="1974">
        <v>30</v>
      </c>
      <c r="M4" s="1974">
        <v>31</v>
      </c>
      <c r="N4" s="1974">
        <v>32</v>
      </c>
      <c r="O4" s="2048">
        <v>33</v>
      </c>
      <c r="P4" s="1929"/>
      <c r="Q4" s="1898"/>
      <c r="R4" s="1898"/>
      <c r="S4" s="1898"/>
    </row>
    <row r="5" spans="2:19" s="1898" customFormat="1" ht="21" customHeight="1">
      <c r="B5" s="1898" t="s">
        <v>12</v>
      </c>
      <c r="C5" s="2062">
        <v>127</v>
      </c>
      <c r="D5" s="2062">
        <v>909</v>
      </c>
      <c r="E5" s="2062">
        <v>2436</v>
      </c>
      <c r="F5" s="2062">
        <v>256</v>
      </c>
      <c r="G5" s="2062">
        <v>6229</v>
      </c>
      <c r="H5" s="2062">
        <v>222</v>
      </c>
      <c r="I5" s="2062">
        <v>526</v>
      </c>
      <c r="J5" s="2062">
        <v>1138</v>
      </c>
      <c r="K5" s="2062">
        <v>413</v>
      </c>
      <c r="L5" s="2062">
        <v>164</v>
      </c>
      <c r="M5" s="2062">
        <v>2227</v>
      </c>
      <c r="N5" s="2062">
        <v>1307</v>
      </c>
      <c r="O5" s="2062">
        <v>1930</v>
      </c>
      <c r="P5" s="1902"/>
      <c r="Q5" s="1901"/>
      <c r="R5" s="1902"/>
    </row>
    <row r="6" spans="2:19" s="1898" customFormat="1" ht="21" customHeight="1">
      <c r="B6" s="1902" t="s">
        <v>229</v>
      </c>
      <c r="C6" s="2062">
        <v>127</v>
      </c>
      <c r="D6" s="2062">
        <v>904</v>
      </c>
      <c r="E6" s="2062">
        <v>2364</v>
      </c>
      <c r="F6" s="2062">
        <v>254</v>
      </c>
      <c r="G6" s="2062">
        <v>6076</v>
      </c>
      <c r="H6" s="2062">
        <v>220</v>
      </c>
      <c r="I6" s="2062">
        <v>523</v>
      </c>
      <c r="J6" s="2062">
        <v>1131</v>
      </c>
      <c r="K6" s="2062">
        <v>411</v>
      </c>
      <c r="L6" s="2062">
        <v>158</v>
      </c>
      <c r="M6" s="2062">
        <v>2205</v>
      </c>
      <c r="N6" s="2062">
        <v>1282</v>
      </c>
      <c r="O6" s="2062">
        <v>1870</v>
      </c>
      <c r="P6" s="1986"/>
      <c r="Q6" s="1901"/>
      <c r="R6" s="1902"/>
    </row>
    <row r="7" spans="2:19" ht="21" customHeight="1">
      <c r="B7" s="1905" t="s">
        <v>203</v>
      </c>
      <c r="C7" s="2065">
        <v>0</v>
      </c>
      <c r="D7" s="2065">
        <v>3</v>
      </c>
      <c r="E7" s="2065">
        <v>37</v>
      </c>
      <c r="F7" s="2065">
        <v>2</v>
      </c>
      <c r="G7" s="2065">
        <v>88</v>
      </c>
      <c r="H7" s="2065">
        <v>1</v>
      </c>
      <c r="I7" s="2065">
        <v>2</v>
      </c>
      <c r="J7" s="2065">
        <v>3</v>
      </c>
      <c r="K7" s="2065">
        <v>0</v>
      </c>
      <c r="L7" s="2065">
        <v>1</v>
      </c>
      <c r="M7" s="2065">
        <v>15</v>
      </c>
      <c r="N7" s="2065">
        <v>16</v>
      </c>
      <c r="O7" s="2065">
        <v>43</v>
      </c>
      <c r="P7" s="2094"/>
      <c r="Q7" s="1901"/>
      <c r="R7" s="1908"/>
    </row>
    <row r="8" spans="2:19" ht="21" customHeight="1">
      <c r="B8" s="1910" t="s">
        <v>230</v>
      </c>
      <c r="C8" s="2044">
        <v>0</v>
      </c>
      <c r="D8" s="2044">
        <v>0</v>
      </c>
      <c r="E8" s="2044">
        <v>2</v>
      </c>
      <c r="F8" s="2044">
        <v>0</v>
      </c>
      <c r="G8" s="2044">
        <v>4</v>
      </c>
      <c r="H8" s="2044">
        <v>0</v>
      </c>
      <c r="I8" s="2044">
        <v>0</v>
      </c>
      <c r="J8" s="2044">
        <v>0</v>
      </c>
      <c r="K8" s="2044">
        <v>0</v>
      </c>
      <c r="L8" s="2044">
        <v>0</v>
      </c>
      <c r="M8" s="2044">
        <v>0</v>
      </c>
      <c r="N8" s="2044">
        <v>1</v>
      </c>
      <c r="O8" s="2044">
        <v>2</v>
      </c>
      <c r="P8" s="2094"/>
      <c r="Q8" s="1910"/>
      <c r="R8" s="1914"/>
    </row>
    <row r="9" spans="2:19" ht="21" customHeight="1">
      <c r="B9" s="1910" t="s">
        <v>231</v>
      </c>
      <c r="C9" s="2066">
        <v>0</v>
      </c>
      <c r="D9" s="2066">
        <v>1</v>
      </c>
      <c r="E9" s="2066">
        <v>1</v>
      </c>
      <c r="F9" s="2066">
        <v>0</v>
      </c>
      <c r="G9" s="2066">
        <v>17</v>
      </c>
      <c r="H9" s="2066">
        <v>0</v>
      </c>
      <c r="I9" s="2066">
        <v>0</v>
      </c>
      <c r="J9" s="2066">
        <v>0</v>
      </c>
      <c r="K9" s="2066">
        <v>0</v>
      </c>
      <c r="L9" s="2066">
        <v>1</v>
      </c>
      <c r="M9" s="2066">
        <v>0</v>
      </c>
      <c r="N9" s="2066">
        <v>0</v>
      </c>
      <c r="O9" s="2066">
        <v>3</v>
      </c>
      <c r="P9" s="2094"/>
      <c r="Q9" s="1910"/>
      <c r="R9" s="1914"/>
    </row>
    <row r="10" spans="2:19" ht="21" customHeight="1">
      <c r="B10" s="1910" t="s">
        <v>232</v>
      </c>
      <c r="C10" s="2066">
        <v>0</v>
      </c>
      <c r="D10" s="2066">
        <v>0</v>
      </c>
      <c r="E10" s="2066">
        <v>13</v>
      </c>
      <c r="F10" s="2066">
        <v>2</v>
      </c>
      <c r="G10" s="2066">
        <v>27</v>
      </c>
      <c r="H10" s="2066">
        <v>1</v>
      </c>
      <c r="I10" s="2066">
        <v>2</v>
      </c>
      <c r="J10" s="2066">
        <v>1</v>
      </c>
      <c r="K10" s="2066">
        <v>0</v>
      </c>
      <c r="L10" s="2066">
        <v>0</v>
      </c>
      <c r="M10" s="2066">
        <v>7</v>
      </c>
      <c r="N10" s="2066">
        <v>12</v>
      </c>
      <c r="O10" s="2066">
        <v>20</v>
      </c>
      <c r="P10" s="2094"/>
      <c r="Q10" s="1910"/>
      <c r="R10" s="1914"/>
    </row>
    <row r="11" spans="2:19" ht="21" customHeight="1">
      <c r="B11" s="1910" t="s">
        <v>233</v>
      </c>
      <c r="C11" s="2044">
        <v>0</v>
      </c>
      <c r="D11" s="2044">
        <v>2</v>
      </c>
      <c r="E11" s="2044">
        <v>9</v>
      </c>
      <c r="F11" s="2044">
        <v>0</v>
      </c>
      <c r="G11" s="2044">
        <v>6</v>
      </c>
      <c r="H11" s="2044">
        <v>0</v>
      </c>
      <c r="I11" s="2044">
        <v>0</v>
      </c>
      <c r="J11" s="2044">
        <v>0</v>
      </c>
      <c r="K11" s="2044">
        <v>0</v>
      </c>
      <c r="L11" s="2044">
        <v>0</v>
      </c>
      <c r="M11" s="2044">
        <v>1</v>
      </c>
      <c r="N11" s="2044">
        <v>0</v>
      </c>
      <c r="O11" s="2044">
        <v>3</v>
      </c>
      <c r="P11" s="2094"/>
      <c r="Q11" s="1910"/>
      <c r="R11" s="1914"/>
    </row>
    <row r="12" spans="2:19" ht="21" customHeight="1">
      <c r="B12" s="1910" t="s">
        <v>234</v>
      </c>
      <c r="C12" s="2066">
        <v>0</v>
      </c>
      <c r="D12" s="2066">
        <v>0</v>
      </c>
      <c r="E12" s="2066">
        <v>3</v>
      </c>
      <c r="F12" s="2066">
        <v>0</v>
      </c>
      <c r="G12" s="2066">
        <v>5</v>
      </c>
      <c r="H12" s="2066">
        <v>0</v>
      </c>
      <c r="I12" s="2066">
        <v>0</v>
      </c>
      <c r="J12" s="2066">
        <v>0</v>
      </c>
      <c r="K12" s="2066">
        <v>0</v>
      </c>
      <c r="L12" s="2066">
        <v>0</v>
      </c>
      <c r="M12" s="2066">
        <v>1</v>
      </c>
      <c r="N12" s="2066">
        <v>0</v>
      </c>
      <c r="O12" s="2066">
        <v>1</v>
      </c>
      <c r="P12" s="2094"/>
      <c r="Q12" s="1910"/>
      <c r="R12" s="1914"/>
    </row>
    <row r="13" spans="2:19" ht="21" customHeight="1">
      <c r="B13" s="1910" t="s">
        <v>235</v>
      </c>
      <c r="C13" s="2066">
        <v>0</v>
      </c>
      <c r="D13" s="2066">
        <v>0</v>
      </c>
      <c r="E13" s="2066">
        <v>1</v>
      </c>
      <c r="F13" s="2066">
        <v>0</v>
      </c>
      <c r="G13" s="2066">
        <v>1</v>
      </c>
      <c r="H13" s="2066">
        <v>0</v>
      </c>
      <c r="I13" s="2066">
        <v>0</v>
      </c>
      <c r="J13" s="2066">
        <v>0</v>
      </c>
      <c r="K13" s="2066">
        <v>0</v>
      </c>
      <c r="L13" s="2066">
        <v>0</v>
      </c>
      <c r="M13" s="2066">
        <v>0</v>
      </c>
      <c r="N13" s="2066">
        <v>0</v>
      </c>
      <c r="O13" s="2066">
        <v>0</v>
      </c>
      <c r="P13" s="2094"/>
      <c r="Q13" s="1910"/>
      <c r="R13" s="1914"/>
    </row>
    <row r="14" spans="2:19" ht="21" customHeight="1">
      <c r="B14" s="1910" t="s">
        <v>236</v>
      </c>
      <c r="C14" s="2066">
        <v>0</v>
      </c>
      <c r="D14" s="2066">
        <v>0</v>
      </c>
      <c r="E14" s="2066">
        <v>2</v>
      </c>
      <c r="F14" s="2066">
        <v>0</v>
      </c>
      <c r="G14" s="2066">
        <v>9</v>
      </c>
      <c r="H14" s="2066">
        <v>0</v>
      </c>
      <c r="I14" s="2066">
        <v>0</v>
      </c>
      <c r="J14" s="2066">
        <v>0</v>
      </c>
      <c r="K14" s="2066">
        <v>0</v>
      </c>
      <c r="L14" s="2066">
        <v>0</v>
      </c>
      <c r="M14" s="2066">
        <v>3</v>
      </c>
      <c r="N14" s="2066">
        <v>0</v>
      </c>
      <c r="O14" s="2066">
        <v>0</v>
      </c>
      <c r="P14" s="2094"/>
      <c r="Q14" s="1910"/>
      <c r="R14" s="1914"/>
    </row>
    <row r="15" spans="2:19" ht="21" customHeight="1">
      <c r="B15" s="1910" t="s">
        <v>237</v>
      </c>
      <c r="C15" s="2066">
        <v>0</v>
      </c>
      <c r="D15" s="2066">
        <v>0</v>
      </c>
      <c r="E15" s="2066">
        <v>2</v>
      </c>
      <c r="F15" s="2066">
        <v>0</v>
      </c>
      <c r="G15" s="2066">
        <v>13</v>
      </c>
      <c r="H15" s="2066">
        <v>0</v>
      </c>
      <c r="I15" s="2066">
        <v>0</v>
      </c>
      <c r="J15" s="2066">
        <v>2</v>
      </c>
      <c r="K15" s="2066">
        <v>0</v>
      </c>
      <c r="L15" s="2066">
        <v>0</v>
      </c>
      <c r="M15" s="2066">
        <v>1</v>
      </c>
      <c r="N15" s="2066">
        <v>3</v>
      </c>
      <c r="O15" s="2066">
        <v>12</v>
      </c>
      <c r="P15" s="2094"/>
      <c r="Q15" s="1910"/>
      <c r="R15" s="1914"/>
    </row>
    <row r="16" spans="2:19" ht="21" customHeight="1">
      <c r="B16" s="1910" t="s">
        <v>238</v>
      </c>
      <c r="C16" s="2066">
        <v>0</v>
      </c>
      <c r="D16" s="2066">
        <v>0</v>
      </c>
      <c r="E16" s="2066">
        <v>2</v>
      </c>
      <c r="F16" s="2066">
        <v>0</v>
      </c>
      <c r="G16" s="2066">
        <v>1</v>
      </c>
      <c r="H16" s="2066">
        <v>0</v>
      </c>
      <c r="I16" s="2066">
        <v>0</v>
      </c>
      <c r="J16" s="2066">
        <v>0</v>
      </c>
      <c r="K16" s="2066">
        <v>0</v>
      </c>
      <c r="L16" s="2066">
        <v>0</v>
      </c>
      <c r="M16" s="2066">
        <v>1</v>
      </c>
      <c r="N16" s="2066">
        <v>0</v>
      </c>
      <c r="O16" s="2066">
        <v>1</v>
      </c>
      <c r="P16" s="2094"/>
      <c r="Q16" s="1910"/>
      <c r="R16" s="1914"/>
    </row>
    <row r="17" spans="2:18" ht="21" customHeight="1">
      <c r="B17" s="1910" t="s">
        <v>239</v>
      </c>
      <c r="C17" s="2066">
        <v>0</v>
      </c>
      <c r="D17" s="2066">
        <v>0</v>
      </c>
      <c r="E17" s="2066">
        <v>1</v>
      </c>
      <c r="F17" s="2066">
        <v>0</v>
      </c>
      <c r="G17" s="2066">
        <v>2</v>
      </c>
      <c r="H17" s="2066">
        <v>0</v>
      </c>
      <c r="I17" s="2066">
        <v>0</v>
      </c>
      <c r="J17" s="2066">
        <v>0</v>
      </c>
      <c r="K17" s="2066">
        <v>0</v>
      </c>
      <c r="L17" s="2066">
        <v>0</v>
      </c>
      <c r="M17" s="2066">
        <v>1</v>
      </c>
      <c r="N17" s="2066">
        <v>0</v>
      </c>
      <c r="O17" s="2066">
        <v>0</v>
      </c>
      <c r="P17" s="2094"/>
      <c r="Q17" s="1910"/>
      <c r="R17" s="1914"/>
    </row>
    <row r="18" spans="2:18" ht="21" customHeight="1">
      <c r="B18" s="1910" t="s">
        <v>151</v>
      </c>
      <c r="C18" s="2066">
        <v>0</v>
      </c>
      <c r="D18" s="2066">
        <v>0</v>
      </c>
      <c r="E18" s="2066">
        <v>1</v>
      </c>
      <c r="F18" s="2066">
        <v>0</v>
      </c>
      <c r="G18" s="2066">
        <v>3</v>
      </c>
      <c r="H18" s="2066">
        <v>0</v>
      </c>
      <c r="I18" s="2066">
        <v>0</v>
      </c>
      <c r="J18" s="2066">
        <v>0</v>
      </c>
      <c r="K18" s="2066">
        <v>0</v>
      </c>
      <c r="L18" s="2066">
        <v>0</v>
      </c>
      <c r="M18" s="2066">
        <v>0</v>
      </c>
      <c r="N18" s="2066">
        <v>0</v>
      </c>
      <c r="O18" s="2066">
        <v>1</v>
      </c>
      <c r="P18" s="2094"/>
      <c r="Q18" s="1910"/>
      <c r="R18" s="1914"/>
    </row>
    <row r="19" spans="2:18" ht="27" customHeight="1">
      <c r="B19" s="2061"/>
      <c r="C19" s="1976">
        <v>21</v>
      </c>
      <c r="D19" s="1974">
        <v>22</v>
      </c>
      <c r="E19" s="1974">
        <v>23</v>
      </c>
      <c r="F19" s="1974">
        <v>24</v>
      </c>
      <c r="G19" s="1974">
        <v>25</v>
      </c>
      <c r="H19" s="1974">
        <v>26</v>
      </c>
      <c r="I19" s="1974">
        <v>27</v>
      </c>
      <c r="J19" s="1974">
        <v>28</v>
      </c>
      <c r="K19" s="1974">
        <v>29</v>
      </c>
      <c r="L19" s="1974">
        <v>30</v>
      </c>
      <c r="M19" s="1974">
        <v>31</v>
      </c>
      <c r="N19" s="1974">
        <v>32</v>
      </c>
      <c r="O19" s="2048">
        <v>33</v>
      </c>
      <c r="P19" s="1929"/>
    </row>
    <row r="20" spans="2:18" ht="12.75" customHeight="1">
      <c r="B20" s="2072"/>
      <c r="C20" s="2084"/>
      <c r="D20" s="2073"/>
      <c r="E20" s="2073"/>
      <c r="F20" s="2073"/>
      <c r="G20" s="2073"/>
      <c r="H20" s="2073"/>
      <c r="I20" s="2073"/>
      <c r="J20" s="2073"/>
      <c r="K20" s="2073"/>
      <c r="L20" s="2073"/>
      <c r="M20" s="2073"/>
      <c r="N20" s="2073"/>
      <c r="O20" s="2073"/>
      <c r="P20" s="1929"/>
    </row>
    <row r="21" spans="2:18" s="1920" customFormat="1" ht="12.75" customHeight="1">
      <c r="B21" s="4733" t="s">
        <v>164</v>
      </c>
      <c r="C21" s="4093"/>
      <c r="D21" s="4093"/>
      <c r="E21" s="4093"/>
      <c r="F21" s="4093"/>
      <c r="G21" s="4093"/>
      <c r="H21" s="4093"/>
      <c r="I21" s="4093"/>
      <c r="J21" s="4093"/>
      <c r="K21" s="4093"/>
      <c r="L21" s="4093"/>
      <c r="M21" s="4093"/>
      <c r="N21" s="4093"/>
      <c r="O21" s="4093"/>
      <c r="P21" s="2074"/>
    </row>
    <row r="22" spans="2:18" s="1920" customFormat="1" ht="12.75" customHeight="1">
      <c r="B22" s="4733" t="s">
        <v>2296</v>
      </c>
      <c r="C22" s="4093"/>
      <c r="D22" s="4093"/>
      <c r="E22" s="4093"/>
      <c r="F22" s="4093"/>
      <c r="G22" s="4093"/>
      <c r="H22" s="4093"/>
      <c r="I22" s="4093"/>
      <c r="J22" s="4093"/>
      <c r="K22" s="4093"/>
      <c r="L22" s="4093"/>
      <c r="M22" s="4093"/>
      <c r="N22" s="4093"/>
      <c r="O22" s="4093"/>
      <c r="P22" s="2085"/>
    </row>
    <row r="23" spans="2:18" s="1920" customFormat="1" ht="12.75" customHeight="1">
      <c r="B23" s="4733" t="s">
        <v>2297</v>
      </c>
      <c r="C23" s="4093"/>
      <c r="D23" s="4093"/>
      <c r="E23" s="4093"/>
      <c r="F23" s="4093"/>
      <c r="G23" s="4093"/>
      <c r="H23" s="4093"/>
      <c r="I23" s="4093"/>
      <c r="J23" s="4093"/>
      <c r="K23" s="4093"/>
      <c r="L23" s="4093"/>
      <c r="M23" s="4093"/>
      <c r="N23" s="4093"/>
      <c r="O23" s="4093"/>
      <c r="P23" s="2098"/>
    </row>
    <row r="24" spans="2:18" ht="12.75" customHeight="1">
      <c r="B24" s="1923"/>
      <c r="C24" s="2001"/>
      <c r="D24" s="2001"/>
      <c r="E24" s="2001"/>
      <c r="F24" s="2001"/>
      <c r="G24" s="2001"/>
      <c r="H24" s="2001"/>
      <c r="I24" s="2001"/>
      <c r="J24" s="2001"/>
      <c r="K24" s="2001"/>
      <c r="L24" s="2001"/>
      <c r="M24" s="2001"/>
      <c r="N24" s="2001"/>
      <c r="O24" s="2001"/>
      <c r="P24" s="2071"/>
    </row>
    <row r="25" spans="2:18" ht="12.75" customHeight="1">
      <c r="B25" s="4709" t="s">
        <v>219</v>
      </c>
      <c r="C25" s="4709"/>
      <c r="D25" s="4709"/>
      <c r="E25" s="4709"/>
      <c r="F25" s="4709"/>
      <c r="G25" s="4709"/>
      <c r="H25" s="2071"/>
      <c r="I25" s="2071"/>
      <c r="J25" s="2071"/>
      <c r="K25" s="2071"/>
      <c r="L25" s="2071"/>
      <c r="M25" s="2071"/>
      <c r="N25" s="2071"/>
      <c r="O25" s="2071"/>
      <c r="P25" s="2071"/>
    </row>
    <row r="26" spans="2:18" ht="12.75" customHeight="1">
      <c r="B26" s="4699" t="s">
        <v>2383</v>
      </c>
      <c r="C26" s="4699"/>
      <c r="D26" s="4699"/>
      <c r="E26" s="2071"/>
      <c r="F26" s="2071"/>
      <c r="G26" s="2071"/>
      <c r="H26" s="2071"/>
      <c r="I26" s="2071"/>
      <c r="J26" s="2071"/>
      <c r="K26" s="2071"/>
      <c r="L26" s="2071"/>
      <c r="M26" s="2071"/>
      <c r="N26" s="2071"/>
      <c r="O26" s="2071"/>
      <c r="P26" s="2071"/>
    </row>
  </sheetData>
  <mergeCells count="7">
    <mergeCell ref="B26:D26"/>
    <mergeCell ref="B1:O1"/>
    <mergeCell ref="B2:O2"/>
    <mergeCell ref="B21:O21"/>
    <mergeCell ref="B22:O22"/>
    <mergeCell ref="B23:O23"/>
    <mergeCell ref="B25:G25"/>
  </mergeCells>
  <conditionalFormatting sqref="C6:R18">
    <cfRule type="cellIs" dxfId="468" priority="2" stopIfTrue="1" operator="between">
      <formula>0.0000000000000001</formula>
      <formula>0.4999999999</formula>
    </cfRule>
  </conditionalFormatting>
  <conditionalFormatting sqref="C5:R5">
    <cfRule type="cellIs" dxfId="467" priority="1" stopIfTrue="1" operator="between">
      <formula>0.0000000000000001</formula>
      <formula>0.4999999999</formula>
    </cfRule>
  </conditionalFormatting>
  <hyperlinks>
    <hyperlink ref="B26" r:id="rId1"/>
    <hyperlink ref="C19:O19" r:id="rId2" display="http://www.ine.pt/xurl/ind/0008511"/>
    <hyperlink ref="C4:O4" r:id="rId3" display="http://www.ine.pt/xurl/ind/0008511"/>
    <hyperlink ref="Q3" location="Indice!A1" display="(Voltar ao Índice)"/>
  </hyperlinks>
  <printOptions horizontalCentered="1"/>
  <pageMargins left="0.47244094488188981" right="0.47244094488188981" top="0.6692913385826772" bottom="0.6692913385826772" header="0" footer="0"/>
  <pageSetup paperSize="9" scale="88" orientation="portrait" verticalDpi="0" r:id="rId4"/>
</worksheet>
</file>

<file path=xl/worksheets/sheet13.xml><?xml version="1.0" encoding="utf-8"?>
<worksheet xmlns="http://schemas.openxmlformats.org/spreadsheetml/2006/main" xmlns:r="http://schemas.openxmlformats.org/officeDocument/2006/relationships">
  <sheetPr>
    <pageSetUpPr fitToPage="1"/>
  </sheetPr>
  <dimension ref="B1:J35"/>
  <sheetViews>
    <sheetView showGridLines="0" workbookViewId="0">
      <selection activeCell="B1" sqref="B1:H1"/>
    </sheetView>
  </sheetViews>
  <sheetFormatPr defaultColWidth="7.85546875" defaultRowHeight="11.25"/>
  <cols>
    <col min="1" max="1" width="6.7109375" style="310" customWidth="1"/>
    <col min="2" max="2" width="20.7109375" style="310" customWidth="1"/>
    <col min="3" max="8" width="12.7109375" style="310" customWidth="1"/>
    <col min="9" max="9" width="6.7109375" style="310" customWidth="1"/>
    <col min="10" max="10" width="14.28515625" style="310" bestFit="1" customWidth="1"/>
    <col min="11" max="236" width="7.85546875" style="310"/>
    <col min="237" max="237" width="21.5703125" style="310" customWidth="1"/>
    <col min="238" max="243" width="12.28515625" style="310" customWidth="1"/>
    <col min="244" max="244" width="9.85546875" style="310" customWidth="1"/>
    <col min="245" max="245" width="7.85546875" style="310"/>
    <col min="246" max="246" width="8.5703125" style="310" bestFit="1" customWidth="1"/>
    <col min="247" max="16384" width="7.85546875" style="310"/>
  </cols>
  <sheetData>
    <row r="1" spans="2:10" s="311" customFormat="1" ht="30" customHeight="1">
      <c r="B1" s="4043" t="s">
        <v>573</v>
      </c>
      <c r="C1" s="4043"/>
      <c r="D1" s="4043"/>
      <c r="E1" s="4043"/>
      <c r="F1" s="4043"/>
      <c r="G1" s="4043"/>
      <c r="H1" s="4043"/>
      <c r="I1" s="312"/>
    </row>
    <row r="2" spans="2:10" s="311" customFormat="1" ht="30" customHeight="1">
      <c r="B2" s="4044" t="s">
        <v>574</v>
      </c>
      <c r="C2" s="4044"/>
      <c r="D2" s="4044"/>
      <c r="E2" s="4044"/>
      <c r="F2" s="4044"/>
      <c r="G2" s="4044"/>
      <c r="H2" s="4044"/>
      <c r="I2" s="313"/>
    </row>
    <row r="3" spans="2:10" s="311" customFormat="1" ht="12.75" customHeight="1">
      <c r="B3" s="313"/>
      <c r="C3" s="313"/>
      <c r="D3" s="313"/>
      <c r="E3" s="313"/>
      <c r="F3" s="313"/>
      <c r="G3" s="313"/>
      <c r="H3" s="313"/>
      <c r="I3" s="313"/>
      <c r="J3" s="429" t="s">
        <v>748</v>
      </c>
    </row>
    <row r="4" spans="2:10" s="314" customFormat="1" ht="27" customHeight="1">
      <c r="B4" s="4045"/>
      <c r="C4" s="4048" t="s">
        <v>575</v>
      </c>
      <c r="D4" s="4048" t="s">
        <v>576</v>
      </c>
      <c r="E4" s="4048" t="s">
        <v>577</v>
      </c>
      <c r="F4" s="4050" t="s">
        <v>578</v>
      </c>
      <c r="G4" s="4051"/>
      <c r="H4" s="4033" t="s">
        <v>579</v>
      </c>
      <c r="I4" s="282"/>
    </row>
    <row r="5" spans="2:10" s="314" customFormat="1" ht="37.5" customHeight="1">
      <c r="B5" s="4046"/>
      <c r="C5" s="4049"/>
      <c r="D5" s="4049"/>
      <c r="E5" s="4049"/>
      <c r="F5" s="315" t="s">
        <v>175</v>
      </c>
      <c r="G5" s="315" t="s">
        <v>580</v>
      </c>
      <c r="H5" s="4034"/>
      <c r="I5" s="282"/>
    </row>
    <row r="6" spans="2:10" s="314" customFormat="1" ht="21" customHeight="1">
      <c r="B6" s="4047"/>
      <c r="C6" s="4040" t="s">
        <v>519</v>
      </c>
      <c r="D6" s="4041"/>
      <c r="E6" s="4041"/>
      <c r="F6" s="4041"/>
      <c r="G6" s="4042"/>
      <c r="H6" s="286" t="s">
        <v>557</v>
      </c>
      <c r="I6" s="282"/>
    </row>
    <row r="7" spans="2:10" s="317" customFormat="1" ht="21" customHeight="1">
      <c r="B7" s="70" t="s">
        <v>12</v>
      </c>
      <c r="C7" s="291">
        <v>547085</v>
      </c>
      <c r="D7" s="291">
        <v>554795</v>
      </c>
      <c r="E7" s="291">
        <v>573</v>
      </c>
      <c r="F7" s="291">
        <v>423192</v>
      </c>
      <c r="G7" s="291">
        <v>6394</v>
      </c>
      <c r="H7" s="318">
        <v>98.39</v>
      </c>
      <c r="I7" s="319"/>
    </row>
    <row r="8" spans="2:10" s="317" customFormat="1" ht="21" customHeight="1">
      <c r="B8" s="70" t="s">
        <v>229</v>
      </c>
      <c r="C8" s="291">
        <v>504026</v>
      </c>
      <c r="D8" s="291">
        <v>511090</v>
      </c>
      <c r="E8" s="291">
        <v>493</v>
      </c>
      <c r="F8" s="291">
        <v>391136</v>
      </c>
      <c r="G8" s="291">
        <v>5812</v>
      </c>
      <c r="H8" s="318">
        <v>98.42</v>
      </c>
      <c r="I8" s="320"/>
    </row>
    <row r="9" spans="2:10" s="321" customFormat="1" ht="21" customHeight="1">
      <c r="B9" s="78" t="s">
        <v>203</v>
      </c>
      <c r="C9" s="322">
        <v>20540</v>
      </c>
      <c r="D9" s="322">
        <v>20521</v>
      </c>
      <c r="E9" s="322">
        <v>19</v>
      </c>
      <c r="F9" s="322">
        <v>15755</v>
      </c>
      <c r="G9" s="322">
        <v>365</v>
      </c>
      <c r="H9" s="318">
        <v>97.59</v>
      </c>
      <c r="I9" s="323"/>
    </row>
    <row r="10" spans="2:10" s="321" customFormat="1" ht="21" customHeight="1">
      <c r="B10" s="84" t="s">
        <v>230</v>
      </c>
      <c r="C10" s="324">
        <v>3540</v>
      </c>
      <c r="D10" s="324">
        <v>3540</v>
      </c>
      <c r="E10" s="324">
        <v>0</v>
      </c>
      <c r="F10" s="324">
        <v>2612</v>
      </c>
      <c r="G10" s="324">
        <v>158</v>
      </c>
      <c r="H10" s="325">
        <v>93.95</v>
      </c>
      <c r="I10" s="319"/>
    </row>
    <row r="11" spans="2:10" s="321" customFormat="1" ht="21" customHeight="1">
      <c r="B11" s="84" t="s">
        <v>231</v>
      </c>
      <c r="C11" s="324">
        <v>1236</v>
      </c>
      <c r="D11" s="324">
        <v>1236</v>
      </c>
      <c r="E11" s="324">
        <v>0</v>
      </c>
      <c r="F11" s="324">
        <v>924</v>
      </c>
      <c r="G11" s="324">
        <v>8</v>
      </c>
      <c r="H11" s="325">
        <v>99.13</v>
      </c>
      <c r="I11" s="323"/>
    </row>
    <row r="12" spans="2:10" s="321" customFormat="1" ht="21" customHeight="1">
      <c r="B12" s="84" t="s">
        <v>232</v>
      </c>
      <c r="C12" s="324">
        <v>5349</v>
      </c>
      <c r="D12" s="324">
        <v>5349</v>
      </c>
      <c r="E12" s="324">
        <v>0</v>
      </c>
      <c r="F12" s="324">
        <v>4361</v>
      </c>
      <c r="G12" s="324">
        <v>11</v>
      </c>
      <c r="H12" s="325">
        <v>99.75</v>
      </c>
      <c r="I12" s="323"/>
    </row>
    <row r="13" spans="2:10" s="321" customFormat="1" ht="21" customHeight="1">
      <c r="B13" s="84" t="s">
        <v>233</v>
      </c>
      <c r="C13" s="324">
        <v>1283</v>
      </c>
      <c r="D13" s="324">
        <v>1283</v>
      </c>
      <c r="E13" s="324">
        <v>0</v>
      </c>
      <c r="F13" s="324">
        <v>950</v>
      </c>
      <c r="G13" s="324">
        <v>9</v>
      </c>
      <c r="H13" s="325">
        <v>99.05</v>
      </c>
      <c r="I13" s="319"/>
    </row>
    <row r="14" spans="2:10" s="321" customFormat="1" ht="21" customHeight="1">
      <c r="B14" s="84" t="s">
        <v>234</v>
      </c>
      <c r="C14" s="324">
        <v>866</v>
      </c>
      <c r="D14" s="324">
        <v>866</v>
      </c>
      <c r="E14" s="324">
        <v>0</v>
      </c>
      <c r="F14" s="324">
        <v>674</v>
      </c>
      <c r="G14" s="324">
        <v>18</v>
      </c>
      <c r="H14" s="326">
        <v>97.33</v>
      </c>
      <c r="I14" s="323"/>
    </row>
    <row r="15" spans="2:10" s="317" customFormat="1" ht="21" customHeight="1">
      <c r="B15" s="84" t="s">
        <v>235</v>
      </c>
      <c r="C15" s="324">
        <v>878</v>
      </c>
      <c r="D15" s="324">
        <v>878</v>
      </c>
      <c r="E15" s="324">
        <v>0</v>
      </c>
      <c r="F15" s="324">
        <v>667</v>
      </c>
      <c r="G15" s="324">
        <v>2</v>
      </c>
      <c r="H15" s="326">
        <v>99.7</v>
      </c>
      <c r="I15" s="319"/>
    </row>
    <row r="16" spans="2:10" s="321" customFormat="1" ht="21" customHeight="1">
      <c r="B16" s="84" t="s">
        <v>236</v>
      </c>
      <c r="C16" s="324">
        <v>1268</v>
      </c>
      <c r="D16" s="324">
        <v>1268</v>
      </c>
      <c r="E16" s="324">
        <v>0</v>
      </c>
      <c r="F16" s="324">
        <v>938</v>
      </c>
      <c r="G16" s="324">
        <v>21</v>
      </c>
      <c r="H16" s="325">
        <v>97.76</v>
      </c>
      <c r="I16" s="323"/>
    </row>
    <row r="17" spans="2:9" s="321" customFormat="1" ht="21" customHeight="1">
      <c r="B17" s="84" t="s">
        <v>237</v>
      </c>
      <c r="C17" s="324">
        <v>2505</v>
      </c>
      <c r="D17" s="324">
        <v>2486</v>
      </c>
      <c r="E17" s="324">
        <v>19</v>
      </c>
      <c r="F17" s="324">
        <v>1875</v>
      </c>
      <c r="G17" s="324">
        <v>4</v>
      </c>
      <c r="H17" s="325">
        <v>99.03</v>
      </c>
      <c r="I17" s="323"/>
    </row>
    <row r="18" spans="2:9" s="321" customFormat="1" ht="21" customHeight="1">
      <c r="B18" s="84" t="s">
        <v>238</v>
      </c>
      <c r="C18" s="324">
        <v>1483</v>
      </c>
      <c r="D18" s="324">
        <v>1483</v>
      </c>
      <c r="E18" s="324">
        <v>0</v>
      </c>
      <c r="F18" s="324">
        <v>1131</v>
      </c>
      <c r="G18" s="324">
        <v>17</v>
      </c>
      <c r="H18" s="325">
        <v>98.5</v>
      </c>
      <c r="I18" s="323"/>
    </row>
    <row r="19" spans="2:9" s="321" customFormat="1" ht="21" customHeight="1">
      <c r="B19" s="84" t="s">
        <v>239</v>
      </c>
      <c r="C19" s="324">
        <v>1719</v>
      </c>
      <c r="D19" s="324">
        <v>1719</v>
      </c>
      <c r="E19" s="324">
        <v>0</v>
      </c>
      <c r="F19" s="324">
        <v>1305</v>
      </c>
      <c r="G19" s="324">
        <v>117</v>
      </c>
      <c r="H19" s="325">
        <v>91.03</v>
      </c>
      <c r="I19" s="323"/>
    </row>
    <row r="20" spans="2:9" s="321" customFormat="1" ht="21" customHeight="1">
      <c r="B20" s="84" t="s">
        <v>151</v>
      </c>
      <c r="C20" s="324">
        <v>413</v>
      </c>
      <c r="D20" s="324">
        <v>413</v>
      </c>
      <c r="E20" s="324">
        <v>0</v>
      </c>
      <c r="F20" s="324">
        <v>318</v>
      </c>
      <c r="G20" s="324">
        <v>0</v>
      </c>
      <c r="H20" s="326">
        <v>100</v>
      </c>
      <c r="I20" s="323"/>
    </row>
    <row r="21" spans="2:9" s="314" customFormat="1" ht="27" customHeight="1">
      <c r="B21" s="4045"/>
      <c r="C21" s="4048" t="s">
        <v>581</v>
      </c>
      <c r="D21" s="4048" t="s">
        <v>582</v>
      </c>
      <c r="E21" s="4048" t="s">
        <v>583</v>
      </c>
      <c r="F21" s="4050" t="s">
        <v>584</v>
      </c>
      <c r="G21" s="4051"/>
      <c r="H21" s="4033" t="s">
        <v>585</v>
      </c>
    </row>
    <row r="22" spans="2:9" s="314" customFormat="1" ht="37.5" customHeight="1">
      <c r="B22" s="4046"/>
      <c r="C22" s="4049"/>
      <c r="D22" s="4049"/>
      <c r="E22" s="4049"/>
      <c r="F22" s="315" t="s">
        <v>175</v>
      </c>
      <c r="G22" s="315" t="s">
        <v>586</v>
      </c>
      <c r="H22" s="4034"/>
    </row>
    <row r="23" spans="2:9" s="314" customFormat="1" ht="21" customHeight="1">
      <c r="B23" s="4047"/>
      <c r="C23" s="4040" t="s">
        <v>436</v>
      </c>
      <c r="D23" s="4041"/>
      <c r="E23" s="4041"/>
      <c r="F23" s="4041"/>
      <c r="G23" s="4042"/>
      <c r="H23" s="316" t="s">
        <v>557</v>
      </c>
    </row>
    <row r="24" spans="2:9" s="327" customFormat="1" ht="12" customHeight="1">
      <c r="B24" s="328"/>
      <c r="C24" s="303"/>
      <c r="D24" s="303"/>
      <c r="E24" s="303"/>
      <c r="F24" s="303"/>
      <c r="G24" s="303"/>
      <c r="H24" s="303"/>
    </row>
    <row r="25" spans="2:9" s="327" customFormat="1" ht="12" customHeight="1">
      <c r="B25" s="4052" t="s">
        <v>164</v>
      </c>
      <c r="C25" s="3974"/>
      <c r="D25" s="3974"/>
      <c r="E25" s="3974"/>
      <c r="F25" s="3974"/>
      <c r="G25" s="3974"/>
      <c r="H25" s="3974"/>
    </row>
    <row r="26" spans="2:9" s="329" customFormat="1" ht="18" customHeight="1">
      <c r="B26" s="4053" t="s">
        <v>587</v>
      </c>
      <c r="C26" s="3976"/>
      <c r="D26" s="3976"/>
      <c r="E26" s="3976"/>
      <c r="F26" s="3976"/>
      <c r="G26" s="3976"/>
      <c r="H26" s="3976"/>
      <c r="I26" s="330"/>
    </row>
    <row r="27" spans="2:9" s="331" customFormat="1" ht="20.25" customHeight="1">
      <c r="B27" s="4053" t="s">
        <v>588</v>
      </c>
      <c r="C27" s="3976"/>
      <c r="D27" s="3976"/>
      <c r="E27" s="3976"/>
      <c r="F27" s="3976"/>
      <c r="G27" s="3976"/>
      <c r="H27" s="3976"/>
      <c r="I27" s="330"/>
    </row>
    <row r="28" spans="2:9" s="331" customFormat="1" ht="49.5" customHeight="1">
      <c r="B28" s="4053" t="s">
        <v>589</v>
      </c>
      <c r="C28" s="3976"/>
      <c r="D28" s="3976"/>
      <c r="E28" s="3976"/>
      <c r="F28" s="3976"/>
      <c r="G28" s="3976"/>
      <c r="H28" s="3976"/>
      <c r="I28" s="332"/>
    </row>
    <row r="29" spans="2:9" s="331" customFormat="1" ht="49.5" customHeight="1">
      <c r="B29" s="4053" t="s">
        <v>590</v>
      </c>
      <c r="C29" s="3976"/>
      <c r="D29" s="3976"/>
      <c r="E29" s="3976"/>
      <c r="F29" s="3976"/>
      <c r="G29" s="3976"/>
      <c r="H29" s="3976"/>
      <c r="I29" s="332"/>
    </row>
    <row r="30" spans="2:9" s="331" customFormat="1" ht="12" customHeight="1"/>
    <row r="31" spans="2:9" ht="12" customHeight="1">
      <c r="B31" s="3970" t="s">
        <v>219</v>
      </c>
      <c r="C31" s="3970"/>
      <c r="D31" s="3970"/>
      <c r="E31" s="3970"/>
    </row>
    <row r="32" spans="2:9" ht="12" customHeight="1">
      <c r="B32" s="3969" t="s">
        <v>591</v>
      </c>
      <c r="C32" s="3969"/>
    </row>
    <row r="33" spans="2:3" ht="12" customHeight="1">
      <c r="B33" s="3969" t="s">
        <v>592</v>
      </c>
      <c r="C33" s="3969"/>
    </row>
    <row r="34" spans="2:3" ht="12" customHeight="1"/>
    <row r="35" spans="2:3" ht="12" customHeight="1"/>
  </sheetData>
  <mergeCells count="24">
    <mergeCell ref="B32:C32"/>
    <mergeCell ref="B33:C33"/>
    <mergeCell ref="B25:H25"/>
    <mergeCell ref="B26:H26"/>
    <mergeCell ref="B27:H27"/>
    <mergeCell ref="B28:H28"/>
    <mergeCell ref="B29:H29"/>
    <mergeCell ref="B31:E31"/>
    <mergeCell ref="H21:H22"/>
    <mergeCell ref="C23:G23"/>
    <mergeCell ref="B1:H1"/>
    <mergeCell ref="B2:H2"/>
    <mergeCell ref="B4:B6"/>
    <mergeCell ref="C4:C5"/>
    <mergeCell ref="D4:D5"/>
    <mergeCell ref="E4:E5"/>
    <mergeCell ref="F4:G4"/>
    <mergeCell ref="H4:H5"/>
    <mergeCell ref="C6:G6"/>
    <mergeCell ref="B21:B23"/>
    <mergeCell ref="C21:C22"/>
    <mergeCell ref="D21:D22"/>
    <mergeCell ref="E21:E22"/>
    <mergeCell ref="F21:G21"/>
  </mergeCells>
  <hyperlinks>
    <hyperlink ref="C4:C5" r:id="rId1" display="Análises regulamentares obrigatórias"/>
    <hyperlink ref="D4:D5" r:id="rId2" display="Análises realizadas obrigatórias"/>
    <hyperlink ref="E4:E5" r:id="rId3" display="Análises em falta"/>
    <hyperlink ref="F4:G4" r:id="rId4" display="Análises realizadas com valor paramétrico"/>
    <hyperlink ref="H4:H5" r:id="rId5" display="Água segura"/>
    <hyperlink ref="H21:H22" r:id="rId6" display="Safe water"/>
    <hyperlink ref="C21:E22" r:id="rId7" display="Required regulatory reviews"/>
    <hyperlink ref="F21:G21" r:id="rId8" display="Performed analyses with a parametric value"/>
    <hyperlink ref="C21:C22" r:id="rId9" display="Required regulatory reviews"/>
    <hyperlink ref="D21:D22" r:id="rId10" display="Mandatory performed analyses"/>
    <hyperlink ref="E21:E22" r:id="rId11" display="Missing analyses"/>
    <hyperlink ref="B32" r:id="rId12"/>
    <hyperlink ref="B33" r:id="rId13"/>
    <hyperlink ref="J3" location="Indice!A1" display="(Voltar ao Índice)"/>
  </hyperlinks>
  <printOptions horizontalCentered="1"/>
  <pageMargins left="0.45275590551181105" right="0.45275590551181105" top="0.6692913385826772" bottom="0.6692913385826772" header="0" footer="0"/>
  <pageSetup paperSize="9" scale="98" orientation="portrait" verticalDpi="0" r:id="rId14"/>
</worksheet>
</file>

<file path=xl/worksheets/sheet130.xml><?xml version="1.0" encoding="utf-8"?>
<worksheet xmlns="http://schemas.openxmlformats.org/spreadsheetml/2006/main" xmlns:r="http://schemas.openxmlformats.org/officeDocument/2006/relationships">
  <sheetPr>
    <pageSetUpPr fitToPage="1"/>
  </sheetPr>
  <dimension ref="B1:K37"/>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8" width="12.85546875" style="1909" customWidth="1"/>
    <col min="9" max="9" width="6.7109375" style="1909" customWidth="1"/>
    <col min="10" max="10" width="14.28515625" style="1909" bestFit="1" customWidth="1"/>
    <col min="11" max="16384" width="7.85546875" style="1909"/>
  </cols>
  <sheetData>
    <row r="1" spans="2:11" s="1883" customFormat="1" ht="30" customHeight="1">
      <c r="B1" s="4044" t="s">
        <v>2015</v>
      </c>
      <c r="C1" s="4044"/>
      <c r="D1" s="4044"/>
      <c r="E1" s="4044"/>
      <c r="F1" s="4044"/>
      <c r="G1" s="4044"/>
      <c r="H1" s="4044"/>
      <c r="I1" s="434"/>
    </row>
    <row r="2" spans="2:11" s="1883" customFormat="1" ht="30" customHeight="1">
      <c r="B2" s="4044" t="s">
        <v>2398</v>
      </c>
      <c r="C2" s="4044"/>
      <c r="D2" s="4044"/>
      <c r="E2" s="4044"/>
      <c r="F2" s="4044"/>
      <c r="G2" s="4044"/>
      <c r="H2" s="4044"/>
      <c r="I2" s="434"/>
    </row>
    <row r="3" spans="2:11" s="2060" customFormat="1" ht="12.75" customHeight="1">
      <c r="B3" s="1968" t="s">
        <v>473</v>
      </c>
      <c r="C3" s="1969"/>
      <c r="D3" s="1969"/>
      <c r="E3" s="1969"/>
      <c r="F3" s="1969"/>
      <c r="G3" s="1969"/>
      <c r="H3" s="1970" t="s">
        <v>474</v>
      </c>
      <c r="I3" s="1970"/>
      <c r="J3" s="429" t="s">
        <v>748</v>
      </c>
    </row>
    <row r="4" spans="2:11" s="1891" customFormat="1" ht="21" customHeight="1">
      <c r="B4" s="4734"/>
      <c r="C4" s="4736" t="s">
        <v>175</v>
      </c>
      <c r="D4" s="4738" t="s">
        <v>2399</v>
      </c>
      <c r="E4" s="4739"/>
      <c r="F4" s="4739"/>
      <c r="G4" s="4740"/>
      <c r="H4" s="4741" t="s">
        <v>2400</v>
      </c>
      <c r="I4" s="1929"/>
    </row>
    <row r="5" spans="2:11" s="1891" customFormat="1" ht="21" customHeight="1">
      <c r="B5" s="4735"/>
      <c r="C5" s="4737"/>
      <c r="D5" s="2104" t="s">
        <v>175</v>
      </c>
      <c r="E5" s="1976" t="s">
        <v>2401</v>
      </c>
      <c r="F5" s="2105" t="s">
        <v>2402</v>
      </c>
      <c r="G5" s="1974" t="s">
        <v>2403</v>
      </c>
      <c r="H5" s="4742"/>
      <c r="I5" s="1929"/>
      <c r="J5" s="1898"/>
      <c r="K5" s="1898"/>
    </row>
    <row r="6" spans="2:11" s="1898" customFormat="1" ht="21" customHeight="1">
      <c r="B6" s="1898" t="s">
        <v>12</v>
      </c>
      <c r="C6" s="2062">
        <v>1097492</v>
      </c>
      <c r="D6" s="2062">
        <v>1096718</v>
      </c>
      <c r="E6" s="2062">
        <v>1057453</v>
      </c>
      <c r="F6" s="2062">
        <v>34140</v>
      </c>
      <c r="G6" s="2062">
        <v>5125</v>
      </c>
      <c r="H6" s="2062">
        <v>774</v>
      </c>
      <c r="I6" s="2106"/>
      <c r="J6" s="2107"/>
      <c r="K6" s="1902"/>
    </row>
    <row r="7" spans="2:11" s="1898" customFormat="1" ht="21" customHeight="1">
      <c r="B7" s="1902" t="s">
        <v>229</v>
      </c>
      <c r="C7" s="2062">
        <v>1049278</v>
      </c>
      <c r="D7" s="2062">
        <v>1048527</v>
      </c>
      <c r="E7" s="2062">
        <v>1010840</v>
      </c>
      <c r="F7" s="2062">
        <v>32756</v>
      </c>
      <c r="G7" s="2062">
        <v>4931</v>
      </c>
      <c r="H7" s="2062">
        <v>751</v>
      </c>
      <c r="I7" s="2106"/>
      <c r="J7" s="1901"/>
      <c r="K7" s="1902"/>
    </row>
    <row r="8" spans="2:11" ht="21" customHeight="1">
      <c r="B8" s="1905" t="s">
        <v>203</v>
      </c>
      <c r="C8" s="2065">
        <v>23145</v>
      </c>
      <c r="D8" s="2065">
        <v>23133</v>
      </c>
      <c r="E8" s="2065">
        <v>22280</v>
      </c>
      <c r="F8" s="2065">
        <v>749</v>
      </c>
      <c r="G8" s="2065">
        <v>104</v>
      </c>
      <c r="H8" s="2065">
        <v>12</v>
      </c>
      <c r="I8" s="2108"/>
      <c r="J8" s="1901"/>
      <c r="K8" s="1908"/>
    </row>
    <row r="9" spans="2:11" ht="21" customHeight="1">
      <c r="B9" s="1910" t="s">
        <v>230</v>
      </c>
      <c r="C9" s="2044">
        <v>1105</v>
      </c>
      <c r="D9" s="2044">
        <v>1104</v>
      </c>
      <c r="E9" s="2044">
        <v>1079</v>
      </c>
      <c r="F9" s="2044">
        <v>23</v>
      </c>
      <c r="G9" s="2044">
        <v>2</v>
      </c>
      <c r="H9" s="2044">
        <v>1</v>
      </c>
      <c r="I9" s="2109"/>
      <c r="J9" s="1910"/>
      <c r="K9" s="1914"/>
    </row>
    <row r="10" spans="2:11" ht="21" customHeight="1">
      <c r="B10" s="1910" t="s">
        <v>231</v>
      </c>
      <c r="C10" s="2066">
        <v>2386</v>
      </c>
      <c r="D10" s="2066">
        <v>2386</v>
      </c>
      <c r="E10" s="2066">
        <v>2323</v>
      </c>
      <c r="F10" s="2066">
        <v>58</v>
      </c>
      <c r="G10" s="2066">
        <v>5</v>
      </c>
      <c r="H10" s="2066">
        <v>0</v>
      </c>
      <c r="I10" s="2108"/>
      <c r="J10" s="1910"/>
      <c r="K10" s="1914"/>
    </row>
    <row r="11" spans="2:11" ht="21" customHeight="1">
      <c r="B11" s="1910" t="s">
        <v>232</v>
      </c>
      <c r="C11" s="2066">
        <v>11423</v>
      </c>
      <c r="D11" s="2066">
        <v>11413</v>
      </c>
      <c r="E11" s="2066">
        <v>10877</v>
      </c>
      <c r="F11" s="2066">
        <v>455</v>
      </c>
      <c r="G11" s="2066">
        <v>81</v>
      </c>
      <c r="H11" s="2066">
        <v>10</v>
      </c>
      <c r="I11" s="2108"/>
      <c r="J11" s="1910"/>
      <c r="K11" s="1914"/>
    </row>
    <row r="12" spans="2:11" ht="21" customHeight="1">
      <c r="B12" s="1910" t="s">
        <v>233</v>
      </c>
      <c r="C12" s="2044">
        <v>1284</v>
      </c>
      <c r="D12" s="2044">
        <v>1284</v>
      </c>
      <c r="E12" s="2044">
        <v>1228</v>
      </c>
      <c r="F12" s="2044">
        <v>52</v>
      </c>
      <c r="G12" s="2044">
        <v>4</v>
      </c>
      <c r="H12" s="2044">
        <v>0</v>
      </c>
      <c r="I12" s="2109"/>
      <c r="J12" s="1910"/>
      <c r="K12" s="1914"/>
    </row>
    <row r="13" spans="2:11" ht="21" customHeight="1">
      <c r="B13" s="1910" t="s">
        <v>234</v>
      </c>
      <c r="C13" s="2066">
        <v>1108</v>
      </c>
      <c r="D13" s="2066">
        <v>1108</v>
      </c>
      <c r="E13" s="2066">
        <v>1090</v>
      </c>
      <c r="F13" s="2066">
        <v>17</v>
      </c>
      <c r="G13" s="2066">
        <v>1</v>
      </c>
      <c r="H13" s="2066">
        <v>0</v>
      </c>
      <c r="I13" s="2108"/>
      <c r="J13" s="1910"/>
      <c r="K13" s="1914"/>
    </row>
    <row r="14" spans="2:11" ht="21" customHeight="1">
      <c r="B14" s="1910" t="s">
        <v>235</v>
      </c>
      <c r="C14" s="2066">
        <v>292</v>
      </c>
      <c r="D14" s="2066">
        <v>292</v>
      </c>
      <c r="E14" s="2066">
        <v>284</v>
      </c>
      <c r="F14" s="2066">
        <v>8</v>
      </c>
      <c r="G14" s="2066">
        <v>0</v>
      </c>
      <c r="H14" s="2066">
        <v>0</v>
      </c>
      <c r="I14" s="2110"/>
      <c r="J14" s="1910"/>
      <c r="K14" s="1914"/>
    </row>
    <row r="15" spans="2:11" ht="21" customHeight="1">
      <c r="B15" s="1910" t="s">
        <v>236</v>
      </c>
      <c r="C15" s="2066">
        <v>946</v>
      </c>
      <c r="D15" s="2066">
        <v>946</v>
      </c>
      <c r="E15" s="2066">
        <v>913</v>
      </c>
      <c r="F15" s="2066">
        <v>33</v>
      </c>
      <c r="G15" s="2066">
        <v>0</v>
      </c>
      <c r="H15" s="2066">
        <v>0</v>
      </c>
      <c r="I15" s="2108"/>
      <c r="J15" s="1910"/>
      <c r="K15" s="1914"/>
    </row>
    <row r="16" spans="2:11" ht="21" customHeight="1">
      <c r="B16" s="1910" t="s">
        <v>237</v>
      </c>
      <c r="C16" s="2066">
        <v>2969</v>
      </c>
      <c r="D16" s="2066">
        <v>2968</v>
      </c>
      <c r="E16" s="2066">
        <v>2880</v>
      </c>
      <c r="F16" s="2066">
        <v>78</v>
      </c>
      <c r="G16" s="2066">
        <v>10</v>
      </c>
      <c r="H16" s="2066">
        <v>1</v>
      </c>
      <c r="I16" s="2108"/>
      <c r="J16" s="1910"/>
      <c r="K16" s="1914"/>
    </row>
    <row r="17" spans="2:11" ht="21" customHeight="1">
      <c r="B17" s="1910" t="s">
        <v>238</v>
      </c>
      <c r="C17" s="2066">
        <v>568</v>
      </c>
      <c r="D17" s="2066">
        <v>568</v>
      </c>
      <c r="E17" s="2066">
        <v>561</v>
      </c>
      <c r="F17" s="2066">
        <v>7</v>
      </c>
      <c r="G17" s="2066">
        <v>0</v>
      </c>
      <c r="H17" s="2066">
        <v>0</v>
      </c>
      <c r="I17" s="2108"/>
      <c r="J17" s="1910"/>
      <c r="K17" s="1914"/>
    </row>
    <row r="18" spans="2:11" ht="21" customHeight="1">
      <c r="B18" s="1910" t="s">
        <v>239</v>
      </c>
      <c r="C18" s="2066">
        <v>597</v>
      </c>
      <c r="D18" s="2066">
        <v>597</v>
      </c>
      <c r="E18" s="2066">
        <v>587</v>
      </c>
      <c r="F18" s="2066">
        <v>10</v>
      </c>
      <c r="G18" s="2066">
        <v>0</v>
      </c>
      <c r="H18" s="2066">
        <v>0</v>
      </c>
      <c r="I18" s="2108"/>
      <c r="J18" s="1910"/>
      <c r="K18" s="1914"/>
    </row>
    <row r="19" spans="2:11" ht="21" customHeight="1">
      <c r="B19" s="1910" t="s">
        <v>151</v>
      </c>
      <c r="C19" s="2066">
        <v>467</v>
      </c>
      <c r="D19" s="2066">
        <v>467</v>
      </c>
      <c r="E19" s="2066">
        <v>458</v>
      </c>
      <c r="F19" s="2066">
        <v>8</v>
      </c>
      <c r="G19" s="2066">
        <v>1</v>
      </c>
      <c r="H19" s="2066">
        <v>0</v>
      </c>
      <c r="I19" s="2108"/>
      <c r="J19" s="1910"/>
      <c r="K19" s="1914"/>
    </row>
    <row r="20" spans="2:11" ht="21" customHeight="1">
      <c r="B20" s="4734"/>
      <c r="C20" s="4736" t="s">
        <v>175</v>
      </c>
      <c r="D20" s="4738" t="s">
        <v>2399</v>
      </c>
      <c r="E20" s="4739"/>
      <c r="F20" s="4739"/>
      <c r="G20" s="4740"/>
      <c r="H20" s="4741" t="s">
        <v>2404</v>
      </c>
      <c r="I20" s="2081"/>
    </row>
    <row r="21" spans="2:11" ht="21" customHeight="1">
      <c r="B21" s="4735"/>
      <c r="C21" s="4737"/>
      <c r="D21" s="2104" t="s">
        <v>175</v>
      </c>
      <c r="E21" s="1974" t="s">
        <v>2405</v>
      </c>
      <c r="F21" s="2111" t="s">
        <v>2402</v>
      </c>
      <c r="G21" s="1974" t="s">
        <v>2403</v>
      </c>
      <c r="H21" s="4742"/>
      <c r="I21" s="1929"/>
    </row>
    <row r="22" spans="2:11" ht="12.75" customHeight="1">
      <c r="B22" s="2067"/>
      <c r="C22" s="1996"/>
      <c r="D22" s="2112"/>
      <c r="E22" s="2073"/>
      <c r="F22" s="2113"/>
      <c r="G22" s="2073"/>
      <c r="H22" s="1996"/>
      <c r="I22" s="1929"/>
    </row>
    <row r="23" spans="2:11" s="1920" customFormat="1" ht="12.75" customHeight="1">
      <c r="B23" s="4733" t="s">
        <v>164</v>
      </c>
      <c r="C23" s="4093"/>
      <c r="D23" s="4093"/>
      <c r="E23" s="4093"/>
      <c r="F23" s="4093"/>
      <c r="G23" s="4093"/>
      <c r="H23" s="4093"/>
      <c r="I23" s="2074"/>
    </row>
    <row r="24" spans="2:11" s="1920" customFormat="1" ht="12.75" customHeight="1">
      <c r="B24" s="4733" t="s">
        <v>2296</v>
      </c>
      <c r="C24" s="4093"/>
      <c r="D24" s="4093"/>
      <c r="E24" s="4093"/>
      <c r="F24" s="4093"/>
      <c r="G24" s="4093"/>
      <c r="H24" s="4093"/>
    </row>
    <row r="25" spans="2:11" s="1920" customFormat="1" ht="12.75" customHeight="1">
      <c r="B25" s="4733" t="s">
        <v>2297</v>
      </c>
      <c r="C25" s="4093"/>
      <c r="D25" s="4093"/>
      <c r="E25" s="4093"/>
      <c r="F25" s="4093"/>
      <c r="G25" s="4093"/>
      <c r="H25" s="4093"/>
    </row>
    <row r="26" spans="2:11" s="1920" customFormat="1" ht="12.75" customHeight="1">
      <c r="B26" s="2055"/>
      <c r="C26" s="2078"/>
      <c r="D26" s="2078"/>
      <c r="E26" s="2078"/>
      <c r="F26" s="2078"/>
      <c r="G26" s="2078"/>
      <c r="H26" s="2078"/>
    </row>
    <row r="27" spans="2:11" ht="12.75" customHeight="1">
      <c r="B27" s="4709" t="s">
        <v>219</v>
      </c>
      <c r="C27" s="4709"/>
      <c r="D27" s="4709"/>
      <c r="E27" s="4709"/>
      <c r="F27" s="2071"/>
      <c r="G27" s="2071"/>
      <c r="H27" s="2071"/>
      <c r="I27" s="2071"/>
    </row>
    <row r="28" spans="2:11" ht="12.75" customHeight="1">
      <c r="B28" s="4699" t="s">
        <v>2406</v>
      </c>
      <c r="C28" s="4699"/>
      <c r="D28" s="2071"/>
      <c r="E28" s="2071"/>
      <c r="F28" s="2071"/>
      <c r="G28" s="2071"/>
      <c r="H28" s="2071"/>
      <c r="I28" s="2114"/>
    </row>
    <row r="29" spans="2:11" ht="12.75" customHeight="1">
      <c r="C29" s="2114"/>
      <c r="D29" s="2114"/>
      <c r="E29" s="2114"/>
      <c r="F29" s="2114"/>
      <c r="G29" s="2114"/>
      <c r="H29" s="2114"/>
      <c r="I29" s="2114"/>
    </row>
    <row r="30" spans="2:11">
      <c r="C30" s="2114"/>
      <c r="D30" s="2114"/>
      <c r="E30" s="2114"/>
      <c r="F30" s="2114"/>
      <c r="G30" s="2114"/>
      <c r="H30" s="2114"/>
      <c r="I30" s="2114"/>
    </row>
    <row r="35" spans="3:9">
      <c r="C35" s="2071"/>
      <c r="D35" s="2071"/>
      <c r="E35" s="2071"/>
      <c r="F35" s="2071"/>
      <c r="G35" s="2071"/>
      <c r="H35" s="2071"/>
      <c r="I35" s="2071"/>
    </row>
    <row r="37" spans="3:9">
      <c r="C37" s="2071"/>
      <c r="D37" s="2071"/>
      <c r="E37" s="2071"/>
      <c r="F37" s="2071"/>
      <c r="G37" s="2071"/>
      <c r="H37" s="2071"/>
      <c r="I37" s="2071"/>
    </row>
  </sheetData>
  <mergeCells count="15">
    <mergeCell ref="B25:H25"/>
    <mergeCell ref="B27:E27"/>
    <mergeCell ref="B28:C28"/>
    <mergeCell ref="B20:B21"/>
    <mergeCell ref="C20:C21"/>
    <mergeCell ref="D20:G20"/>
    <mergeCell ref="H20:H21"/>
    <mergeCell ref="B23:H23"/>
    <mergeCell ref="B24:H24"/>
    <mergeCell ref="B1:H1"/>
    <mergeCell ref="B2:H2"/>
    <mergeCell ref="B4:B5"/>
    <mergeCell ref="C4:C5"/>
    <mergeCell ref="D4:G4"/>
    <mergeCell ref="H4:H5"/>
  </mergeCells>
  <conditionalFormatting sqref="C7:K19">
    <cfRule type="cellIs" dxfId="466" priority="4" stopIfTrue="1" operator="between">
      <formula>0.0000000000000001</formula>
      <formula>0.4999999999</formula>
    </cfRule>
  </conditionalFormatting>
  <conditionalFormatting sqref="C6:K6">
    <cfRule type="cellIs" dxfId="465" priority="3" stopIfTrue="1" operator="between">
      <formula>0.0000000000000001</formula>
      <formula>0.4999999999</formula>
    </cfRule>
  </conditionalFormatting>
  <conditionalFormatting sqref="J6">
    <cfRule type="cellIs" dxfId="464" priority="2" stopIfTrue="1" operator="between">
      <formula>0.0000000000000001</formula>
      <formula>0.4999999999</formula>
    </cfRule>
  </conditionalFormatting>
  <conditionalFormatting sqref="J6">
    <cfRule type="cellIs" dxfId="463" priority="1" stopIfTrue="1" operator="between">
      <formula>0.0000000000000001</formula>
      <formula>0.4999999999</formula>
    </cfRule>
  </conditionalFormatting>
  <hyperlinks>
    <hyperlink ref="B28" r:id="rId1"/>
    <hyperlink ref="C20:C21" r:id="rId2" display="Total"/>
    <hyperlink ref="E21:G21" r:id="rId3" display="Less than 10"/>
    <hyperlink ref="H20:H21" r:id="rId4" display="250 or more"/>
    <hyperlink ref="C4:C5" r:id="rId5" display="Total"/>
    <hyperlink ref="E5:G5" r:id="rId6" display="Menos de 10"/>
    <hyperlink ref="H4:H5" r:id="rId7" display="250 ou mais"/>
    <hyperlink ref="J3" location="Indice!A1" display="(Voltar ao Índice)"/>
  </hyperlinks>
  <printOptions horizontalCentered="1"/>
  <pageMargins left="0.47244094488188981" right="0.47244094488188981" top="0.6692913385826772" bottom="0.6692913385826772" header="0" footer="0"/>
  <pageSetup paperSize="9" scale="97" orientation="portrait" verticalDpi="0" r:id="rId8"/>
</worksheet>
</file>

<file path=xl/worksheets/sheet131.xml><?xml version="1.0" encoding="utf-8"?>
<worksheet xmlns="http://schemas.openxmlformats.org/spreadsheetml/2006/main" xmlns:r="http://schemas.openxmlformats.org/officeDocument/2006/relationships">
  <sheetPr>
    <pageSetUpPr fitToPage="1"/>
  </sheetPr>
  <dimension ref="B1:N34"/>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1" width="8.7109375" style="1909" customWidth="1"/>
    <col min="12" max="12" width="6.7109375" style="1909" customWidth="1"/>
    <col min="13" max="13" width="14.28515625" style="1909" bestFit="1" customWidth="1"/>
    <col min="14" max="16384" width="7.85546875" style="1909"/>
  </cols>
  <sheetData>
    <row r="1" spans="2:14" s="1883" customFormat="1" ht="30" customHeight="1">
      <c r="B1" s="4044" t="s">
        <v>2016</v>
      </c>
      <c r="C1" s="4044"/>
      <c r="D1" s="4044"/>
      <c r="E1" s="4044"/>
      <c r="F1" s="4044"/>
      <c r="G1" s="4044"/>
      <c r="H1" s="4044"/>
      <c r="I1" s="4044"/>
      <c r="J1" s="4044"/>
      <c r="K1" s="4044"/>
      <c r="L1" s="434"/>
    </row>
    <row r="2" spans="2:14" s="1883" customFormat="1" ht="30" customHeight="1">
      <c r="B2" s="4044" t="s">
        <v>2407</v>
      </c>
      <c r="C2" s="4044"/>
      <c r="D2" s="4044"/>
      <c r="E2" s="4044"/>
      <c r="F2" s="4044"/>
      <c r="G2" s="4044"/>
      <c r="H2" s="4044"/>
      <c r="I2" s="4044"/>
      <c r="J2" s="4044"/>
      <c r="K2" s="4044"/>
      <c r="L2" s="434"/>
    </row>
    <row r="3" spans="2:14" s="2060" customFormat="1" ht="12.75" customHeight="1">
      <c r="B3" s="1968" t="s">
        <v>473</v>
      </c>
      <c r="C3" s="1969"/>
      <c r="D3" s="1969"/>
      <c r="E3" s="1969"/>
      <c r="F3" s="1969"/>
      <c r="G3" s="1969"/>
      <c r="H3" s="1969"/>
      <c r="I3" s="1969"/>
      <c r="J3" s="1969"/>
      <c r="K3" s="1970" t="s">
        <v>474</v>
      </c>
      <c r="L3" s="1970"/>
      <c r="M3" s="429" t="s">
        <v>748</v>
      </c>
    </row>
    <row r="4" spans="2:14" s="1891" customFormat="1" ht="27.75" customHeight="1">
      <c r="B4" s="2061"/>
      <c r="C4" s="1974" t="s">
        <v>175</v>
      </c>
      <c r="D4" s="1974" t="s">
        <v>2378</v>
      </c>
      <c r="E4" s="1974" t="s">
        <v>2379</v>
      </c>
      <c r="F4" s="1974" t="s">
        <v>2380</v>
      </c>
      <c r="G4" s="1974" t="s">
        <v>2381</v>
      </c>
      <c r="H4" s="1974" t="s">
        <v>2382</v>
      </c>
      <c r="I4" s="1974" t="s">
        <v>699</v>
      </c>
      <c r="J4" s="1974" t="s">
        <v>1775</v>
      </c>
      <c r="K4" s="2048" t="s">
        <v>663</v>
      </c>
      <c r="L4" s="1929"/>
      <c r="M4" s="1898"/>
      <c r="N4" s="1898"/>
    </row>
    <row r="5" spans="2:14" s="2115" customFormat="1" ht="21" customHeight="1">
      <c r="B5" s="1898" t="s">
        <v>12</v>
      </c>
      <c r="C5" s="2062">
        <v>3373518</v>
      </c>
      <c r="D5" s="2062">
        <v>160959</v>
      </c>
      <c r="E5" s="2062">
        <v>9628</v>
      </c>
      <c r="F5" s="2062">
        <v>637427</v>
      </c>
      <c r="G5" s="2062">
        <v>8913</v>
      </c>
      <c r="H5" s="2062">
        <v>29945</v>
      </c>
      <c r="I5" s="2062">
        <v>307907</v>
      </c>
      <c r="J5" s="2062">
        <v>723488</v>
      </c>
      <c r="K5" s="2062">
        <v>147757</v>
      </c>
      <c r="M5" s="2107"/>
      <c r="N5" s="1902"/>
    </row>
    <row r="6" spans="2:14" s="2115" customFormat="1" ht="21" customHeight="1">
      <c r="B6" s="1902" t="s">
        <v>229</v>
      </c>
      <c r="C6" s="2062">
        <v>3252180</v>
      </c>
      <c r="D6" s="2062">
        <v>147146</v>
      </c>
      <c r="E6" s="2062">
        <v>9424</v>
      </c>
      <c r="F6" s="2062">
        <v>626932</v>
      </c>
      <c r="G6" s="2062">
        <v>7310</v>
      </c>
      <c r="H6" s="2062">
        <v>28726</v>
      </c>
      <c r="I6" s="2062">
        <v>295017</v>
      </c>
      <c r="J6" s="2062">
        <v>697597</v>
      </c>
      <c r="K6" s="2062">
        <v>140987</v>
      </c>
      <c r="M6" s="1901"/>
      <c r="N6" s="1902"/>
    </row>
    <row r="7" spans="2:14" ht="21" customHeight="1">
      <c r="B7" s="1905" t="s">
        <v>203</v>
      </c>
      <c r="C7" s="2065">
        <v>61310</v>
      </c>
      <c r="D7" s="2065">
        <v>4938</v>
      </c>
      <c r="E7" s="2065">
        <v>90</v>
      </c>
      <c r="F7" s="2065">
        <v>3910</v>
      </c>
      <c r="G7" s="2065">
        <v>831</v>
      </c>
      <c r="H7" s="2065">
        <v>515</v>
      </c>
      <c r="I7" s="2065">
        <v>6344</v>
      </c>
      <c r="J7" s="2065">
        <v>11947</v>
      </c>
      <c r="K7" s="2065">
        <v>3220</v>
      </c>
      <c r="M7" s="1901"/>
      <c r="N7" s="1908"/>
    </row>
    <row r="8" spans="2:14" ht="21" customHeight="1">
      <c r="B8" s="1910" t="s">
        <v>230</v>
      </c>
      <c r="C8" s="2044">
        <v>2442</v>
      </c>
      <c r="D8" s="2044">
        <v>563</v>
      </c>
      <c r="E8" s="2044">
        <v>0</v>
      </c>
      <c r="F8" s="2044">
        <v>149</v>
      </c>
      <c r="G8" s="2044" t="s">
        <v>2408</v>
      </c>
      <c r="H8" s="2044">
        <v>0</v>
      </c>
      <c r="I8" s="2044">
        <v>843</v>
      </c>
      <c r="J8" s="2044">
        <v>197</v>
      </c>
      <c r="K8" s="2044">
        <v>35</v>
      </c>
      <c r="M8" s="1910"/>
      <c r="N8" s="1914"/>
    </row>
    <row r="9" spans="2:14" ht="21" customHeight="1">
      <c r="B9" s="1910" t="s">
        <v>231</v>
      </c>
      <c r="C9" s="2066">
        <v>4896</v>
      </c>
      <c r="D9" s="2066">
        <v>1075</v>
      </c>
      <c r="E9" s="2066" t="s">
        <v>2408</v>
      </c>
      <c r="F9" s="2066">
        <v>651</v>
      </c>
      <c r="G9" s="2066" t="s">
        <v>2408</v>
      </c>
      <c r="H9" s="2066" t="s">
        <v>2408</v>
      </c>
      <c r="I9" s="2066">
        <v>971</v>
      </c>
      <c r="J9" s="2066">
        <v>759</v>
      </c>
      <c r="K9" s="2066">
        <v>148</v>
      </c>
      <c r="M9" s="1910"/>
      <c r="N9" s="1914"/>
    </row>
    <row r="10" spans="2:14" ht="21" customHeight="1">
      <c r="B10" s="1910" t="s">
        <v>232</v>
      </c>
      <c r="C10" s="2066">
        <v>37473</v>
      </c>
      <c r="D10" s="2066">
        <v>1095</v>
      </c>
      <c r="E10" s="2066">
        <v>34</v>
      </c>
      <c r="F10" s="2066">
        <v>1789</v>
      </c>
      <c r="G10" s="2066">
        <v>805</v>
      </c>
      <c r="H10" s="2066">
        <v>459</v>
      </c>
      <c r="I10" s="2066">
        <v>2408</v>
      </c>
      <c r="J10" s="2066">
        <v>7952</v>
      </c>
      <c r="K10" s="2066">
        <v>2132</v>
      </c>
      <c r="M10" s="1910"/>
      <c r="N10" s="1914"/>
    </row>
    <row r="11" spans="2:14" ht="21" customHeight="1">
      <c r="B11" s="1910" t="s">
        <v>233</v>
      </c>
      <c r="C11" s="2044">
        <v>3074</v>
      </c>
      <c r="D11" s="2044">
        <v>261</v>
      </c>
      <c r="E11" s="2044" t="s">
        <v>2408</v>
      </c>
      <c r="F11" s="2044">
        <v>388</v>
      </c>
      <c r="G11" s="2044" t="s">
        <v>2408</v>
      </c>
      <c r="H11" s="2044">
        <v>47</v>
      </c>
      <c r="I11" s="2044">
        <v>605</v>
      </c>
      <c r="J11" s="2044">
        <v>523</v>
      </c>
      <c r="K11" s="2044">
        <v>112</v>
      </c>
      <c r="M11" s="1910"/>
      <c r="N11" s="1914"/>
    </row>
    <row r="12" spans="2:14" ht="21" customHeight="1">
      <c r="B12" s="1910" t="s">
        <v>234</v>
      </c>
      <c r="C12" s="2066">
        <v>1702</v>
      </c>
      <c r="D12" s="2066">
        <v>628</v>
      </c>
      <c r="E12" s="2066">
        <v>16</v>
      </c>
      <c r="F12" s="2066">
        <v>81</v>
      </c>
      <c r="G12" s="2066">
        <v>0</v>
      </c>
      <c r="H12" s="2066">
        <v>0</v>
      </c>
      <c r="I12" s="2066">
        <v>278</v>
      </c>
      <c r="J12" s="2066">
        <v>241</v>
      </c>
      <c r="K12" s="2066">
        <v>37</v>
      </c>
      <c r="M12" s="1910"/>
      <c r="N12" s="1914"/>
    </row>
    <row r="13" spans="2:14" ht="21" customHeight="1">
      <c r="B13" s="1910" t="s">
        <v>235</v>
      </c>
      <c r="C13" s="2066">
        <v>485</v>
      </c>
      <c r="D13" s="2066">
        <v>134</v>
      </c>
      <c r="E13" s="2066">
        <v>0</v>
      </c>
      <c r="F13" s="2066">
        <v>25</v>
      </c>
      <c r="G13" s="2066">
        <v>0</v>
      </c>
      <c r="H13" s="2066">
        <v>0</v>
      </c>
      <c r="I13" s="2066">
        <v>42</v>
      </c>
      <c r="J13" s="2066">
        <v>47</v>
      </c>
      <c r="K13" s="2066">
        <v>11</v>
      </c>
      <c r="M13" s="1910"/>
      <c r="N13" s="1914"/>
    </row>
    <row r="14" spans="2:14" ht="21" customHeight="1">
      <c r="B14" s="1910" t="s">
        <v>236</v>
      </c>
      <c r="C14" s="2066">
        <v>1971</v>
      </c>
      <c r="D14" s="2066">
        <v>296</v>
      </c>
      <c r="E14" s="2066">
        <v>0</v>
      </c>
      <c r="F14" s="2066">
        <v>139</v>
      </c>
      <c r="G14" s="2066">
        <v>0</v>
      </c>
      <c r="H14" s="2066" t="s">
        <v>2408</v>
      </c>
      <c r="I14" s="2066">
        <v>328</v>
      </c>
      <c r="J14" s="2066">
        <v>412</v>
      </c>
      <c r="K14" s="2066">
        <v>134</v>
      </c>
      <c r="M14" s="1910"/>
      <c r="N14" s="1914"/>
    </row>
    <row r="15" spans="2:14" ht="21" customHeight="1">
      <c r="B15" s="1910" t="s">
        <v>237</v>
      </c>
      <c r="C15" s="2066">
        <v>6516</v>
      </c>
      <c r="D15" s="2066">
        <v>378</v>
      </c>
      <c r="E15" s="2066">
        <v>0</v>
      </c>
      <c r="F15" s="2066">
        <v>568</v>
      </c>
      <c r="G15" s="2066">
        <v>0</v>
      </c>
      <c r="H15" s="2066" t="s">
        <v>2408</v>
      </c>
      <c r="I15" s="2066">
        <v>610</v>
      </c>
      <c r="J15" s="2066">
        <v>1303</v>
      </c>
      <c r="K15" s="2066">
        <v>520</v>
      </c>
      <c r="M15" s="1910"/>
      <c r="N15" s="1914"/>
    </row>
    <row r="16" spans="2:14" ht="21" customHeight="1">
      <c r="B16" s="1910" t="s">
        <v>238</v>
      </c>
      <c r="C16" s="2066">
        <v>865</v>
      </c>
      <c r="D16" s="2066">
        <v>211</v>
      </c>
      <c r="E16" s="2066" t="s">
        <v>2408</v>
      </c>
      <c r="F16" s="2066">
        <v>32</v>
      </c>
      <c r="G16" s="2066">
        <v>0</v>
      </c>
      <c r="H16" s="2066">
        <v>0</v>
      </c>
      <c r="I16" s="2066">
        <v>77</v>
      </c>
      <c r="J16" s="2066">
        <v>146</v>
      </c>
      <c r="K16" s="2066">
        <v>26</v>
      </c>
      <c r="M16" s="1910"/>
      <c r="N16" s="1914"/>
    </row>
    <row r="17" spans="2:14" ht="21" customHeight="1">
      <c r="B17" s="1910" t="s">
        <v>239</v>
      </c>
      <c r="C17" s="2066">
        <v>992</v>
      </c>
      <c r="D17" s="2066">
        <v>268</v>
      </c>
      <c r="E17" s="2066">
        <v>0</v>
      </c>
      <c r="F17" s="2066">
        <v>65</v>
      </c>
      <c r="G17" s="2066">
        <v>0</v>
      </c>
      <c r="H17" s="2066">
        <v>0</v>
      </c>
      <c r="I17" s="2066">
        <v>129</v>
      </c>
      <c r="J17" s="2066">
        <v>170</v>
      </c>
      <c r="K17" s="2066">
        <v>24</v>
      </c>
      <c r="M17" s="1910"/>
      <c r="N17" s="1914"/>
    </row>
    <row r="18" spans="2:14" ht="21" customHeight="1">
      <c r="B18" s="1910" t="s">
        <v>151</v>
      </c>
      <c r="C18" s="2066">
        <v>894</v>
      </c>
      <c r="D18" s="2066">
        <v>29</v>
      </c>
      <c r="E18" s="2066" t="s">
        <v>2408</v>
      </c>
      <c r="F18" s="2066">
        <v>23</v>
      </c>
      <c r="G18" s="2066" t="s">
        <v>2408</v>
      </c>
      <c r="H18" s="2066">
        <v>0</v>
      </c>
      <c r="I18" s="2066">
        <v>53</v>
      </c>
      <c r="J18" s="2066">
        <v>197</v>
      </c>
      <c r="K18" s="2066">
        <v>41</v>
      </c>
      <c r="M18" s="1910"/>
      <c r="N18" s="1914"/>
    </row>
    <row r="19" spans="2:14" ht="27.75" customHeight="1">
      <c r="B19" s="2061"/>
      <c r="C19" s="1974" t="s">
        <v>175</v>
      </c>
      <c r="D19" s="1974" t="s">
        <v>2378</v>
      </c>
      <c r="E19" s="1974" t="s">
        <v>2379</v>
      </c>
      <c r="F19" s="1974" t="s">
        <v>2380</v>
      </c>
      <c r="G19" s="1974" t="s">
        <v>2381</v>
      </c>
      <c r="H19" s="1974" t="s">
        <v>2382</v>
      </c>
      <c r="I19" s="1974" t="s">
        <v>699</v>
      </c>
      <c r="J19" s="1974" t="s">
        <v>1775</v>
      </c>
      <c r="K19" s="2048" t="s">
        <v>663</v>
      </c>
      <c r="L19" s="1929"/>
    </row>
    <row r="20" spans="2:14" s="1920" customFormat="1" ht="12.75" customHeight="1">
      <c r="B20" s="2076"/>
      <c r="C20" s="2077"/>
      <c r="D20" s="2077"/>
      <c r="E20" s="2077"/>
      <c r="F20" s="2077"/>
      <c r="G20" s="2077"/>
      <c r="H20" s="2077"/>
      <c r="I20" s="2077"/>
      <c r="J20" s="2077"/>
      <c r="K20" s="2077"/>
      <c r="L20" s="2074"/>
    </row>
    <row r="21" spans="2:14" s="1920" customFormat="1" ht="12.75" customHeight="1">
      <c r="B21" s="4733" t="s">
        <v>164</v>
      </c>
      <c r="C21" s="4093"/>
      <c r="D21" s="4093"/>
      <c r="E21" s="4093"/>
      <c r="F21" s="4093"/>
      <c r="G21" s="4093"/>
      <c r="H21" s="4093"/>
      <c r="I21" s="4093"/>
      <c r="J21" s="4093"/>
      <c r="K21" s="4093"/>
      <c r="L21" s="2074"/>
    </row>
    <row r="22" spans="2:14" s="1920" customFormat="1" ht="12.75" customHeight="1">
      <c r="B22" s="4733" t="s">
        <v>2296</v>
      </c>
      <c r="C22" s="4093"/>
      <c r="D22" s="4093"/>
      <c r="E22" s="4093"/>
      <c r="F22" s="4093"/>
      <c r="G22" s="4093"/>
      <c r="H22" s="4093"/>
      <c r="I22" s="4093"/>
      <c r="J22" s="4093"/>
      <c r="K22" s="4093"/>
      <c r="L22" s="2085"/>
    </row>
    <row r="23" spans="2:14" s="1920" customFormat="1" ht="12.75" customHeight="1">
      <c r="B23" s="4733" t="s">
        <v>2297</v>
      </c>
      <c r="C23" s="4093"/>
      <c r="D23" s="4093"/>
      <c r="E23" s="4093"/>
      <c r="F23" s="4093"/>
      <c r="G23" s="4093"/>
      <c r="H23" s="4093"/>
      <c r="I23" s="4093"/>
      <c r="J23" s="4093"/>
      <c r="K23" s="4093"/>
      <c r="L23" s="2085"/>
    </row>
    <row r="24" spans="2:14" ht="12.75" customHeight="1">
      <c r="B24" s="1923"/>
      <c r="C24" s="2001"/>
      <c r="D24" s="2001"/>
      <c r="E24" s="2001"/>
      <c r="F24" s="2001"/>
      <c r="G24" s="2001"/>
      <c r="H24" s="2001"/>
      <c r="I24" s="2001"/>
      <c r="J24" s="2001"/>
      <c r="K24" s="2001"/>
      <c r="L24" s="2086"/>
    </row>
    <row r="25" spans="2:14" ht="12.75" customHeight="1">
      <c r="B25" s="4709" t="s">
        <v>219</v>
      </c>
      <c r="C25" s="4709"/>
      <c r="D25" s="4709"/>
      <c r="E25" s="4709"/>
      <c r="F25" s="4709"/>
      <c r="G25" s="2070"/>
      <c r="H25" s="2070"/>
      <c r="I25" s="2070"/>
      <c r="J25" s="2070"/>
      <c r="K25" s="2070"/>
      <c r="L25" s="2071"/>
    </row>
    <row r="26" spans="2:14" ht="12.75" customHeight="1">
      <c r="B26" s="4699" t="s">
        <v>2409</v>
      </c>
      <c r="C26" s="4699"/>
      <c r="D26" s="4699"/>
      <c r="E26" s="2071"/>
      <c r="F26" s="2071"/>
      <c r="G26" s="2071"/>
      <c r="H26" s="2071"/>
      <c r="I26" s="2071"/>
      <c r="J26" s="2071"/>
      <c r="K26" s="2071"/>
      <c r="L26" s="2071"/>
    </row>
    <row r="27" spans="2:14" ht="12.75" customHeight="1">
      <c r="C27" s="2071"/>
      <c r="D27" s="2071"/>
      <c r="E27" s="2071"/>
      <c r="F27" s="2071"/>
      <c r="G27" s="2071"/>
      <c r="H27" s="2071"/>
      <c r="I27" s="2071"/>
      <c r="J27" s="2071"/>
      <c r="K27" s="2071"/>
      <c r="L27" s="2114"/>
    </row>
    <row r="28" spans="2:14">
      <c r="C28" s="2114"/>
      <c r="D28" s="2114"/>
      <c r="E28" s="2114"/>
      <c r="F28" s="2114"/>
      <c r="G28" s="2114"/>
      <c r="H28" s="2114"/>
      <c r="I28" s="2114"/>
      <c r="J28" s="2114"/>
      <c r="K28" s="2114"/>
      <c r="L28" s="2114"/>
    </row>
    <row r="29" spans="2:14">
      <c r="C29" s="2114"/>
    </row>
    <row r="34" spans="3:3">
      <c r="C34" s="2071"/>
    </row>
  </sheetData>
  <mergeCells count="7">
    <mergeCell ref="B26:D26"/>
    <mergeCell ref="B1:K1"/>
    <mergeCell ref="B2:K2"/>
    <mergeCell ref="B21:K21"/>
    <mergeCell ref="B22:K22"/>
    <mergeCell ref="B23:K23"/>
    <mergeCell ref="B25:F25"/>
  </mergeCells>
  <conditionalFormatting sqref="C5:K18 M5:N18">
    <cfRule type="cellIs" dxfId="462" priority="1" stopIfTrue="1" operator="between">
      <formula>0.0000000000000001</formula>
      <formula>0.4999999999</formula>
    </cfRule>
  </conditionalFormatting>
  <hyperlinks>
    <hyperlink ref="B26" r:id="rId1"/>
    <hyperlink ref="C19:K19" r:id="rId2" display="Total"/>
    <hyperlink ref="C4:K4" r:id="rId3" display="Total"/>
    <hyperlink ref="M3" location="Indice!A1" display="(Voltar ao Índice)"/>
  </hyperlinks>
  <printOptions horizontalCentered="1"/>
  <pageMargins left="0.47244094488188981" right="0.47244094488188981" top="0.6692913385826772" bottom="0.6692913385826772" header="0" footer="0"/>
  <pageSetup paperSize="9" scale="96" orientation="portrait" verticalDpi="0" r:id="rId4"/>
</worksheet>
</file>

<file path=xl/worksheets/sheet132.xml><?xml version="1.0" encoding="utf-8"?>
<worksheet xmlns="http://schemas.openxmlformats.org/spreadsheetml/2006/main" xmlns:r="http://schemas.openxmlformats.org/officeDocument/2006/relationships">
  <sheetPr>
    <pageSetUpPr fitToPage="1"/>
  </sheetPr>
  <dimension ref="B1:N36"/>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1" width="9" style="1909" customWidth="1"/>
    <col min="12" max="12" width="6.7109375" style="1909" customWidth="1"/>
    <col min="13" max="13" width="14.28515625" style="1909" bestFit="1" customWidth="1"/>
    <col min="14" max="16384" width="7.85546875" style="1909"/>
  </cols>
  <sheetData>
    <row r="1" spans="2:14" s="1883" customFormat="1" ht="30" customHeight="1">
      <c r="B1" s="4044" t="s">
        <v>2017</v>
      </c>
      <c r="C1" s="4044"/>
      <c r="D1" s="4044"/>
      <c r="E1" s="4044"/>
      <c r="F1" s="4044"/>
      <c r="G1" s="4044"/>
      <c r="H1" s="4044"/>
      <c r="I1" s="4044"/>
      <c r="J1" s="4044"/>
      <c r="K1" s="4044"/>
      <c r="L1" s="434"/>
    </row>
    <row r="2" spans="2:14" s="1883" customFormat="1" ht="30" customHeight="1">
      <c r="B2" s="4044" t="s">
        <v>2410</v>
      </c>
      <c r="C2" s="4044"/>
      <c r="D2" s="4044"/>
      <c r="E2" s="4044"/>
      <c r="F2" s="4044"/>
      <c r="G2" s="4044"/>
      <c r="H2" s="4044"/>
      <c r="I2" s="4044"/>
      <c r="J2" s="4044"/>
      <c r="K2" s="4044"/>
      <c r="L2" s="434"/>
    </row>
    <row r="3" spans="2:14" s="2060" customFormat="1" ht="12.75" customHeight="1">
      <c r="B3" s="1968" t="s">
        <v>473</v>
      </c>
      <c r="C3" s="1969"/>
      <c r="D3" s="1969"/>
      <c r="E3" s="1969"/>
      <c r="F3" s="1969"/>
      <c r="G3" s="1969"/>
      <c r="H3" s="1969"/>
      <c r="I3" s="1969"/>
      <c r="J3" s="1969"/>
      <c r="K3" s="1970" t="s">
        <v>474</v>
      </c>
      <c r="L3" s="1970"/>
      <c r="M3" s="429" t="s">
        <v>748</v>
      </c>
    </row>
    <row r="4" spans="2:14" s="1891" customFormat="1" ht="27" customHeight="1">
      <c r="B4" s="2061"/>
      <c r="C4" s="1974" t="s">
        <v>1776</v>
      </c>
      <c r="D4" s="1974" t="s">
        <v>1777</v>
      </c>
      <c r="E4" s="1974" t="s">
        <v>2385</v>
      </c>
      <c r="F4" s="1974" t="s">
        <v>664</v>
      </c>
      <c r="G4" s="1974" t="s">
        <v>1780</v>
      </c>
      <c r="H4" s="1974" t="s">
        <v>1782</v>
      </c>
      <c r="I4" s="1974" t="s">
        <v>1783</v>
      </c>
      <c r="J4" s="1974" t="s">
        <v>1784</v>
      </c>
      <c r="K4" s="2048" t="s">
        <v>2386</v>
      </c>
      <c r="L4" s="1929"/>
      <c r="M4" s="1898"/>
      <c r="N4" s="1898"/>
    </row>
    <row r="5" spans="2:14" s="2115" customFormat="1" ht="21" customHeight="1">
      <c r="B5" s="1898" t="s">
        <v>12</v>
      </c>
      <c r="C5" s="2062">
        <v>265694</v>
      </c>
      <c r="D5" s="2062">
        <v>82744</v>
      </c>
      <c r="E5" s="2062">
        <v>45299</v>
      </c>
      <c r="F5" s="2062">
        <v>211386</v>
      </c>
      <c r="G5" s="2062">
        <v>375670</v>
      </c>
      <c r="H5" s="2062">
        <v>91749</v>
      </c>
      <c r="I5" s="2062">
        <v>150020</v>
      </c>
      <c r="J5" s="2062">
        <v>43586</v>
      </c>
      <c r="K5" s="2062">
        <v>81346</v>
      </c>
      <c r="M5" s="2107"/>
      <c r="N5" s="1902"/>
    </row>
    <row r="6" spans="2:14" s="2115" customFormat="1" ht="21" customHeight="1">
      <c r="B6" s="1902" t="s">
        <v>229</v>
      </c>
      <c r="C6" s="2062">
        <v>249327</v>
      </c>
      <c r="D6" s="2062">
        <v>81343</v>
      </c>
      <c r="E6" s="2062">
        <v>43659</v>
      </c>
      <c r="F6" s="2062">
        <v>205653</v>
      </c>
      <c r="G6" s="2062">
        <v>365857</v>
      </c>
      <c r="H6" s="2062">
        <v>88356</v>
      </c>
      <c r="I6" s="2062">
        <v>145617</v>
      </c>
      <c r="J6" s="2062">
        <v>41211</v>
      </c>
      <c r="K6" s="2062">
        <v>78018</v>
      </c>
      <c r="M6" s="1901"/>
      <c r="N6" s="1902"/>
    </row>
    <row r="7" spans="2:14" ht="21" customHeight="1">
      <c r="B7" s="1905" t="s">
        <v>203</v>
      </c>
      <c r="C7" s="2065">
        <v>11610</v>
      </c>
      <c r="D7" s="2065">
        <v>837</v>
      </c>
      <c r="E7" s="2065">
        <v>1182</v>
      </c>
      <c r="F7" s="2065">
        <v>3031</v>
      </c>
      <c r="G7" s="2065">
        <v>5349</v>
      </c>
      <c r="H7" s="2065">
        <v>1891</v>
      </c>
      <c r="I7" s="2065">
        <v>2382</v>
      </c>
      <c r="J7" s="2065">
        <v>1404</v>
      </c>
      <c r="K7" s="2065">
        <v>1829</v>
      </c>
      <c r="M7" s="1901"/>
      <c r="N7" s="1908"/>
    </row>
    <row r="8" spans="2:14" ht="21" customHeight="1">
      <c r="B8" s="1910" t="s">
        <v>230</v>
      </c>
      <c r="C8" s="2044">
        <v>362</v>
      </c>
      <c r="D8" s="2044">
        <v>3</v>
      </c>
      <c r="E8" s="2044">
        <v>18</v>
      </c>
      <c r="F8" s="2044">
        <v>44</v>
      </c>
      <c r="G8" s="2044">
        <v>93</v>
      </c>
      <c r="H8" s="2044" t="s">
        <v>2408</v>
      </c>
      <c r="I8" s="2044">
        <v>42</v>
      </c>
      <c r="J8" s="2044">
        <v>34</v>
      </c>
      <c r="K8" s="2044">
        <v>37</v>
      </c>
      <c r="M8" s="1910"/>
      <c r="N8" s="1914"/>
    </row>
    <row r="9" spans="2:14" ht="21" customHeight="1">
      <c r="B9" s="1910" t="s">
        <v>231</v>
      </c>
      <c r="C9" s="2066">
        <v>438</v>
      </c>
      <c r="D9" s="2066">
        <v>9</v>
      </c>
      <c r="E9" s="2066">
        <v>89</v>
      </c>
      <c r="F9" s="2066">
        <v>69</v>
      </c>
      <c r="G9" s="2066">
        <v>281</v>
      </c>
      <c r="H9" s="2066">
        <v>63</v>
      </c>
      <c r="I9" s="2066">
        <v>106</v>
      </c>
      <c r="J9" s="2066">
        <v>53</v>
      </c>
      <c r="K9" s="2066">
        <v>153</v>
      </c>
      <c r="M9" s="1910"/>
      <c r="N9" s="1914"/>
    </row>
    <row r="10" spans="2:14" ht="21" customHeight="1">
      <c r="B10" s="1910" t="s">
        <v>232</v>
      </c>
      <c r="C10" s="2066">
        <v>7997</v>
      </c>
      <c r="D10" s="2066">
        <v>720</v>
      </c>
      <c r="E10" s="2066">
        <v>917</v>
      </c>
      <c r="F10" s="2066">
        <v>2334</v>
      </c>
      <c r="G10" s="2066">
        <v>3658</v>
      </c>
      <c r="H10" s="2066">
        <v>1301</v>
      </c>
      <c r="I10" s="2066">
        <v>1748</v>
      </c>
      <c r="J10" s="2066">
        <v>1004</v>
      </c>
      <c r="K10" s="2066">
        <v>1120</v>
      </c>
      <c r="M10" s="1910"/>
      <c r="N10" s="1914"/>
    </row>
    <row r="11" spans="2:14" ht="21" customHeight="1">
      <c r="B11" s="1910" t="s">
        <v>233</v>
      </c>
      <c r="C11" s="2044">
        <v>420</v>
      </c>
      <c r="D11" s="2044">
        <v>8</v>
      </c>
      <c r="E11" s="2044">
        <v>26</v>
      </c>
      <c r="F11" s="2044">
        <v>99</v>
      </c>
      <c r="G11" s="2044">
        <v>175</v>
      </c>
      <c r="H11" s="2044">
        <v>76</v>
      </c>
      <c r="I11" s="2044">
        <v>116</v>
      </c>
      <c r="J11" s="2044">
        <v>48</v>
      </c>
      <c r="K11" s="2044">
        <v>146</v>
      </c>
      <c r="M11" s="1910"/>
      <c r="N11" s="1914"/>
    </row>
    <row r="12" spans="2:14" ht="21" customHeight="1">
      <c r="B12" s="1910" t="s">
        <v>234</v>
      </c>
      <c r="C12" s="2066">
        <v>186</v>
      </c>
      <c r="D12" s="2066">
        <v>5</v>
      </c>
      <c r="E12" s="2066">
        <v>13</v>
      </c>
      <c r="F12" s="2066">
        <v>42</v>
      </c>
      <c r="G12" s="2066">
        <v>70</v>
      </c>
      <c r="H12" s="2066">
        <v>30</v>
      </c>
      <c r="I12" s="2066">
        <v>10</v>
      </c>
      <c r="J12" s="2066">
        <v>20</v>
      </c>
      <c r="K12" s="2066">
        <v>45</v>
      </c>
      <c r="M12" s="1910"/>
      <c r="N12" s="1914"/>
    </row>
    <row r="13" spans="2:14" ht="21" customHeight="1">
      <c r="B13" s="1910" t="s">
        <v>235</v>
      </c>
      <c r="C13" s="2066">
        <v>176</v>
      </c>
      <c r="D13" s="2066">
        <v>0</v>
      </c>
      <c r="E13" s="2066" t="s">
        <v>2408</v>
      </c>
      <c r="F13" s="2066">
        <v>9</v>
      </c>
      <c r="G13" s="2066">
        <v>15</v>
      </c>
      <c r="H13" s="2066" t="s">
        <v>2408</v>
      </c>
      <c r="I13" s="2066">
        <v>9</v>
      </c>
      <c r="J13" s="2066">
        <v>4</v>
      </c>
      <c r="K13" s="2066">
        <v>10</v>
      </c>
      <c r="M13" s="1910"/>
      <c r="N13" s="1914"/>
    </row>
    <row r="14" spans="2:14" ht="21" customHeight="1">
      <c r="B14" s="1910" t="s">
        <v>236</v>
      </c>
      <c r="C14" s="2066">
        <v>215</v>
      </c>
      <c r="D14" s="2066">
        <v>39</v>
      </c>
      <c r="E14" s="2066" t="s">
        <v>2408</v>
      </c>
      <c r="F14" s="2066">
        <v>82</v>
      </c>
      <c r="G14" s="2066">
        <v>137</v>
      </c>
      <c r="H14" s="2066">
        <v>54</v>
      </c>
      <c r="I14" s="2066">
        <v>51</v>
      </c>
      <c r="J14" s="2066">
        <v>16</v>
      </c>
      <c r="K14" s="2066">
        <v>42</v>
      </c>
      <c r="M14" s="1910"/>
      <c r="N14" s="1914"/>
    </row>
    <row r="15" spans="2:14" ht="21" customHeight="1">
      <c r="B15" s="1910" t="s">
        <v>237</v>
      </c>
      <c r="C15" s="2066">
        <v>1107</v>
      </c>
      <c r="D15" s="2066" t="s">
        <v>2408</v>
      </c>
      <c r="E15" s="2066">
        <v>63</v>
      </c>
      <c r="F15" s="2066">
        <v>264</v>
      </c>
      <c r="G15" s="2066">
        <v>714</v>
      </c>
      <c r="H15" s="2066">
        <v>298</v>
      </c>
      <c r="I15" s="2066">
        <v>239</v>
      </c>
      <c r="J15" s="2066">
        <v>166</v>
      </c>
      <c r="K15" s="2066">
        <v>230</v>
      </c>
      <c r="M15" s="1910"/>
      <c r="N15" s="1914"/>
    </row>
    <row r="16" spans="2:14" ht="21" customHeight="1">
      <c r="B16" s="1910" t="s">
        <v>238</v>
      </c>
      <c r="C16" s="2066">
        <v>230</v>
      </c>
      <c r="D16" s="2066">
        <v>0</v>
      </c>
      <c r="E16" s="2066" t="s">
        <v>2408</v>
      </c>
      <c r="F16" s="2066">
        <v>19</v>
      </c>
      <c r="G16" s="2066">
        <v>58</v>
      </c>
      <c r="H16" s="2066">
        <v>13</v>
      </c>
      <c r="I16" s="2066">
        <v>19</v>
      </c>
      <c r="J16" s="2066">
        <v>8</v>
      </c>
      <c r="K16" s="2066">
        <v>15</v>
      </c>
      <c r="M16" s="1910"/>
      <c r="N16" s="1914"/>
    </row>
    <row r="17" spans="2:14" ht="21" customHeight="1">
      <c r="B17" s="1910" t="s">
        <v>239</v>
      </c>
      <c r="C17" s="2066">
        <v>196</v>
      </c>
      <c r="D17" s="2066">
        <v>0</v>
      </c>
      <c r="E17" s="2066">
        <v>5</v>
      </c>
      <c r="F17" s="2066">
        <v>23</v>
      </c>
      <c r="G17" s="2066">
        <v>42</v>
      </c>
      <c r="H17" s="2066">
        <v>14</v>
      </c>
      <c r="I17" s="2066">
        <v>17</v>
      </c>
      <c r="J17" s="2066">
        <v>26</v>
      </c>
      <c r="K17" s="2066">
        <v>13</v>
      </c>
      <c r="M17" s="1910"/>
      <c r="N17" s="1914"/>
    </row>
    <row r="18" spans="2:14" ht="21" customHeight="1">
      <c r="B18" s="1910" t="s">
        <v>151</v>
      </c>
      <c r="C18" s="2066">
        <v>283</v>
      </c>
      <c r="D18" s="2066" t="s">
        <v>2408</v>
      </c>
      <c r="E18" s="2066">
        <v>21</v>
      </c>
      <c r="F18" s="2066">
        <v>46</v>
      </c>
      <c r="G18" s="2066">
        <v>106</v>
      </c>
      <c r="H18" s="2066">
        <v>21</v>
      </c>
      <c r="I18" s="2066">
        <v>25</v>
      </c>
      <c r="J18" s="2066">
        <v>25</v>
      </c>
      <c r="K18" s="2066">
        <v>18</v>
      </c>
      <c r="M18" s="1910"/>
      <c r="N18" s="1914"/>
    </row>
    <row r="19" spans="2:14" ht="27" customHeight="1">
      <c r="B19" s="2061"/>
      <c r="C19" s="1974" t="s">
        <v>1776</v>
      </c>
      <c r="D19" s="1974" t="s">
        <v>1777</v>
      </c>
      <c r="E19" s="1974" t="s">
        <v>2385</v>
      </c>
      <c r="F19" s="1974" t="s">
        <v>664</v>
      </c>
      <c r="G19" s="1974" t="s">
        <v>1780</v>
      </c>
      <c r="H19" s="1974" t="s">
        <v>1782</v>
      </c>
      <c r="I19" s="1974" t="s">
        <v>1783</v>
      </c>
      <c r="J19" s="1974" t="s">
        <v>1784</v>
      </c>
      <c r="K19" s="2048" t="s">
        <v>2386</v>
      </c>
      <c r="L19" s="1929"/>
    </row>
    <row r="20" spans="2:14" s="1920" customFormat="1" ht="12.75" customHeight="1">
      <c r="B20" s="2076"/>
      <c r="C20" s="2077"/>
      <c r="D20" s="2077"/>
      <c r="E20" s="2077"/>
      <c r="F20" s="2077"/>
      <c r="G20" s="2077"/>
      <c r="H20" s="2077"/>
      <c r="I20" s="2077"/>
      <c r="J20" s="2077"/>
      <c r="K20" s="2077"/>
      <c r="L20" s="2074"/>
    </row>
    <row r="21" spans="2:14" s="1920" customFormat="1" ht="12.75" customHeight="1">
      <c r="B21" s="4733" t="s">
        <v>164</v>
      </c>
      <c r="C21" s="4093"/>
      <c r="D21" s="4093"/>
      <c r="E21" s="4093"/>
      <c r="F21" s="4093"/>
      <c r="G21" s="4093"/>
      <c r="H21" s="4093"/>
      <c r="I21" s="4093"/>
      <c r="J21" s="4093"/>
      <c r="K21" s="4093"/>
      <c r="L21" s="2074"/>
    </row>
    <row r="22" spans="2:14" s="1920" customFormat="1" ht="12.75" customHeight="1">
      <c r="B22" s="4733" t="s">
        <v>2296</v>
      </c>
      <c r="C22" s="4093"/>
      <c r="D22" s="4093"/>
      <c r="E22" s="4093"/>
      <c r="F22" s="4093"/>
      <c r="G22" s="4093"/>
      <c r="H22" s="4093"/>
      <c r="I22" s="4093"/>
      <c r="J22" s="4093"/>
      <c r="K22" s="4093"/>
      <c r="L22" s="2085"/>
    </row>
    <row r="23" spans="2:14" s="1920" customFormat="1" ht="12.75" customHeight="1">
      <c r="B23" s="4733" t="s">
        <v>2297</v>
      </c>
      <c r="C23" s="4093"/>
      <c r="D23" s="4093"/>
      <c r="E23" s="4093"/>
      <c r="F23" s="4093"/>
      <c r="G23" s="4093"/>
      <c r="H23" s="4093"/>
      <c r="I23" s="4093"/>
      <c r="J23" s="4093"/>
      <c r="K23" s="4093"/>
      <c r="L23" s="2085"/>
    </row>
    <row r="24" spans="2:14" ht="12.75" customHeight="1">
      <c r="B24" s="1923"/>
      <c r="C24" s="2001"/>
      <c r="D24" s="2001"/>
      <c r="E24" s="2001"/>
      <c r="F24" s="2001"/>
      <c r="G24" s="2001"/>
      <c r="H24" s="2001"/>
      <c r="I24" s="2001"/>
      <c r="J24" s="2001"/>
      <c r="K24" s="2001"/>
      <c r="L24" s="2086"/>
    </row>
    <row r="25" spans="2:14" ht="12.75" customHeight="1">
      <c r="B25" s="4709" t="s">
        <v>219</v>
      </c>
      <c r="C25" s="4709"/>
      <c r="D25" s="4709"/>
      <c r="E25" s="4709"/>
      <c r="F25" s="4709"/>
      <c r="G25" s="2071"/>
      <c r="H25" s="2071"/>
      <c r="I25" s="2071"/>
      <c r="J25" s="2071"/>
      <c r="K25" s="2071"/>
      <c r="L25" s="2071"/>
    </row>
    <row r="26" spans="2:14" ht="12.75" customHeight="1">
      <c r="B26" s="4699" t="s">
        <v>2409</v>
      </c>
      <c r="C26" s="4699"/>
      <c r="D26" s="4699"/>
      <c r="E26" s="2071"/>
      <c r="F26" s="2071"/>
      <c r="G26" s="2071"/>
      <c r="H26" s="2071"/>
      <c r="I26" s="2071"/>
      <c r="J26" s="2071"/>
      <c r="K26" s="2071"/>
      <c r="L26" s="2071"/>
    </row>
    <row r="27" spans="2:14" ht="12.75" customHeight="1">
      <c r="C27" s="2071"/>
      <c r="D27" s="2071"/>
      <c r="E27" s="2071"/>
      <c r="F27" s="2071"/>
      <c r="G27" s="2071"/>
      <c r="H27" s="2071"/>
      <c r="I27" s="2071"/>
      <c r="J27" s="2071"/>
      <c r="K27" s="2071"/>
      <c r="L27" s="2071"/>
    </row>
    <row r="28" spans="2:14">
      <c r="C28" s="2114"/>
      <c r="D28" s="2071"/>
      <c r="E28" s="2071"/>
      <c r="F28" s="2071"/>
      <c r="G28" s="2071"/>
      <c r="H28" s="2071"/>
      <c r="I28" s="2071"/>
      <c r="J28" s="2071"/>
      <c r="K28" s="2071"/>
      <c r="L28" s="2071"/>
    </row>
    <row r="29" spans="2:14">
      <c r="C29" s="2114"/>
    </row>
    <row r="34" spans="3:3">
      <c r="C34" s="2071"/>
    </row>
    <row r="36" spans="3:3">
      <c r="C36" s="2071"/>
    </row>
  </sheetData>
  <mergeCells count="7">
    <mergeCell ref="B26:D26"/>
    <mergeCell ref="B1:K1"/>
    <mergeCell ref="B2:K2"/>
    <mergeCell ref="B21:K21"/>
    <mergeCell ref="B22:K22"/>
    <mergeCell ref="B23:K23"/>
    <mergeCell ref="B25:F25"/>
  </mergeCells>
  <conditionalFormatting sqref="C5:K18 M5:N18">
    <cfRule type="cellIs" dxfId="461" priority="1" stopIfTrue="1" operator="between">
      <formula>0.0000000000000001</formula>
      <formula>0.4999999999</formula>
    </cfRule>
  </conditionalFormatting>
  <hyperlinks>
    <hyperlink ref="B26" r:id="rId1"/>
    <hyperlink ref="C4:K4" r:id="rId2" display="I"/>
    <hyperlink ref="C19:K19" r:id="rId3" display="I"/>
    <hyperlink ref="M3" location="Indice!A1" display="(Voltar ao Índice)"/>
  </hyperlinks>
  <printOptions horizontalCentered="1"/>
  <pageMargins left="0.47244094488188981" right="0.47244094488188981" top="0.6692913385826772" bottom="0.6692913385826772" header="0" footer="0"/>
  <pageSetup paperSize="9" scale="93" orientation="portrait" verticalDpi="0" r:id="rId4"/>
</worksheet>
</file>

<file path=xl/worksheets/sheet133.xml><?xml version="1.0" encoding="utf-8"?>
<worksheet xmlns="http://schemas.openxmlformats.org/spreadsheetml/2006/main" xmlns:r="http://schemas.openxmlformats.org/officeDocument/2006/relationships">
  <sheetPr>
    <pageSetUpPr fitToPage="1"/>
  </sheetPr>
  <dimension ref="B1:N27"/>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1" width="8.85546875" style="1909" customWidth="1"/>
    <col min="12" max="12" width="6.7109375" style="1909" customWidth="1"/>
    <col min="13" max="13" width="14.28515625" style="1909" bestFit="1" customWidth="1"/>
    <col min="14" max="14" width="4" style="1909" customWidth="1"/>
    <col min="15" max="16384" width="7.85546875" style="1909"/>
  </cols>
  <sheetData>
    <row r="1" spans="2:14" s="1883" customFormat="1" ht="30" customHeight="1">
      <c r="B1" s="4044" t="s">
        <v>2018</v>
      </c>
      <c r="C1" s="4044"/>
      <c r="D1" s="4044"/>
      <c r="E1" s="4044"/>
      <c r="F1" s="4044"/>
      <c r="G1" s="4044"/>
      <c r="H1" s="4044"/>
      <c r="I1" s="4044"/>
      <c r="J1" s="4044"/>
      <c r="K1" s="4044"/>
    </row>
    <row r="2" spans="2:14" s="1883" customFormat="1" ht="30" customHeight="1">
      <c r="B2" s="4044" t="s">
        <v>2411</v>
      </c>
      <c r="C2" s="4044"/>
      <c r="D2" s="4044"/>
      <c r="E2" s="4044"/>
      <c r="F2" s="4044"/>
      <c r="G2" s="4044"/>
      <c r="H2" s="4044"/>
      <c r="I2" s="4044"/>
      <c r="J2" s="4044"/>
      <c r="K2" s="4044"/>
    </row>
    <row r="3" spans="2:14" s="2060" customFormat="1" ht="12.75" customHeight="1">
      <c r="B3" s="1968" t="s">
        <v>473</v>
      </c>
      <c r="C3" s="1971"/>
      <c r="D3" s="1971"/>
      <c r="E3" s="1971"/>
      <c r="F3" s="1971"/>
      <c r="G3" s="1971"/>
      <c r="H3" s="1971"/>
      <c r="I3" s="1971"/>
      <c r="J3" s="1971"/>
      <c r="K3" s="1970" t="s">
        <v>474</v>
      </c>
      <c r="M3" s="429" t="s">
        <v>748</v>
      </c>
    </row>
    <row r="4" spans="2:14" s="1891" customFormat="1" ht="27" customHeight="1">
      <c r="B4" s="2061"/>
      <c r="C4" s="1974" t="s">
        <v>175</v>
      </c>
      <c r="D4" s="1974" t="s">
        <v>2378</v>
      </c>
      <c r="E4" s="1974" t="s">
        <v>2379</v>
      </c>
      <c r="F4" s="1974" t="s">
        <v>2380</v>
      </c>
      <c r="G4" s="1974" t="s">
        <v>2381</v>
      </c>
      <c r="H4" s="1974" t="s">
        <v>2382</v>
      </c>
      <c r="I4" s="1974" t="s">
        <v>699</v>
      </c>
      <c r="J4" s="1974" t="s">
        <v>1775</v>
      </c>
      <c r="K4" s="2048" t="s">
        <v>663</v>
      </c>
      <c r="L4" s="1929"/>
      <c r="M4" s="1898"/>
      <c r="N4" s="1898"/>
    </row>
    <row r="5" spans="2:14" s="1898" customFormat="1" ht="21" customHeight="1">
      <c r="B5" s="1898" t="s">
        <v>12</v>
      </c>
      <c r="C5" s="2062">
        <v>3353474</v>
      </c>
      <c r="D5" s="2062">
        <v>161304</v>
      </c>
      <c r="E5" s="2062">
        <v>9664</v>
      </c>
      <c r="F5" s="2062">
        <v>634529</v>
      </c>
      <c r="G5" s="2062">
        <v>8943</v>
      </c>
      <c r="H5" s="2062">
        <v>29802</v>
      </c>
      <c r="I5" s="2062">
        <v>289946</v>
      </c>
      <c r="J5" s="2062">
        <v>723555</v>
      </c>
      <c r="K5" s="2062">
        <v>147067</v>
      </c>
      <c r="L5" s="2115"/>
      <c r="M5" s="2107"/>
      <c r="N5" s="1902"/>
    </row>
    <row r="6" spans="2:14" s="1898" customFormat="1" ht="21" customHeight="1">
      <c r="B6" s="1902" t="s">
        <v>229</v>
      </c>
      <c r="C6" s="2062">
        <v>3224590</v>
      </c>
      <c r="D6" s="2062">
        <v>147501</v>
      </c>
      <c r="E6" s="2062">
        <v>9455</v>
      </c>
      <c r="F6" s="2062">
        <v>624296</v>
      </c>
      <c r="G6" s="2062">
        <v>7340</v>
      </c>
      <c r="H6" s="2062">
        <v>28549</v>
      </c>
      <c r="I6" s="2062">
        <v>276785</v>
      </c>
      <c r="J6" s="2062">
        <v>694739</v>
      </c>
      <c r="K6" s="2062">
        <v>139248</v>
      </c>
      <c r="L6" s="2115"/>
      <c r="M6" s="1901"/>
      <c r="N6" s="1902"/>
    </row>
    <row r="7" spans="2:14" s="1988" customFormat="1" ht="21" customHeight="1">
      <c r="B7" s="1905" t="s">
        <v>203</v>
      </c>
      <c r="C7" s="2065">
        <v>67052</v>
      </c>
      <c r="D7" s="2065">
        <v>4935</v>
      </c>
      <c r="E7" s="2065">
        <v>90</v>
      </c>
      <c r="F7" s="2065">
        <v>3855</v>
      </c>
      <c r="G7" s="2065" t="s">
        <v>2408</v>
      </c>
      <c r="H7" s="2065">
        <v>506</v>
      </c>
      <c r="I7" s="2065">
        <v>6605</v>
      </c>
      <c r="J7" s="2065">
        <v>14634</v>
      </c>
      <c r="K7" s="2065">
        <v>3986</v>
      </c>
      <c r="L7" s="1909"/>
      <c r="M7" s="1901"/>
      <c r="N7" s="1908"/>
    </row>
    <row r="8" spans="2:14" s="1988" customFormat="1" ht="21" customHeight="1">
      <c r="B8" s="1910" t="s">
        <v>230</v>
      </c>
      <c r="C8" s="2044">
        <v>1906</v>
      </c>
      <c r="D8" s="2044">
        <v>563</v>
      </c>
      <c r="E8" s="2044">
        <v>0</v>
      </c>
      <c r="F8" s="2044">
        <v>148</v>
      </c>
      <c r="G8" s="2044" t="s">
        <v>2408</v>
      </c>
      <c r="H8" s="2044">
        <v>0</v>
      </c>
      <c r="I8" s="2044">
        <v>247</v>
      </c>
      <c r="J8" s="2044">
        <v>243</v>
      </c>
      <c r="K8" s="2044">
        <v>38</v>
      </c>
      <c r="L8" s="1909"/>
      <c r="M8" s="1910"/>
      <c r="N8" s="1914"/>
    </row>
    <row r="9" spans="2:14" s="1988" customFormat="1" ht="21" customHeight="1">
      <c r="B9" s="1910" t="s">
        <v>231</v>
      </c>
      <c r="C9" s="2066">
        <v>5777</v>
      </c>
      <c r="D9" s="2066">
        <v>1075</v>
      </c>
      <c r="E9" s="2066" t="s">
        <v>2408</v>
      </c>
      <c r="F9" s="2066">
        <v>645</v>
      </c>
      <c r="G9" s="2066" t="s">
        <v>2408</v>
      </c>
      <c r="H9" s="2066">
        <v>4</v>
      </c>
      <c r="I9" s="2066">
        <v>1617</v>
      </c>
      <c r="J9" s="2066">
        <v>947</v>
      </c>
      <c r="K9" s="2066">
        <v>165</v>
      </c>
      <c r="L9" s="1909"/>
      <c r="M9" s="1910"/>
      <c r="N9" s="1914"/>
    </row>
    <row r="10" spans="2:14" s="1988" customFormat="1" ht="21" customHeight="1">
      <c r="B10" s="1910" t="s">
        <v>232</v>
      </c>
      <c r="C10" s="2066">
        <v>40082</v>
      </c>
      <c r="D10" s="2066">
        <v>1096</v>
      </c>
      <c r="E10" s="2066">
        <v>28</v>
      </c>
      <c r="F10" s="2066">
        <v>1643</v>
      </c>
      <c r="G10" s="2066">
        <v>763</v>
      </c>
      <c r="H10" s="2066">
        <v>117</v>
      </c>
      <c r="I10" s="2066">
        <v>2524</v>
      </c>
      <c r="J10" s="2066">
        <v>9182</v>
      </c>
      <c r="K10" s="2066">
        <v>2513</v>
      </c>
      <c r="L10" s="1909"/>
      <c r="M10" s="1910"/>
      <c r="N10" s="1914"/>
    </row>
    <row r="11" spans="2:14" s="1988" customFormat="1" ht="21" customHeight="1">
      <c r="B11" s="1910" t="s">
        <v>233</v>
      </c>
      <c r="C11" s="2044">
        <v>3587</v>
      </c>
      <c r="D11" s="2044">
        <v>261</v>
      </c>
      <c r="E11" s="2044" t="s">
        <v>2408</v>
      </c>
      <c r="F11" s="2044">
        <v>419</v>
      </c>
      <c r="G11" s="2044" t="s">
        <v>2408</v>
      </c>
      <c r="H11" s="2044">
        <v>47</v>
      </c>
      <c r="I11" s="2044">
        <v>611</v>
      </c>
      <c r="J11" s="2044">
        <v>810</v>
      </c>
      <c r="K11" s="2044">
        <v>163</v>
      </c>
      <c r="L11" s="1909"/>
      <c r="M11" s="1910"/>
      <c r="N11" s="1914"/>
    </row>
    <row r="12" spans="2:14" s="1988" customFormat="1" ht="21" customHeight="1">
      <c r="B12" s="1910" t="s">
        <v>234</v>
      </c>
      <c r="C12" s="2066">
        <v>1852</v>
      </c>
      <c r="D12" s="2066">
        <v>629</v>
      </c>
      <c r="E12" s="2066">
        <v>16</v>
      </c>
      <c r="F12" s="2066">
        <v>81</v>
      </c>
      <c r="G12" s="2066">
        <v>0</v>
      </c>
      <c r="H12" s="2066">
        <v>0</v>
      </c>
      <c r="I12" s="2066">
        <v>281</v>
      </c>
      <c r="J12" s="2066">
        <v>349</v>
      </c>
      <c r="K12" s="2066">
        <v>57</v>
      </c>
      <c r="L12" s="1909"/>
      <c r="M12" s="1910"/>
      <c r="N12" s="1914"/>
    </row>
    <row r="13" spans="2:14" s="1898" customFormat="1" ht="21" customHeight="1">
      <c r="B13" s="1910" t="s">
        <v>235</v>
      </c>
      <c r="C13" s="2066">
        <v>486</v>
      </c>
      <c r="D13" s="2066">
        <v>134</v>
      </c>
      <c r="E13" s="2066">
        <v>0</v>
      </c>
      <c r="F13" s="2066">
        <v>25</v>
      </c>
      <c r="G13" s="2066">
        <v>0</v>
      </c>
      <c r="H13" s="2066">
        <v>0</v>
      </c>
      <c r="I13" s="2066">
        <v>42</v>
      </c>
      <c r="J13" s="2066">
        <v>53</v>
      </c>
      <c r="K13" s="2066">
        <v>12</v>
      </c>
      <c r="L13" s="1909"/>
      <c r="M13" s="1910"/>
      <c r="N13" s="1914"/>
    </row>
    <row r="14" spans="2:14" s="1988" customFormat="1" ht="21" customHeight="1">
      <c r="B14" s="1910" t="s">
        <v>236</v>
      </c>
      <c r="C14" s="2066">
        <v>2183</v>
      </c>
      <c r="D14" s="2066">
        <v>296</v>
      </c>
      <c r="E14" s="2066">
        <v>0</v>
      </c>
      <c r="F14" s="2066">
        <v>139</v>
      </c>
      <c r="G14" s="2066">
        <v>0</v>
      </c>
      <c r="H14" s="2066">
        <v>75</v>
      </c>
      <c r="I14" s="2066">
        <v>311</v>
      </c>
      <c r="J14" s="2066">
        <v>567</v>
      </c>
      <c r="K14" s="2066">
        <v>135</v>
      </c>
      <c r="L14" s="1909"/>
      <c r="M14" s="1910"/>
      <c r="N14" s="1914"/>
    </row>
    <row r="15" spans="2:14" s="1988" customFormat="1" ht="21" customHeight="1">
      <c r="B15" s="1910" t="s">
        <v>237</v>
      </c>
      <c r="C15" s="2066">
        <v>7930</v>
      </c>
      <c r="D15" s="2066">
        <v>373</v>
      </c>
      <c r="E15" s="2066" t="s">
        <v>2408</v>
      </c>
      <c r="F15" s="2066">
        <v>631</v>
      </c>
      <c r="G15" s="2066">
        <v>0</v>
      </c>
      <c r="H15" s="2066">
        <v>215</v>
      </c>
      <c r="I15" s="2066">
        <v>714</v>
      </c>
      <c r="J15" s="2066">
        <v>1849</v>
      </c>
      <c r="K15" s="2066">
        <v>693</v>
      </c>
      <c r="L15" s="1909"/>
      <c r="M15" s="1910"/>
      <c r="N15" s="1914"/>
    </row>
    <row r="16" spans="2:14" s="1988" customFormat="1" ht="21" customHeight="1">
      <c r="B16" s="1910" t="s">
        <v>238</v>
      </c>
      <c r="C16" s="2066">
        <v>986</v>
      </c>
      <c r="D16" s="2066">
        <v>211</v>
      </c>
      <c r="E16" s="2066" t="s">
        <v>2408</v>
      </c>
      <c r="F16" s="2066">
        <v>32</v>
      </c>
      <c r="G16" s="2066">
        <v>0</v>
      </c>
      <c r="H16" s="2066" t="s">
        <v>2408</v>
      </c>
      <c r="I16" s="2066">
        <v>77</v>
      </c>
      <c r="J16" s="2066">
        <v>247</v>
      </c>
      <c r="K16" s="2066">
        <v>27</v>
      </c>
      <c r="L16" s="1909"/>
      <c r="M16" s="1910"/>
      <c r="N16" s="1914"/>
    </row>
    <row r="17" spans="2:14" s="1988" customFormat="1" ht="21" customHeight="1">
      <c r="B17" s="1910" t="s">
        <v>239</v>
      </c>
      <c r="C17" s="2066">
        <v>1008</v>
      </c>
      <c r="D17" s="2066">
        <v>268</v>
      </c>
      <c r="E17" s="2066">
        <v>0</v>
      </c>
      <c r="F17" s="2066">
        <v>65</v>
      </c>
      <c r="G17" s="2066">
        <v>0</v>
      </c>
      <c r="H17" s="2066">
        <v>0</v>
      </c>
      <c r="I17" s="2066">
        <v>129</v>
      </c>
      <c r="J17" s="2066">
        <v>166</v>
      </c>
      <c r="K17" s="2066">
        <v>26</v>
      </c>
      <c r="L17" s="1909"/>
      <c r="M17" s="1910"/>
      <c r="N17" s="1914"/>
    </row>
    <row r="18" spans="2:14" s="1988" customFormat="1" ht="21" customHeight="1">
      <c r="B18" s="1910" t="s">
        <v>151</v>
      </c>
      <c r="C18" s="2066">
        <v>1255</v>
      </c>
      <c r="D18" s="2066">
        <v>29</v>
      </c>
      <c r="E18" s="2066">
        <v>10</v>
      </c>
      <c r="F18" s="2066">
        <v>27</v>
      </c>
      <c r="G18" s="2066">
        <v>28</v>
      </c>
      <c r="H18" s="2066" t="s">
        <v>2408</v>
      </c>
      <c r="I18" s="2066">
        <v>52</v>
      </c>
      <c r="J18" s="2066">
        <v>221</v>
      </c>
      <c r="K18" s="2066">
        <v>157</v>
      </c>
      <c r="L18" s="1909"/>
      <c r="M18" s="1910"/>
      <c r="N18" s="1914"/>
    </row>
    <row r="19" spans="2:14" ht="27" customHeight="1">
      <c r="B19" s="2061"/>
      <c r="C19" s="1974" t="s">
        <v>175</v>
      </c>
      <c r="D19" s="1974" t="s">
        <v>2378</v>
      </c>
      <c r="E19" s="1974" t="s">
        <v>2379</v>
      </c>
      <c r="F19" s="1974" t="s">
        <v>2380</v>
      </c>
      <c r="G19" s="1974" t="s">
        <v>2381</v>
      </c>
      <c r="H19" s="1974" t="s">
        <v>2382</v>
      </c>
      <c r="I19" s="1974" t="s">
        <v>699</v>
      </c>
      <c r="J19" s="1974" t="s">
        <v>1775</v>
      </c>
      <c r="K19" s="2048" t="s">
        <v>663</v>
      </c>
    </row>
    <row r="20" spans="2:14" s="1920" customFormat="1" ht="12.75" customHeight="1">
      <c r="B20" s="2076"/>
      <c r="C20" s="2077"/>
      <c r="D20" s="2077"/>
      <c r="E20" s="2077"/>
      <c r="F20" s="2077"/>
      <c r="G20" s="2077"/>
      <c r="H20" s="2077"/>
      <c r="I20" s="2077"/>
      <c r="J20" s="2077"/>
      <c r="K20" s="2077"/>
    </row>
    <row r="21" spans="2:14" s="1920" customFormat="1" ht="12.75" customHeight="1">
      <c r="B21" s="4733" t="s">
        <v>164</v>
      </c>
      <c r="C21" s="4093"/>
      <c r="D21" s="4093"/>
      <c r="E21" s="4093"/>
      <c r="F21" s="4093"/>
      <c r="G21" s="4093"/>
      <c r="H21" s="4093"/>
      <c r="I21" s="4093"/>
      <c r="J21" s="4093"/>
      <c r="K21" s="4093"/>
    </row>
    <row r="22" spans="2:14" s="1920" customFormat="1" ht="12.75" customHeight="1">
      <c r="B22" s="4733" t="s">
        <v>2296</v>
      </c>
      <c r="C22" s="4093"/>
      <c r="D22" s="4093"/>
      <c r="E22" s="4093"/>
      <c r="F22" s="4093"/>
      <c r="G22" s="4093"/>
      <c r="H22" s="4093"/>
      <c r="I22" s="4093"/>
      <c r="J22" s="4093"/>
      <c r="K22" s="4093"/>
    </row>
    <row r="23" spans="2:14" s="1920" customFormat="1" ht="12.75" customHeight="1">
      <c r="B23" s="4733" t="s">
        <v>2297</v>
      </c>
      <c r="C23" s="4093"/>
      <c r="D23" s="4093"/>
      <c r="E23" s="4093"/>
      <c r="F23" s="4093"/>
      <c r="G23" s="4093"/>
      <c r="H23" s="4093"/>
      <c r="I23" s="4093"/>
      <c r="J23" s="4093"/>
      <c r="K23" s="4093"/>
    </row>
    <row r="24" spans="2:14" s="1920" customFormat="1" ht="12.75" customHeight="1">
      <c r="B24" s="2055"/>
    </row>
    <row r="25" spans="2:14" ht="12.75" customHeight="1">
      <c r="B25" s="4709" t="s">
        <v>219</v>
      </c>
      <c r="C25" s="4709"/>
      <c r="D25" s="4709"/>
      <c r="E25" s="4709"/>
      <c r="F25" s="4709"/>
    </row>
    <row r="26" spans="2:14" ht="12.75" customHeight="1">
      <c r="B26" s="4699" t="s">
        <v>2412</v>
      </c>
      <c r="C26" s="4699"/>
      <c r="D26" s="4699"/>
    </row>
    <row r="27" spans="2:14" ht="12.75" customHeight="1"/>
  </sheetData>
  <mergeCells count="7">
    <mergeCell ref="B26:D26"/>
    <mergeCell ref="B1:K1"/>
    <mergeCell ref="B2:K2"/>
    <mergeCell ref="B21:K21"/>
    <mergeCell ref="B22:K22"/>
    <mergeCell ref="B23:K23"/>
    <mergeCell ref="B25:F25"/>
  </mergeCells>
  <conditionalFormatting sqref="C5:K18 M5:N18">
    <cfRule type="cellIs" dxfId="460" priority="1" stopIfTrue="1" operator="between">
      <formula>0.0000000000000001</formula>
      <formula>0.4999999999</formula>
    </cfRule>
  </conditionalFormatting>
  <hyperlinks>
    <hyperlink ref="B26" r:id="rId1"/>
    <hyperlink ref="C19:K19" r:id="rId2" display="Total"/>
    <hyperlink ref="C4:K4" r:id="rId3" display="Total"/>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134.xml><?xml version="1.0" encoding="utf-8"?>
<worksheet xmlns="http://schemas.openxmlformats.org/spreadsheetml/2006/main" xmlns:r="http://schemas.openxmlformats.org/officeDocument/2006/relationships">
  <sheetPr>
    <pageSetUpPr fitToPage="1"/>
  </sheetPr>
  <dimension ref="B1:N28"/>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1" width="8.7109375" style="1909" customWidth="1"/>
    <col min="12" max="12" width="6.7109375" style="1909" customWidth="1"/>
    <col min="13" max="13" width="14.28515625" style="1909" bestFit="1" customWidth="1"/>
    <col min="14" max="16384" width="7.85546875" style="1909"/>
  </cols>
  <sheetData>
    <row r="1" spans="2:14" s="1883" customFormat="1" ht="30" customHeight="1">
      <c r="B1" s="4044" t="s">
        <v>2019</v>
      </c>
      <c r="C1" s="4044"/>
      <c r="D1" s="4044"/>
      <c r="E1" s="4044"/>
      <c r="F1" s="4044"/>
      <c r="G1" s="4044"/>
      <c r="H1" s="4044"/>
      <c r="I1" s="4044"/>
      <c r="J1" s="4044"/>
      <c r="K1" s="4044"/>
    </row>
    <row r="2" spans="2:14" s="1883" customFormat="1" ht="30" customHeight="1">
      <c r="B2" s="4044" t="s">
        <v>2413</v>
      </c>
      <c r="C2" s="4044"/>
      <c r="D2" s="4044"/>
      <c r="E2" s="4044"/>
      <c r="F2" s="4044"/>
      <c r="G2" s="4044"/>
      <c r="H2" s="4044"/>
      <c r="I2" s="4044"/>
      <c r="J2" s="4044"/>
      <c r="K2" s="4044"/>
    </row>
    <row r="3" spans="2:14" s="2060" customFormat="1" ht="12.75" customHeight="1">
      <c r="B3" s="1968" t="s">
        <v>473</v>
      </c>
      <c r="C3" s="1971"/>
      <c r="D3" s="1971"/>
      <c r="E3" s="1971"/>
      <c r="F3" s="1971"/>
      <c r="G3" s="1971"/>
      <c r="H3" s="1971"/>
      <c r="I3" s="1971"/>
      <c r="J3" s="1971"/>
      <c r="K3" s="1970" t="s">
        <v>474</v>
      </c>
      <c r="M3" s="429" t="s">
        <v>748</v>
      </c>
    </row>
    <row r="4" spans="2:14" s="1891" customFormat="1" ht="27" customHeight="1">
      <c r="B4" s="2061"/>
      <c r="C4" s="1974" t="s">
        <v>1776</v>
      </c>
      <c r="D4" s="1974" t="s">
        <v>1777</v>
      </c>
      <c r="E4" s="1974" t="s">
        <v>2385</v>
      </c>
      <c r="F4" s="1974" t="s">
        <v>664</v>
      </c>
      <c r="G4" s="1974" t="s">
        <v>1780</v>
      </c>
      <c r="H4" s="1974" t="s">
        <v>1782</v>
      </c>
      <c r="I4" s="1974" t="s">
        <v>1783</v>
      </c>
      <c r="J4" s="1974" t="s">
        <v>1784</v>
      </c>
      <c r="K4" s="2048" t="s">
        <v>2386</v>
      </c>
      <c r="L4" s="1929"/>
      <c r="M4" s="1898"/>
      <c r="N4" s="1898"/>
    </row>
    <row r="5" spans="2:14" s="1898" customFormat="1" ht="21" customHeight="1">
      <c r="B5" s="1898" t="s">
        <v>12</v>
      </c>
      <c r="C5" s="2062">
        <v>267293</v>
      </c>
      <c r="D5" s="2062">
        <v>82453</v>
      </c>
      <c r="E5" s="2062">
        <v>45155</v>
      </c>
      <c r="F5" s="2062">
        <v>211271</v>
      </c>
      <c r="G5" s="2062">
        <v>375720</v>
      </c>
      <c r="H5" s="2062">
        <v>91708</v>
      </c>
      <c r="I5" s="2062">
        <v>149996</v>
      </c>
      <c r="J5" s="2062">
        <v>43426</v>
      </c>
      <c r="K5" s="2062">
        <v>81642</v>
      </c>
      <c r="L5" s="2115"/>
      <c r="M5" s="2107"/>
      <c r="N5" s="1902"/>
    </row>
    <row r="6" spans="2:14" s="1898" customFormat="1" ht="21" customHeight="1">
      <c r="B6" s="1902" t="s">
        <v>229</v>
      </c>
      <c r="C6" s="2062">
        <v>250520</v>
      </c>
      <c r="D6" s="2062">
        <v>80839</v>
      </c>
      <c r="E6" s="2062">
        <v>43549</v>
      </c>
      <c r="F6" s="2062">
        <v>205285</v>
      </c>
      <c r="G6" s="2062">
        <v>362961</v>
      </c>
      <c r="H6" s="2062">
        <v>88435</v>
      </c>
      <c r="I6" s="2062">
        <v>145551</v>
      </c>
      <c r="J6" s="2062">
        <v>41139</v>
      </c>
      <c r="K6" s="2062">
        <v>78398</v>
      </c>
      <c r="L6" s="2115"/>
      <c r="M6" s="1901"/>
      <c r="N6" s="1902"/>
    </row>
    <row r="7" spans="2:14" s="1988" customFormat="1" ht="21" customHeight="1">
      <c r="B7" s="1905" t="s">
        <v>203</v>
      </c>
      <c r="C7" s="2065">
        <v>11818</v>
      </c>
      <c r="D7" s="2065">
        <v>808</v>
      </c>
      <c r="E7" s="2065">
        <v>1148</v>
      </c>
      <c r="F7" s="2065">
        <v>3171</v>
      </c>
      <c r="G7" s="2065" t="s">
        <v>2408</v>
      </c>
      <c r="H7" s="2065">
        <v>1772</v>
      </c>
      <c r="I7" s="2065">
        <v>2426</v>
      </c>
      <c r="J7" s="2065">
        <v>1307</v>
      </c>
      <c r="K7" s="2065">
        <v>1716</v>
      </c>
      <c r="L7" s="1909"/>
      <c r="M7" s="1901"/>
      <c r="N7" s="1908"/>
    </row>
    <row r="8" spans="2:14" s="1988" customFormat="1" ht="21" customHeight="1">
      <c r="B8" s="1910" t="s">
        <v>230</v>
      </c>
      <c r="C8" s="2044">
        <v>372</v>
      </c>
      <c r="D8" s="2044">
        <v>4</v>
      </c>
      <c r="E8" s="2044">
        <v>18</v>
      </c>
      <c r="F8" s="2044">
        <v>42</v>
      </c>
      <c r="G8" s="2044">
        <v>93</v>
      </c>
      <c r="H8" s="2044" t="s">
        <v>2408</v>
      </c>
      <c r="I8" s="2044">
        <v>42</v>
      </c>
      <c r="J8" s="2044">
        <v>34</v>
      </c>
      <c r="K8" s="2044">
        <v>39</v>
      </c>
      <c r="L8" s="1909"/>
      <c r="M8" s="1910"/>
      <c r="N8" s="1914"/>
    </row>
    <row r="9" spans="2:14" s="1988" customFormat="1" ht="21" customHeight="1">
      <c r="B9" s="1910" t="s">
        <v>231</v>
      </c>
      <c r="C9" s="2066">
        <v>515</v>
      </c>
      <c r="D9" s="2066">
        <v>9</v>
      </c>
      <c r="E9" s="2066">
        <v>48</v>
      </c>
      <c r="F9" s="2066">
        <v>64</v>
      </c>
      <c r="G9" s="2066">
        <v>278</v>
      </c>
      <c r="H9" s="2066">
        <v>61</v>
      </c>
      <c r="I9" s="2066">
        <v>106</v>
      </c>
      <c r="J9" s="2066">
        <v>53</v>
      </c>
      <c r="K9" s="2066">
        <v>154</v>
      </c>
      <c r="L9" s="1909"/>
      <c r="M9" s="1910"/>
      <c r="N9" s="1914"/>
    </row>
    <row r="10" spans="2:14" s="1988" customFormat="1" ht="21" customHeight="1">
      <c r="B10" s="1910" t="s">
        <v>232</v>
      </c>
      <c r="C10" s="2066">
        <v>7528</v>
      </c>
      <c r="D10" s="2066">
        <v>689</v>
      </c>
      <c r="E10" s="2066">
        <v>918</v>
      </c>
      <c r="F10" s="2066">
        <v>2479</v>
      </c>
      <c r="G10" s="2066">
        <v>5721</v>
      </c>
      <c r="H10" s="2066">
        <v>1189</v>
      </c>
      <c r="I10" s="2066">
        <v>1781</v>
      </c>
      <c r="J10" s="2066">
        <v>910</v>
      </c>
      <c r="K10" s="2066">
        <v>1001</v>
      </c>
      <c r="L10" s="1909"/>
      <c r="M10" s="1910"/>
      <c r="N10" s="1914"/>
    </row>
    <row r="11" spans="2:14" s="1988" customFormat="1" ht="21" customHeight="1">
      <c r="B11" s="1910" t="s">
        <v>233</v>
      </c>
      <c r="C11" s="2044">
        <v>565</v>
      </c>
      <c r="D11" s="2044">
        <v>9</v>
      </c>
      <c r="E11" s="2044">
        <v>26</v>
      </c>
      <c r="F11" s="2044">
        <v>99</v>
      </c>
      <c r="G11" s="2044">
        <v>175</v>
      </c>
      <c r="H11" s="2044">
        <v>69</v>
      </c>
      <c r="I11" s="2044">
        <v>113</v>
      </c>
      <c r="J11" s="2044">
        <v>47</v>
      </c>
      <c r="K11" s="2044">
        <v>149</v>
      </c>
      <c r="L11" s="1909"/>
      <c r="M11" s="1910"/>
      <c r="N11" s="1914"/>
    </row>
    <row r="12" spans="2:14" s="1988" customFormat="1" ht="21" customHeight="1">
      <c r="B12" s="1910" t="s">
        <v>234</v>
      </c>
      <c r="C12" s="2066">
        <v>211</v>
      </c>
      <c r="D12" s="2066">
        <v>5</v>
      </c>
      <c r="E12" s="2066">
        <v>13</v>
      </c>
      <c r="F12" s="2066">
        <v>43</v>
      </c>
      <c r="G12" s="2066">
        <v>71</v>
      </c>
      <c r="H12" s="2066">
        <v>30</v>
      </c>
      <c r="I12" s="2066">
        <v>13</v>
      </c>
      <c r="J12" s="2066">
        <v>20</v>
      </c>
      <c r="K12" s="2066">
        <v>33</v>
      </c>
      <c r="L12" s="1909"/>
      <c r="M12" s="1910"/>
      <c r="N12" s="1914"/>
    </row>
    <row r="13" spans="2:14" s="1898" customFormat="1" ht="21" customHeight="1">
      <c r="B13" s="1910" t="s">
        <v>235</v>
      </c>
      <c r="C13" s="2066">
        <v>171</v>
      </c>
      <c r="D13" s="2066">
        <v>0</v>
      </c>
      <c r="E13" s="2066" t="s">
        <v>2408</v>
      </c>
      <c r="F13" s="2066">
        <v>7</v>
      </c>
      <c r="G13" s="2066">
        <v>15</v>
      </c>
      <c r="H13" s="2066" t="s">
        <v>2408</v>
      </c>
      <c r="I13" s="2066">
        <v>10</v>
      </c>
      <c r="J13" s="2066">
        <v>4</v>
      </c>
      <c r="K13" s="2066">
        <v>10</v>
      </c>
      <c r="L13" s="1909"/>
      <c r="M13" s="1910"/>
      <c r="N13" s="1914"/>
    </row>
    <row r="14" spans="2:14" s="1988" customFormat="1" ht="21" customHeight="1">
      <c r="B14" s="1910" t="s">
        <v>236</v>
      </c>
      <c r="C14" s="2066">
        <v>250</v>
      </c>
      <c r="D14" s="2066">
        <v>37</v>
      </c>
      <c r="E14" s="2066">
        <v>25</v>
      </c>
      <c r="F14" s="2066">
        <v>80</v>
      </c>
      <c r="G14" s="2066">
        <v>99</v>
      </c>
      <c r="H14" s="2066">
        <v>53</v>
      </c>
      <c r="I14" s="2066">
        <v>53</v>
      </c>
      <c r="J14" s="2066">
        <v>16</v>
      </c>
      <c r="K14" s="2066">
        <v>47</v>
      </c>
      <c r="L14" s="1909"/>
      <c r="M14" s="1910"/>
      <c r="N14" s="1914"/>
    </row>
    <row r="15" spans="2:14" s="1988" customFormat="1" ht="21" customHeight="1">
      <c r="B15" s="1910" t="s">
        <v>237</v>
      </c>
      <c r="C15" s="2066">
        <v>1341</v>
      </c>
      <c r="D15" s="2066" t="s">
        <v>2408</v>
      </c>
      <c r="E15" s="2066">
        <v>63</v>
      </c>
      <c r="F15" s="2066">
        <v>266</v>
      </c>
      <c r="G15" s="2066">
        <v>783</v>
      </c>
      <c r="H15" s="2066">
        <v>298</v>
      </c>
      <c r="I15" s="2066">
        <v>246</v>
      </c>
      <c r="J15" s="2066">
        <v>164</v>
      </c>
      <c r="K15" s="2066">
        <v>236</v>
      </c>
      <c r="L15" s="1909"/>
      <c r="M15" s="1910"/>
      <c r="N15" s="1914"/>
    </row>
    <row r="16" spans="2:14" s="1988" customFormat="1" ht="21" customHeight="1">
      <c r="B16" s="1910" t="s">
        <v>238</v>
      </c>
      <c r="C16" s="2066">
        <v>247</v>
      </c>
      <c r="D16" s="2066">
        <v>0</v>
      </c>
      <c r="E16" s="2066">
        <v>3</v>
      </c>
      <c r="F16" s="2066">
        <v>19</v>
      </c>
      <c r="G16" s="2066" t="s">
        <v>2408</v>
      </c>
      <c r="H16" s="2066">
        <v>13</v>
      </c>
      <c r="I16" s="2066">
        <v>19</v>
      </c>
      <c r="J16" s="2066">
        <v>8</v>
      </c>
      <c r="K16" s="2066">
        <v>16</v>
      </c>
      <c r="L16" s="1909"/>
      <c r="M16" s="1910"/>
      <c r="N16" s="1914"/>
    </row>
    <row r="17" spans="2:14" s="1988" customFormat="1" ht="21" customHeight="1">
      <c r="B17" s="1910" t="s">
        <v>239</v>
      </c>
      <c r="C17" s="2066">
        <v>213</v>
      </c>
      <c r="D17" s="2066">
        <v>0</v>
      </c>
      <c r="E17" s="2066" t="s">
        <v>2408</v>
      </c>
      <c r="F17" s="2066">
        <v>23</v>
      </c>
      <c r="G17" s="2066" t="s">
        <v>2408</v>
      </c>
      <c r="H17" s="2066">
        <v>14</v>
      </c>
      <c r="I17" s="2066">
        <v>18</v>
      </c>
      <c r="J17" s="2066">
        <v>26</v>
      </c>
      <c r="K17" s="2066">
        <v>13</v>
      </c>
      <c r="L17" s="1909"/>
      <c r="M17" s="1910"/>
      <c r="N17" s="1914"/>
    </row>
    <row r="18" spans="2:14" s="1988" customFormat="1" ht="21" customHeight="1">
      <c r="B18" s="1910" t="s">
        <v>151</v>
      </c>
      <c r="C18" s="2066">
        <v>405</v>
      </c>
      <c r="D18" s="2066" t="s">
        <v>2408</v>
      </c>
      <c r="E18" s="2066">
        <v>27</v>
      </c>
      <c r="F18" s="2066">
        <v>49</v>
      </c>
      <c r="G18" s="2066">
        <v>109</v>
      </c>
      <c r="H18" s="2066">
        <v>23</v>
      </c>
      <c r="I18" s="2066">
        <v>25</v>
      </c>
      <c r="J18" s="2066">
        <v>25</v>
      </c>
      <c r="K18" s="2066">
        <v>18</v>
      </c>
      <c r="L18" s="1909"/>
      <c r="M18" s="1910"/>
      <c r="N18" s="1914"/>
    </row>
    <row r="19" spans="2:14" ht="27" customHeight="1">
      <c r="B19" s="2061"/>
      <c r="C19" s="1974" t="s">
        <v>1776</v>
      </c>
      <c r="D19" s="1974" t="s">
        <v>1777</v>
      </c>
      <c r="E19" s="1974" t="s">
        <v>2385</v>
      </c>
      <c r="F19" s="1974" t="s">
        <v>664</v>
      </c>
      <c r="G19" s="1974" t="s">
        <v>1780</v>
      </c>
      <c r="H19" s="1974" t="s">
        <v>1782</v>
      </c>
      <c r="I19" s="1974" t="s">
        <v>1783</v>
      </c>
      <c r="J19" s="1974" t="s">
        <v>1784</v>
      </c>
      <c r="K19" s="2048" t="s">
        <v>2386</v>
      </c>
    </row>
    <row r="20" spans="2:14" s="1920" customFormat="1" ht="12.75" customHeight="1">
      <c r="B20" s="2076"/>
      <c r="C20" s="2077"/>
      <c r="D20" s="2077"/>
      <c r="E20" s="2077"/>
      <c r="F20" s="2077"/>
      <c r="G20" s="2077"/>
      <c r="H20" s="2077"/>
      <c r="I20" s="2077"/>
      <c r="J20" s="2077"/>
      <c r="K20" s="2077"/>
    </row>
    <row r="21" spans="2:14" s="1920" customFormat="1" ht="12.75" customHeight="1">
      <c r="B21" s="4733" t="s">
        <v>164</v>
      </c>
      <c r="C21" s="4093"/>
      <c r="D21" s="4093"/>
      <c r="E21" s="4093"/>
      <c r="F21" s="4093"/>
      <c r="G21" s="4093"/>
      <c r="H21" s="4093"/>
      <c r="I21" s="4093"/>
      <c r="J21" s="4093"/>
      <c r="K21" s="4093"/>
    </row>
    <row r="22" spans="2:14" s="1920" customFormat="1" ht="12.75" customHeight="1">
      <c r="B22" s="4733" t="s">
        <v>2296</v>
      </c>
      <c r="C22" s="4093"/>
      <c r="D22" s="4093"/>
      <c r="E22" s="4093"/>
      <c r="F22" s="4093"/>
      <c r="G22" s="4093"/>
      <c r="H22" s="4093"/>
      <c r="I22" s="4093"/>
      <c r="J22" s="4093"/>
      <c r="K22" s="4093"/>
    </row>
    <row r="23" spans="2:14" s="1920" customFormat="1" ht="12.75" customHeight="1">
      <c r="B23" s="4733" t="s">
        <v>2297</v>
      </c>
      <c r="C23" s="4093"/>
      <c r="D23" s="4093"/>
      <c r="E23" s="4093"/>
      <c r="F23" s="4093"/>
      <c r="G23" s="4093"/>
      <c r="H23" s="4093"/>
      <c r="I23" s="4093"/>
      <c r="J23" s="4093"/>
      <c r="K23" s="4093"/>
    </row>
    <row r="24" spans="2:14" s="1920" customFormat="1" ht="12.75" customHeight="1">
      <c r="B24" s="2055"/>
    </row>
    <row r="25" spans="2:14" ht="12.75" customHeight="1">
      <c r="B25" s="4709" t="s">
        <v>219</v>
      </c>
      <c r="C25" s="4709"/>
      <c r="D25" s="4709"/>
      <c r="E25" s="4709"/>
      <c r="F25" s="4709"/>
    </row>
    <row r="26" spans="2:14" ht="12.75" customHeight="1">
      <c r="B26" s="4699" t="s">
        <v>2412</v>
      </c>
      <c r="C26" s="4699"/>
      <c r="D26" s="4699"/>
    </row>
    <row r="27" spans="2:14" ht="12.75" customHeight="1"/>
    <row r="28" spans="2:14" ht="12.75" customHeight="1"/>
  </sheetData>
  <mergeCells count="7">
    <mergeCell ref="B26:D26"/>
    <mergeCell ref="B1:K1"/>
    <mergeCell ref="B2:K2"/>
    <mergeCell ref="B21:K21"/>
    <mergeCell ref="B22:K22"/>
    <mergeCell ref="B23:K23"/>
    <mergeCell ref="B25:F25"/>
  </mergeCells>
  <conditionalFormatting sqref="C5:N18">
    <cfRule type="cellIs" dxfId="459" priority="10" stopIfTrue="1" operator="between">
      <formula>0.0000000000000001</formula>
      <formula>0.4999999999</formula>
    </cfRule>
  </conditionalFormatting>
  <conditionalFormatting sqref="C7:M12">
    <cfRule type="cellIs" dxfId="458" priority="6" stopIfTrue="1" operator="between">
      <formula>0.0000000000000001</formula>
      <formula>0.4999999999</formula>
    </cfRule>
    <cfRule type="cellIs" dxfId="457" priority="7" stopIfTrue="1" operator="between">
      <formula>0.0000000001</formula>
      <formula>0.0004999999</formula>
    </cfRule>
    <cfRule type="cellIs" dxfId="456" priority="8" stopIfTrue="1" operator="between">
      <formula>0.0000000001</formula>
      <formula>0.00049999999</formula>
    </cfRule>
    <cfRule type="cellIs" dxfId="455" priority="9" stopIfTrue="1" operator="between">
      <formula>0.0000000000000001</formula>
      <formula>0.4999999999</formula>
    </cfRule>
  </conditionalFormatting>
  <conditionalFormatting sqref="C7:M12">
    <cfRule type="cellIs" dxfId="454" priority="3" stopIfTrue="1" operator="between">
      <formula>0.0000000000000001</formula>
      <formula>0.4999999999</formula>
    </cfRule>
    <cfRule type="cellIs" dxfId="453" priority="4" stopIfTrue="1" operator="between">
      <formula>0.1</formula>
      <formula>0.5</formula>
    </cfRule>
    <cfRule type="cellIs" dxfId="452" priority="5" stopIfTrue="1" operator="between">
      <formula>0.0000000001</formula>
      <formula>0.00049999999</formula>
    </cfRule>
  </conditionalFormatting>
  <conditionalFormatting sqref="C7:M12">
    <cfRule type="cellIs" dxfId="451" priority="2" stopIfTrue="1" operator="between">
      <formula>0.1</formula>
      <formula>0.5</formula>
    </cfRule>
  </conditionalFormatting>
  <conditionalFormatting sqref="C7:M12">
    <cfRule type="cellIs" dxfId="450" priority="1" stopIfTrue="1" operator="between">
      <formula>0.0000000000000001</formula>
      <formula>0.5</formula>
    </cfRule>
  </conditionalFormatting>
  <hyperlinks>
    <hyperlink ref="C4:K4" r:id="rId1" display="I"/>
    <hyperlink ref="C19:K19" r:id="rId2" display="I"/>
    <hyperlink ref="B26" r:id="rId3"/>
    <hyperlink ref="M3" location="Indice!A1" display="(Voltar ao Índice)"/>
  </hyperlinks>
  <printOptions horizontalCentered="1"/>
  <pageMargins left="0.47244094488188981" right="0.47244094488188981" top="0.6692913385826772" bottom="0.6692913385826772" header="0" footer="0"/>
  <pageSetup paperSize="9" scale="96" orientation="portrait" verticalDpi="0" r:id="rId4"/>
</worksheet>
</file>

<file path=xl/worksheets/sheet135.xml><?xml version="1.0" encoding="utf-8"?>
<worksheet xmlns="http://schemas.openxmlformats.org/spreadsheetml/2006/main" xmlns:r="http://schemas.openxmlformats.org/officeDocument/2006/relationships">
  <sheetPr>
    <pageSetUpPr fitToPage="1"/>
  </sheetPr>
  <dimension ref="B1:AO36"/>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4" width="6.85546875" style="1909" customWidth="1"/>
    <col min="15" max="15" width="6.7109375" style="1909" customWidth="1"/>
    <col min="16" max="16" width="14.28515625" style="1909" bestFit="1" customWidth="1"/>
    <col min="17" max="16384" width="7.85546875" style="1909"/>
  </cols>
  <sheetData>
    <row r="1" spans="2:41" s="1883" customFormat="1" ht="30" customHeight="1">
      <c r="B1" s="4044" t="s">
        <v>2020</v>
      </c>
      <c r="C1" s="4044"/>
      <c r="D1" s="4044"/>
      <c r="E1" s="4044"/>
      <c r="F1" s="4044"/>
      <c r="G1" s="4044"/>
      <c r="H1" s="4044"/>
      <c r="I1" s="4044"/>
      <c r="J1" s="4044"/>
      <c r="K1" s="4044"/>
      <c r="L1" s="4044"/>
      <c r="M1" s="4044"/>
      <c r="N1" s="4044"/>
      <c r="O1" s="434"/>
    </row>
    <row r="2" spans="2:41" s="1883" customFormat="1" ht="30" customHeight="1">
      <c r="B2" s="4044" t="s">
        <v>2414</v>
      </c>
      <c r="C2" s="4044"/>
      <c r="D2" s="4044"/>
      <c r="E2" s="4044"/>
      <c r="F2" s="4044"/>
      <c r="G2" s="4044"/>
      <c r="H2" s="4044"/>
      <c r="I2" s="4044"/>
      <c r="J2" s="4044"/>
      <c r="K2" s="4044"/>
      <c r="L2" s="4044"/>
      <c r="M2" s="4044"/>
      <c r="N2" s="4044"/>
      <c r="O2" s="434"/>
    </row>
    <row r="3" spans="2:41" s="2060" customFormat="1" ht="12.75" customHeight="1">
      <c r="B3" s="1968" t="s">
        <v>473</v>
      </c>
      <c r="C3" s="1969"/>
      <c r="D3" s="1969"/>
      <c r="E3" s="1969"/>
      <c r="F3" s="1969"/>
      <c r="G3" s="1969"/>
      <c r="H3" s="1969"/>
      <c r="I3" s="1969"/>
      <c r="J3" s="1969"/>
      <c r="K3" s="1969"/>
      <c r="L3" s="1969"/>
      <c r="M3" s="1969"/>
      <c r="N3" s="2079" t="s">
        <v>474</v>
      </c>
      <c r="O3" s="2079"/>
      <c r="P3" s="429" t="s">
        <v>748</v>
      </c>
    </row>
    <row r="4" spans="2:41" s="1891" customFormat="1" ht="27" customHeight="1">
      <c r="B4" s="2061"/>
      <c r="C4" s="1974" t="s">
        <v>175</v>
      </c>
      <c r="D4" s="1976">
        <v>10</v>
      </c>
      <c r="E4" s="1976">
        <v>11</v>
      </c>
      <c r="F4" s="1976">
        <v>12</v>
      </c>
      <c r="G4" s="1976">
        <v>13</v>
      </c>
      <c r="H4" s="1976">
        <v>14</v>
      </c>
      <c r="I4" s="1976">
        <v>15</v>
      </c>
      <c r="J4" s="1976">
        <v>16</v>
      </c>
      <c r="K4" s="1976">
        <v>17</v>
      </c>
      <c r="L4" s="1976">
        <v>18</v>
      </c>
      <c r="M4" s="1976">
        <v>19</v>
      </c>
      <c r="N4" s="2080">
        <v>20</v>
      </c>
      <c r="O4" s="2100"/>
      <c r="P4" s="1898"/>
      <c r="Q4" s="1898"/>
    </row>
    <row r="5" spans="2:41" s="2115" customFormat="1" ht="21" customHeight="1">
      <c r="B5" s="1898" t="s">
        <v>12</v>
      </c>
      <c r="C5" s="2062">
        <v>637427</v>
      </c>
      <c r="D5" s="2062">
        <v>88189</v>
      </c>
      <c r="E5" s="2062">
        <v>14481</v>
      </c>
      <c r="F5" s="2062">
        <v>589</v>
      </c>
      <c r="G5" s="2062">
        <v>40707</v>
      </c>
      <c r="H5" s="2062">
        <v>83440</v>
      </c>
      <c r="I5" s="2062">
        <v>47534</v>
      </c>
      <c r="J5" s="2062">
        <v>28389</v>
      </c>
      <c r="K5" s="2062">
        <v>11012</v>
      </c>
      <c r="L5" s="2062">
        <v>15213</v>
      </c>
      <c r="M5" s="2062">
        <v>1990</v>
      </c>
      <c r="N5" s="2062">
        <v>11702</v>
      </c>
      <c r="P5" s="2107"/>
      <c r="Q5" s="1902"/>
      <c r="R5" s="1898"/>
      <c r="S5" s="1898"/>
      <c r="T5" s="1898"/>
      <c r="U5" s="1898"/>
      <c r="V5" s="1898"/>
      <c r="W5" s="1898"/>
      <c r="X5" s="1898"/>
      <c r="Y5" s="1898"/>
      <c r="Z5" s="1898"/>
      <c r="AA5" s="1898"/>
      <c r="AB5" s="1898"/>
      <c r="AC5" s="1898"/>
      <c r="AD5" s="1898"/>
      <c r="AE5" s="1898"/>
      <c r="AF5" s="1898"/>
      <c r="AG5" s="1898"/>
      <c r="AH5" s="1898"/>
      <c r="AI5" s="1898"/>
      <c r="AJ5" s="1898"/>
      <c r="AK5" s="1898"/>
      <c r="AL5" s="1898"/>
      <c r="AM5" s="1898"/>
      <c r="AN5" s="1898"/>
      <c r="AO5" s="1898"/>
    </row>
    <row r="6" spans="2:41" s="2115" customFormat="1" ht="21" customHeight="1">
      <c r="B6" s="1902" t="s">
        <v>229</v>
      </c>
      <c r="C6" s="2062">
        <v>626932</v>
      </c>
      <c r="D6" s="2062" t="s">
        <v>2408</v>
      </c>
      <c r="E6" s="2062" t="s">
        <v>2408</v>
      </c>
      <c r="F6" s="2062" t="s">
        <v>2408</v>
      </c>
      <c r="G6" s="2062" t="s">
        <v>2408</v>
      </c>
      <c r="H6" s="2062" t="s">
        <v>2408</v>
      </c>
      <c r="I6" s="2062" t="s">
        <v>2408</v>
      </c>
      <c r="J6" s="2062" t="s">
        <v>2408</v>
      </c>
      <c r="K6" s="2062" t="s">
        <v>2408</v>
      </c>
      <c r="L6" s="2062" t="s">
        <v>2408</v>
      </c>
      <c r="M6" s="2062">
        <v>1990</v>
      </c>
      <c r="N6" s="2062" t="s">
        <v>2408</v>
      </c>
      <c r="P6" s="1901"/>
      <c r="Q6" s="1902"/>
      <c r="R6" s="1898"/>
      <c r="S6" s="1898"/>
      <c r="T6" s="1898"/>
      <c r="U6" s="1898"/>
      <c r="V6" s="1898"/>
      <c r="W6" s="1898"/>
      <c r="X6" s="1898"/>
      <c r="Y6" s="1898"/>
      <c r="Z6" s="1898"/>
      <c r="AA6" s="1898"/>
      <c r="AB6" s="1898"/>
      <c r="AC6" s="1898"/>
      <c r="AD6" s="1898"/>
      <c r="AE6" s="1898"/>
      <c r="AF6" s="1898"/>
      <c r="AG6" s="1898"/>
      <c r="AH6" s="1898"/>
      <c r="AI6" s="1898"/>
      <c r="AJ6" s="1898"/>
      <c r="AK6" s="1898"/>
      <c r="AL6" s="1898"/>
      <c r="AM6" s="1898"/>
      <c r="AN6" s="1898"/>
      <c r="AO6" s="1898"/>
    </row>
    <row r="7" spans="2:41" ht="21" customHeight="1">
      <c r="B7" s="1905" t="s">
        <v>203</v>
      </c>
      <c r="C7" s="2065">
        <v>3910</v>
      </c>
      <c r="D7" s="2065" t="s">
        <v>2408</v>
      </c>
      <c r="E7" s="2065" t="s">
        <v>2408</v>
      </c>
      <c r="F7" s="2065" t="s">
        <v>2408</v>
      </c>
      <c r="G7" s="2065" t="s">
        <v>2408</v>
      </c>
      <c r="H7" s="2065" t="s">
        <v>2408</v>
      </c>
      <c r="I7" s="2065" t="s">
        <v>2408</v>
      </c>
      <c r="J7" s="2065" t="s">
        <v>2408</v>
      </c>
      <c r="K7" s="2065" t="s">
        <v>2408</v>
      </c>
      <c r="L7" s="2065" t="s">
        <v>2408</v>
      </c>
      <c r="M7" s="2065">
        <v>0</v>
      </c>
      <c r="N7" s="2065" t="s">
        <v>2408</v>
      </c>
      <c r="P7" s="1901"/>
      <c r="Q7" s="1908"/>
    </row>
    <row r="8" spans="2:41" ht="21" customHeight="1">
      <c r="B8" s="1910" t="s">
        <v>230</v>
      </c>
      <c r="C8" s="2044">
        <v>149</v>
      </c>
      <c r="D8" s="2044">
        <v>55</v>
      </c>
      <c r="E8" s="2044" t="s">
        <v>2408</v>
      </c>
      <c r="F8" s="2044">
        <v>0</v>
      </c>
      <c r="G8" s="2044">
        <v>0</v>
      </c>
      <c r="H8" s="2044">
        <v>0</v>
      </c>
      <c r="I8" s="2044">
        <v>0</v>
      </c>
      <c r="J8" s="2044">
        <v>50</v>
      </c>
      <c r="K8" s="2044">
        <v>0</v>
      </c>
      <c r="L8" s="2044">
        <v>0</v>
      </c>
      <c r="M8" s="2044">
        <v>0</v>
      </c>
      <c r="N8" s="2044">
        <v>0</v>
      </c>
      <c r="P8" s="1910"/>
      <c r="Q8" s="1914"/>
    </row>
    <row r="9" spans="2:41" ht="21" customHeight="1">
      <c r="B9" s="1910" t="s">
        <v>231</v>
      </c>
      <c r="C9" s="2066">
        <v>651</v>
      </c>
      <c r="D9" s="2066">
        <v>142</v>
      </c>
      <c r="E9" s="2066">
        <v>262</v>
      </c>
      <c r="F9" s="2066">
        <v>0</v>
      </c>
      <c r="G9" s="2066" t="s">
        <v>2408</v>
      </c>
      <c r="H9" s="2066">
        <v>5</v>
      </c>
      <c r="I9" s="2066" t="s">
        <v>2408</v>
      </c>
      <c r="J9" s="2066">
        <v>59</v>
      </c>
      <c r="K9" s="2066">
        <v>0</v>
      </c>
      <c r="L9" s="2066">
        <v>35</v>
      </c>
      <c r="M9" s="2066">
        <v>0</v>
      </c>
      <c r="N9" s="2066">
        <v>0</v>
      </c>
      <c r="P9" s="1910"/>
      <c r="Q9" s="1914"/>
    </row>
    <row r="10" spans="2:41" ht="21" customHeight="1">
      <c r="B10" s="1910" t="s">
        <v>232</v>
      </c>
      <c r="C10" s="2066">
        <v>1789</v>
      </c>
      <c r="D10" s="2066">
        <v>736</v>
      </c>
      <c r="E10" s="2066">
        <v>130</v>
      </c>
      <c r="F10" s="2066" t="s">
        <v>2408</v>
      </c>
      <c r="G10" s="2066">
        <v>116</v>
      </c>
      <c r="H10" s="2066">
        <v>66</v>
      </c>
      <c r="I10" s="2066">
        <v>9</v>
      </c>
      <c r="J10" s="2066">
        <v>52</v>
      </c>
      <c r="K10" s="2066" t="s">
        <v>2408</v>
      </c>
      <c r="L10" s="2066">
        <v>67</v>
      </c>
      <c r="M10" s="2066">
        <v>0</v>
      </c>
      <c r="N10" s="2066" t="s">
        <v>2408</v>
      </c>
      <c r="P10" s="1910"/>
      <c r="Q10" s="1914"/>
    </row>
    <row r="11" spans="2:41" ht="21" customHeight="1">
      <c r="B11" s="1910" t="s">
        <v>233</v>
      </c>
      <c r="C11" s="2044">
        <v>388</v>
      </c>
      <c r="D11" s="2044">
        <v>196</v>
      </c>
      <c r="E11" s="2044">
        <v>4</v>
      </c>
      <c r="F11" s="2044">
        <v>0</v>
      </c>
      <c r="G11" s="2044" t="s">
        <v>2408</v>
      </c>
      <c r="H11" s="2044" t="s">
        <v>2408</v>
      </c>
      <c r="I11" s="2044">
        <v>0</v>
      </c>
      <c r="J11" s="2044">
        <v>42</v>
      </c>
      <c r="K11" s="2044">
        <v>0</v>
      </c>
      <c r="L11" s="2044">
        <v>0</v>
      </c>
      <c r="M11" s="2044">
        <v>0</v>
      </c>
      <c r="N11" s="2044">
        <v>25</v>
      </c>
      <c r="P11" s="1910"/>
      <c r="Q11" s="1914"/>
    </row>
    <row r="12" spans="2:41" ht="21" customHeight="1">
      <c r="B12" s="1910" t="s">
        <v>234</v>
      </c>
      <c r="C12" s="2066">
        <v>81</v>
      </c>
      <c r="D12" s="2066">
        <v>24</v>
      </c>
      <c r="E12" s="2066">
        <v>0</v>
      </c>
      <c r="F12" s="2066">
        <v>0</v>
      </c>
      <c r="G12" s="2066">
        <v>0</v>
      </c>
      <c r="H12" s="2066">
        <v>0</v>
      </c>
      <c r="I12" s="2066">
        <v>0</v>
      </c>
      <c r="J12" s="2066" t="s">
        <v>2408</v>
      </c>
      <c r="K12" s="2066">
        <v>0</v>
      </c>
      <c r="L12" s="2066">
        <v>0</v>
      </c>
      <c r="M12" s="2066">
        <v>0</v>
      </c>
      <c r="N12" s="2066">
        <v>0</v>
      </c>
      <c r="P12" s="1910"/>
      <c r="Q12" s="1914"/>
    </row>
    <row r="13" spans="2:41" ht="21" customHeight="1">
      <c r="B13" s="1910" t="s">
        <v>235</v>
      </c>
      <c r="C13" s="2066">
        <v>25</v>
      </c>
      <c r="D13" s="2066" t="s">
        <v>2408</v>
      </c>
      <c r="E13" s="2066" t="s">
        <v>2408</v>
      </c>
      <c r="F13" s="2066">
        <v>0</v>
      </c>
      <c r="G13" s="2066">
        <v>0</v>
      </c>
      <c r="H13" s="2066" t="s">
        <v>2408</v>
      </c>
      <c r="I13" s="2066">
        <v>0</v>
      </c>
      <c r="J13" s="2066" t="s">
        <v>2408</v>
      </c>
      <c r="K13" s="2066">
        <v>0</v>
      </c>
      <c r="L13" s="2066">
        <v>0</v>
      </c>
      <c r="M13" s="2066">
        <v>0</v>
      </c>
      <c r="N13" s="2066">
        <v>0</v>
      </c>
      <c r="P13" s="1910"/>
      <c r="Q13" s="1914"/>
    </row>
    <row r="14" spans="2:41" ht="21" customHeight="1">
      <c r="B14" s="1910" t="s">
        <v>236</v>
      </c>
      <c r="C14" s="2066">
        <v>139</v>
      </c>
      <c r="D14" s="2066">
        <v>43</v>
      </c>
      <c r="E14" s="2066">
        <v>0</v>
      </c>
      <c r="F14" s="2066">
        <v>0</v>
      </c>
      <c r="G14" s="2066" t="s">
        <v>2408</v>
      </c>
      <c r="H14" s="2066" t="s">
        <v>2408</v>
      </c>
      <c r="I14" s="2066">
        <v>0</v>
      </c>
      <c r="J14" s="2066">
        <v>28</v>
      </c>
      <c r="K14" s="2066">
        <v>0</v>
      </c>
      <c r="L14" s="2066">
        <v>0</v>
      </c>
      <c r="M14" s="2066">
        <v>0</v>
      </c>
      <c r="N14" s="2066">
        <v>0</v>
      </c>
      <c r="P14" s="1910"/>
      <c r="Q14" s="1914"/>
    </row>
    <row r="15" spans="2:41" ht="21" customHeight="1">
      <c r="B15" s="1910" t="s">
        <v>237</v>
      </c>
      <c r="C15" s="2066">
        <v>568</v>
      </c>
      <c r="D15" s="2066">
        <v>345</v>
      </c>
      <c r="E15" s="2066" t="s">
        <v>2408</v>
      </c>
      <c r="F15" s="2066">
        <v>0</v>
      </c>
      <c r="G15" s="2066">
        <v>5</v>
      </c>
      <c r="H15" s="2066">
        <v>9</v>
      </c>
      <c r="I15" s="2066">
        <v>0</v>
      </c>
      <c r="J15" s="2066">
        <v>25</v>
      </c>
      <c r="K15" s="2066">
        <v>0</v>
      </c>
      <c r="L15" s="2066" t="s">
        <v>2408</v>
      </c>
      <c r="M15" s="2066">
        <v>0</v>
      </c>
      <c r="N15" s="2066">
        <v>0</v>
      </c>
      <c r="P15" s="1910"/>
      <c r="Q15" s="1914"/>
    </row>
    <row r="16" spans="2:41" ht="21" customHeight="1">
      <c r="B16" s="1910" t="s">
        <v>238</v>
      </c>
      <c r="C16" s="2066">
        <v>32</v>
      </c>
      <c r="D16" s="2066">
        <v>7</v>
      </c>
      <c r="E16" s="2066">
        <v>0</v>
      </c>
      <c r="F16" s="2066">
        <v>0</v>
      </c>
      <c r="G16" s="2066">
        <v>0</v>
      </c>
      <c r="H16" s="2066">
        <v>0</v>
      </c>
      <c r="I16" s="2066">
        <v>0</v>
      </c>
      <c r="J16" s="2066">
        <v>10</v>
      </c>
      <c r="K16" s="2066">
        <v>0</v>
      </c>
      <c r="L16" s="2066">
        <v>0</v>
      </c>
      <c r="M16" s="2066">
        <v>0</v>
      </c>
      <c r="N16" s="2066">
        <v>0</v>
      </c>
      <c r="P16" s="1910"/>
      <c r="Q16" s="1914"/>
    </row>
    <row r="17" spans="2:17" ht="21" customHeight="1">
      <c r="B17" s="1910" t="s">
        <v>239</v>
      </c>
      <c r="C17" s="2066">
        <v>65</v>
      </c>
      <c r="D17" s="2066">
        <v>9</v>
      </c>
      <c r="E17" s="2066" t="s">
        <v>2408</v>
      </c>
      <c r="F17" s="2066">
        <v>0</v>
      </c>
      <c r="G17" s="2066">
        <v>0</v>
      </c>
      <c r="H17" s="2066">
        <v>0</v>
      </c>
      <c r="I17" s="2066">
        <v>0</v>
      </c>
      <c r="J17" s="2066" t="s">
        <v>2408</v>
      </c>
      <c r="K17" s="2066">
        <v>0</v>
      </c>
      <c r="L17" s="2066">
        <v>0</v>
      </c>
      <c r="M17" s="2066">
        <v>0</v>
      </c>
      <c r="N17" s="2066">
        <v>0</v>
      </c>
      <c r="P17" s="1910"/>
      <c r="Q17" s="1914"/>
    </row>
    <row r="18" spans="2:17" ht="21" customHeight="1">
      <c r="B18" s="1910" t="s">
        <v>151</v>
      </c>
      <c r="C18" s="2066">
        <v>23</v>
      </c>
      <c r="D18" s="2066">
        <v>7</v>
      </c>
      <c r="E18" s="2066">
        <v>0</v>
      </c>
      <c r="F18" s="2066">
        <v>0</v>
      </c>
      <c r="G18" s="2066">
        <v>0</v>
      </c>
      <c r="H18" s="2066">
        <v>0</v>
      </c>
      <c r="I18" s="2066">
        <v>0</v>
      </c>
      <c r="J18" s="2066" t="s">
        <v>2408</v>
      </c>
      <c r="K18" s="2066">
        <v>0</v>
      </c>
      <c r="L18" s="2066">
        <v>0</v>
      </c>
      <c r="M18" s="2066">
        <v>0</v>
      </c>
      <c r="N18" s="2066">
        <v>0</v>
      </c>
      <c r="P18" s="1910"/>
      <c r="Q18" s="1914"/>
    </row>
    <row r="19" spans="2:17" ht="27" customHeight="1">
      <c r="B19" s="2061"/>
      <c r="C19" s="1974" t="s">
        <v>175</v>
      </c>
      <c r="D19" s="1976">
        <v>10</v>
      </c>
      <c r="E19" s="1976">
        <v>11</v>
      </c>
      <c r="F19" s="1976">
        <v>12</v>
      </c>
      <c r="G19" s="1976">
        <v>13</v>
      </c>
      <c r="H19" s="1976">
        <v>14</v>
      </c>
      <c r="I19" s="1976">
        <v>15</v>
      </c>
      <c r="J19" s="1976">
        <v>16</v>
      </c>
      <c r="K19" s="1976">
        <v>17</v>
      </c>
      <c r="L19" s="1976">
        <v>18</v>
      </c>
      <c r="M19" s="1976">
        <v>19</v>
      </c>
      <c r="N19" s="2080">
        <v>20</v>
      </c>
      <c r="O19" s="2100"/>
    </row>
    <row r="20" spans="2:17" ht="12.75" customHeight="1">
      <c r="B20" s="2072"/>
      <c r="C20" s="2073"/>
      <c r="D20" s="2084"/>
      <c r="E20" s="2084"/>
      <c r="F20" s="2084"/>
      <c r="G20" s="2084"/>
      <c r="H20" s="2084"/>
      <c r="I20" s="2084"/>
      <c r="J20" s="2084"/>
      <c r="K20" s="2084"/>
      <c r="L20" s="2084"/>
      <c r="M20" s="2084"/>
      <c r="N20" s="2084"/>
      <c r="O20" s="2100"/>
    </row>
    <row r="21" spans="2:17" s="1920" customFormat="1" ht="12.75" customHeight="1">
      <c r="B21" s="4733" t="s">
        <v>164</v>
      </c>
      <c r="C21" s="4093"/>
      <c r="D21" s="4093"/>
      <c r="E21" s="4093"/>
      <c r="F21" s="4093"/>
      <c r="G21" s="4093"/>
      <c r="H21" s="4093"/>
      <c r="I21" s="4093"/>
      <c r="J21" s="4093"/>
      <c r="K21" s="4093"/>
      <c r="L21" s="4093"/>
      <c r="M21" s="4093"/>
      <c r="N21" s="4093"/>
      <c r="O21" s="2103"/>
    </row>
    <row r="22" spans="2:17" s="1920" customFormat="1" ht="12.75" customHeight="1">
      <c r="B22" s="4733" t="s">
        <v>2296</v>
      </c>
      <c r="C22" s="4093"/>
      <c r="D22" s="4093"/>
      <c r="E22" s="4093"/>
      <c r="F22" s="4093"/>
      <c r="G22" s="4093"/>
      <c r="H22" s="4093"/>
      <c r="I22" s="4093"/>
      <c r="J22" s="4093"/>
      <c r="K22" s="4093"/>
      <c r="L22" s="4093"/>
      <c r="M22" s="4093"/>
      <c r="N22" s="4093"/>
      <c r="O22" s="2085"/>
    </row>
    <row r="23" spans="2:17" s="1920" customFormat="1" ht="12.75" customHeight="1">
      <c r="B23" s="4733" t="s">
        <v>2297</v>
      </c>
      <c r="C23" s="4093"/>
      <c r="D23" s="4093"/>
      <c r="E23" s="4093"/>
      <c r="F23" s="4093"/>
      <c r="G23" s="4093"/>
      <c r="H23" s="4093"/>
      <c r="I23" s="4093"/>
      <c r="J23" s="4093"/>
      <c r="K23" s="4093"/>
      <c r="L23" s="4093"/>
      <c r="M23" s="4093"/>
      <c r="N23" s="4093"/>
      <c r="O23" s="2085"/>
    </row>
    <row r="24" spans="2:17" s="1920" customFormat="1" ht="12.75" customHeight="1">
      <c r="B24" s="2055"/>
      <c r="C24" s="2078"/>
      <c r="D24" s="2078"/>
      <c r="E24" s="2078"/>
      <c r="F24" s="2078"/>
      <c r="G24" s="2078"/>
      <c r="H24" s="2078"/>
      <c r="I24" s="2078"/>
      <c r="J24" s="2078"/>
      <c r="K24" s="2078"/>
      <c r="L24" s="2078"/>
      <c r="M24" s="2078"/>
      <c r="N24" s="2078"/>
      <c r="O24" s="2085"/>
    </row>
    <row r="25" spans="2:17" ht="12.75" customHeight="1">
      <c r="B25" s="4709" t="s">
        <v>219</v>
      </c>
      <c r="C25" s="4709"/>
      <c r="D25" s="4709"/>
      <c r="E25" s="4709"/>
      <c r="F25" s="4709"/>
      <c r="G25" s="4709"/>
      <c r="H25" s="2071"/>
      <c r="I25" s="2071"/>
      <c r="J25" s="2071"/>
      <c r="K25" s="2071"/>
      <c r="L25" s="2071"/>
      <c r="M25" s="2071"/>
      <c r="N25" s="2071"/>
      <c r="O25" s="2071"/>
    </row>
    <row r="26" spans="2:17" ht="12.75" customHeight="1">
      <c r="B26" s="4699" t="s">
        <v>2409</v>
      </c>
      <c r="C26" s="4699"/>
      <c r="D26" s="4699"/>
      <c r="E26" s="2071"/>
      <c r="F26" s="2071"/>
      <c r="G26" s="2071"/>
      <c r="H26" s="2071"/>
      <c r="I26" s="2071"/>
      <c r="J26" s="2071"/>
      <c r="K26" s="2071"/>
      <c r="L26" s="2071"/>
      <c r="M26" s="2071"/>
      <c r="N26" s="2071"/>
      <c r="O26" s="2071"/>
    </row>
    <row r="27" spans="2:17" ht="12.75" customHeight="1">
      <c r="C27" s="2071"/>
      <c r="D27" s="2071"/>
      <c r="E27" s="2071"/>
      <c r="F27" s="2071"/>
      <c r="G27" s="2071"/>
      <c r="H27" s="2071"/>
      <c r="I27" s="2071"/>
      <c r="J27" s="2071"/>
      <c r="K27" s="2071"/>
      <c r="L27" s="2071"/>
      <c r="M27" s="2071"/>
      <c r="N27" s="2071"/>
      <c r="O27" s="2071"/>
    </row>
    <row r="28" spans="2:17">
      <c r="C28" s="2114"/>
      <c r="D28" s="2071"/>
      <c r="E28" s="2071"/>
      <c r="F28" s="2071"/>
      <c r="G28" s="2071"/>
      <c r="H28" s="2071"/>
      <c r="I28" s="2071"/>
      <c r="J28" s="2071"/>
      <c r="K28" s="2071"/>
      <c r="L28" s="2071"/>
      <c r="M28" s="2071"/>
      <c r="N28" s="2071"/>
      <c r="O28" s="2071"/>
    </row>
    <row r="29" spans="2:17">
      <c r="C29" s="2114"/>
    </row>
    <row r="34" spans="3:3">
      <c r="C34" s="2071"/>
    </row>
    <row r="36" spans="3:3">
      <c r="C36" s="2071"/>
    </row>
  </sheetData>
  <mergeCells count="7">
    <mergeCell ref="B26:D26"/>
    <mergeCell ref="B1:N1"/>
    <mergeCell ref="B2:N2"/>
    <mergeCell ref="B21:N21"/>
    <mergeCell ref="B22:N22"/>
    <mergeCell ref="B23:N23"/>
    <mergeCell ref="B25:G25"/>
  </mergeCells>
  <conditionalFormatting sqref="C5:N18 P5:Q18">
    <cfRule type="cellIs" dxfId="449" priority="10" stopIfTrue="1" operator="between">
      <formula>0.0000000000000001</formula>
      <formula>0.4999999999</formula>
    </cfRule>
  </conditionalFormatting>
  <conditionalFormatting sqref="P7:Q12 C7:N12">
    <cfRule type="cellIs" dxfId="448" priority="6" stopIfTrue="1" operator="between">
      <formula>0.0000000000000001</formula>
      <formula>0.4999999999</formula>
    </cfRule>
    <cfRule type="cellIs" dxfId="447" priority="7" stopIfTrue="1" operator="between">
      <formula>0.0000000001</formula>
      <formula>0.0004999999</formula>
    </cfRule>
    <cfRule type="cellIs" dxfId="446" priority="8" stopIfTrue="1" operator="between">
      <formula>0.0000000001</formula>
      <formula>0.00049999999</formula>
    </cfRule>
    <cfRule type="cellIs" dxfId="445" priority="9" stopIfTrue="1" operator="between">
      <formula>0.0000000000000001</formula>
      <formula>0.4999999999</formula>
    </cfRule>
  </conditionalFormatting>
  <conditionalFormatting sqref="P7:Q12 C7:N12">
    <cfRule type="cellIs" dxfId="444" priority="3" stopIfTrue="1" operator="between">
      <formula>0.0000000000000001</formula>
      <formula>0.4999999999</formula>
    </cfRule>
    <cfRule type="cellIs" dxfId="443" priority="4" stopIfTrue="1" operator="between">
      <formula>0.1</formula>
      <formula>0.5</formula>
    </cfRule>
    <cfRule type="cellIs" dxfId="442" priority="5" stopIfTrue="1" operator="between">
      <formula>0.0000000001</formula>
      <formula>0.00049999999</formula>
    </cfRule>
  </conditionalFormatting>
  <conditionalFormatting sqref="P7:Q12 C7:N12">
    <cfRule type="cellIs" dxfId="441" priority="2" stopIfTrue="1" operator="between">
      <formula>0.1</formula>
      <formula>0.5</formula>
    </cfRule>
  </conditionalFormatting>
  <conditionalFormatting sqref="P7:Q12 C7:N12">
    <cfRule type="cellIs" dxfId="440" priority="1" stopIfTrue="1" operator="between">
      <formula>0.0000000000000001</formula>
      <formula>0.5</formula>
    </cfRule>
  </conditionalFormatting>
  <hyperlinks>
    <hyperlink ref="B26" r:id="rId1"/>
    <hyperlink ref="C19:N19" r:id="rId2" display="Total"/>
    <hyperlink ref="C4:N4" r:id="rId3" display="Total"/>
    <hyperlink ref="P3" location="Indice!A1" display="(Voltar ao Índice)"/>
  </hyperlinks>
  <printOptions horizontalCentered="1"/>
  <pageMargins left="0.47244094488188981" right="0.47244094488188981" top="0.6692913385826772" bottom="0.6692913385826772" header="0" footer="0"/>
  <pageSetup paperSize="9" scale="92" orientation="portrait" verticalDpi="0" r:id="rId4"/>
</worksheet>
</file>

<file path=xl/worksheets/sheet136.xml><?xml version="1.0" encoding="utf-8"?>
<worksheet xmlns="http://schemas.openxmlformats.org/spreadsheetml/2006/main" xmlns:r="http://schemas.openxmlformats.org/officeDocument/2006/relationships">
  <sheetPr>
    <pageSetUpPr fitToPage="1"/>
  </sheetPr>
  <dimension ref="B1:R28"/>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6" width="6.7109375" style="1909" customWidth="1"/>
    <col min="17" max="17" width="14.28515625" style="1909" bestFit="1" customWidth="1"/>
    <col min="18" max="16384" width="7.85546875" style="1909"/>
  </cols>
  <sheetData>
    <row r="1" spans="2:18" s="1883" customFormat="1" ht="30" customHeight="1">
      <c r="B1" s="4044" t="s">
        <v>2021</v>
      </c>
      <c r="C1" s="4044"/>
      <c r="D1" s="4044"/>
      <c r="E1" s="4044"/>
      <c r="F1" s="4044"/>
      <c r="G1" s="4044"/>
      <c r="H1" s="4044"/>
      <c r="I1" s="4044"/>
      <c r="J1" s="4044"/>
      <c r="K1" s="4044"/>
      <c r="L1" s="4044"/>
      <c r="M1" s="4044"/>
      <c r="N1" s="4044"/>
      <c r="O1" s="4044"/>
    </row>
    <row r="2" spans="2:18" s="1883" customFormat="1" ht="30" customHeight="1">
      <c r="B2" s="4044" t="s">
        <v>2415</v>
      </c>
      <c r="C2" s="4044"/>
      <c r="D2" s="4044"/>
      <c r="E2" s="4044"/>
      <c r="F2" s="4044"/>
      <c r="G2" s="4044"/>
      <c r="H2" s="4044"/>
      <c r="I2" s="4044"/>
      <c r="J2" s="4044"/>
      <c r="K2" s="4044"/>
      <c r="L2" s="4044"/>
      <c r="M2" s="4044"/>
      <c r="N2" s="4044"/>
      <c r="O2" s="4044"/>
    </row>
    <row r="3" spans="2:18" s="2060" customFormat="1" ht="12.75" customHeight="1">
      <c r="B3" s="1968" t="s">
        <v>473</v>
      </c>
      <c r="C3" s="1969"/>
      <c r="D3" s="1969"/>
      <c r="E3" s="1969"/>
      <c r="F3" s="1969"/>
      <c r="G3" s="1969"/>
      <c r="H3" s="1969"/>
      <c r="I3" s="1969"/>
      <c r="J3" s="1969"/>
      <c r="K3" s="1969"/>
      <c r="L3" s="1969"/>
      <c r="M3" s="2093"/>
      <c r="N3" s="1971"/>
      <c r="O3" s="2079" t="s">
        <v>474</v>
      </c>
      <c r="Q3" s="429" t="s">
        <v>748</v>
      </c>
    </row>
    <row r="4" spans="2:18" s="1891" customFormat="1" ht="27" customHeight="1">
      <c r="B4" s="2061"/>
      <c r="C4" s="1976">
        <v>21</v>
      </c>
      <c r="D4" s="1974">
        <v>22</v>
      </c>
      <c r="E4" s="1974">
        <v>23</v>
      </c>
      <c r="F4" s="1974">
        <v>24</v>
      </c>
      <c r="G4" s="1974">
        <v>25</v>
      </c>
      <c r="H4" s="1974">
        <v>26</v>
      </c>
      <c r="I4" s="1974">
        <v>27</v>
      </c>
      <c r="J4" s="1974">
        <v>28</v>
      </c>
      <c r="K4" s="1974">
        <v>29</v>
      </c>
      <c r="L4" s="1974">
        <v>30</v>
      </c>
      <c r="M4" s="1974">
        <v>31</v>
      </c>
      <c r="N4" s="1974">
        <v>32</v>
      </c>
      <c r="O4" s="2048">
        <v>33</v>
      </c>
      <c r="P4" s="1988"/>
      <c r="Q4" s="1898"/>
      <c r="R4" s="1898"/>
    </row>
    <row r="5" spans="2:18" s="2115" customFormat="1" ht="21" customHeight="1">
      <c r="B5" s="1898" t="s">
        <v>12</v>
      </c>
      <c r="C5" s="2062">
        <v>6089</v>
      </c>
      <c r="D5" s="2062">
        <v>23570</v>
      </c>
      <c r="E5" s="2062">
        <v>38758</v>
      </c>
      <c r="F5" s="2062">
        <v>8170</v>
      </c>
      <c r="G5" s="2062">
        <v>76612</v>
      </c>
      <c r="H5" s="2062">
        <v>8882</v>
      </c>
      <c r="I5" s="2062">
        <v>17627</v>
      </c>
      <c r="J5" s="2062">
        <v>20435</v>
      </c>
      <c r="K5" s="2062">
        <v>30461</v>
      </c>
      <c r="L5" s="2062">
        <v>3444</v>
      </c>
      <c r="M5" s="2062">
        <v>28611</v>
      </c>
      <c r="N5" s="2062">
        <v>13100</v>
      </c>
      <c r="O5" s="2062">
        <v>18422</v>
      </c>
      <c r="P5" s="1902"/>
      <c r="Q5" s="2116"/>
      <c r="R5" s="1902"/>
    </row>
    <row r="6" spans="2:18" s="2115" customFormat="1" ht="21" customHeight="1">
      <c r="B6" s="1902" t="s">
        <v>229</v>
      </c>
      <c r="C6" s="2062">
        <v>6089</v>
      </c>
      <c r="D6" s="2062" t="s">
        <v>2408</v>
      </c>
      <c r="E6" s="2062" t="s">
        <v>2408</v>
      </c>
      <c r="F6" s="2062" t="s">
        <v>2408</v>
      </c>
      <c r="G6" s="2062" t="s">
        <v>2408</v>
      </c>
      <c r="H6" s="2062" t="s">
        <v>2408</v>
      </c>
      <c r="I6" s="2062" t="s">
        <v>2408</v>
      </c>
      <c r="J6" s="2062" t="s">
        <v>2408</v>
      </c>
      <c r="K6" s="2062" t="s">
        <v>2408</v>
      </c>
      <c r="L6" s="2062" t="s">
        <v>2408</v>
      </c>
      <c r="M6" s="2062" t="s">
        <v>2408</v>
      </c>
      <c r="N6" s="2062" t="s">
        <v>2408</v>
      </c>
      <c r="O6" s="2062" t="s">
        <v>2408</v>
      </c>
      <c r="P6" s="1986"/>
      <c r="Q6" s="1901"/>
      <c r="R6" s="1902"/>
    </row>
    <row r="7" spans="2:18" ht="21" customHeight="1">
      <c r="B7" s="1905" t="s">
        <v>203</v>
      </c>
      <c r="C7" s="2065">
        <v>0</v>
      </c>
      <c r="D7" s="2065" t="s">
        <v>2408</v>
      </c>
      <c r="E7" s="2065" t="s">
        <v>2408</v>
      </c>
      <c r="F7" s="2065" t="s">
        <v>2408</v>
      </c>
      <c r="G7" s="2065" t="s">
        <v>2408</v>
      </c>
      <c r="H7" s="2065" t="s">
        <v>2408</v>
      </c>
      <c r="I7" s="2065" t="s">
        <v>2408</v>
      </c>
      <c r="J7" s="2065" t="s">
        <v>2408</v>
      </c>
      <c r="K7" s="2065" t="s">
        <v>2408</v>
      </c>
      <c r="L7" s="2065" t="s">
        <v>2408</v>
      </c>
      <c r="M7" s="2065" t="s">
        <v>2408</v>
      </c>
      <c r="N7" s="2065" t="s">
        <v>2408</v>
      </c>
      <c r="O7" s="2065" t="s">
        <v>2408</v>
      </c>
      <c r="P7" s="2094"/>
      <c r="Q7" s="1901"/>
      <c r="R7" s="1908"/>
    </row>
    <row r="8" spans="2:18" ht="21" customHeight="1">
      <c r="B8" s="1910" t="s">
        <v>230</v>
      </c>
      <c r="C8" s="2044">
        <v>0</v>
      </c>
      <c r="D8" s="2044">
        <v>0</v>
      </c>
      <c r="E8" s="2044" t="s">
        <v>2408</v>
      </c>
      <c r="F8" s="2044">
        <v>0</v>
      </c>
      <c r="G8" s="2044">
        <v>13</v>
      </c>
      <c r="H8" s="2044">
        <v>0</v>
      </c>
      <c r="I8" s="2044">
        <v>0</v>
      </c>
      <c r="J8" s="2044">
        <v>0</v>
      </c>
      <c r="K8" s="2044">
        <v>0</v>
      </c>
      <c r="L8" s="2044">
        <v>0</v>
      </c>
      <c r="M8" s="2044">
        <v>0</v>
      </c>
      <c r="N8" s="2044" t="s">
        <v>2408</v>
      </c>
      <c r="O8" s="2044">
        <v>7</v>
      </c>
      <c r="P8" s="2094"/>
      <c r="Q8" s="1910"/>
      <c r="R8" s="1914"/>
    </row>
    <row r="9" spans="2:18" ht="21" customHeight="1">
      <c r="B9" s="1910" t="s">
        <v>231</v>
      </c>
      <c r="C9" s="2066">
        <v>0</v>
      </c>
      <c r="D9" s="2066" t="s">
        <v>2408</v>
      </c>
      <c r="E9" s="2066" t="s">
        <v>2408</v>
      </c>
      <c r="F9" s="2066">
        <v>0</v>
      </c>
      <c r="G9" s="2066">
        <v>101</v>
      </c>
      <c r="H9" s="2066">
        <v>0</v>
      </c>
      <c r="I9" s="2066">
        <v>0</v>
      </c>
      <c r="J9" s="2066">
        <v>0</v>
      </c>
      <c r="K9" s="2066">
        <v>0</v>
      </c>
      <c r="L9" s="2066" t="s">
        <v>2408</v>
      </c>
      <c r="M9" s="2066" t="s">
        <v>2408</v>
      </c>
      <c r="N9" s="2066">
        <v>0</v>
      </c>
      <c r="O9" s="2066">
        <v>19</v>
      </c>
      <c r="P9" s="2094"/>
      <c r="Q9" s="1910"/>
      <c r="R9" s="1914"/>
    </row>
    <row r="10" spans="2:18" ht="21" customHeight="1">
      <c r="B10" s="1910" t="s">
        <v>232</v>
      </c>
      <c r="C10" s="2066">
        <v>0</v>
      </c>
      <c r="D10" s="2066">
        <v>0</v>
      </c>
      <c r="E10" s="2066">
        <v>109</v>
      </c>
      <c r="F10" s="2066" t="s">
        <v>2408</v>
      </c>
      <c r="G10" s="2066">
        <v>192</v>
      </c>
      <c r="H10" s="2066" t="s">
        <v>2408</v>
      </c>
      <c r="I10" s="2066" t="s">
        <v>2408</v>
      </c>
      <c r="J10" s="2066" t="s">
        <v>2408</v>
      </c>
      <c r="K10" s="2066">
        <v>3</v>
      </c>
      <c r="L10" s="2066">
        <v>0</v>
      </c>
      <c r="M10" s="2066">
        <v>28</v>
      </c>
      <c r="N10" s="2066">
        <v>28</v>
      </c>
      <c r="O10" s="2066">
        <v>111</v>
      </c>
      <c r="P10" s="2094"/>
      <c r="Q10" s="1910"/>
      <c r="R10" s="1914"/>
    </row>
    <row r="11" spans="2:18" ht="21" customHeight="1">
      <c r="B11" s="1910" t="s">
        <v>233</v>
      </c>
      <c r="C11" s="2044">
        <v>0</v>
      </c>
      <c r="D11" s="2044" t="s">
        <v>2408</v>
      </c>
      <c r="E11" s="2044">
        <v>35</v>
      </c>
      <c r="F11" s="2044">
        <v>0</v>
      </c>
      <c r="G11" s="2044">
        <v>59</v>
      </c>
      <c r="H11" s="2044">
        <v>0</v>
      </c>
      <c r="I11" s="2044">
        <v>0</v>
      </c>
      <c r="J11" s="2044">
        <v>0</v>
      </c>
      <c r="K11" s="2044">
        <v>0</v>
      </c>
      <c r="L11" s="2044">
        <v>0</v>
      </c>
      <c r="M11" s="2044" t="s">
        <v>2408</v>
      </c>
      <c r="N11" s="2044">
        <v>0</v>
      </c>
      <c r="O11" s="2044">
        <v>16</v>
      </c>
      <c r="P11" s="2094"/>
      <c r="Q11" s="1910"/>
      <c r="R11" s="1914"/>
    </row>
    <row r="12" spans="2:18" ht="21" customHeight="1">
      <c r="B12" s="1910" t="s">
        <v>234</v>
      </c>
      <c r="C12" s="2066">
        <v>0</v>
      </c>
      <c r="D12" s="2066">
        <v>0</v>
      </c>
      <c r="E12" s="2066">
        <v>12</v>
      </c>
      <c r="F12" s="2066">
        <v>0</v>
      </c>
      <c r="G12" s="2066">
        <v>27</v>
      </c>
      <c r="H12" s="2066">
        <v>0</v>
      </c>
      <c r="I12" s="2066">
        <v>0</v>
      </c>
      <c r="J12" s="2066">
        <v>0</v>
      </c>
      <c r="K12" s="2066">
        <v>0</v>
      </c>
      <c r="L12" s="2066">
        <v>0</v>
      </c>
      <c r="M12" s="2066" t="s">
        <v>2408</v>
      </c>
      <c r="N12" s="2066">
        <v>0</v>
      </c>
      <c r="O12" s="2066" t="s">
        <v>2408</v>
      </c>
      <c r="P12" s="2094"/>
      <c r="Q12" s="1910"/>
      <c r="R12" s="1914"/>
    </row>
    <row r="13" spans="2:18" ht="21" customHeight="1">
      <c r="B13" s="1910" t="s">
        <v>235</v>
      </c>
      <c r="C13" s="2066">
        <v>0</v>
      </c>
      <c r="D13" s="2066">
        <v>0</v>
      </c>
      <c r="E13" s="2066" t="s">
        <v>2408</v>
      </c>
      <c r="F13" s="2066">
        <v>0</v>
      </c>
      <c r="G13" s="2066" t="s">
        <v>2408</v>
      </c>
      <c r="H13" s="2066">
        <v>0</v>
      </c>
      <c r="I13" s="2066">
        <v>0</v>
      </c>
      <c r="J13" s="2066">
        <v>0</v>
      </c>
      <c r="K13" s="2066">
        <v>0</v>
      </c>
      <c r="L13" s="2066">
        <v>0</v>
      </c>
      <c r="M13" s="2066">
        <v>0</v>
      </c>
      <c r="N13" s="2066">
        <v>0</v>
      </c>
      <c r="O13" s="2066">
        <v>0</v>
      </c>
      <c r="P13" s="2094"/>
      <c r="Q13" s="1910"/>
      <c r="R13" s="1914"/>
    </row>
    <row r="14" spans="2:18" ht="21" customHeight="1">
      <c r="B14" s="1910" t="s">
        <v>236</v>
      </c>
      <c r="C14" s="2066">
        <v>0</v>
      </c>
      <c r="D14" s="2066">
        <v>0</v>
      </c>
      <c r="E14" s="2066">
        <v>8</v>
      </c>
      <c r="F14" s="2066">
        <v>0</v>
      </c>
      <c r="G14" s="2066">
        <v>33</v>
      </c>
      <c r="H14" s="2066">
        <v>0</v>
      </c>
      <c r="I14" s="2066">
        <v>0</v>
      </c>
      <c r="J14" s="2066">
        <v>0</v>
      </c>
      <c r="K14" s="2066">
        <v>0</v>
      </c>
      <c r="L14" s="2066">
        <v>0</v>
      </c>
      <c r="M14" s="2066">
        <v>22</v>
      </c>
      <c r="N14" s="2066">
        <v>0</v>
      </c>
      <c r="O14" s="2066">
        <v>0</v>
      </c>
      <c r="P14" s="2094"/>
      <c r="Q14" s="1910"/>
      <c r="R14" s="1914"/>
    </row>
    <row r="15" spans="2:18" ht="21" customHeight="1">
      <c r="B15" s="1910" t="s">
        <v>237</v>
      </c>
      <c r="C15" s="2066">
        <v>0</v>
      </c>
      <c r="D15" s="2066">
        <v>0</v>
      </c>
      <c r="E15" s="2066" t="s">
        <v>2408</v>
      </c>
      <c r="F15" s="2066">
        <v>0</v>
      </c>
      <c r="G15" s="2066">
        <v>52</v>
      </c>
      <c r="H15" s="2066">
        <v>0</v>
      </c>
      <c r="I15" s="2066">
        <v>0</v>
      </c>
      <c r="J15" s="2066" t="s">
        <v>2408</v>
      </c>
      <c r="K15" s="2066" t="s">
        <v>2408</v>
      </c>
      <c r="L15" s="2066">
        <v>0</v>
      </c>
      <c r="M15" s="2066">
        <v>7</v>
      </c>
      <c r="N15" s="2066">
        <v>15</v>
      </c>
      <c r="O15" s="2066">
        <v>41</v>
      </c>
      <c r="P15" s="2094"/>
      <c r="Q15" s="1910"/>
      <c r="R15" s="1914"/>
    </row>
    <row r="16" spans="2:18" ht="21" customHeight="1">
      <c r="B16" s="1910" t="s">
        <v>238</v>
      </c>
      <c r="C16" s="2066">
        <v>0</v>
      </c>
      <c r="D16" s="2066">
        <v>0</v>
      </c>
      <c r="E16" s="2066" t="s">
        <v>2408</v>
      </c>
      <c r="F16" s="2066">
        <v>0</v>
      </c>
      <c r="G16" s="2066" t="s">
        <v>2408</v>
      </c>
      <c r="H16" s="2066">
        <v>0</v>
      </c>
      <c r="I16" s="2066">
        <v>0</v>
      </c>
      <c r="J16" s="2066">
        <v>0</v>
      </c>
      <c r="K16" s="2066">
        <v>0</v>
      </c>
      <c r="L16" s="2066">
        <v>0</v>
      </c>
      <c r="M16" s="2066" t="s">
        <v>2408</v>
      </c>
      <c r="N16" s="2066">
        <v>0</v>
      </c>
      <c r="O16" s="2066" t="s">
        <v>2408</v>
      </c>
      <c r="P16" s="2094"/>
      <c r="Q16" s="1910"/>
      <c r="R16" s="1914"/>
    </row>
    <row r="17" spans="2:18" ht="21" customHeight="1">
      <c r="B17" s="1910" t="s">
        <v>239</v>
      </c>
      <c r="C17" s="2066">
        <v>0</v>
      </c>
      <c r="D17" s="2066">
        <v>0</v>
      </c>
      <c r="E17" s="2066" t="s">
        <v>2408</v>
      </c>
      <c r="F17" s="2066">
        <v>0</v>
      </c>
      <c r="G17" s="2066">
        <v>7</v>
      </c>
      <c r="H17" s="2066">
        <v>0</v>
      </c>
      <c r="I17" s="2066">
        <v>0</v>
      </c>
      <c r="J17" s="2066">
        <v>0</v>
      </c>
      <c r="K17" s="2066">
        <v>0</v>
      </c>
      <c r="L17" s="2066">
        <v>0</v>
      </c>
      <c r="M17" s="2066" t="s">
        <v>2408</v>
      </c>
      <c r="N17" s="2066">
        <v>0</v>
      </c>
      <c r="O17" s="2066">
        <v>0</v>
      </c>
      <c r="P17" s="2094"/>
      <c r="Q17" s="1910"/>
      <c r="R17" s="1914"/>
    </row>
    <row r="18" spans="2:18" ht="21" customHeight="1">
      <c r="B18" s="1910" t="s">
        <v>151</v>
      </c>
      <c r="C18" s="2066">
        <v>0</v>
      </c>
      <c r="D18" s="2066">
        <v>0</v>
      </c>
      <c r="E18" s="2066" t="s">
        <v>2408</v>
      </c>
      <c r="F18" s="2066">
        <v>0</v>
      </c>
      <c r="G18" s="2066">
        <v>6</v>
      </c>
      <c r="H18" s="2066">
        <v>0</v>
      </c>
      <c r="I18" s="2066">
        <v>0</v>
      </c>
      <c r="J18" s="2066">
        <v>0</v>
      </c>
      <c r="K18" s="2066">
        <v>0</v>
      </c>
      <c r="L18" s="2066">
        <v>0</v>
      </c>
      <c r="M18" s="2066">
        <v>0</v>
      </c>
      <c r="N18" s="2066">
        <v>0</v>
      </c>
      <c r="O18" s="2066" t="s">
        <v>2408</v>
      </c>
      <c r="P18" s="2094"/>
      <c r="Q18" s="1910"/>
      <c r="R18" s="1914"/>
    </row>
    <row r="19" spans="2:18" ht="27" customHeight="1">
      <c r="B19" s="2061"/>
      <c r="C19" s="1976">
        <v>21</v>
      </c>
      <c r="D19" s="1974">
        <v>22</v>
      </c>
      <c r="E19" s="1974">
        <v>23</v>
      </c>
      <c r="F19" s="1974">
        <v>24</v>
      </c>
      <c r="G19" s="1974">
        <v>25</v>
      </c>
      <c r="H19" s="1974">
        <v>26</v>
      </c>
      <c r="I19" s="1974">
        <v>27</v>
      </c>
      <c r="J19" s="1974">
        <v>28</v>
      </c>
      <c r="K19" s="1974">
        <v>29</v>
      </c>
      <c r="L19" s="1974">
        <v>30</v>
      </c>
      <c r="M19" s="1974">
        <v>31</v>
      </c>
      <c r="N19" s="1974">
        <v>32</v>
      </c>
      <c r="O19" s="2048">
        <v>33</v>
      </c>
      <c r="P19" s="2117"/>
    </row>
    <row r="20" spans="2:18" ht="12.75" customHeight="1">
      <c r="B20" s="2072"/>
      <c r="C20" s="2084"/>
      <c r="D20" s="2073"/>
      <c r="E20" s="2073"/>
      <c r="F20" s="2073"/>
      <c r="G20" s="2073"/>
      <c r="H20" s="2073"/>
      <c r="I20" s="2073"/>
      <c r="J20" s="2073"/>
      <c r="K20" s="2073"/>
      <c r="L20" s="2073"/>
      <c r="M20" s="2073"/>
      <c r="N20" s="2073"/>
      <c r="O20" s="2073"/>
      <c r="P20" s="2117"/>
    </row>
    <row r="21" spans="2:18" s="1920" customFormat="1" ht="12.75" customHeight="1">
      <c r="B21" s="4733" t="s">
        <v>164</v>
      </c>
      <c r="C21" s="4093"/>
      <c r="D21" s="4093"/>
      <c r="E21" s="4093"/>
      <c r="F21" s="4093"/>
      <c r="G21" s="4093"/>
      <c r="H21" s="4093"/>
      <c r="I21" s="4093"/>
      <c r="J21" s="4093"/>
      <c r="K21" s="4093"/>
      <c r="L21" s="4093"/>
      <c r="M21" s="4093"/>
      <c r="N21" s="4093"/>
      <c r="O21" s="4093"/>
      <c r="P21" s="2118"/>
    </row>
    <row r="22" spans="2:18" s="1920" customFormat="1" ht="12.75" customHeight="1">
      <c r="B22" s="4733" t="s">
        <v>2296</v>
      </c>
      <c r="C22" s="4093"/>
      <c r="D22" s="4093"/>
      <c r="E22" s="4093"/>
      <c r="F22" s="4093"/>
      <c r="G22" s="4093"/>
      <c r="H22" s="4093"/>
      <c r="I22" s="4093"/>
      <c r="J22" s="4093"/>
      <c r="K22" s="4093"/>
      <c r="L22" s="4093"/>
      <c r="M22" s="4093"/>
      <c r="N22" s="4093"/>
      <c r="O22" s="4093"/>
    </row>
    <row r="23" spans="2:18" s="1920" customFormat="1" ht="12.75" customHeight="1">
      <c r="B23" s="4733" t="s">
        <v>2297</v>
      </c>
      <c r="C23" s="4093"/>
      <c r="D23" s="4093"/>
      <c r="E23" s="4093"/>
      <c r="F23" s="4093"/>
      <c r="G23" s="4093"/>
      <c r="H23" s="4093"/>
      <c r="I23" s="4093"/>
      <c r="J23" s="4093"/>
      <c r="K23" s="4093"/>
      <c r="L23" s="4093"/>
      <c r="M23" s="4093"/>
      <c r="N23" s="4093"/>
      <c r="O23" s="4093"/>
    </row>
    <row r="24" spans="2:18" ht="12.75" customHeight="1">
      <c r="B24" s="1923"/>
      <c r="C24" s="2001"/>
      <c r="D24" s="2001"/>
      <c r="E24" s="2001"/>
      <c r="F24" s="2001"/>
      <c r="G24" s="2001"/>
      <c r="H24" s="2001"/>
      <c r="I24" s="2001"/>
      <c r="J24" s="2001"/>
      <c r="K24" s="2001"/>
      <c r="L24" s="2001"/>
      <c r="M24" s="2001"/>
      <c r="N24" s="2001"/>
      <c r="O24" s="2001"/>
    </row>
    <row r="25" spans="2:18" ht="12.75" customHeight="1">
      <c r="B25" s="4709" t="s">
        <v>219</v>
      </c>
      <c r="C25" s="4709"/>
      <c r="D25" s="4709"/>
      <c r="E25" s="4709"/>
      <c r="F25" s="4709"/>
      <c r="G25" s="4709"/>
      <c r="H25" s="2071"/>
      <c r="I25" s="2071"/>
      <c r="J25" s="2071"/>
      <c r="K25" s="2071"/>
      <c r="L25" s="2071"/>
      <c r="M25" s="2071"/>
      <c r="N25" s="2071"/>
      <c r="O25" s="2071"/>
    </row>
    <row r="26" spans="2:18" ht="12.75" customHeight="1">
      <c r="B26" s="4699" t="s">
        <v>2409</v>
      </c>
      <c r="C26" s="4699"/>
      <c r="D26" s="4699"/>
      <c r="E26" s="2071"/>
      <c r="F26" s="2071"/>
      <c r="G26" s="2071"/>
      <c r="H26" s="2071"/>
      <c r="I26" s="2071"/>
      <c r="J26" s="2071"/>
      <c r="K26" s="2071"/>
      <c r="L26" s="2071"/>
      <c r="M26" s="2071"/>
      <c r="N26" s="2071"/>
      <c r="O26" s="2071"/>
    </row>
    <row r="27" spans="2:18" ht="12.75" customHeight="1">
      <c r="C27" s="2071"/>
      <c r="D27" s="2071"/>
      <c r="E27" s="2071"/>
      <c r="F27" s="2071"/>
      <c r="G27" s="2071"/>
      <c r="H27" s="2071"/>
      <c r="I27" s="2071"/>
      <c r="J27" s="2071"/>
      <c r="K27" s="2071"/>
      <c r="L27" s="2071"/>
      <c r="M27" s="2071"/>
      <c r="N27" s="2071"/>
      <c r="O27" s="2071"/>
    </row>
    <row r="28" spans="2:18">
      <c r="C28" s="2114"/>
      <c r="D28" s="2071"/>
      <c r="E28" s="2071"/>
      <c r="F28" s="2071"/>
      <c r="G28" s="2071"/>
      <c r="H28" s="2071"/>
      <c r="I28" s="2071"/>
      <c r="J28" s="2071"/>
      <c r="K28" s="2071"/>
      <c r="L28" s="2071"/>
      <c r="M28" s="2071"/>
      <c r="N28" s="2071"/>
      <c r="O28" s="2071"/>
    </row>
  </sheetData>
  <mergeCells count="7">
    <mergeCell ref="B26:D26"/>
    <mergeCell ref="B1:O1"/>
    <mergeCell ref="B2:O2"/>
    <mergeCell ref="B21:O21"/>
    <mergeCell ref="B22:O22"/>
    <mergeCell ref="B23:O23"/>
    <mergeCell ref="B25:G25"/>
  </mergeCells>
  <conditionalFormatting sqref="C5:R18">
    <cfRule type="cellIs" dxfId="439" priority="10" stopIfTrue="1" operator="between">
      <formula>0.0000000000000001</formula>
      <formula>0.4999999999</formula>
    </cfRule>
  </conditionalFormatting>
  <conditionalFormatting sqref="C7:R12">
    <cfRule type="cellIs" dxfId="438" priority="6" stopIfTrue="1" operator="between">
      <formula>0.0000000000000001</formula>
      <formula>0.4999999999</formula>
    </cfRule>
    <cfRule type="cellIs" dxfId="437" priority="7" stopIfTrue="1" operator="between">
      <formula>0.0000000001</formula>
      <formula>0.0004999999</formula>
    </cfRule>
    <cfRule type="cellIs" dxfId="436" priority="8" stopIfTrue="1" operator="between">
      <formula>0.0000000001</formula>
      <formula>0.00049999999</formula>
    </cfRule>
    <cfRule type="cellIs" dxfId="435" priority="9" stopIfTrue="1" operator="between">
      <formula>0.0000000000000001</formula>
      <formula>0.4999999999</formula>
    </cfRule>
  </conditionalFormatting>
  <conditionalFormatting sqref="C7:R12">
    <cfRule type="cellIs" dxfId="434" priority="3" stopIfTrue="1" operator="between">
      <formula>0.0000000000000001</formula>
      <formula>0.4999999999</formula>
    </cfRule>
    <cfRule type="cellIs" dxfId="433" priority="4" stopIfTrue="1" operator="between">
      <formula>0.1</formula>
      <formula>0.5</formula>
    </cfRule>
    <cfRule type="cellIs" dxfId="432" priority="5" stopIfTrue="1" operator="between">
      <formula>0.0000000001</formula>
      <formula>0.00049999999</formula>
    </cfRule>
  </conditionalFormatting>
  <conditionalFormatting sqref="C7:R12">
    <cfRule type="cellIs" dxfId="431" priority="2" stopIfTrue="1" operator="between">
      <formula>0.1</formula>
      <formula>0.5</formula>
    </cfRule>
  </conditionalFormatting>
  <conditionalFormatting sqref="C7:R12">
    <cfRule type="cellIs" dxfId="430" priority="1" stopIfTrue="1" operator="between">
      <formula>0.0000000000000001</formula>
      <formula>0.5</formula>
    </cfRule>
  </conditionalFormatting>
  <hyperlinks>
    <hyperlink ref="B26" r:id="rId1"/>
    <hyperlink ref="C19:O19" r:id="rId2" display="http://www.ine.pt/xurl/ind/0008512"/>
    <hyperlink ref="C4:O4" r:id="rId3" display="http://www.ine.pt/xurl/ind/0008512"/>
    <hyperlink ref="Q3" location="Indice!A1" display="(Voltar ao Índice)"/>
  </hyperlinks>
  <printOptions horizontalCentered="1"/>
  <pageMargins left="0.47244094488188981" right="0.47244094488188981" top="0.6692913385826772" bottom="0.6692913385826772" header="0" footer="0"/>
  <pageSetup paperSize="9" scale="88" orientation="portrait" verticalDpi="0" r:id="rId4"/>
</worksheet>
</file>

<file path=xl/worksheets/sheet137.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5" width="6.7109375" style="1909" customWidth="1"/>
    <col min="16" max="16" width="14.28515625" style="1909" bestFit="1" customWidth="1"/>
    <col min="17" max="16384" width="7.85546875" style="1909"/>
  </cols>
  <sheetData>
    <row r="1" spans="2:17" s="1883" customFormat="1" ht="30" customHeight="1">
      <c r="B1" s="4044" t="s">
        <v>2022</v>
      </c>
      <c r="C1" s="4044"/>
      <c r="D1" s="4044"/>
      <c r="E1" s="4044"/>
      <c r="F1" s="4044"/>
      <c r="G1" s="4044"/>
      <c r="H1" s="4044"/>
      <c r="I1" s="4044"/>
      <c r="J1" s="4044"/>
      <c r="K1" s="4044"/>
      <c r="L1" s="4044"/>
      <c r="M1" s="4044"/>
      <c r="N1" s="4044"/>
      <c r="O1" s="2119"/>
    </row>
    <row r="2" spans="2:17" s="1883" customFormat="1" ht="30" customHeight="1">
      <c r="B2" s="4044" t="s">
        <v>2416</v>
      </c>
      <c r="C2" s="4044"/>
      <c r="D2" s="4044"/>
      <c r="E2" s="4044"/>
      <c r="F2" s="4044"/>
      <c r="G2" s="4044"/>
      <c r="H2" s="4044"/>
      <c r="I2" s="4044"/>
      <c r="J2" s="4044"/>
      <c r="K2" s="4044"/>
      <c r="L2" s="4044"/>
      <c r="M2" s="4044"/>
      <c r="N2" s="4044"/>
    </row>
    <row r="3" spans="2:17" s="2060" customFormat="1" ht="12.75" customHeight="1">
      <c r="B3" s="1968" t="s">
        <v>473</v>
      </c>
      <c r="C3" s="1969"/>
      <c r="D3" s="1969"/>
      <c r="E3" s="1969"/>
      <c r="F3" s="1969"/>
      <c r="G3" s="1969"/>
      <c r="H3" s="1969"/>
      <c r="I3" s="1969"/>
      <c r="J3" s="1969"/>
      <c r="K3" s="1969"/>
      <c r="L3" s="1969"/>
      <c r="M3" s="1969"/>
      <c r="N3" s="337" t="s">
        <v>474</v>
      </c>
      <c r="O3" s="1970"/>
      <c r="P3" s="429" t="s">
        <v>748</v>
      </c>
    </row>
    <row r="4" spans="2:17" s="1891" customFormat="1" ht="27" customHeight="1">
      <c r="B4" s="2061"/>
      <c r="C4" s="1974" t="s">
        <v>175</v>
      </c>
      <c r="D4" s="1974">
        <v>10</v>
      </c>
      <c r="E4" s="1974">
        <v>11</v>
      </c>
      <c r="F4" s="1974">
        <v>12</v>
      </c>
      <c r="G4" s="1974">
        <v>13</v>
      </c>
      <c r="H4" s="1974">
        <v>14</v>
      </c>
      <c r="I4" s="1974">
        <v>15</v>
      </c>
      <c r="J4" s="1974">
        <v>16</v>
      </c>
      <c r="K4" s="1974">
        <v>17</v>
      </c>
      <c r="L4" s="1974">
        <v>18</v>
      </c>
      <c r="M4" s="1974">
        <v>19</v>
      </c>
      <c r="N4" s="2048">
        <v>20</v>
      </c>
      <c r="O4" s="1929"/>
      <c r="P4" s="1898"/>
      <c r="Q4" s="1898"/>
    </row>
    <row r="5" spans="2:17" s="1898" customFormat="1" ht="21" customHeight="1">
      <c r="B5" s="1898" t="s">
        <v>12</v>
      </c>
      <c r="C5" s="2062">
        <v>634529</v>
      </c>
      <c r="D5" s="2062">
        <v>86393</v>
      </c>
      <c r="E5" s="2062">
        <v>14244</v>
      </c>
      <c r="F5" s="2062">
        <v>589</v>
      </c>
      <c r="G5" s="2062">
        <v>41035</v>
      </c>
      <c r="H5" s="2062">
        <v>83256</v>
      </c>
      <c r="I5" s="2062">
        <v>47377</v>
      </c>
      <c r="J5" s="2062">
        <v>28272</v>
      </c>
      <c r="K5" s="2062">
        <v>11043</v>
      </c>
      <c r="L5" s="2062">
        <v>14930</v>
      </c>
      <c r="M5" s="2062">
        <v>1847</v>
      </c>
      <c r="N5" s="2062">
        <v>11549</v>
      </c>
      <c r="P5" s="1901"/>
      <c r="Q5" s="1902"/>
    </row>
    <row r="6" spans="2:17" s="1898" customFormat="1" ht="21" customHeight="1">
      <c r="B6" s="1902" t="s">
        <v>229</v>
      </c>
      <c r="C6" s="2062">
        <v>624296</v>
      </c>
      <c r="D6" s="2062">
        <v>80930</v>
      </c>
      <c r="E6" s="2062">
        <v>13663</v>
      </c>
      <c r="F6" s="2062">
        <v>437</v>
      </c>
      <c r="G6" s="2062">
        <v>40821</v>
      </c>
      <c r="H6" s="2062">
        <v>83142</v>
      </c>
      <c r="I6" s="2062">
        <v>47353</v>
      </c>
      <c r="J6" s="2062">
        <v>27644</v>
      </c>
      <c r="K6" s="2062" t="s">
        <v>2408</v>
      </c>
      <c r="L6" s="2062">
        <v>14569</v>
      </c>
      <c r="M6" s="2062">
        <v>1847</v>
      </c>
      <c r="N6" s="2062">
        <v>11510</v>
      </c>
      <c r="P6" s="1901"/>
      <c r="Q6" s="1902"/>
    </row>
    <row r="7" spans="2:17" s="1988" customFormat="1" ht="21" customHeight="1">
      <c r="B7" s="1905" t="s">
        <v>203</v>
      </c>
      <c r="C7" s="2065">
        <v>3855</v>
      </c>
      <c r="D7" s="2065">
        <v>1578</v>
      </c>
      <c r="E7" s="2065">
        <v>436</v>
      </c>
      <c r="F7" s="2065" t="s">
        <v>2408</v>
      </c>
      <c r="G7" s="2065">
        <v>128</v>
      </c>
      <c r="H7" s="2065">
        <v>73</v>
      </c>
      <c r="I7" s="2065" t="s">
        <v>2408</v>
      </c>
      <c r="J7" s="2065">
        <v>301</v>
      </c>
      <c r="K7" s="2065" t="s">
        <v>2408</v>
      </c>
      <c r="L7" s="2065">
        <v>131</v>
      </c>
      <c r="M7" s="2065">
        <v>0</v>
      </c>
      <c r="N7" s="2065">
        <v>30</v>
      </c>
      <c r="P7" s="1901"/>
      <c r="Q7" s="1908"/>
    </row>
    <row r="8" spans="2:17" s="1988" customFormat="1" ht="21" customHeight="1">
      <c r="B8" s="1910" t="s">
        <v>230</v>
      </c>
      <c r="C8" s="2044">
        <v>148</v>
      </c>
      <c r="D8" s="2044">
        <v>55</v>
      </c>
      <c r="E8" s="2044" t="s">
        <v>2408</v>
      </c>
      <c r="F8" s="2044">
        <v>0</v>
      </c>
      <c r="G8" s="2044">
        <v>0</v>
      </c>
      <c r="H8" s="2044">
        <v>0</v>
      </c>
      <c r="I8" s="2044">
        <v>0</v>
      </c>
      <c r="J8" s="2044">
        <v>50</v>
      </c>
      <c r="K8" s="2044">
        <v>0</v>
      </c>
      <c r="L8" s="2044">
        <v>0</v>
      </c>
      <c r="M8" s="2044">
        <v>0</v>
      </c>
      <c r="N8" s="2044">
        <v>0</v>
      </c>
      <c r="P8" s="1910"/>
      <c r="Q8" s="1914"/>
    </row>
    <row r="9" spans="2:17" s="1988" customFormat="1" ht="21" customHeight="1">
      <c r="B9" s="1910" t="s">
        <v>231</v>
      </c>
      <c r="C9" s="2066">
        <v>645</v>
      </c>
      <c r="D9" s="2066">
        <v>142</v>
      </c>
      <c r="E9" s="2066">
        <v>258</v>
      </c>
      <c r="F9" s="2066">
        <v>0</v>
      </c>
      <c r="G9" s="2066" t="s">
        <v>2408</v>
      </c>
      <c r="H9" s="2066">
        <v>5</v>
      </c>
      <c r="I9" s="2066" t="s">
        <v>2408</v>
      </c>
      <c r="J9" s="2066">
        <v>59</v>
      </c>
      <c r="K9" s="2066">
        <v>0</v>
      </c>
      <c r="L9" s="2066" t="s">
        <v>2408</v>
      </c>
      <c r="M9" s="2066">
        <v>0</v>
      </c>
      <c r="N9" s="2066">
        <v>0</v>
      </c>
      <c r="P9" s="1910"/>
      <c r="Q9" s="1914"/>
    </row>
    <row r="10" spans="2:17" s="1988" customFormat="1" ht="21" customHeight="1">
      <c r="B10" s="1910" t="s">
        <v>232</v>
      </c>
      <c r="C10" s="2066">
        <v>1643</v>
      </c>
      <c r="D10" s="2066">
        <v>741</v>
      </c>
      <c r="E10" s="2066">
        <v>126</v>
      </c>
      <c r="F10" s="2066" t="s">
        <v>2408</v>
      </c>
      <c r="G10" s="2066">
        <v>116</v>
      </c>
      <c r="H10" s="2066">
        <v>55</v>
      </c>
      <c r="I10" s="2066">
        <v>16</v>
      </c>
      <c r="J10" s="2066">
        <v>48</v>
      </c>
      <c r="K10" s="2066" t="s">
        <v>2408</v>
      </c>
      <c r="L10" s="2066">
        <v>67</v>
      </c>
      <c r="M10" s="2066">
        <v>0</v>
      </c>
      <c r="N10" s="2066" t="s">
        <v>2408</v>
      </c>
      <c r="P10" s="1910"/>
      <c r="Q10" s="1914"/>
    </row>
    <row r="11" spans="2:17" s="1988" customFormat="1" ht="21" customHeight="1">
      <c r="B11" s="1910" t="s">
        <v>233</v>
      </c>
      <c r="C11" s="2044">
        <v>419</v>
      </c>
      <c r="D11" s="2044">
        <v>197</v>
      </c>
      <c r="E11" s="2044">
        <v>4</v>
      </c>
      <c r="F11" s="2044" t="s">
        <v>2408</v>
      </c>
      <c r="G11" s="2044" t="s">
        <v>2408</v>
      </c>
      <c r="H11" s="2044" t="s">
        <v>2408</v>
      </c>
      <c r="I11" s="2044">
        <v>0</v>
      </c>
      <c r="J11" s="2044">
        <v>42</v>
      </c>
      <c r="K11" s="2044">
        <v>0</v>
      </c>
      <c r="L11" s="2044">
        <v>0</v>
      </c>
      <c r="M11" s="2044">
        <v>0</v>
      </c>
      <c r="N11" s="2044">
        <v>22</v>
      </c>
      <c r="P11" s="1910"/>
      <c r="Q11" s="1914"/>
    </row>
    <row r="12" spans="2:17" s="1988" customFormat="1" ht="21" customHeight="1">
      <c r="B12" s="1910" t="s">
        <v>234</v>
      </c>
      <c r="C12" s="2066">
        <v>81</v>
      </c>
      <c r="D12" s="2066">
        <v>24</v>
      </c>
      <c r="E12" s="2066">
        <v>0</v>
      </c>
      <c r="F12" s="2066">
        <v>0</v>
      </c>
      <c r="G12" s="2066">
        <v>0</v>
      </c>
      <c r="H12" s="2066">
        <v>0</v>
      </c>
      <c r="I12" s="2066">
        <v>0</v>
      </c>
      <c r="J12" s="2066">
        <v>15</v>
      </c>
      <c r="K12" s="2066">
        <v>0</v>
      </c>
      <c r="L12" s="2066">
        <v>0</v>
      </c>
      <c r="M12" s="2066">
        <v>0</v>
      </c>
      <c r="N12" s="2066">
        <v>0</v>
      </c>
      <c r="P12" s="1910"/>
      <c r="Q12" s="1914"/>
    </row>
    <row r="13" spans="2:17" s="1898" customFormat="1" ht="21" customHeight="1">
      <c r="B13" s="1910" t="s">
        <v>235</v>
      </c>
      <c r="C13" s="2066">
        <v>25</v>
      </c>
      <c r="D13" s="2066" t="s">
        <v>2408</v>
      </c>
      <c r="E13" s="2066" t="s">
        <v>2408</v>
      </c>
      <c r="F13" s="2066">
        <v>0</v>
      </c>
      <c r="G13" s="2066">
        <v>0</v>
      </c>
      <c r="H13" s="2066" t="s">
        <v>2408</v>
      </c>
      <c r="I13" s="2066">
        <v>0</v>
      </c>
      <c r="J13" s="2066" t="s">
        <v>2408</v>
      </c>
      <c r="K13" s="2066">
        <v>0</v>
      </c>
      <c r="L13" s="2066">
        <v>0</v>
      </c>
      <c r="M13" s="2066">
        <v>0</v>
      </c>
      <c r="N13" s="2066">
        <v>0</v>
      </c>
      <c r="P13" s="1910"/>
      <c r="Q13" s="1914"/>
    </row>
    <row r="14" spans="2:17" s="1988" customFormat="1" ht="21" customHeight="1">
      <c r="B14" s="1910" t="s">
        <v>236</v>
      </c>
      <c r="C14" s="2066">
        <v>139</v>
      </c>
      <c r="D14" s="2066">
        <v>43</v>
      </c>
      <c r="E14" s="2066">
        <v>0</v>
      </c>
      <c r="F14" s="2066">
        <v>0</v>
      </c>
      <c r="G14" s="2066" t="s">
        <v>2408</v>
      </c>
      <c r="H14" s="2066" t="s">
        <v>2408</v>
      </c>
      <c r="I14" s="2066">
        <v>0</v>
      </c>
      <c r="J14" s="2066">
        <v>28</v>
      </c>
      <c r="K14" s="2066">
        <v>0</v>
      </c>
      <c r="L14" s="2066">
        <v>0</v>
      </c>
      <c r="M14" s="2066">
        <v>0</v>
      </c>
      <c r="N14" s="2066">
        <v>0</v>
      </c>
      <c r="P14" s="1910"/>
      <c r="Q14" s="1914"/>
    </row>
    <row r="15" spans="2:17" s="1988" customFormat="1" ht="21" customHeight="1">
      <c r="B15" s="1910" t="s">
        <v>237</v>
      </c>
      <c r="C15" s="2066">
        <v>631</v>
      </c>
      <c r="D15" s="2066">
        <v>340</v>
      </c>
      <c r="E15" s="2066">
        <v>25</v>
      </c>
      <c r="F15" s="2066">
        <v>0</v>
      </c>
      <c r="G15" s="2066">
        <v>5</v>
      </c>
      <c r="H15" s="2066">
        <v>9</v>
      </c>
      <c r="I15" s="2066">
        <v>0</v>
      </c>
      <c r="J15" s="2066">
        <v>32</v>
      </c>
      <c r="K15" s="2066">
        <v>0</v>
      </c>
      <c r="L15" s="2066" t="s">
        <v>2408</v>
      </c>
      <c r="M15" s="2066">
        <v>0</v>
      </c>
      <c r="N15" s="2066" t="s">
        <v>2408</v>
      </c>
      <c r="P15" s="1910"/>
      <c r="Q15" s="1914"/>
    </row>
    <row r="16" spans="2:17" s="1988" customFormat="1" ht="21" customHeight="1">
      <c r="B16" s="1910" t="s">
        <v>238</v>
      </c>
      <c r="C16" s="2066">
        <v>32</v>
      </c>
      <c r="D16" s="2066" t="s">
        <v>2408</v>
      </c>
      <c r="E16" s="2066">
        <v>0</v>
      </c>
      <c r="F16" s="2066">
        <v>0</v>
      </c>
      <c r="G16" s="2066">
        <v>0</v>
      </c>
      <c r="H16" s="2066">
        <v>0</v>
      </c>
      <c r="I16" s="2066">
        <v>0</v>
      </c>
      <c r="J16" s="2066">
        <v>10</v>
      </c>
      <c r="K16" s="2066">
        <v>0</v>
      </c>
      <c r="L16" s="2066">
        <v>0</v>
      </c>
      <c r="M16" s="2066">
        <v>0</v>
      </c>
      <c r="N16" s="2066">
        <v>0</v>
      </c>
      <c r="P16" s="1910"/>
      <c r="Q16" s="1914"/>
    </row>
    <row r="17" spans="2:17" s="1988" customFormat="1" ht="21" customHeight="1">
      <c r="B17" s="1910" t="s">
        <v>239</v>
      </c>
      <c r="C17" s="2066">
        <v>65</v>
      </c>
      <c r="D17" s="2066">
        <v>9</v>
      </c>
      <c r="E17" s="2066" t="s">
        <v>2408</v>
      </c>
      <c r="F17" s="2066">
        <v>0</v>
      </c>
      <c r="G17" s="2066">
        <v>0</v>
      </c>
      <c r="H17" s="2066">
        <v>0</v>
      </c>
      <c r="I17" s="2066">
        <v>0</v>
      </c>
      <c r="J17" s="2066" t="s">
        <v>2408</v>
      </c>
      <c r="K17" s="2066">
        <v>0</v>
      </c>
      <c r="L17" s="2066">
        <v>0</v>
      </c>
      <c r="M17" s="2066">
        <v>0</v>
      </c>
      <c r="N17" s="2066">
        <v>0</v>
      </c>
      <c r="P17" s="1910"/>
      <c r="Q17" s="1914"/>
    </row>
    <row r="18" spans="2:17" s="1988" customFormat="1" ht="21" customHeight="1">
      <c r="B18" s="1910" t="s">
        <v>151</v>
      </c>
      <c r="C18" s="2066">
        <v>27</v>
      </c>
      <c r="D18" s="2066">
        <v>7</v>
      </c>
      <c r="E18" s="2066" t="s">
        <v>2408</v>
      </c>
      <c r="F18" s="2066">
        <v>0</v>
      </c>
      <c r="G18" s="2066">
        <v>0</v>
      </c>
      <c r="H18" s="2066">
        <v>0</v>
      </c>
      <c r="I18" s="2066">
        <v>0</v>
      </c>
      <c r="J18" s="2066" t="s">
        <v>2408</v>
      </c>
      <c r="K18" s="2066">
        <v>0</v>
      </c>
      <c r="L18" s="2066">
        <v>0</v>
      </c>
      <c r="M18" s="2066">
        <v>0</v>
      </c>
      <c r="N18" s="2066">
        <v>0</v>
      </c>
      <c r="P18" s="1910"/>
      <c r="Q18" s="1914"/>
    </row>
    <row r="19" spans="2:17" ht="27" customHeight="1">
      <c r="B19" s="2061"/>
      <c r="C19" s="1974" t="s">
        <v>175</v>
      </c>
      <c r="D19" s="1974">
        <v>10</v>
      </c>
      <c r="E19" s="1974">
        <v>11</v>
      </c>
      <c r="F19" s="1974">
        <v>12</v>
      </c>
      <c r="G19" s="1974">
        <v>13</v>
      </c>
      <c r="H19" s="1974">
        <v>14</v>
      </c>
      <c r="I19" s="1974">
        <v>15</v>
      </c>
      <c r="J19" s="1974">
        <v>16</v>
      </c>
      <c r="K19" s="1974">
        <v>17</v>
      </c>
      <c r="L19" s="1974">
        <v>18</v>
      </c>
      <c r="M19" s="1974">
        <v>19</v>
      </c>
      <c r="N19" s="2048">
        <v>20</v>
      </c>
      <c r="O19" s="2095"/>
    </row>
    <row r="20" spans="2:17" ht="12.75" customHeight="1">
      <c r="B20" s="2072"/>
      <c r="C20" s="2073"/>
      <c r="D20" s="2073"/>
      <c r="E20" s="2073"/>
      <c r="F20" s="2073"/>
      <c r="G20" s="2073"/>
      <c r="H20" s="2073"/>
      <c r="I20" s="2073"/>
      <c r="J20" s="2073"/>
      <c r="K20" s="2073"/>
      <c r="L20" s="2073"/>
      <c r="M20" s="2073"/>
      <c r="N20" s="2073"/>
      <c r="O20" s="2095"/>
    </row>
    <row r="21" spans="2:17" s="1920" customFormat="1" ht="12.75" customHeight="1">
      <c r="B21" s="4733" t="s">
        <v>164</v>
      </c>
      <c r="C21" s="4093"/>
      <c r="D21" s="4093"/>
      <c r="E21" s="4093"/>
      <c r="F21" s="4093"/>
      <c r="G21" s="4093"/>
      <c r="H21" s="4093"/>
      <c r="I21" s="4093"/>
      <c r="J21" s="4093"/>
      <c r="K21" s="4093"/>
      <c r="L21" s="4093"/>
      <c r="M21" s="4093"/>
      <c r="N21" s="4093"/>
      <c r="O21" s="2096"/>
    </row>
    <row r="22" spans="2:17" s="1920" customFormat="1" ht="12.75" customHeight="1">
      <c r="B22" s="4733" t="s">
        <v>2296</v>
      </c>
      <c r="C22" s="4093"/>
      <c r="D22" s="4093"/>
      <c r="E22" s="4093"/>
      <c r="F22" s="4093"/>
      <c r="G22" s="4093"/>
      <c r="H22" s="4093"/>
      <c r="I22" s="4093"/>
      <c r="J22" s="4093"/>
      <c r="K22" s="4093"/>
      <c r="L22" s="4093"/>
      <c r="M22" s="4093"/>
      <c r="N22" s="4093"/>
      <c r="O22" s="2078"/>
    </row>
    <row r="23" spans="2:17" s="1920" customFormat="1" ht="12.75" customHeight="1">
      <c r="B23" s="4733" t="s">
        <v>2297</v>
      </c>
      <c r="C23" s="4093"/>
      <c r="D23" s="4093"/>
      <c r="E23" s="4093"/>
      <c r="F23" s="4093"/>
      <c r="G23" s="4093"/>
      <c r="H23" s="4093"/>
      <c r="I23" s="4093"/>
      <c r="J23" s="4093"/>
      <c r="K23" s="4093"/>
      <c r="L23" s="4093"/>
      <c r="M23" s="4093"/>
      <c r="N23" s="4093"/>
      <c r="O23" s="2078"/>
    </row>
    <row r="24" spans="2:17" ht="12.75" customHeight="1">
      <c r="B24" s="1923"/>
    </row>
    <row r="25" spans="2:17" ht="12.75" customHeight="1">
      <c r="B25" s="4709" t="s">
        <v>219</v>
      </c>
      <c r="C25" s="4709"/>
      <c r="D25" s="4709"/>
      <c r="E25" s="4709"/>
      <c r="F25" s="4709"/>
      <c r="G25" s="4709"/>
    </row>
    <row r="26" spans="2:17" ht="12.75" customHeight="1">
      <c r="B26" s="4699" t="s">
        <v>2412</v>
      </c>
      <c r="C26" s="4699"/>
      <c r="D26" s="4699"/>
    </row>
    <row r="27" spans="2:17" ht="12.75" customHeight="1"/>
    <row r="28" spans="2:17" ht="12.75" customHeight="1"/>
  </sheetData>
  <mergeCells count="7">
    <mergeCell ref="B26:D26"/>
    <mergeCell ref="B1:N1"/>
    <mergeCell ref="B2:N2"/>
    <mergeCell ref="B21:N21"/>
    <mergeCell ref="B22:N22"/>
    <mergeCell ref="B23:N23"/>
    <mergeCell ref="B25:G25"/>
  </mergeCells>
  <conditionalFormatting sqref="P7:P12 C7:N12">
    <cfRule type="cellIs" dxfId="429" priority="7" stopIfTrue="1" operator="between">
      <formula>0.0000000000000001</formula>
      <formula>0.4999999999</formula>
    </cfRule>
    <cfRule type="cellIs" dxfId="428" priority="8" stopIfTrue="1" operator="between">
      <formula>0.0000000001</formula>
      <formula>0.0004999999</formula>
    </cfRule>
    <cfRule type="cellIs" dxfId="427" priority="9" stopIfTrue="1" operator="between">
      <formula>0.0000000001</formula>
      <formula>0.00049999999</formula>
    </cfRule>
    <cfRule type="cellIs" dxfId="426" priority="10" stopIfTrue="1" operator="between">
      <formula>0.0000000000000001</formula>
      <formula>0.4999999999</formula>
    </cfRule>
  </conditionalFormatting>
  <conditionalFormatting sqref="P7:P12 C7:N12">
    <cfRule type="cellIs" dxfId="425" priority="4" stopIfTrue="1" operator="between">
      <formula>0.0000000000000001</formula>
      <formula>0.4999999999</formula>
    </cfRule>
    <cfRule type="cellIs" dxfId="424" priority="5" stopIfTrue="1" operator="between">
      <formula>0.1</formula>
      <formula>0.5</formula>
    </cfRule>
    <cfRule type="cellIs" dxfId="423" priority="6" stopIfTrue="1" operator="between">
      <formula>0.0000000001</formula>
      <formula>0.00049999999</formula>
    </cfRule>
  </conditionalFormatting>
  <conditionalFormatting sqref="P7:P12 C7:N12">
    <cfRule type="cellIs" dxfId="422" priority="3" stopIfTrue="1" operator="between">
      <formula>0.1</formula>
      <formula>0.5</formula>
    </cfRule>
  </conditionalFormatting>
  <conditionalFormatting sqref="P7:P12 C7:N12">
    <cfRule type="cellIs" dxfId="421" priority="2" stopIfTrue="1" operator="between">
      <formula>0.0000000000000001</formula>
      <formula>0.5</formula>
    </cfRule>
  </conditionalFormatting>
  <conditionalFormatting sqref="P5:Q18 C5:N18">
    <cfRule type="cellIs" dxfId="420" priority="1" stopIfTrue="1" operator="between">
      <formula>0.0000000000000001</formula>
      <formula>0.4999999999</formula>
    </cfRule>
  </conditionalFormatting>
  <hyperlinks>
    <hyperlink ref="B26" r:id="rId1"/>
    <hyperlink ref="C19:N19" r:id="rId2" display="Total"/>
    <hyperlink ref="C4:N4" r:id="rId3" display="Total"/>
    <hyperlink ref="P3"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138.xml><?xml version="1.0" encoding="utf-8"?>
<worksheet xmlns="http://schemas.openxmlformats.org/spreadsheetml/2006/main" xmlns:r="http://schemas.openxmlformats.org/officeDocument/2006/relationships">
  <sheetPr>
    <pageSetUpPr fitToPage="1"/>
  </sheetPr>
  <dimension ref="B1:R27"/>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5" width="6.42578125" style="1909" customWidth="1"/>
    <col min="16" max="16" width="6.7109375" style="1909" customWidth="1"/>
    <col min="17" max="17" width="14.28515625" style="1909" bestFit="1" customWidth="1"/>
    <col min="18" max="16384" width="7.85546875" style="1909"/>
  </cols>
  <sheetData>
    <row r="1" spans="2:18" s="1883" customFormat="1" ht="30" customHeight="1">
      <c r="B1" s="4044" t="s">
        <v>2023</v>
      </c>
      <c r="C1" s="4044"/>
      <c r="D1" s="4044"/>
      <c r="E1" s="4044"/>
      <c r="F1" s="4044"/>
      <c r="G1" s="4044"/>
      <c r="H1" s="4044"/>
      <c r="I1" s="4044"/>
      <c r="J1" s="4044"/>
      <c r="K1" s="4044"/>
      <c r="L1" s="4044"/>
      <c r="M1" s="4044"/>
      <c r="N1" s="4044"/>
      <c r="O1" s="4044"/>
    </row>
    <row r="2" spans="2:18" s="1883" customFormat="1" ht="30" customHeight="1">
      <c r="B2" s="4044" t="s">
        <v>2417</v>
      </c>
      <c r="C2" s="4044"/>
      <c r="D2" s="4044"/>
      <c r="E2" s="4044"/>
      <c r="F2" s="4044"/>
      <c r="G2" s="4044"/>
      <c r="H2" s="4044"/>
      <c r="I2" s="4044"/>
      <c r="J2" s="4044"/>
      <c r="K2" s="4044"/>
      <c r="L2" s="4044"/>
      <c r="M2" s="4044"/>
      <c r="N2" s="4044"/>
      <c r="O2" s="4044"/>
    </row>
    <row r="3" spans="2:18" s="2060" customFormat="1" ht="12.75" customHeight="1">
      <c r="B3" s="1968" t="s">
        <v>473</v>
      </c>
      <c r="C3" s="1969"/>
      <c r="D3" s="1969"/>
      <c r="E3" s="1969"/>
      <c r="F3" s="1969"/>
      <c r="G3" s="1969"/>
      <c r="H3" s="1969"/>
      <c r="I3" s="1969"/>
      <c r="J3" s="1969"/>
      <c r="K3" s="1969"/>
      <c r="L3" s="1969"/>
      <c r="M3" s="2093"/>
      <c r="N3" s="1971"/>
      <c r="O3" s="1970" t="s">
        <v>474</v>
      </c>
      <c r="P3" s="1970"/>
      <c r="Q3" s="429" t="s">
        <v>748</v>
      </c>
    </row>
    <row r="4" spans="2:18" s="1891" customFormat="1" ht="27" customHeight="1">
      <c r="B4" s="2061"/>
      <c r="C4" s="1974">
        <v>21</v>
      </c>
      <c r="D4" s="1974">
        <f t="shared" ref="D4:O4" si="0">+C4+1</f>
        <v>22</v>
      </c>
      <c r="E4" s="1974">
        <f t="shared" si="0"/>
        <v>23</v>
      </c>
      <c r="F4" s="1974">
        <f t="shared" si="0"/>
        <v>24</v>
      </c>
      <c r="G4" s="1974">
        <f t="shared" si="0"/>
        <v>25</v>
      </c>
      <c r="H4" s="1974">
        <f t="shared" si="0"/>
        <v>26</v>
      </c>
      <c r="I4" s="1974">
        <f t="shared" si="0"/>
        <v>27</v>
      </c>
      <c r="J4" s="1974">
        <f t="shared" si="0"/>
        <v>28</v>
      </c>
      <c r="K4" s="1974">
        <f t="shared" si="0"/>
        <v>29</v>
      </c>
      <c r="L4" s="1974">
        <f t="shared" si="0"/>
        <v>30</v>
      </c>
      <c r="M4" s="1974">
        <f t="shared" si="0"/>
        <v>31</v>
      </c>
      <c r="N4" s="1974">
        <f t="shared" si="0"/>
        <v>32</v>
      </c>
      <c r="O4" s="2048">
        <f t="shared" si="0"/>
        <v>33</v>
      </c>
      <c r="P4" s="1929"/>
      <c r="Q4" s="1898"/>
      <c r="R4" s="1898"/>
    </row>
    <row r="5" spans="2:18" s="1898" customFormat="1" ht="21" customHeight="1">
      <c r="B5" s="1898" t="s">
        <v>12</v>
      </c>
      <c r="C5" s="2062">
        <v>6412</v>
      </c>
      <c r="D5" s="2062">
        <v>23613</v>
      </c>
      <c r="E5" s="2062">
        <v>38367</v>
      </c>
      <c r="F5" s="2062">
        <v>8125</v>
      </c>
      <c r="G5" s="2062">
        <v>76898</v>
      </c>
      <c r="H5" s="2062">
        <v>8692</v>
      </c>
      <c r="I5" s="2062">
        <v>17556</v>
      </c>
      <c r="J5" s="2062">
        <v>20098</v>
      </c>
      <c r="K5" s="2062">
        <v>30719</v>
      </c>
      <c r="L5" s="2062">
        <v>3442</v>
      </c>
      <c r="M5" s="2062">
        <v>28622</v>
      </c>
      <c r="N5" s="2062">
        <v>13102</v>
      </c>
      <c r="O5" s="2062">
        <v>18348</v>
      </c>
      <c r="P5" s="2095"/>
      <c r="Q5" s="1901"/>
      <c r="R5" s="1902"/>
    </row>
    <row r="6" spans="2:18" s="1898" customFormat="1" ht="21" customHeight="1">
      <c r="B6" s="1902" t="s">
        <v>229</v>
      </c>
      <c r="C6" s="2062">
        <v>6412</v>
      </c>
      <c r="D6" s="2062">
        <v>23561</v>
      </c>
      <c r="E6" s="2062">
        <v>37641</v>
      </c>
      <c r="F6" s="2062" t="s">
        <v>2408</v>
      </c>
      <c r="G6" s="2062">
        <v>75743</v>
      </c>
      <c r="H6" s="2062" t="s">
        <v>2408</v>
      </c>
      <c r="I6" s="2062">
        <v>17546</v>
      </c>
      <c r="J6" s="2062">
        <v>20041</v>
      </c>
      <c r="K6" s="2062">
        <v>30703</v>
      </c>
      <c r="L6" s="2062">
        <v>3418</v>
      </c>
      <c r="M6" s="2062">
        <v>28518</v>
      </c>
      <c r="N6" s="2062">
        <v>12981</v>
      </c>
      <c r="O6" s="2062">
        <v>17989</v>
      </c>
      <c r="P6" s="2095"/>
      <c r="Q6" s="1901"/>
      <c r="R6" s="1902"/>
    </row>
    <row r="7" spans="2:18" s="1988" customFormat="1" ht="21" customHeight="1">
      <c r="B7" s="1905" t="s">
        <v>203</v>
      </c>
      <c r="C7" s="2065">
        <v>0</v>
      </c>
      <c r="D7" s="2065" t="s">
        <v>2408</v>
      </c>
      <c r="E7" s="2065">
        <v>226</v>
      </c>
      <c r="F7" s="2065" t="s">
        <v>2408</v>
      </c>
      <c r="G7" s="2065">
        <v>500</v>
      </c>
      <c r="H7" s="2065" t="s">
        <v>2408</v>
      </c>
      <c r="I7" s="2065" t="s">
        <v>2408</v>
      </c>
      <c r="J7" s="2065" t="s">
        <v>2408</v>
      </c>
      <c r="K7" s="2065">
        <v>5</v>
      </c>
      <c r="L7" s="2065" t="s">
        <v>2408</v>
      </c>
      <c r="M7" s="2065">
        <v>65</v>
      </c>
      <c r="N7" s="2065">
        <v>44</v>
      </c>
      <c r="O7" s="2065">
        <v>204</v>
      </c>
      <c r="Q7" s="1901"/>
      <c r="R7" s="1908"/>
    </row>
    <row r="8" spans="2:18" s="1988" customFormat="1" ht="21" customHeight="1">
      <c r="B8" s="1910" t="s">
        <v>230</v>
      </c>
      <c r="C8" s="2044">
        <v>0</v>
      </c>
      <c r="D8" s="2044">
        <v>0</v>
      </c>
      <c r="E8" s="2044">
        <v>9</v>
      </c>
      <c r="F8" s="2044">
        <v>0</v>
      </c>
      <c r="G8" s="2044" t="s">
        <v>2408</v>
      </c>
      <c r="H8" s="2044">
        <v>0</v>
      </c>
      <c r="I8" s="2044">
        <v>0</v>
      </c>
      <c r="J8" s="2044">
        <v>0</v>
      </c>
      <c r="K8" s="2044">
        <v>0</v>
      </c>
      <c r="L8" s="2044">
        <v>0</v>
      </c>
      <c r="M8" s="2044">
        <v>0</v>
      </c>
      <c r="N8" s="2044" t="s">
        <v>2408</v>
      </c>
      <c r="O8" s="2044">
        <v>7</v>
      </c>
      <c r="Q8" s="1910"/>
      <c r="R8" s="1914"/>
    </row>
    <row r="9" spans="2:18" s="1988" customFormat="1" ht="21" customHeight="1">
      <c r="B9" s="1910" t="s">
        <v>231</v>
      </c>
      <c r="C9" s="2066">
        <v>0</v>
      </c>
      <c r="D9" s="2066" t="s">
        <v>2408</v>
      </c>
      <c r="E9" s="2066" t="s">
        <v>2408</v>
      </c>
      <c r="F9" s="2066">
        <v>0</v>
      </c>
      <c r="G9" s="2066">
        <v>99</v>
      </c>
      <c r="H9" s="2066">
        <v>0</v>
      </c>
      <c r="I9" s="2066">
        <v>0</v>
      </c>
      <c r="J9" s="2066">
        <v>0</v>
      </c>
      <c r="K9" s="2066">
        <v>0</v>
      </c>
      <c r="L9" s="2066" t="s">
        <v>2408</v>
      </c>
      <c r="M9" s="2066" t="s">
        <v>2408</v>
      </c>
      <c r="N9" s="2066">
        <v>0</v>
      </c>
      <c r="O9" s="2066">
        <v>19</v>
      </c>
      <c r="Q9" s="1910"/>
      <c r="R9" s="1914"/>
    </row>
    <row r="10" spans="2:18" s="1988" customFormat="1" ht="21" customHeight="1">
      <c r="B10" s="1910" t="s">
        <v>232</v>
      </c>
      <c r="C10" s="2066">
        <v>0</v>
      </c>
      <c r="D10" s="2066" t="s">
        <v>2408</v>
      </c>
      <c r="E10" s="2066">
        <v>98</v>
      </c>
      <c r="F10" s="2066" t="s">
        <v>2408</v>
      </c>
      <c r="G10" s="2066">
        <v>149</v>
      </c>
      <c r="H10" s="2066" t="s">
        <v>2408</v>
      </c>
      <c r="I10" s="2066" t="s">
        <v>2408</v>
      </c>
      <c r="J10" s="2066" t="s">
        <v>2408</v>
      </c>
      <c r="K10" s="2066" t="s">
        <v>2408</v>
      </c>
      <c r="L10" s="2066">
        <v>0</v>
      </c>
      <c r="M10" s="2066">
        <v>23</v>
      </c>
      <c r="N10" s="2066">
        <v>28</v>
      </c>
      <c r="O10" s="2066">
        <v>111</v>
      </c>
      <c r="Q10" s="1910"/>
      <c r="R10" s="1914"/>
    </row>
    <row r="11" spans="2:18" s="1988" customFormat="1" ht="21" customHeight="1">
      <c r="B11" s="1910" t="s">
        <v>233</v>
      </c>
      <c r="C11" s="2044">
        <v>0</v>
      </c>
      <c r="D11" s="2044" t="s">
        <v>2408</v>
      </c>
      <c r="E11" s="2044">
        <v>42</v>
      </c>
      <c r="F11" s="2044">
        <v>0</v>
      </c>
      <c r="G11" s="2044">
        <v>59</v>
      </c>
      <c r="H11" s="2044">
        <v>0</v>
      </c>
      <c r="I11" s="2044">
        <v>0</v>
      </c>
      <c r="J11" s="2044">
        <v>0</v>
      </c>
      <c r="K11" s="2044">
        <v>0</v>
      </c>
      <c r="L11" s="2044">
        <v>0</v>
      </c>
      <c r="M11" s="2044" t="s">
        <v>2408</v>
      </c>
      <c r="N11" s="2044">
        <v>0</v>
      </c>
      <c r="O11" s="2044">
        <v>16</v>
      </c>
      <c r="Q11" s="1910"/>
      <c r="R11" s="1914"/>
    </row>
    <row r="12" spans="2:18" s="1988" customFormat="1" ht="21" customHeight="1">
      <c r="B12" s="1910" t="s">
        <v>234</v>
      </c>
      <c r="C12" s="2066">
        <v>0</v>
      </c>
      <c r="D12" s="2066">
        <v>0</v>
      </c>
      <c r="E12" s="2066">
        <v>12</v>
      </c>
      <c r="F12" s="2066">
        <v>0</v>
      </c>
      <c r="G12" s="2066" t="s">
        <v>2408</v>
      </c>
      <c r="H12" s="2066">
        <v>0</v>
      </c>
      <c r="I12" s="2066">
        <v>0</v>
      </c>
      <c r="J12" s="2066">
        <v>0</v>
      </c>
      <c r="K12" s="2066">
        <v>0</v>
      </c>
      <c r="L12" s="2066">
        <v>0</v>
      </c>
      <c r="M12" s="2066" t="s">
        <v>2408</v>
      </c>
      <c r="N12" s="2066">
        <v>0</v>
      </c>
      <c r="O12" s="2066" t="s">
        <v>2408</v>
      </c>
      <c r="Q12" s="1910"/>
      <c r="R12" s="1914"/>
    </row>
    <row r="13" spans="2:18" s="1898" customFormat="1" ht="21" customHeight="1">
      <c r="B13" s="1910" t="s">
        <v>235</v>
      </c>
      <c r="C13" s="2066">
        <v>0</v>
      </c>
      <c r="D13" s="2066">
        <v>0</v>
      </c>
      <c r="E13" s="2066" t="s">
        <v>2408</v>
      </c>
      <c r="F13" s="2066">
        <v>0</v>
      </c>
      <c r="G13" s="2066" t="s">
        <v>2408</v>
      </c>
      <c r="H13" s="2066">
        <v>0</v>
      </c>
      <c r="I13" s="2066">
        <v>0</v>
      </c>
      <c r="J13" s="2066">
        <v>0</v>
      </c>
      <c r="K13" s="2066">
        <v>0</v>
      </c>
      <c r="L13" s="2066">
        <v>0</v>
      </c>
      <c r="M13" s="2066">
        <v>0</v>
      </c>
      <c r="N13" s="2066">
        <v>0</v>
      </c>
      <c r="O13" s="2066">
        <v>0</v>
      </c>
      <c r="Q13" s="1910"/>
      <c r="R13" s="1914"/>
    </row>
    <row r="14" spans="2:18" s="1988" customFormat="1" ht="21" customHeight="1">
      <c r="B14" s="1910" t="s">
        <v>236</v>
      </c>
      <c r="C14" s="2066">
        <v>0</v>
      </c>
      <c r="D14" s="2066">
        <v>0</v>
      </c>
      <c r="E14" s="2066">
        <v>8</v>
      </c>
      <c r="F14" s="2066">
        <v>0</v>
      </c>
      <c r="G14" s="2066">
        <v>33</v>
      </c>
      <c r="H14" s="2066">
        <v>0</v>
      </c>
      <c r="I14" s="2066">
        <v>0</v>
      </c>
      <c r="J14" s="2066">
        <v>0</v>
      </c>
      <c r="K14" s="2066">
        <v>0</v>
      </c>
      <c r="L14" s="2066">
        <v>0</v>
      </c>
      <c r="M14" s="2066">
        <v>22</v>
      </c>
      <c r="N14" s="2066">
        <v>0</v>
      </c>
      <c r="O14" s="2066">
        <v>0</v>
      </c>
      <c r="Q14" s="1910"/>
      <c r="R14" s="1914"/>
    </row>
    <row r="15" spans="2:18" s="1988" customFormat="1" ht="21" customHeight="1">
      <c r="B15" s="1910" t="s">
        <v>237</v>
      </c>
      <c r="C15" s="2066">
        <v>0</v>
      </c>
      <c r="D15" s="2066">
        <v>0</v>
      </c>
      <c r="E15" s="2066">
        <v>14</v>
      </c>
      <c r="F15" s="2066">
        <v>0</v>
      </c>
      <c r="G15" s="2066">
        <v>100</v>
      </c>
      <c r="H15" s="2066">
        <v>0</v>
      </c>
      <c r="I15" s="2066">
        <v>0</v>
      </c>
      <c r="J15" s="2066" t="s">
        <v>2408</v>
      </c>
      <c r="K15" s="2066" t="s">
        <v>2408</v>
      </c>
      <c r="L15" s="2066">
        <v>0</v>
      </c>
      <c r="M15" s="2066">
        <v>7</v>
      </c>
      <c r="N15" s="2066" t="s">
        <v>2408</v>
      </c>
      <c r="O15" s="2066">
        <v>43</v>
      </c>
      <c r="Q15" s="1910"/>
      <c r="R15" s="1914"/>
    </row>
    <row r="16" spans="2:18" s="1988" customFormat="1" ht="21" customHeight="1">
      <c r="B16" s="1910" t="s">
        <v>238</v>
      </c>
      <c r="C16" s="2066">
        <v>0</v>
      </c>
      <c r="D16" s="2066">
        <v>0</v>
      </c>
      <c r="E16" s="2066" t="s">
        <v>2408</v>
      </c>
      <c r="F16" s="2066">
        <v>0</v>
      </c>
      <c r="G16" s="2066" t="s">
        <v>2408</v>
      </c>
      <c r="H16" s="2066">
        <v>0</v>
      </c>
      <c r="I16" s="2066">
        <v>0</v>
      </c>
      <c r="J16" s="2066">
        <v>0</v>
      </c>
      <c r="K16" s="2066">
        <v>0</v>
      </c>
      <c r="L16" s="2066">
        <v>0</v>
      </c>
      <c r="M16" s="2066" t="s">
        <v>2408</v>
      </c>
      <c r="N16" s="2066">
        <v>0</v>
      </c>
      <c r="O16" s="2066" t="s">
        <v>2408</v>
      </c>
      <c r="Q16" s="1910"/>
      <c r="R16" s="1914"/>
    </row>
    <row r="17" spans="2:18" s="1988" customFormat="1" ht="21" customHeight="1">
      <c r="B17" s="1910" t="s">
        <v>239</v>
      </c>
      <c r="C17" s="2066">
        <v>0</v>
      </c>
      <c r="D17" s="2066">
        <v>0</v>
      </c>
      <c r="E17" s="2066" t="s">
        <v>2408</v>
      </c>
      <c r="F17" s="2066">
        <v>0</v>
      </c>
      <c r="G17" s="2066">
        <v>7</v>
      </c>
      <c r="H17" s="2066">
        <v>0</v>
      </c>
      <c r="I17" s="2066">
        <v>0</v>
      </c>
      <c r="J17" s="2066">
        <v>0</v>
      </c>
      <c r="K17" s="2066">
        <v>0</v>
      </c>
      <c r="L17" s="2066">
        <v>0</v>
      </c>
      <c r="M17" s="2066" t="s">
        <v>2408</v>
      </c>
      <c r="N17" s="2066">
        <v>0</v>
      </c>
      <c r="O17" s="2066">
        <v>0</v>
      </c>
      <c r="Q17" s="1910"/>
      <c r="R17" s="1914"/>
    </row>
    <row r="18" spans="2:18" s="1988" customFormat="1" ht="21" customHeight="1">
      <c r="B18" s="1910" t="s">
        <v>151</v>
      </c>
      <c r="C18" s="2066">
        <v>0</v>
      </c>
      <c r="D18" s="2066">
        <v>0</v>
      </c>
      <c r="E18" s="2066" t="s">
        <v>2408</v>
      </c>
      <c r="F18" s="2066">
        <v>0</v>
      </c>
      <c r="G18" s="2066">
        <v>6</v>
      </c>
      <c r="H18" s="2066">
        <v>0</v>
      </c>
      <c r="I18" s="2066">
        <v>0</v>
      </c>
      <c r="J18" s="2066">
        <v>0</v>
      </c>
      <c r="K18" s="2066">
        <v>0</v>
      </c>
      <c r="L18" s="2066">
        <v>0</v>
      </c>
      <c r="M18" s="2066">
        <v>0</v>
      </c>
      <c r="N18" s="2066">
        <v>0</v>
      </c>
      <c r="O18" s="2066" t="s">
        <v>2408</v>
      </c>
      <c r="Q18" s="1910"/>
      <c r="R18" s="1914"/>
    </row>
    <row r="19" spans="2:18" ht="27" customHeight="1">
      <c r="B19" s="2061"/>
      <c r="C19" s="1974">
        <v>21</v>
      </c>
      <c r="D19" s="1974">
        <f t="shared" ref="D19:O19" si="1">+C19+1</f>
        <v>22</v>
      </c>
      <c r="E19" s="1974">
        <f t="shared" si="1"/>
        <v>23</v>
      </c>
      <c r="F19" s="1974">
        <f t="shared" si="1"/>
        <v>24</v>
      </c>
      <c r="G19" s="1974">
        <f t="shared" si="1"/>
        <v>25</v>
      </c>
      <c r="H19" s="1974">
        <f t="shared" si="1"/>
        <v>26</v>
      </c>
      <c r="I19" s="1974">
        <f t="shared" si="1"/>
        <v>27</v>
      </c>
      <c r="J19" s="1974">
        <f t="shared" si="1"/>
        <v>28</v>
      </c>
      <c r="K19" s="1974">
        <f t="shared" si="1"/>
        <v>29</v>
      </c>
      <c r="L19" s="1974">
        <f t="shared" si="1"/>
        <v>30</v>
      </c>
      <c r="M19" s="1974">
        <f t="shared" si="1"/>
        <v>31</v>
      </c>
      <c r="N19" s="1974">
        <f t="shared" si="1"/>
        <v>32</v>
      </c>
      <c r="O19" s="2048">
        <f t="shared" si="1"/>
        <v>33</v>
      </c>
      <c r="P19" s="2095"/>
    </row>
    <row r="20" spans="2:18" ht="12.75" customHeight="1">
      <c r="B20" s="2072"/>
      <c r="C20" s="2073"/>
      <c r="D20" s="2073"/>
      <c r="E20" s="2073"/>
      <c r="F20" s="2073"/>
      <c r="G20" s="2073"/>
      <c r="H20" s="2073"/>
      <c r="I20" s="2073"/>
      <c r="J20" s="2073"/>
      <c r="K20" s="2073"/>
      <c r="L20" s="2073"/>
      <c r="M20" s="2073"/>
      <c r="N20" s="2073"/>
      <c r="O20" s="2073"/>
      <c r="P20" s="2095"/>
    </row>
    <row r="21" spans="2:18" s="1920" customFormat="1" ht="12.75" customHeight="1">
      <c r="B21" s="4733" t="s">
        <v>164</v>
      </c>
      <c r="C21" s="4093"/>
      <c r="D21" s="4093"/>
      <c r="E21" s="4093"/>
      <c r="F21" s="4093"/>
      <c r="G21" s="4093"/>
      <c r="H21" s="4093"/>
      <c r="I21" s="4093"/>
      <c r="J21" s="4093"/>
      <c r="K21" s="4093"/>
      <c r="L21" s="4093"/>
      <c r="M21" s="4093"/>
      <c r="N21" s="4093"/>
      <c r="O21" s="4093"/>
      <c r="P21" s="2096"/>
    </row>
    <row r="22" spans="2:18" s="1920" customFormat="1" ht="12.75" customHeight="1">
      <c r="B22" s="4733" t="s">
        <v>2296</v>
      </c>
      <c r="C22" s="4093"/>
      <c r="D22" s="4093"/>
      <c r="E22" s="4093"/>
      <c r="F22" s="4093"/>
      <c r="G22" s="4093"/>
      <c r="H22" s="4093"/>
      <c r="I22" s="4093"/>
      <c r="J22" s="4093"/>
      <c r="K22" s="4093"/>
      <c r="L22" s="4093"/>
      <c r="M22" s="4093"/>
      <c r="N22" s="4093"/>
      <c r="O22" s="4093"/>
      <c r="P22" s="2078"/>
    </row>
    <row r="23" spans="2:18" s="1920" customFormat="1" ht="12.75" customHeight="1">
      <c r="B23" s="4733" t="s">
        <v>2297</v>
      </c>
      <c r="C23" s="4093"/>
      <c r="D23" s="4093"/>
      <c r="E23" s="4093"/>
      <c r="F23" s="4093"/>
      <c r="G23" s="4093"/>
      <c r="H23" s="4093"/>
      <c r="I23" s="4093"/>
      <c r="J23" s="4093"/>
      <c r="K23" s="4093"/>
      <c r="L23" s="4093"/>
      <c r="M23" s="4093"/>
      <c r="N23" s="4093"/>
      <c r="O23" s="4093"/>
    </row>
    <row r="24" spans="2:18" ht="12.75" customHeight="1">
      <c r="B24" s="1923"/>
    </row>
    <row r="25" spans="2:18" ht="12.75" customHeight="1">
      <c r="B25" s="4709" t="s">
        <v>219</v>
      </c>
      <c r="C25" s="4709"/>
      <c r="D25" s="4709"/>
      <c r="E25" s="4709"/>
      <c r="F25" s="4709"/>
      <c r="G25" s="4709"/>
      <c r="H25" s="4709"/>
    </row>
    <row r="26" spans="2:18" ht="12.75" customHeight="1">
      <c r="B26" s="4699" t="s">
        <v>2412</v>
      </c>
      <c r="C26" s="4699"/>
      <c r="D26" s="4699"/>
    </row>
    <row r="27" spans="2:18" ht="12.75" customHeight="1"/>
  </sheetData>
  <mergeCells count="7">
    <mergeCell ref="B26:D26"/>
    <mergeCell ref="B1:O1"/>
    <mergeCell ref="B2:O2"/>
    <mergeCell ref="B21:O21"/>
    <mergeCell ref="B22:O22"/>
    <mergeCell ref="B23:O23"/>
    <mergeCell ref="B25:H25"/>
  </mergeCells>
  <conditionalFormatting sqref="Q5:R18 C5:O18">
    <cfRule type="cellIs" dxfId="419" priority="10" stopIfTrue="1" operator="between">
      <formula>0.0000000000000001</formula>
      <formula>0.4999999999</formula>
    </cfRule>
  </conditionalFormatting>
  <conditionalFormatting sqref="Q7:Q12 C7:O12">
    <cfRule type="cellIs" dxfId="418" priority="6" stopIfTrue="1" operator="between">
      <formula>0.0000000000000001</formula>
      <formula>0.4999999999</formula>
    </cfRule>
    <cfRule type="cellIs" dxfId="417" priority="7" stopIfTrue="1" operator="between">
      <formula>0.0000000001</formula>
      <formula>0.0004999999</formula>
    </cfRule>
    <cfRule type="cellIs" dxfId="416" priority="8" stopIfTrue="1" operator="between">
      <formula>0.0000000001</formula>
      <formula>0.00049999999</formula>
    </cfRule>
    <cfRule type="cellIs" dxfId="415" priority="9" stopIfTrue="1" operator="between">
      <formula>0.0000000000000001</formula>
      <formula>0.4999999999</formula>
    </cfRule>
  </conditionalFormatting>
  <conditionalFormatting sqref="Q7:Q12 C7:O12">
    <cfRule type="cellIs" dxfId="414" priority="3" stopIfTrue="1" operator="between">
      <formula>0.0000000000000001</formula>
      <formula>0.4999999999</formula>
    </cfRule>
    <cfRule type="cellIs" dxfId="413" priority="4" stopIfTrue="1" operator="between">
      <formula>0.1</formula>
      <formula>0.5</formula>
    </cfRule>
    <cfRule type="cellIs" dxfId="412" priority="5" stopIfTrue="1" operator="between">
      <formula>0.0000000001</formula>
      <formula>0.00049999999</formula>
    </cfRule>
  </conditionalFormatting>
  <conditionalFormatting sqref="Q7:Q12 C7:O12">
    <cfRule type="cellIs" dxfId="411" priority="2" stopIfTrue="1" operator="between">
      <formula>0.1</formula>
      <formula>0.5</formula>
    </cfRule>
  </conditionalFormatting>
  <conditionalFormatting sqref="Q7:Q12 C7:O12">
    <cfRule type="cellIs" dxfId="410" priority="1" stopIfTrue="1" operator="between">
      <formula>0.0000000000000001</formula>
      <formula>0.5</formula>
    </cfRule>
  </conditionalFormatting>
  <hyperlinks>
    <hyperlink ref="B26" r:id="rId1"/>
    <hyperlink ref="C19:O19" r:id="rId2" display="http://www.ine.pt/xurl/ind/0008598"/>
    <hyperlink ref="C4:O4" r:id="rId3" display="http://www.ine.pt/xurl/ind/0008598"/>
    <hyperlink ref="Q3" location="Indice!A1" display="(Voltar ao Índice)"/>
  </hyperlinks>
  <printOptions horizontalCentered="1"/>
  <pageMargins left="0.47244094488188981" right="0.47244094488188981" top="0.6692913385826772" bottom="0.6692913385826772" header="0" footer="0"/>
  <pageSetup paperSize="9" scale="91" orientation="portrait" verticalDpi="0" r:id="rId4"/>
</worksheet>
</file>

<file path=xl/worksheets/sheet139.xml><?xml version="1.0" encoding="utf-8"?>
<worksheet xmlns="http://schemas.openxmlformats.org/spreadsheetml/2006/main" xmlns:r="http://schemas.openxmlformats.org/officeDocument/2006/relationships">
  <sheetPr>
    <pageSetUpPr fitToPage="1"/>
  </sheetPr>
  <dimension ref="B1:AC40"/>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1" width="9.28515625" style="1909" customWidth="1"/>
    <col min="12" max="12" width="6.7109375" style="1909" customWidth="1"/>
    <col min="13" max="13" width="14.28515625" style="1909" bestFit="1" customWidth="1"/>
    <col min="14" max="14" width="7.85546875" style="1909"/>
    <col min="15" max="15" width="8.28515625" style="1909" bestFit="1" customWidth="1"/>
    <col min="16" max="21" width="7.85546875" style="1909"/>
    <col min="22" max="22" width="9" style="1909" customWidth="1"/>
    <col min="23" max="16384" width="7.85546875" style="1909"/>
  </cols>
  <sheetData>
    <row r="1" spans="2:29" s="1883" customFormat="1" ht="30" customHeight="1">
      <c r="B1" s="4044" t="s">
        <v>2024</v>
      </c>
      <c r="C1" s="4044"/>
      <c r="D1" s="4044"/>
      <c r="E1" s="4044"/>
      <c r="F1" s="4044"/>
      <c r="G1" s="4044"/>
      <c r="H1" s="4044"/>
      <c r="I1" s="4044"/>
      <c r="J1" s="4044"/>
      <c r="K1" s="4044"/>
      <c r="L1" s="434"/>
    </row>
    <row r="2" spans="2:29" s="1883" customFormat="1" ht="30" customHeight="1">
      <c r="B2" s="4044" t="s">
        <v>2418</v>
      </c>
      <c r="C2" s="4044"/>
      <c r="D2" s="4044"/>
      <c r="E2" s="4044"/>
      <c r="F2" s="4044"/>
      <c r="G2" s="4044"/>
      <c r="H2" s="4044"/>
      <c r="I2" s="4044"/>
      <c r="J2" s="4044"/>
      <c r="K2" s="4044"/>
      <c r="L2" s="434"/>
    </row>
    <row r="3" spans="2:29" s="2060" customFormat="1" ht="12.75" customHeight="1">
      <c r="B3" s="2120" t="s">
        <v>643</v>
      </c>
      <c r="C3" s="1969"/>
      <c r="D3" s="1969"/>
      <c r="E3" s="1969"/>
      <c r="F3" s="1969"/>
      <c r="G3" s="1969"/>
      <c r="H3" s="1969"/>
      <c r="I3" s="1969"/>
      <c r="J3" s="1969"/>
      <c r="K3" s="2079" t="s">
        <v>644</v>
      </c>
      <c r="L3" s="2079"/>
      <c r="M3" s="429" t="s">
        <v>748</v>
      </c>
    </row>
    <row r="4" spans="2:29" s="1891" customFormat="1" ht="27" customHeight="1">
      <c r="B4" s="2061"/>
      <c r="C4" s="1974" t="s">
        <v>175</v>
      </c>
      <c r="D4" s="1974" t="s">
        <v>2378</v>
      </c>
      <c r="E4" s="1974" t="s">
        <v>2379</v>
      </c>
      <c r="F4" s="1974" t="s">
        <v>2380</v>
      </c>
      <c r="G4" s="1974" t="s">
        <v>2381</v>
      </c>
      <c r="H4" s="1974" t="s">
        <v>2382</v>
      </c>
      <c r="I4" s="1974" t="s">
        <v>699</v>
      </c>
      <c r="J4" s="1974" t="s">
        <v>1775</v>
      </c>
      <c r="K4" s="2048" t="s">
        <v>663</v>
      </c>
      <c r="L4" s="1929"/>
      <c r="M4" s="1898"/>
      <c r="N4" s="1898"/>
    </row>
    <row r="5" spans="2:29" s="2115" customFormat="1" ht="21" customHeight="1">
      <c r="B5" s="1898" t="s">
        <v>12</v>
      </c>
      <c r="C5" s="2062">
        <v>317333214</v>
      </c>
      <c r="D5" s="2062">
        <v>5548170</v>
      </c>
      <c r="E5" s="2062">
        <v>989032</v>
      </c>
      <c r="F5" s="2062">
        <v>79428970</v>
      </c>
      <c r="G5" s="2062">
        <v>21552395</v>
      </c>
      <c r="H5" s="2062">
        <v>3197399</v>
      </c>
      <c r="I5" s="2062">
        <v>19495745</v>
      </c>
      <c r="J5" s="2062">
        <v>116784758</v>
      </c>
      <c r="K5" s="2062">
        <v>17520380</v>
      </c>
      <c r="L5" s="2106"/>
      <c r="M5" s="2107"/>
      <c r="N5" s="1902"/>
      <c r="O5" s="2121"/>
      <c r="P5" s="2121"/>
      <c r="Q5" s="2121"/>
      <c r="R5" s="2121"/>
      <c r="S5" s="2121"/>
      <c r="T5" s="2121"/>
      <c r="U5" s="2121"/>
      <c r="V5" s="2121"/>
      <c r="W5" s="2121"/>
      <c r="X5" s="2121"/>
      <c r="Y5" s="2121"/>
      <c r="Z5" s="2121"/>
      <c r="AA5" s="2121"/>
      <c r="AB5" s="2121"/>
      <c r="AC5" s="2121"/>
    </row>
    <row r="6" spans="2:29" s="2115" customFormat="1" ht="21" customHeight="1">
      <c r="B6" s="1902" t="s">
        <v>229</v>
      </c>
      <c r="C6" s="2062">
        <v>308809256</v>
      </c>
      <c r="D6" s="2062">
        <v>5203853</v>
      </c>
      <c r="E6" s="2062">
        <v>979663</v>
      </c>
      <c r="F6" s="2062">
        <v>78405035</v>
      </c>
      <c r="G6" s="2062">
        <v>21083869</v>
      </c>
      <c r="H6" s="2062">
        <v>3126367</v>
      </c>
      <c r="I6" s="2062">
        <v>18663432</v>
      </c>
      <c r="J6" s="2062">
        <v>113223989</v>
      </c>
      <c r="K6" s="2062">
        <v>16836428</v>
      </c>
      <c r="L6" s="2106"/>
      <c r="M6" s="1901"/>
      <c r="N6" s="1902"/>
      <c r="O6" s="2121"/>
      <c r="P6" s="2121"/>
      <c r="Q6" s="2121"/>
      <c r="R6" s="2121"/>
      <c r="S6" s="2121"/>
      <c r="T6" s="2121"/>
      <c r="U6" s="2121"/>
      <c r="V6" s="2121"/>
      <c r="W6" s="2121"/>
    </row>
    <row r="7" spans="2:29" ht="21" customHeight="1">
      <c r="B7" s="1905" t="s">
        <v>203</v>
      </c>
      <c r="C7" s="2065">
        <v>3937221</v>
      </c>
      <c r="D7" s="2065">
        <v>60003</v>
      </c>
      <c r="E7" s="2065">
        <v>4019</v>
      </c>
      <c r="F7" s="2065">
        <v>244079</v>
      </c>
      <c r="G7" s="2065">
        <v>233677</v>
      </c>
      <c r="H7" s="2065">
        <v>42109</v>
      </c>
      <c r="I7" s="2065">
        <v>530240</v>
      </c>
      <c r="J7" s="2065">
        <v>1479146</v>
      </c>
      <c r="K7" s="2065">
        <v>297372</v>
      </c>
      <c r="L7" s="2122"/>
      <c r="M7" s="1901"/>
      <c r="N7" s="1908"/>
      <c r="O7" s="2121"/>
      <c r="P7" s="2121"/>
      <c r="Q7" s="2121"/>
      <c r="R7" s="2121"/>
      <c r="S7" s="2121"/>
      <c r="T7" s="2121"/>
      <c r="U7" s="2121"/>
      <c r="V7" s="2121"/>
      <c r="W7" s="2121"/>
    </row>
    <row r="8" spans="2:29" ht="21" customHeight="1">
      <c r="B8" s="1910" t="s">
        <v>230</v>
      </c>
      <c r="C8" s="2044">
        <v>297294</v>
      </c>
      <c r="D8" s="2044">
        <v>4706</v>
      </c>
      <c r="E8" s="2044">
        <v>0</v>
      </c>
      <c r="F8" s="2044">
        <v>4755</v>
      </c>
      <c r="G8" s="2044" t="s">
        <v>2408</v>
      </c>
      <c r="H8" s="2044">
        <v>0</v>
      </c>
      <c r="I8" s="2044">
        <v>257014</v>
      </c>
      <c r="J8" s="2044">
        <v>15226</v>
      </c>
      <c r="K8" s="2044">
        <v>1528</v>
      </c>
      <c r="L8" s="2109"/>
      <c r="M8" s="1910"/>
      <c r="N8" s="1914"/>
      <c r="O8" s="2121"/>
      <c r="P8" s="2121"/>
      <c r="Q8" s="2121"/>
      <c r="R8" s="2121"/>
      <c r="S8" s="2121"/>
      <c r="T8" s="2121"/>
      <c r="U8" s="2121"/>
      <c r="V8" s="2121"/>
      <c r="W8" s="2121"/>
    </row>
    <row r="9" spans="2:29" ht="21" customHeight="1">
      <c r="B9" s="1910" t="s">
        <v>231</v>
      </c>
      <c r="C9" s="2066">
        <v>171838</v>
      </c>
      <c r="D9" s="2066">
        <v>19754</v>
      </c>
      <c r="E9" s="2123" t="s">
        <v>2408</v>
      </c>
      <c r="F9" s="2066">
        <v>38533</v>
      </c>
      <c r="G9" s="2123" t="s">
        <v>2408</v>
      </c>
      <c r="H9" s="2123" t="s">
        <v>2408</v>
      </c>
      <c r="I9" s="2066">
        <v>29004</v>
      </c>
      <c r="J9" s="2066">
        <v>53818</v>
      </c>
      <c r="K9" s="2066">
        <v>3122</v>
      </c>
      <c r="L9" s="2122"/>
      <c r="M9" s="1910"/>
      <c r="N9" s="1914"/>
      <c r="O9" s="2121"/>
      <c r="P9" s="2121"/>
      <c r="Q9" s="2121"/>
      <c r="R9" s="2121"/>
      <c r="S9" s="2121"/>
      <c r="T9" s="2121"/>
      <c r="U9" s="2121"/>
      <c r="V9" s="2121"/>
      <c r="W9" s="2121"/>
    </row>
    <row r="10" spans="2:29" ht="21" customHeight="1">
      <c r="B10" s="1910" t="s">
        <v>232</v>
      </c>
      <c r="C10" s="2066">
        <v>2628811</v>
      </c>
      <c r="D10" s="2066">
        <v>6573</v>
      </c>
      <c r="E10" s="2066">
        <v>1787</v>
      </c>
      <c r="F10" s="2066">
        <v>101515</v>
      </c>
      <c r="G10" s="2066">
        <v>203446</v>
      </c>
      <c r="H10" s="2066">
        <v>37277</v>
      </c>
      <c r="I10" s="2066">
        <v>157180</v>
      </c>
      <c r="J10" s="2066">
        <v>1043419</v>
      </c>
      <c r="K10" s="2066">
        <v>218352</v>
      </c>
      <c r="L10" s="2122"/>
      <c r="M10" s="1910"/>
      <c r="N10" s="1914"/>
      <c r="O10" s="2121"/>
      <c r="P10" s="2121"/>
      <c r="Q10" s="2121"/>
      <c r="R10" s="2121"/>
      <c r="S10" s="2121"/>
      <c r="T10" s="2121"/>
      <c r="U10" s="2121"/>
      <c r="V10" s="2121"/>
      <c r="W10" s="2121"/>
    </row>
    <row r="11" spans="2:29" ht="21" customHeight="1">
      <c r="B11" s="1910" t="s">
        <v>233</v>
      </c>
      <c r="C11" s="2044">
        <v>233171</v>
      </c>
      <c r="D11" s="2044">
        <v>4701</v>
      </c>
      <c r="E11" s="2044" t="s">
        <v>2408</v>
      </c>
      <c r="F11" s="2044">
        <v>38666</v>
      </c>
      <c r="G11" s="2044" t="s">
        <v>2408</v>
      </c>
      <c r="H11" s="2044">
        <v>4353</v>
      </c>
      <c r="I11" s="2044">
        <v>29043</v>
      </c>
      <c r="J11" s="2044">
        <v>92864</v>
      </c>
      <c r="K11" s="2044">
        <v>11897</v>
      </c>
      <c r="L11" s="2109"/>
      <c r="M11" s="1910"/>
      <c r="N11" s="1914"/>
      <c r="O11" s="2121"/>
      <c r="P11" s="2121"/>
      <c r="Q11" s="2121"/>
      <c r="R11" s="2121"/>
      <c r="S11" s="2121"/>
      <c r="T11" s="2121"/>
      <c r="U11" s="2121"/>
      <c r="V11" s="2121"/>
      <c r="W11" s="2121"/>
    </row>
    <row r="12" spans="2:29" ht="21" customHeight="1">
      <c r="B12" s="1910" t="s">
        <v>234</v>
      </c>
      <c r="C12" s="2066">
        <v>44428</v>
      </c>
      <c r="D12" s="2066">
        <v>3174</v>
      </c>
      <c r="E12" s="2066">
        <v>1177</v>
      </c>
      <c r="F12" s="2066">
        <v>2328</v>
      </c>
      <c r="G12" s="2066">
        <v>0</v>
      </c>
      <c r="H12" s="2066">
        <v>0</v>
      </c>
      <c r="I12" s="2066">
        <v>7565</v>
      </c>
      <c r="J12" s="2066">
        <v>20925</v>
      </c>
      <c r="K12" s="2066">
        <v>726</v>
      </c>
      <c r="L12" s="2122"/>
      <c r="M12" s="1910"/>
      <c r="N12" s="1914"/>
      <c r="O12" s="2121"/>
      <c r="P12" s="2121"/>
      <c r="Q12" s="2121"/>
      <c r="R12" s="2121"/>
      <c r="S12" s="2121"/>
      <c r="T12" s="2121"/>
      <c r="U12" s="2121"/>
      <c r="V12" s="2121"/>
      <c r="W12" s="2121"/>
    </row>
    <row r="13" spans="2:29" ht="21" customHeight="1">
      <c r="B13" s="1910" t="s">
        <v>235</v>
      </c>
      <c r="C13" s="2066">
        <v>13392</v>
      </c>
      <c r="D13" s="2066">
        <v>291</v>
      </c>
      <c r="E13" s="2066">
        <v>0</v>
      </c>
      <c r="F13" s="2066">
        <v>464</v>
      </c>
      <c r="G13" s="2066">
        <v>0</v>
      </c>
      <c r="H13" s="2066">
        <v>0</v>
      </c>
      <c r="I13" s="2066">
        <v>4762</v>
      </c>
      <c r="J13" s="2066">
        <v>2270</v>
      </c>
      <c r="K13" s="2066">
        <v>70</v>
      </c>
      <c r="L13" s="2109"/>
      <c r="M13" s="1910"/>
      <c r="N13" s="1914"/>
      <c r="O13" s="2121"/>
      <c r="P13" s="2121"/>
      <c r="Q13" s="2121"/>
      <c r="R13" s="2121"/>
      <c r="S13" s="2121"/>
      <c r="T13" s="2121"/>
      <c r="U13" s="2121"/>
      <c r="V13" s="2121"/>
      <c r="W13" s="2121"/>
    </row>
    <row r="14" spans="2:29" ht="21" customHeight="1">
      <c r="B14" s="1910" t="s">
        <v>236</v>
      </c>
      <c r="C14" s="2066">
        <v>69107</v>
      </c>
      <c r="D14" s="2066">
        <v>789</v>
      </c>
      <c r="E14" s="2066">
        <v>0</v>
      </c>
      <c r="F14" s="2066">
        <v>4201</v>
      </c>
      <c r="G14" s="2066">
        <v>0</v>
      </c>
      <c r="H14" s="2123" t="s">
        <v>2408</v>
      </c>
      <c r="I14" s="2066">
        <v>9542</v>
      </c>
      <c r="J14" s="2066">
        <v>37481</v>
      </c>
      <c r="K14" s="2066">
        <v>3346</v>
      </c>
      <c r="L14" s="2122"/>
      <c r="M14" s="1910"/>
      <c r="N14" s="1914"/>
      <c r="O14" s="2121"/>
      <c r="P14" s="2121"/>
      <c r="Q14" s="2121"/>
      <c r="R14" s="2121"/>
      <c r="S14" s="2121"/>
      <c r="T14" s="2121"/>
      <c r="U14" s="2121"/>
      <c r="V14" s="2121"/>
      <c r="W14" s="2121"/>
    </row>
    <row r="15" spans="2:29" ht="21" customHeight="1">
      <c r="B15" s="1910" t="s">
        <v>237</v>
      </c>
      <c r="C15" s="2066">
        <v>395230</v>
      </c>
      <c r="D15" s="2066">
        <v>17009</v>
      </c>
      <c r="E15" s="2066">
        <v>0</v>
      </c>
      <c r="F15" s="2066">
        <v>49662</v>
      </c>
      <c r="G15" s="2066">
        <v>0</v>
      </c>
      <c r="H15" s="2123" t="s">
        <v>2408</v>
      </c>
      <c r="I15" s="2066">
        <v>29226</v>
      </c>
      <c r="J15" s="2066">
        <v>169876</v>
      </c>
      <c r="K15" s="2066">
        <v>56939</v>
      </c>
      <c r="L15" s="2122"/>
      <c r="M15" s="1910"/>
      <c r="N15" s="1914"/>
      <c r="O15" s="2121"/>
      <c r="P15" s="2121"/>
      <c r="Q15" s="2121"/>
      <c r="R15" s="2121"/>
      <c r="S15" s="2121"/>
      <c r="T15" s="2121"/>
      <c r="U15" s="2121"/>
      <c r="V15" s="2121"/>
      <c r="W15" s="2121"/>
    </row>
    <row r="16" spans="2:29" ht="21" customHeight="1">
      <c r="B16" s="1910" t="s">
        <v>238</v>
      </c>
      <c r="C16" s="2066">
        <v>26940</v>
      </c>
      <c r="D16" s="2066">
        <v>1135</v>
      </c>
      <c r="E16" s="2123" t="s">
        <v>2408</v>
      </c>
      <c r="F16" s="2066">
        <v>783</v>
      </c>
      <c r="G16" s="2066">
        <v>0</v>
      </c>
      <c r="H16" s="2066">
        <v>0</v>
      </c>
      <c r="I16" s="2066">
        <v>2463</v>
      </c>
      <c r="J16" s="2066">
        <v>14637</v>
      </c>
      <c r="K16" s="2066">
        <v>565</v>
      </c>
      <c r="L16" s="2122"/>
      <c r="M16" s="1910"/>
      <c r="N16" s="1914"/>
      <c r="O16" s="2121"/>
      <c r="P16" s="2121"/>
      <c r="Q16" s="2121"/>
      <c r="R16" s="2121"/>
      <c r="S16" s="2121"/>
      <c r="T16" s="2121"/>
      <c r="U16" s="2121"/>
      <c r="V16" s="2121"/>
      <c r="W16" s="2121"/>
    </row>
    <row r="17" spans="2:23" ht="21" customHeight="1">
      <c r="B17" s="1910" t="s">
        <v>239</v>
      </c>
      <c r="C17" s="2066">
        <v>33234</v>
      </c>
      <c r="D17" s="2066">
        <v>1418</v>
      </c>
      <c r="E17" s="2066">
        <v>0</v>
      </c>
      <c r="F17" s="2066">
        <v>2706</v>
      </c>
      <c r="G17" s="2066">
        <v>0</v>
      </c>
      <c r="H17" s="2066">
        <v>0</v>
      </c>
      <c r="I17" s="2066">
        <v>3482</v>
      </c>
      <c r="J17" s="2066">
        <v>17647</v>
      </c>
      <c r="K17" s="2066">
        <v>290</v>
      </c>
      <c r="L17" s="2122"/>
      <c r="M17" s="1910"/>
      <c r="N17" s="1914"/>
      <c r="O17" s="2121"/>
      <c r="P17" s="2121"/>
      <c r="Q17" s="2121"/>
      <c r="R17" s="2121"/>
      <c r="S17" s="2121"/>
      <c r="T17" s="2121"/>
      <c r="U17" s="2121"/>
      <c r="V17" s="2121"/>
      <c r="W17" s="2121"/>
    </row>
    <row r="18" spans="2:23" ht="21" customHeight="1">
      <c r="B18" s="1910" t="s">
        <v>151</v>
      </c>
      <c r="C18" s="2066">
        <v>23777</v>
      </c>
      <c r="D18" s="2066">
        <v>454</v>
      </c>
      <c r="E18" s="2123" t="s">
        <v>2408</v>
      </c>
      <c r="F18" s="2066">
        <v>464</v>
      </c>
      <c r="G18" s="2123" t="s">
        <v>2408</v>
      </c>
      <c r="H18" s="2066">
        <v>0</v>
      </c>
      <c r="I18" s="2066">
        <v>958</v>
      </c>
      <c r="J18" s="2066">
        <v>10983</v>
      </c>
      <c r="K18" s="2066">
        <v>537</v>
      </c>
      <c r="L18" s="2122"/>
      <c r="M18" s="1910"/>
      <c r="N18" s="1914"/>
      <c r="O18" s="2121"/>
      <c r="P18" s="2121"/>
      <c r="Q18" s="2121"/>
      <c r="R18" s="2121"/>
      <c r="S18" s="2121"/>
      <c r="T18" s="2121"/>
      <c r="U18" s="2121"/>
      <c r="V18" s="2121"/>
      <c r="W18" s="2121"/>
    </row>
    <row r="19" spans="2:23" ht="27" customHeight="1">
      <c r="B19" s="2061"/>
      <c r="C19" s="1974" t="s">
        <v>175</v>
      </c>
      <c r="D19" s="1974" t="s">
        <v>2378</v>
      </c>
      <c r="E19" s="1974" t="s">
        <v>2379</v>
      </c>
      <c r="F19" s="1974" t="s">
        <v>2380</v>
      </c>
      <c r="G19" s="1974" t="s">
        <v>2381</v>
      </c>
      <c r="H19" s="1974" t="s">
        <v>2382</v>
      </c>
      <c r="I19" s="1974" t="s">
        <v>699</v>
      </c>
      <c r="J19" s="1974" t="s">
        <v>1775</v>
      </c>
      <c r="K19" s="2048" t="s">
        <v>663</v>
      </c>
      <c r="L19" s="1929"/>
    </row>
    <row r="20" spans="2:23" s="1920" customFormat="1" ht="12.75" customHeight="1">
      <c r="B20" s="2076"/>
      <c r="C20" s="2077"/>
      <c r="D20" s="2077"/>
      <c r="E20" s="2077"/>
      <c r="F20" s="2077"/>
      <c r="G20" s="2077"/>
      <c r="H20" s="2077"/>
      <c r="I20" s="2077"/>
      <c r="J20" s="2077"/>
      <c r="K20" s="2077"/>
      <c r="L20" s="2074"/>
    </row>
    <row r="21" spans="2:23" s="1920" customFormat="1" ht="12.75" customHeight="1">
      <c r="B21" s="4733" t="s">
        <v>164</v>
      </c>
      <c r="C21" s="4093"/>
      <c r="D21" s="4093"/>
      <c r="E21" s="4093"/>
      <c r="F21" s="4093"/>
      <c r="G21" s="4093"/>
      <c r="H21" s="4093"/>
      <c r="I21" s="4093"/>
      <c r="J21" s="4093"/>
      <c r="K21" s="4093"/>
      <c r="L21" s="2074"/>
    </row>
    <row r="22" spans="2:23" s="1920" customFormat="1" ht="12.75" customHeight="1">
      <c r="B22" s="4733" t="s">
        <v>2296</v>
      </c>
      <c r="C22" s="4093"/>
      <c r="D22" s="4093"/>
      <c r="E22" s="4093"/>
      <c r="F22" s="4093"/>
      <c r="G22" s="4093"/>
      <c r="H22" s="4093"/>
      <c r="I22" s="4093"/>
      <c r="J22" s="4093"/>
      <c r="K22" s="4093"/>
      <c r="L22" s="2085"/>
    </row>
    <row r="23" spans="2:23" s="1920" customFormat="1" ht="12.75" customHeight="1">
      <c r="B23" s="4733" t="s">
        <v>2297</v>
      </c>
      <c r="C23" s="4093"/>
      <c r="D23" s="4093"/>
      <c r="E23" s="4093"/>
      <c r="F23" s="4093"/>
      <c r="G23" s="4093"/>
      <c r="H23" s="4093"/>
      <c r="I23" s="4093"/>
      <c r="J23" s="4093"/>
      <c r="K23" s="4093"/>
      <c r="L23" s="2098"/>
    </row>
    <row r="24" spans="2:23" s="1920" customFormat="1" ht="12.75" customHeight="1">
      <c r="B24" s="2055"/>
      <c r="C24" s="2099"/>
      <c r="D24" s="2099"/>
      <c r="E24" s="2099"/>
      <c r="F24" s="2099"/>
      <c r="G24" s="2099"/>
      <c r="H24" s="2099"/>
      <c r="I24" s="2099"/>
      <c r="J24" s="2099"/>
      <c r="K24" s="2099"/>
      <c r="L24" s="2098"/>
    </row>
    <row r="25" spans="2:23" ht="12.75" customHeight="1">
      <c r="B25" s="4709" t="s">
        <v>219</v>
      </c>
      <c r="C25" s="4709"/>
      <c r="D25" s="4709"/>
      <c r="E25" s="4709"/>
      <c r="F25" s="4709"/>
      <c r="G25" s="2071"/>
      <c r="H25" s="2071"/>
      <c r="I25" s="2071"/>
      <c r="J25" s="2071"/>
      <c r="K25" s="2071"/>
      <c r="L25" s="2071"/>
    </row>
    <row r="26" spans="2:23" ht="12.75" customHeight="1">
      <c r="B26" s="4699" t="s">
        <v>2419</v>
      </c>
      <c r="C26" s="4699"/>
      <c r="D26" s="4699"/>
      <c r="E26" s="2071"/>
      <c r="F26" s="2071"/>
      <c r="G26" s="2071"/>
      <c r="H26" s="2071"/>
      <c r="I26" s="2071"/>
      <c r="J26" s="2071"/>
      <c r="K26" s="2071"/>
      <c r="L26" s="2071"/>
    </row>
    <row r="27" spans="2:23" ht="12.75" customHeight="1">
      <c r="C27" s="2071"/>
      <c r="D27" s="2071"/>
      <c r="E27" s="2071"/>
      <c r="F27" s="2071"/>
      <c r="G27" s="2071"/>
      <c r="H27" s="2071"/>
      <c r="I27" s="2071"/>
      <c r="J27" s="2071"/>
      <c r="K27" s="2071"/>
    </row>
    <row r="28" spans="2:23">
      <c r="C28" s="2114"/>
      <c r="D28" s="2071"/>
      <c r="E28" s="2071"/>
      <c r="F28" s="2071"/>
      <c r="G28" s="2071"/>
      <c r="H28" s="2071"/>
      <c r="I28" s="2071"/>
      <c r="J28" s="2071"/>
      <c r="K28" s="2071"/>
      <c r="L28" s="2071"/>
    </row>
    <row r="29" spans="2:23">
      <c r="C29" s="2114"/>
    </row>
    <row r="34" spans="3:8">
      <c r="C34" s="2071"/>
    </row>
    <row r="36" spans="3:8">
      <c r="C36" s="2071"/>
    </row>
    <row r="37" spans="3:8">
      <c r="C37" s="2114"/>
      <c r="D37" s="2114"/>
      <c r="E37" s="2114"/>
      <c r="F37" s="2114"/>
      <c r="G37" s="2114"/>
      <c r="H37" s="2114"/>
    </row>
    <row r="38" spans="3:8">
      <c r="C38" s="2114"/>
      <c r="D38" s="2114"/>
      <c r="E38" s="2114"/>
      <c r="F38" s="2114"/>
      <c r="G38" s="2114"/>
      <c r="H38" s="2114"/>
    </row>
    <row r="39" spans="3:8">
      <c r="C39" s="2124"/>
      <c r="D39" s="2124"/>
      <c r="E39" s="2124"/>
      <c r="F39" s="2124"/>
      <c r="G39" s="2124"/>
      <c r="H39" s="2124"/>
    </row>
    <row r="40" spans="3:8">
      <c r="C40" s="2125"/>
      <c r="D40" s="2125"/>
      <c r="E40" s="2125"/>
      <c r="F40" s="2125"/>
      <c r="G40" s="2125"/>
      <c r="H40" s="2125"/>
    </row>
  </sheetData>
  <mergeCells count="7">
    <mergeCell ref="B26:D26"/>
    <mergeCell ref="B1:K1"/>
    <mergeCell ref="B2:K2"/>
    <mergeCell ref="B21:K21"/>
    <mergeCell ref="B22:K22"/>
    <mergeCell ref="B23:K23"/>
    <mergeCell ref="B25:F25"/>
  </mergeCells>
  <conditionalFormatting sqref="M7:M12 C5:K18">
    <cfRule type="cellIs" dxfId="409" priority="7" stopIfTrue="1" operator="between">
      <formula>0.0000000000000001</formula>
      <formula>0.4999999999</formula>
    </cfRule>
    <cfRule type="cellIs" dxfId="408" priority="8" stopIfTrue="1" operator="between">
      <formula>0.0000000001</formula>
      <formula>0.0004999999</formula>
    </cfRule>
    <cfRule type="cellIs" dxfId="407" priority="9" stopIfTrue="1" operator="between">
      <formula>0.0000000001</formula>
      <formula>0.00049999999</formula>
    </cfRule>
    <cfRule type="cellIs" dxfId="406" priority="10" stopIfTrue="1" operator="between">
      <formula>0.0000000000000001</formula>
      <formula>0.4999999999</formula>
    </cfRule>
  </conditionalFormatting>
  <conditionalFormatting sqref="M7:M12 C7:K12">
    <cfRule type="cellIs" dxfId="405" priority="4" stopIfTrue="1" operator="between">
      <formula>0.0000000000000001</formula>
      <formula>0.4999999999</formula>
    </cfRule>
    <cfRule type="cellIs" dxfId="404" priority="5" stopIfTrue="1" operator="between">
      <formula>0.1</formula>
      <formula>0.5</formula>
    </cfRule>
    <cfRule type="cellIs" dxfId="403" priority="6" stopIfTrue="1" operator="between">
      <formula>0.0000000001</formula>
      <formula>0.00049999999</formula>
    </cfRule>
  </conditionalFormatting>
  <conditionalFormatting sqref="M7:M12 C7:K12">
    <cfRule type="cellIs" dxfId="402" priority="3" stopIfTrue="1" operator="between">
      <formula>0.1</formula>
      <formula>0.5</formula>
    </cfRule>
  </conditionalFormatting>
  <conditionalFormatting sqref="M7:M12 C7:K12">
    <cfRule type="cellIs" dxfId="401" priority="2" stopIfTrue="1" operator="between">
      <formula>0.0000000000000001</formula>
      <formula>0.5</formula>
    </cfRule>
  </conditionalFormatting>
  <conditionalFormatting sqref="C5:K18 M5:N18">
    <cfRule type="cellIs" dxfId="400" priority="1" stopIfTrue="1" operator="between">
      <formula>0.0000000000000001</formula>
      <formula>0.4999999999</formula>
    </cfRule>
  </conditionalFormatting>
  <hyperlinks>
    <hyperlink ref="B26" r:id="rId1"/>
    <hyperlink ref="C4:K4" r:id="rId2" display="Total"/>
    <hyperlink ref="C19:K19" r:id="rId3" display="Total"/>
    <hyperlink ref="M3" location="Indice!A1" display="(Voltar ao Índice)"/>
  </hyperlinks>
  <printOptions horizontalCentered="1"/>
  <pageMargins left="0.47244094488188981" right="0.47244094488188981" top="0.6692913385826772" bottom="0.6692913385826772" header="0" footer="0"/>
  <pageSetup paperSize="9" scale="91" orientation="portrait" verticalDpi="0" r:id="rId4"/>
</worksheet>
</file>

<file path=xl/worksheets/sheet14.xml><?xml version="1.0" encoding="utf-8"?>
<worksheet xmlns="http://schemas.openxmlformats.org/spreadsheetml/2006/main" xmlns:r="http://schemas.openxmlformats.org/officeDocument/2006/relationships">
  <sheetPr>
    <pageSetUpPr fitToPage="1"/>
  </sheetPr>
  <dimension ref="B1:R33"/>
  <sheetViews>
    <sheetView showGridLines="0" workbookViewId="0">
      <selection activeCell="B1" sqref="B1:O1"/>
    </sheetView>
  </sheetViews>
  <sheetFormatPr defaultColWidth="7.85546875" defaultRowHeight="11.25"/>
  <cols>
    <col min="1" max="1" width="6.7109375" style="310" customWidth="1"/>
    <col min="2" max="2" width="20.7109375" style="310" customWidth="1"/>
    <col min="3" max="4" width="5.7109375" style="310" customWidth="1"/>
    <col min="5" max="5" width="7.7109375" style="310" customWidth="1"/>
    <col min="6" max="6" width="5.7109375" style="310" customWidth="1"/>
    <col min="7" max="7" width="8.5703125" style="310" customWidth="1"/>
    <col min="8" max="8" width="5.7109375" style="310" customWidth="1"/>
    <col min="9" max="9" width="9.85546875" style="310" customWidth="1"/>
    <col min="10" max="10" width="5.7109375" style="310" customWidth="1"/>
    <col min="11" max="11" width="7.7109375" style="310" customWidth="1"/>
    <col min="12" max="12" width="5.7109375" style="310" customWidth="1"/>
    <col min="13" max="13" width="8.5703125" style="310" customWidth="1"/>
    <col min="14" max="14" width="5.7109375" style="310" customWidth="1"/>
    <col min="15" max="15" width="9.85546875" style="310" customWidth="1"/>
    <col min="16" max="16" width="6.7109375" style="310" customWidth="1"/>
    <col min="17" max="17" width="14.28515625" style="310" bestFit="1" customWidth="1"/>
    <col min="18" max="18" width="8.85546875" style="310" customWidth="1"/>
    <col min="19" max="229" width="7.85546875" style="310"/>
    <col min="230" max="230" width="18.85546875" style="310" customWidth="1"/>
    <col min="231" max="231" width="6.5703125" style="310" customWidth="1"/>
    <col min="232" max="241" width="7.140625" style="310" customWidth="1"/>
    <col min="242" max="242" width="9.85546875" style="310" customWidth="1"/>
    <col min="243" max="243" width="7.85546875" style="310"/>
    <col min="244" max="244" width="8.5703125" style="310" bestFit="1" customWidth="1"/>
    <col min="245" max="16384" width="7.85546875" style="310"/>
  </cols>
  <sheetData>
    <row r="1" spans="2:18" s="311" customFormat="1" ht="30" customHeight="1">
      <c r="B1" s="4055" t="s">
        <v>593</v>
      </c>
      <c r="C1" s="4055"/>
      <c r="D1" s="4055"/>
      <c r="E1" s="4055"/>
      <c r="F1" s="4055"/>
      <c r="G1" s="4055"/>
      <c r="H1" s="4055"/>
      <c r="I1" s="4055"/>
      <c r="J1" s="4055"/>
      <c r="K1" s="4055"/>
      <c r="L1" s="4055"/>
      <c r="M1" s="4055"/>
      <c r="N1" s="4055"/>
      <c r="O1" s="4055"/>
      <c r="P1" s="334"/>
    </row>
    <row r="2" spans="2:18" s="311" customFormat="1" ht="30" customHeight="1">
      <c r="B2" s="4055" t="s">
        <v>594</v>
      </c>
      <c r="C2" s="4055"/>
      <c r="D2" s="4055"/>
      <c r="E2" s="4055"/>
      <c r="F2" s="4055"/>
      <c r="G2" s="4055"/>
      <c r="H2" s="4055"/>
      <c r="I2" s="4055"/>
      <c r="J2" s="4055"/>
      <c r="K2" s="4055"/>
      <c r="L2" s="4055"/>
      <c r="M2" s="4055"/>
      <c r="N2" s="4055"/>
      <c r="O2" s="4055"/>
      <c r="P2" s="334"/>
    </row>
    <row r="3" spans="2:18" s="327" customFormat="1" ht="12" customHeight="1">
      <c r="B3" s="335" t="s">
        <v>473</v>
      </c>
      <c r="C3" s="336"/>
      <c r="D3" s="336"/>
      <c r="E3" s="336"/>
      <c r="F3" s="336"/>
      <c r="G3" s="336"/>
      <c r="H3" s="336"/>
      <c r="I3" s="336"/>
      <c r="J3" s="336"/>
      <c r="K3" s="336"/>
      <c r="L3" s="336"/>
      <c r="O3" s="337" t="s">
        <v>474</v>
      </c>
      <c r="P3" s="337"/>
      <c r="Q3" s="429" t="s">
        <v>748</v>
      </c>
    </row>
    <row r="4" spans="2:18" s="314" customFormat="1" ht="21" customHeight="1">
      <c r="B4" s="4056"/>
      <c r="C4" s="4057" t="s">
        <v>175</v>
      </c>
      <c r="D4" s="4057" t="s">
        <v>595</v>
      </c>
      <c r="E4" s="4057"/>
      <c r="F4" s="4057"/>
      <c r="G4" s="4057"/>
      <c r="H4" s="4057"/>
      <c r="I4" s="4057"/>
      <c r="J4" s="4057" t="s">
        <v>596</v>
      </c>
      <c r="K4" s="4057"/>
      <c r="L4" s="4057"/>
      <c r="M4" s="4057"/>
      <c r="N4" s="4057"/>
      <c r="O4" s="4058"/>
      <c r="P4" s="282"/>
    </row>
    <row r="5" spans="2:18" s="314" customFormat="1" ht="21" customHeight="1">
      <c r="B5" s="4056"/>
      <c r="C5" s="4057"/>
      <c r="D5" s="4054" t="s">
        <v>175</v>
      </c>
      <c r="E5" s="4054" t="s">
        <v>597</v>
      </c>
      <c r="F5" s="4054"/>
      <c r="G5" s="4054"/>
      <c r="H5" s="4054"/>
      <c r="I5" s="4054" t="s">
        <v>598</v>
      </c>
      <c r="J5" s="4054" t="s">
        <v>175</v>
      </c>
      <c r="K5" s="4054" t="s">
        <v>597</v>
      </c>
      <c r="L5" s="4054"/>
      <c r="M5" s="4054"/>
      <c r="N5" s="4054"/>
      <c r="O5" s="4059" t="s">
        <v>598</v>
      </c>
      <c r="P5" s="282"/>
      <c r="Q5" s="321"/>
      <c r="R5" s="321"/>
    </row>
    <row r="6" spans="2:18" s="314" customFormat="1" ht="21" customHeight="1">
      <c r="B6" s="4056"/>
      <c r="C6" s="4057"/>
      <c r="D6" s="4054"/>
      <c r="E6" s="338" t="s">
        <v>599</v>
      </c>
      <c r="F6" s="338" t="s">
        <v>600</v>
      </c>
      <c r="G6" s="338" t="s">
        <v>601</v>
      </c>
      <c r="H6" s="338" t="s">
        <v>602</v>
      </c>
      <c r="I6" s="4054"/>
      <c r="J6" s="4054"/>
      <c r="K6" s="338" t="s">
        <v>599</v>
      </c>
      <c r="L6" s="338" t="s">
        <v>600</v>
      </c>
      <c r="M6" s="338" t="s">
        <v>601</v>
      </c>
      <c r="N6" s="338" t="s">
        <v>602</v>
      </c>
      <c r="O6" s="4059"/>
      <c r="P6" s="282"/>
      <c r="Q6" s="287"/>
      <c r="R6" s="288"/>
    </row>
    <row r="7" spans="2:18" s="317" customFormat="1" ht="21" customHeight="1">
      <c r="B7" s="70" t="s">
        <v>12</v>
      </c>
      <c r="C7" s="291">
        <v>558</v>
      </c>
      <c r="D7" s="291">
        <v>106</v>
      </c>
      <c r="E7" s="291">
        <v>56</v>
      </c>
      <c r="F7" s="291">
        <v>24</v>
      </c>
      <c r="G7" s="291">
        <v>11</v>
      </c>
      <c r="H7" s="291">
        <v>1</v>
      </c>
      <c r="I7" s="291">
        <v>14</v>
      </c>
      <c r="J7" s="291">
        <v>452</v>
      </c>
      <c r="K7" s="291">
        <v>395</v>
      </c>
      <c r="L7" s="291">
        <v>35</v>
      </c>
      <c r="M7" s="291">
        <v>5</v>
      </c>
      <c r="N7" s="291">
        <v>5</v>
      </c>
      <c r="O7" s="291">
        <v>12</v>
      </c>
      <c r="P7" s="319"/>
      <c r="Q7" s="74"/>
      <c r="R7" s="70"/>
    </row>
    <row r="8" spans="2:18" s="317" customFormat="1" ht="21" customHeight="1">
      <c r="B8" s="70" t="s">
        <v>229</v>
      </c>
      <c r="C8" s="291">
        <v>457</v>
      </c>
      <c r="D8" s="291">
        <v>106</v>
      </c>
      <c r="E8" s="291">
        <v>56</v>
      </c>
      <c r="F8" s="291">
        <v>24</v>
      </c>
      <c r="G8" s="291">
        <v>11</v>
      </c>
      <c r="H8" s="291">
        <v>1</v>
      </c>
      <c r="I8" s="291">
        <v>14</v>
      </c>
      <c r="J8" s="291">
        <v>351</v>
      </c>
      <c r="K8" s="291">
        <v>323</v>
      </c>
      <c r="L8" s="291">
        <v>16</v>
      </c>
      <c r="M8" s="291">
        <v>4</v>
      </c>
      <c r="N8" s="291">
        <v>1</v>
      </c>
      <c r="O8" s="291">
        <v>7</v>
      </c>
      <c r="P8" s="319"/>
      <c r="Q8" s="77"/>
      <c r="R8" s="70"/>
    </row>
    <row r="9" spans="2:18" s="321" customFormat="1" ht="21" customHeight="1">
      <c r="B9" s="78" t="s">
        <v>203</v>
      </c>
      <c r="C9" s="291">
        <v>41</v>
      </c>
      <c r="D9" s="291">
        <v>0</v>
      </c>
      <c r="E9" s="291">
        <v>0</v>
      </c>
      <c r="F9" s="291">
        <v>0</v>
      </c>
      <c r="G9" s="291">
        <v>0</v>
      </c>
      <c r="H9" s="291">
        <v>0</v>
      </c>
      <c r="I9" s="291">
        <v>0</v>
      </c>
      <c r="J9" s="291">
        <v>41</v>
      </c>
      <c r="K9" s="291">
        <v>24</v>
      </c>
      <c r="L9" s="291">
        <v>9</v>
      </c>
      <c r="M9" s="291">
        <v>0</v>
      </c>
      <c r="N9" s="291">
        <v>4</v>
      </c>
      <c r="O9" s="291">
        <v>4</v>
      </c>
      <c r="P9" s="319"/>
      <c r="Q9" s="77"/>
      <c r="R9" s="80"/>
    </row>
    <row r="10" spans="2:18" s="321" customFormat="1" ht="21" customHeight="1">
      <c r="B10" s="84" t="s">
        <v>230</v>
      </c>
      <c r="C10" s="296">
        <v>1</v>
      </c>
      <c r="D10" s="296">
        <v>0</v>
      </c>
      <c r="E10" s="296">
        <v>0</v>
      </c>
      <c r="F10" s="296">
        <v>0</v>
      </c>
      <c r="G10" s="296">
        <v>0</v>
      </c>
      <c r="H10" s="296">
        <v>0</v>
      </c>
      <c r="I10" s="296">
        <v>0</v>
      </c>
      <c r="J10" s="296">
        <v>1</v>
      </c>
      <c r="K10" s="296">
        <v>0</v>
      </c>
      <c r="L10" s="296">
        <v>1</v>
      </c>
      <c r="M10" s="296">
        <v>0</v>
      </c>
      <c r="N10" s="296">
        <v>0</v>
      </c>
      <c r="O10" s="296">
        <v>0</v>
      </c>
      <c r="P10" s="319"/>
      <c r="Q10" s="84"/>
      <c r="R10" s="85"/>
    </row>
    <row r="11" spans="2:18" s="321" customFormat="1" ht="21" customHeight="1">
      <c r="B11" s="84" t="s">
        <v>231</v>
      </c>
      <c r="C11" s="296">
        <v>2</v>
      </c>
      <c r="D11" s="296">
        <v>0</v>
      </c>
      <c r="E11" s="296">
        <v>0</v>
      </c>
      <c r="F11" s="296">
        <v>0</v>
      </c>
      <c r="G11" s="296">
        <v>0</v>
      </c>
      <c r="H11" s="296">
        <v>0</v>
      </c>
      <c r="I11" s="296">
        <v>0</v>
      </c>
      <c r="J11" s="296">
        <v>2</v>
      </c>
      <c r="K11" s="296">
        <v>0</v>
      </c>
      <c r="L11" s="296">
        <v>1</v>
      </c>
      <c r="M11" s="296">
        <v>0</v>
      </c>
      <c r="N11" s="296">
        <v>0</v>
      </c>
      <c r="O11" s="296">
        <v>1</v>
      </c>
      <c r="P11" s="319"/>
      <c r="Q11" s="84"/>
      <c r="R11" s="85"/>
    </row>
    <row r="12" spans="2:18" s="321" customFormat="1" ht="21" customHeight="1">
      <c r="B12" s="84" t="s">
        <v>232</v>
      </c>
      <c r="C12" s="296">
        <v>10</v>
      </c>
      <c r="D12" s="296">
        <v>0</v>
      </c>
      <c r="E12" s="296">
        <v>0</v>
      </c>
      <c r="F12" s="296">
        <v>0</v>
      </c>
      <c r="G12" s="296">
        <v>0</v>
      </c>
      <c r="H12" s="296">
        <v>0</v>
      </c>
      <c r="I12" s="296">
        <v>0</v>
      </c>
      <c r="J12" s="296">
        <v>10</v>
      </c>
      <c r="K12" s="296">
        <v>6</v>
      </c>
      <c r="L12" s="296">
        <v>2</v>
      </c>
      <c r="M12" s="296">
        <v>0</v>
      </c>
      <c r="N12" s="296">
        <v>2</v>
      </c>
      <c r="O12" s="296">
        <v>0</v>
      </c>
      <c r="P12" s="319"/>
      <c r="Q12" s="84"/>
      <c r="R12" s="85"/>
    </row>
    <row r="13" spans="2:18" s="321" customFormat="1" ht="21" customHeight="1">
      <c r="B13" s="84" t="s">
        <v>233</v>
      </c>
      <c r="C13" s="296">
        <v>5</v>
      </c>
      <c r="D13" s="296">
        <v>0</v>
      </c>
      <c r="E13" s="296">
        <v>0</v>
      </c>
      <c r="F13" s="296">
        <v>0</v>
      </c>
      <c r="G13" s="296">
        <v>0</v>
      </c>
      <c r="H13" s="296">
        <v>0</v>
      </c>
      <c r="I13" s="296">
        <v>0</v>
      </c>
      <c r="J13" s="296">
        <v>5</v>
      </c>
      <c r="K13" s="296">
        <v>1</v>
      </c>
      <c r="L13" s="296">
        <v>1</v>
      </c>
      <c r="M13" s="296">
        <v>0</v>
      </c>
      <c r="N13" s="296">
        <v>2</v>
      </c>
      <c r="O13" s="296">
        <v>1</v>
      </c>
      <c r="P13" s="319"/>
      <c r="Q13" s="84"/>
      <c r="R13" s="85"/>
    </row>
    <row r="14" spans="2:18" s="321" customFormat="1" ht="21" customHeight="1">
      <c r="B14" s="84" t="s">
        <v>234</v>
      </c>
      <c r="C14" s="296">
        <v>3</v>
      </c>
      <c r="D14" s="296">
        <v>0</v>
      </c>
      <c r="E14" s="296">
        <v>0</v>
      </c>
      <c r="F14" s="296">
        <v>0</v>
      </c>
      <c r="G14" s="296">
        <v>0</v>
      </c>
      <c r="H14" s="296">
        <v>0</v>
      </c>
      <c r="I14" s="296">
        <v>0</v>
      </c>
      <c r="J14" s="296">
        <v>3</v>
      </c>
      <c r="K14" s="296">
        <v>1</v>
      </c>
      <c r="L14" s="296">
        <v>1</v>
      </c>
      <c r="M14" s="296">
        <v>0</v>
      </c>
      <c r="N14" s="296">
        <v>0</v>
      </c>
      <c r="O14" s="296">
        <v>1</v>
      </c>
      <c r="P14" s="319"/>
      <c r="Q14" s="84"/>
      <c r="R14" s="85"/>
    </row>
    <row r="15" spans="2:18" s="317" customFormat="1" ht="21" customHeight="1">
      <c r="B15" s="84" t="s">
        <v>235</v>
      </c>
      <c r="C15" s="296">
        <v>2</v>
      </c>
      <c r="D15" s="296">
        <v>0</v>
      </c>
      <c r="E15" s="296">
        <v>0</v>
      </c>
      <c r="F15" s="296">
        <v>0</v>
      </c>
      <c r="G15" s="296">
        <v>0</v>
      </c>
      <c r="H15" s="296">
        <v>0</v>
      </c>
      <c r="I15" s="296">
        <v>0</v>
      </c>
      <c r="J15" s="296">
        <v>2</v>
      </c>
      <c r="K15" s="296">
        <v>2</v>
      </c>
      <c r="L15" s="296">
        <v>0</v>
      </c>
      <c r="M15" s="296">
        <v>0</v>
      </c>
      <c r="N15" s="296">
        <v>0</v>
      </c>
      <c r="O15" s="296">
        <v>0</v>
      </c>
      <c r="P15" s="319"/>
      <c r="Q15" s="84"/>
      <c r="R15" s="85"/>
    </row>
    <row r="16" spans="2:18" s="321" customFormat="1" ht="21" customHeight="1">
      <c r="B16" s="84" t="s">
        <v>236</v>
      </c>
      <c r="C16" s="296">
        <v>1</v>
      </c>
      <c r="D16" s="296">
        <v>0</v>
      </c>
      <c r="E16" s="296">
        <v>0</v>
      </c>
      <c r="F16" s="296">
        <v>0</v>
      </c>
      <c r="G16" s="296">
        <v>0</v>
      </c>
      <c r="H16" s="296">
        <v>0</v>
      </c>
      <c r="I16" s="296">
        <v>0</v>
      </c>
      <c r="J16" s="296">
        <v>1</v>
      </c>
      <c r="K16" s="296">
        <v>0</v>
      </c>
      <c r="L16" s="296">
        <v>1</v>
      </c>
      <c r="M16" s="296">
        <v>0</v>
      </c>
      <c r="N16" s="296">
        <v>0</v>
      </c>
      <c r="O16" s="296">
        <v>0</v>
      </c>
      <c r="P16" s="319"/>
      <c r="Q16" s="84"/>
      <c r="R16" s="85"/>
    </row>
    <row r="17" spans="2:18" s="321" customFormat="1" ht="21" customHeight="1">
      <c r="B17" s="84" t="s">
        <v>237</v>
      </c>
      <c r="C17" s="296">
        <v>7</v>
      </c>
      <c r="D17" s="296">
        <v>0</v>
      </c>
      <c r="E17" s="296">
        <v>0</v>
      </c>
      <c r="F17" s="296">
        <v>0</v>
      </c>
      <c r="G17" s="296">
        <v>0</v>
      </c>
      <c r="H17" s="296">
        <v>0</v>
      </c>
      <c r="I17" s="296">
        <v>0</v>
      </c>
      <c r="J17" s="296">
        <v>7</v>
      </c>
      <c r="K17" s="296">
        <v>5</v>
      </c>
      <c r="L17" s="296">
        <v>2</v>
      </c>
      <c r="M17" s="296">
        <v>0</v>
      </c>
      <c r="N17" s="296">
        <v>0</v>
      </c>
      <c r="O17" s="296">
        <v>0</v>
      </c>
      <c r="P17" s="319"/>
      <c r="Q17" s="84"/>
      <c r="R17" s="85"/>
    </row>
    <row r="18" spans="2:18" s="321" customFormat="1" ht="21" customHeight="1">
      <c r="B18" s="84" t="s">
        <v>238</v>
      </c>
      <c r="C18" s="296">
        <v>1</v>
      </c>
      <c r="D18" s="296">
        <v>0</v>
      </c>
      <c r="E18" s="296">
        <v>0</v>
      </c>
      <c r="F18" s="296">
        <v>0</v>
      </c>
      <c r="G18" s="296">
        <v>0</v>
      </c>
      <c r="H18" s="296">
        <v>0</v>
      </c>
      <c r="I18" s="296">
        <v>0</v>
      </c>
      <c r="J18" s="296">
        <v>1</v>
      </c>
      <c r="K18" s="296">
        <v>1</v>
      </c>
      <c r="L18" s="296">
        <v>0</v>
      </c>
      <c r="M18" s="296">
        <v>0</v>
      </c>
      <c r="N18" s="296">
        <v>0</v>
      </c>
      <c r="O18" s="296">
        <v>0</v>
      </c>
      <c r="P18" s="319"/>
      <c r="Q18" s="84"/>
      <c r="R18" s="85"/>
    </row>
    <row r="19" spans="2:18" s="321" customFormat="1" ht="21" customHeight="1">
      <c r="B19" s="84" t="s">
        <v>239</v>
      </c>
      <c r="C19" s="296">
        <v>2</v>
      </c>
      <c r="D19" s="296">
        <v>0</v>
      </c>
      <c r="E19" s="296">
        <v>0</v>
      </c>
      <c r="F19" s="296">
        <v>0</v>
      </c>
      <c r="G19" s="296">
        <v>0</v>
      </c>
      <c r="H19" s="296">
        <v>0</v>
      </c>
      <c r="I19" s="296">
        <v>0</v>
      </c>
      <c r="J19" s="296">
        <v>2</v>
      </c>
      <c r="K19" s="296">
        <v>1</v>
      </c>
      <c r="L19" s="296">
        <v>0</v>
      </c>
      <c r="M19" s="296">
        <v>0</v>
      </c>
      <c r="N19" s="296">
        <v>0</v>
      </c>
      <c r="O19" s="296">
        <v>1</v>
      </c>
      <c r="P19" s="319"/>
      <c r="Q19" s="84"/>
      <c r="R19" s="85"/>
    </row>
    <row r="20" spans="2:18" s="321" customFormat="1" ht="21" customHeight="1">
      <c r="B20" s="84" t="s">
        <v>151</v>
      </c>
      <c r="C20" s="296">
        <v>7</v>
      </c>
      <c r="D20" s="296">
        <v>0</v>
      </c>
      <c r="E20" s="296">
        <v>0</v>
      </c>
      <c r="F20" s="296">
        <v>0</v>
      </c>
      <c r="G20" s="296">
        <v>0</v>
      </c>
      <c r="H20" s="296">
        <v>0</v>
      </c>
      <c r="I20" s="296">
        <v>0</v>
      </c>
      <c r="J20" s="296">
        <v>7</v>
      </c>
      <c r="K20" s="296">
        <v>7</v>
      </c>
      <c r="L20" s="296">
        <v>0</v>
      </c>
      <c r="M20" s="296">
        <v>0</v>
      </c>
      <c r="N20" s="296">
        <v>0</v>
      </c>
      <c r="O20" s="296">
        <v>0</v>
      </c>
      <c r="P20" s="319"/>
      <c r="Q20" s="84"/>
      <c r="R20" s="85"/>
    </row>
    <row r="21" spans="2:18" s="314" customFormat="1" ht="21" customHeight="1">
      <c r="B21" s="4056"/>
      <c r="C21" s="4057" t="s">
        <v>175</v>
      </c>
      <c r="D21" s="4057" t="s">
        <v>603</v>
      </c>
      <c r="E21" s="4057"/>
      <c r="F21" s="4057"/>
      <c r="G21" s="4057"/>
      <c r="H21" s="4057"/>
      <c r="I21" s="4057"/>
      <c r="J21" s="4057" t="s">
        <v>604</v>
      </c>
      <c r="K21" s="4057"/>
      <c r="L21" s="4057"/>
      <c r="M21" s="4057"/>
      <c r="N21" s="4057"/>
      <c r="O21" s="4058"/>
      <c r="P21" s="282"/>
      <c r="Q21" s="321"/>
      <c r="R21" s="321"/>
    </row>
    <row r="22" spans="2:18" s="314" customFormat="1" ht="21" customHeight="1">
      <c r="B22" s="4056"/>
      <c r="C22" s="4057"/>
      <c r="D22" s="4054" t="s">
        <v>175</v>
      </c>
      <c r="E22" s="4054" t="s">
        <v>605</v>
      </c>
      <c r="F22" s="4054"/>
      <c r="G22" s="4054"/>
      <c r="H22" s="4054"/>
      <c r="I22" s="4054" t="s">
        <v>606</v>
      </c>
      <c r="J22" s="4054" t="s">
        <v>175</v>
      </c>
      <c r="K22" s="4054" t="s">
        <v>605</v>
      </c>
      <c r="L22" s="4054"/>
      <c r="M22" s="4054"/>
      <c r="N22" s="4054"/>
      <c r="O22" s="4059" t="s">
        <v>606</v>
      </c>
      <c r="P22" s="282"/>
      <c r="Q22" s="321"/>
      <c r="R22" s="321"/>
    </row>
    <row r="23" spans="2:18" s="314" customFormat="1" ht="21" customHeight="1">
      <c r="B23" s="4056"/>
      <c r="C23" s="4057"/>
      <c r="D23" s="4054"/>
      <c r="E23" s="338" t="s">
        <v>607</v>
      </c>
      <c r="F23" s="338" t="s">
        <v>608</v>
      </c>
      <c r="G23" s="338" t="s">
        <v>609</v>
      </c>
      <c r="H23" s="338" t="s">
        <v>610</v>
      </c>
      <c r="I23" s="4054" t="s">
        <v>606</v>
      </c>
      <c r="J23" s="4054"/>
      <c r="K23" s="338" t="s">
        <v>607</v>
      </c>
      <c r="L23" s="338" t="s">
        <v>608</v>
      </c>
      <c r="M23" s="338" t="s">
        <v>609</v>
      </c>
      <c r="N23" s="338" t="s">
        <v>610</v>
      </c>
      <c r="O23" s="4059" t="s">
        <v>606</v>
      </c>
      <c r="P23" s="282"/>
      <c r="Q23" s="321"/>
      <c r="R23" s="321"/>
    </row>
    <row r="24" spans="2:18" s="327" customFormat="1" ht="12.75" customHeight="1">
      <c r="B24" s="339"/>
      <c r="C24" s="340"/>
      <c r="D24" s="341"/>
      <c r="E24" s="341"/>
      <c r="F24" s="341"/>
      <c r="G24" s="341"/>
      <c r="H24" s="341"/>
      <c r="I24" s="341"/>
      <c r="J24" s="341"/>
      <c r="K24" s="341"/>
      <c r="L24" s="341"/>
      <c r="M24" s="341"/>
      <c r="N24" s="341"/>
      <c r="O24" s="341"/>
      <c r="P24" s="303"/>
      <c r="Q24" s="342"/>
      <c r="R24" s="342"/>
    </row>
    <row r="25" spans="2:18" s="327" customFormat="1" ht="12.75" customHeight="1">
      <c r="B25" s="4052" t="s">
        <v>164</v>
      </c>
      <c r="C25" s="3974"/>
      <c r="D25" s="3974"/>
      <c r="E25" s="3974"/>
      <c r="F25" s="3974"/>
      <c r="G25" s="3974"/>
      <c r="H25" s="3974"/>
      <c r="I25" s="3974"/>
      <c r="J25" s="3974"/>
      <c r="K25" s="3974"/>
      <c r="L25" s="3974"/>
      <c r="M25" s="3974"/>
      <c r="N25" s="3974"/>
      <c r="O25" s="3974"/>
      <c r="P25" s="303"/>
      <c r="Q25" s="342"/>
      <c r="R25" s="342"/>
    </row>
    <row r="26" spans="2:18" s="329" customFormat="1" ht="12.75" customHeight="1">
      <c r="B26" s="4052" t="s">
        <v>611</v>
      </c>
      <c r="C26" s="3974"/>
      <c r="D26" s="3974"/>
      <c r="E26" s="3974"/>
      <c r="F26" s="3974"/>
      <c r="G26" s="3974"/>
      <c r="H26" s="3974"/>
      <c r="I26" s="3974"/>
      <c r="J26" s="3974"/>
      <c r="K26" s="3974"/>
      <c r="L26" s="3974"/>
      <c r="M26" s="3974"/>
      <c r="N26" s="3974"/>
      <c r="O26" s="3974"/>
      <c r="P26" s="330"/>
    </row>
    <row r="27" spans="2:18" s="331" customFormat="1" ht="12.75" customHeight="1">
      <c r="B27" s="4052" t="s">
        <v>612</v>
      </c>
      <c r="C27" s="3974"/>
      <c r="D27" s="3974"/>
      <c r="E27" s="3974"/>
      <c r="F27" s="3974"/>
      <c r="G27" s="3974"/>
      <c r="H27" s="3974"/>
      <c r="I27" s="3974"/>
      <c r="J27" s="3974"/>
      <c r="K27" s="3974"/>
      <c r="L27" s="3974"/>
      <c r="M27" s="3974"/>
      <c r="N27" s="3974"/>
      <c r="O27" s="3974"/>
      <c r="P27" s="330"/>
    </row>
    <row r="28" spans="2:18" s="343" customFormat="1" ht="22.5" customHeight="1">
      <c r="B28" s="4060" t="s">
        <v>613</v>
      </c>
      <c r="C28" s="4060"/>
      <c r="D28" s="4060"/>
      <c r="E28" s="4060"/>
      <c r="F28" s="4060"/>
      <c r="G28" s="4060"/>
      <c r="H28" s="4060"/>
      <c r="I28" s="4060"/>
      <c r="J28" s="4060"/>
      <c r="K28" s="4060"/>
      <c r="L28" s="4060"/>
      <c r="M28" s="4060"/>
      <c r="N28" s="4060"/>
      <c r="O28" s="4060"/>
      <c r="P28" s="344"/>
    </row>
    <row r="29" spans="2:18" s="343" customFormat="1" ht="22.5" customHeight="1">
      <c r="B29" s="4060" t="s">
        <v>614</v>
      </c>
      <c r="C29" s="4060"/>
      <c r="D29" s="4060"/>
      <c r="E29" s="4060"/>
      <c r="F29" s="4060"/>
      <c r="G29" s="4060"/>
      <c r="H29" s="4060"/>
      <c r="I29" s="4060"/>
      <c r="J29" s="4060"/>
      <c r="K29" s="4060"/>
      <c r="L29" s="4060"/>
      <c r="M29" s="4060"/>
      <c r="N29" s="4060"/>
      <c r="O29" s="4060"/>
      <c r="P29" s="344"/>
    </row>
    <row r="30" spans="2:18" ht="11.25" customHeight="1"/>
    <row r="31" spans="2:18" ht="12.75" customHeight="1">
      <c r="B31" s="3970" t="s">
        <v>219</v>
      </c>
      <c r="C31" s="3970"/>
      <c r="D31" s="3970"/>
      <c r="E31" s="3970"/>
      <c r="F31" s="3970"/>
      <c r="G31" s="3970"/>
      <c r="H31" s="3970"/>
    </row>
    <row r="32" spans="2:18" ht="12.75" customHeight="1">
      <c r="B32" s="3969" t="s">
        <v>615</v>
      </c>
      <c r="C32" s="3969"/>
      <c r="D32" s="3969"/>
      <c r="E32" s="345"/>
      <c r="F32" s="345"/>
      <c r="G32" s="345"/>
      <c r="H32" s="345"/>
      <c r="I32" s="345"/>
      <c r="J32" s="345"/>
      <c r="K32" s="345"/>
      <c r="L32" s="345"/>
      <c r="M32" s="345"/>
      <c r="N32" s="345"/>
      <c r="O32" s="345"/>
      <c r="P32" s="345"/>
    </row>
    <row r="33" ht="12.75" customHeight="1"/>
  </sheetData>
  <mergeCells count="29">
    <mergeCell ref="B29:O29"/>
    <mergeCell ref="B31:H31"/>
    <mergeCell ref="B32:D32"/>
    <mergeCell ref="K22:N22"/>
    <mergeCell ref="O22:O23"/>
    <mergeCell ref="B25:O25"/>
    <mergeCell ref="B26:O26"/>
    <mergeCell ref="B27:O27"/>
    <mergeCell ref="B28:O28"/>
    <mergeCell ref="B21:B23"/>
    <mergeCell ref="C21:C23"/>
    <mergeCell ref="D21:I21"/>
    <mergeCell ref="J21:O21"/>
    <mergeCell ref="D22:D23"/>
    <mergeCell ref="E22:H22"/>
    <mergeCell ref="I22:I23"/>
    <mergeCell ref="J22:J23"/>
    <mergeCell ref="B1:O1"/>
    <mergeCell ref="B2:O2"/>
    <mergeCell ref="B4:B6"/>
    <mergeCell ref="C4:C6"/>
    <mergeCell ref="D4:I4"/>
    <mergeCell ref="J4:O4"/>
    <mergeCell ref="D5:D6"/>
    <mergeCell ref="E5:H5"/>
    <mergeCell ref="I5:I6"/>
    <mergeCell ref="J5:J6"/>
    <mergeCell ref="K5:N5"/>
    <mergeCell ref="O5:O6"/>
  </mergeCells>
  <hyperlinks>
    <hyperlink ref="B32" r:id="rId1"/>
    <hyperlink ref="I23" r:id="rId2"/>
    <hyperlink ref="O23" r:id="rId3"/>
    <hyperlink ref="C21:C23" r:id="rId4" display="Total"/>
    <hyperlink ref="D21:I21" r:id="rId5" display="Inside"/>
    <hyperlink ref="J21:O21" r:id="rId6" display="Coastal / Transition"/>
    <hyperlink ref="C4:C6" r:id="rId7" display="Total"/>
    <hyperlink ref="D4:I4" r:id="rId8" display="Interiores"/>
    <hyperlink ref="J4:O4" r:id="rId9" display="Costeiras / Transição"/>
    <hyperlink ref="Q3" location="Indice!A1" display="(Voltar ao Índice)"/>
  </hyperlinks>
  <printOptions horizontalCentered="1"/>
  <pageMargins left="0.45275590551181105" right="0.45275590551181105" top="0.6692913385826772" bottom="0.6692913385826772" header="0" footer="0"/>
  <pageSetup paperSize="9" scale="84" orientation="portrait" verticalDpi="0" r:id="rId10"/>
</worksheet>
</file>

<file path=xl/worksheets/sheet140.xml><?xml version="1.0" encoding="utf-8"?>
<worksheet xmlns="http://schemas.openxmlformats.org/spreadsheetml/2006/main" xmlns:r="http://schemas.openxmlformats.org/officeDocument/2006/relationships">
  <sheetPr>
    <pageSetUpPr fitToPage="1"/>
  </sheetPr>
  <dimension ref="B1:W38"/>
  <sheetViews>
    <sheetView showGridLines="0" workbookViewId="0">
      <selection activeCell="B1" sqref="B1:H1"/>
    </sheetView>
  </sheetViews>
  <sheetFormatPr defaultColWidth="7.85546875" defaultRowHeight="11.25"/>
  <cols>
    <col min="1" max="1" width="7.85546875" style="1909"/>
    <col min="2" max="2" width="20.7109375" style="1909" customWidth="1"/>
    <col min="3" max="11" width="8.85546875" style="1909" customWidth="1"/>
    <col min="12" max="12" width="6.7109375" style="1909" customWidth="1"/>
    <col min="13" max="13" width="14.28515625" style="1909" bestFit="1" customWidth="1"/>
    <col min="14" max="14" width="9.7109375" style="1909" customWidth="1"/>
    <col min="15" max="16384" width="7.85546875" style="1909"/>
  </cols>
  <sheetData>
    <row r="1" spans="2:23" s="1883" customFormat="1" ht="30" customHeight="1">
      <c r="B1" s="4044" t="s">
        <v>2025</v>
      </c>
      <c r="C1" s="4044"/>
      <c r="D1" s="4044"/>
      <c r="E1" s="4044"/>
      <c r="F1" s="4044"/>
      <c r="G1" s="4044"/>
      <c r="H1" s="4044"/>
      <c r="I1" s="4044"/>
      <c r="J1" s="4044"/>
      <c r="K1" s="4044"/>
      <c r="L1" s="434"/>
    </row>
    <row r="2" spans="2:23" s="1883" customFormat="1" ht="30" customHeight="1">
      <c r="B2" s="4044" t="s">
        <v>2420</v>
      </c>
      <c r="C2" s="4044"/>
      <c r="D2" s="4044"/>
      <c r="E2" s="4044"/>
      <c r="F2" s="4044"/>
      <c r="G2" s="4044"/>
      <c r="H2" s="4044"/>
      <c r="I2" s="4044"/>
      <c r="J2" s="4044"/>
      <c r="K2" s="4044"/>
      <c r="L2" s="434"/>
    </row>
    <row r="3" spans="2:23" s="2060" customFormat="1" ht="12.75" customHeight="1">
      <c r="B3" s="2120" t="s">
        <v>643</v>
      </c>
      <c r="C3" s="1969"/>
      <c r="D3" s="1969"/>
      <c r="E3" s="1969"/>
      <c r="F3" s="1969"/>
      <c r="G3" s="1969"/>
      <c r="H3" s="1969"/>
      <c r="I3" s="1969"/>
      <c r="J3" s="1969"/>
      <c r="K3" s="2079" t="s">
        <v>644</v>
      </c>
      <c r="L3" s="2079"/>
      <c r="M3" s="429" t="s">
        <v>748</v>
      </c>
    </row>
    <row r="4" spans="2:23" s="1891" customFormat="1" ht="27" customHeight="1">
      <c r="B4" s="2061"/>
      <c r="C4" s="1974" t="s">
        <v>1776</v>
      </c>
      <c r="D4" s="1974" t="s">
        <v>1777</v>
      </c>
      <c r="E4" s="1974" t="s">
        <v>2385</v>
      </c>
      <c r="F4" s="1974" t="s">
        <v>664</v>
      </c>
      <c r="G4" s="1974" t="s">
        <v>1780</v>
      </c>
      <c r="H4" s="1974" t="s">
        <v>1782</v>
      </c>
      <c r="I4" s="1974" t="s">
        <v>1783</v>
      </c>
      <c r="J4" s="1974" t="s">
        <v>1784</v>
      </c>
      <c r="K4" s="2048" t="s">
        <v>2386</v>
      </c>
      <c r="L4" s="1929"/>
      <c r="M4" s="1898"/>
      <c r="N4" s="1898"/>
    </row>
    <row r="5" spans="2:23" s="2115" customFormat="1" ht="21" customHeight="1">
      <c r="B5" s="1898" t="s">
        <v>12</v>
      </c>
      <c r="C5" s="2062">
        <v>8424619</v>
      </c>
      <c r="D5" s="2062">
        <v>11653617</v>
      </c>
      <c r="E5" s="2062">
        <v>3729165</v>
      </c>
      <c r="F5" s="2062">
        <v>9679491</v>
      </c>
      <c r="G5" s="2062">
        <v>9180002</v>
      </c>
      <c r="H5" s="2062">
        <v>1400582</v>
      </c>
      <c r="I5" s="2062">
        <v>5880915</v>
      </c>
      <c r="J5" s="2062">
        <v>1568939</v>
      </c>
      <c r="K5" s="2062">
        <v>1299036</v>
      </c>
      <c r="L5" s="2106"/>
      <c r="M5" s="2107"/>
      <c r="N5" s="1902"/>
      <c r="O5" s="2121"/>
      <c r="P5" s="2121"/>
      <c r="Q5" s="2121"/>
      <c r="R5" s="2121"/>
      <c r="S5" s="2121"/>
      <c r="T5" s="2121"/>
      <c r="U5" s="2121"/>
      <c r="V5" s="2121"/>
      <c r="W5" s="2121"/>
    </row>
    <row r="6" spans="2:23" s="2115" customFormat="1" ht="21" customHeight="1">
      <c r="B6" s="1902" t="s">
        <v>229</v>
      </c>
      <c r="C6" s="2062">
        <v>7812896</v>
      </c>
      <c r="D6" s="2062">
        <v>11509354</v>
      </c>
      <c r="E6" s="2062">
        <v>3621744</v>
      </c>
      <c r="F6" s="2062">
        <v>9528934</v>
      </c>
      <c r="G6" s="2062">
        <v>8937413</v>
      </c>
      <c r="H6" s="2062">
        <v>1370698</v>
      </c>
      <c r="I6" s="2062">
        <v>5751760</v>
      </c>
      <c r="J6" s="2062">
        <v>1506956</v>
      </c>
      <c r="K6" s="2062">
        <v>1246867</v>
      </c>
      <c r="L6" s="2106"/>
      <c r="M6" s="1901"/>
      <c r="N6" s="1902"/>
      <c r="O6" s="2121"/>
      <c r="P6" s="2121"/>
      <c r="Q6" s="2121"/>
      <c r="R6" s="2121"/>
      <c r="S6" s="2121"/>
      <c r="T6" s="2121"/>
      <c r="U6" s="2121"/>
      <c r="V6" s="2121"/>
      <c r="W6" s="2121"/>
    </row>
    <row r="7" spans="2:23" ht="21" customHeight="1">
      <c r="B7" s="1905" t="s">
        <v>203</v>
      </c>
      <c r="C7" s="2065">
        <v>465370</v>
      </c>
      <c r="D7" s="2065">
        <v>77913</v>
      </c>
      <c r="E7" s="2065">
        <v>77513</v>
      </c>
      <c r="F7" s="2065">
        <v>83404</v>
      </c>
      <c r="G7" s="2065">
        <v>167277</v>
      </c>
      <c r="H7" s="2065">
        <v>17188</v>
      </c>
      <c r="I7" s="2065">
        <v>74618</v>
      </c>
      <c r="J7" s="2065">
        <v>48959</v>
      </c>
      <c r="K7" s="2065">
        <v>34334</v>
      </c>
      <c r="L7" s="2122"/>
      <c r="M7" s="1901"/>
      <c r="N7" s="1908"/>
      <c r="O7" s="2121"/>
      <c r="P7" s="2121"/>
      <c r="Q7" s="2121"/>
      <c r="R7" s="2121"/>
      <c r="S7" s="2121"/>
      <c r="T7" s="2121"/>
      <c r="U7" s="2121"/>
      <c r="V7" s="2121"/>
      <c r="W7" s="2121"/>
    </row>
    <row r="8" spans="2:23" ht="21" customHeight="1">
      <c r="B8" s="1910" t="s">
        <v>230</v>
      </c>
      <c r="C8" s="2044">
        <v>9591</v>
      </c>
      <c r="D8" s="2044">
        <v>111</v>
      </c>
      <c r="E8" s="2044">
        <v>505</v>
      </c>
      <c r="F8" s="2044">
        <v>511</v>
      </c>
      <c r="G8" s="2044">
        <v>1822</v>
      </c>
      <c r="H8" s="2044" t="s">
        <v>2408</v>
      </c>
      <c r="I8" s="2044">
        <v>622</v>
      </c>
      <c r="J8" s="2044">
        <v>517</v>
      </c>
      <c r="K8" s="2044">
        <v>294</v>
      </c>
      <c r="L8" s="2109"/>
      <c r="M8" s="1910"/>
      <c r="N8" s="1914"/>
      <c r="O8" s="2121"/>
      <c r="P8" s="2121"/>
      <c r="Q8" s="2121"/>
      <c r="R8" s="2121"/>
      <c r="S8" s="2121"/>
      <c r="T8" s="2121"/>
      <c r="U8" s="2121"/>
      <c r="V8" s="2121"/>
      <c r="W8" s="2121"/>
    </row>
    <row r="9" spans="2:23" ht="21" customHeight="1">
      <c r="B9" s="1910" t="s">
        <v>231</v>
      </c>
      <c r="C9" s="2066">
        <v>13316</v>
      </c>
      <c r="D9" s="2066">
        <v>136</v>
      </c>
      <c r="E9" s="2066">
        <v>3935</v>
      </c>
      <c r="F9" s="2066">
        <v>1298</v>
      </c>
      <c r="G9" s="2066">
        <v>2154</v>
      </c>
      <c r="H9" s="2066">
        <v>391</v>
      </c>
      <c r="I9" s="2066">
        <v>996</v>
      </c>
      <c r="J9" s="2066">
        <v>312</v>
      </c>
      <c r="K9" s="2066">
        <v>4311</v>
      </c>
      <c r="L9" s="2122"/>
      <c r="M9" s="1910"/>
      <c r="N9" s="1914"/>
      <c r="O9" s="2121"/>
      <c r="P9" s="2121"/>
      <c r="Q9" s="2121"/>
      <c r="R9" s="2121"/>
      <c r="S9" s="2121"/>
      <c r="T9" s="2121"/>
      <c r="U9" s="2121"/>
      <c r="V9" s="2121"/>
      <c r="W9" s="2121"/>
    </row>
    <row r="10" spans="2:23" ht="21" customHeight="1">
      <c r="B10" s="1910" t="s">
        <v>232</v>
      </c>
      <c r="C10" s="2066">
        <v>354781</v>
      </c>
      <c r="D10" s="2066">
        <v>74519</v>
      </c>
      <c r="E10" s="2066">
        <v>65426</v>
      </c>
      <c r="F10" s="2066">
        <v>73104</v>
      </c>
      <c r="G10" s="2066">
        <v>146679</v>
      </c>
      <c r="H10" s="2066">
        <v>14131</v>
      </c>
      <c r="I10" s="2066">
        <v>65085</v>
      </c>
      <c r="J10" s="2066">
        <v>44150</v>
      </c>
      <c r="K10" s="2066">
        <v>21385</v>
      </c>
      <c r="L10" s="2122"/>
      <c r="M10" s="1910"/>
      <c r="N10" s="1914"/>
      <c r="O10" s="2121"/>
      <c r="P10" s="2121"/>
      <c r="Q10" s="2121"/>
      <c r="R10" s="2121"/>
      <c r="S10" s="2121"/>
      <c r="T10" s="2121"/>
      <c r="U10" s="2121"/>
      <c r="V10" s="2121"/>
      <c r="W10" s="2121"/>
    </row>
    <row r="11" spans="2:23" ht="21" customHeight="1">
      <c r="B11" s="1910" t="s">
        <v>233</v>
      </c>
      <c r="C11" s="2044">
        <v>11072</v>
      </c>
      <c r="D11" s="2044">
        <v>254</v>
      </c>
      <c r="E11" s="2044">
        <v>204</v>
      </c>
      <c r="F11" s="2044">
        <v>1825</v>
      </c>
      <c r="G11" s="2044">
        <v>1387</v>
      </c>
      <c r="H11" s="2044">
        <v>375</v>
      </c>
      <c r="I11" s="2044">
        <v>1793</v>
      </c>
      <c r="J11" s="2044">
        <v>1019</v>
      </c>
      <c r="K11" s="2044">
        <v>3486</v>
      </c>
      <c r="L11" s="2109"/>
      <c r="M11" s="1910"/>
      <c r="N11" s="1914"/>
      <c r="O11" s="2121"/>
      <c r="P11" s="2121"/>
      <c r="Q11" s="2121"/>
      <c r="R11" s="2121"/>
      <c r="S11" s="2121"/>
      <c r="T11" s="2121"/>
      <c r="U11" s="2121"/>
      <c r="V11" s="2121"/>
      <c r="W11" s="2121"/>
    </row>
    <row r="12" spans="2:23" ht="21" customHeight="1">
      <c r="B12" s="1910" t="s">
        <v>234</v>
      </c>
      <c r="C12" s="2066">
        <v>5487</v>
      </c>
      <c r="D12" s="2066">
        <v>40</v>
      </c>
      <c r="E12" s="2066">
        <v>933</v>
      </c>
      <c r="F12" s="2066">
        <v>377</v>
      </c>
      <c r="G12" s="2066">
        <v>665</v>
      </c>
      <c r="H12" s="2066">
        <v>92</v>
      </c>
      <c r="I12" s="2066">
        <v>96</v>
      </c>
      <c r="J12" s="2066">
        <v>82</v>
      </c>
      <c r="K12" s="2066">
        <v>762</v>
      </c>
      <c r="L12" s="2122"/>
      <c r="M12" s="1910"/>
      <c r="N12" s="1914"/>
      <c r="O12" s="2121"/>
      <c r="P12" s="2121"/>
      <c r="Q12" s="2121"/>
      <c r="R12" s="2121"/>
      <c r="S12" s="2121"/>
      <c r="T12" s="2121"/>
      <c r="U12" s="2121"/>
      <c r="V12" s="2121"/>
      <c r="W12" s="2121"/>
    </row>
    <row r="13" spans="2:23" ht="21" customHeight="1">
      <c r="B13" s="1910" t="s">
        <v>235</v>
      </c>
      <c r="C13" s="2066">
        <v>4505</v>
      </c>
      <c r="D13" s="2066">
        <v>0</v>
      </c>
      <c r="E13" s="2123" t="s">
        <v>2408</v>
      </c>
      <c r="F13" s="2066">
        <v>148</v>
      </c>
      <c r="G13" s="2066">
        <v>43</v>
      </c>
      <c r="H13" s="2123" t="s">
        <v>2408</v>
      </c>
      <c r="I13" s="2066">
        <v>67</v>
      </c>
      <c r="J13" s="2066">
        <v>8</v>
      </c>
      <c r="K13" s="2066">
        <v>81</v>
      </c>
      <c r="L13" s="2109"/>
      <c r="M13" s="1910"/>
      <c r="N13" s="1914"/>
      <c r="O13" s="2121"/>
      <c r="P13" s="2121"/>
      <c r="Q13" s="2121"/>
      <c r="R13" s="2121"/>
      <c r="S13" s="2121"/>
      <c r="T13" s="2121"/>
      <c r="U13" s="2121"/>
      <c r="V13" s="2121"/>
      <c r="W13" s="2121"/>
    </row>
    <row r="14" spans="2:23" ht="21" customHeight="1">
      <c r="B14" s="1910" t="s">
        <v>236</v>
      </c>
      <c r="C14" s="2066">
        <v>5551</v>
      </c>
      <c r="D14" s="2066">
        <v>963</v>
      </c>
      <c r="E14" s="2123" t="s">
        <v>2408</v>
      </c>
      <c r="F14" s="2066">
        <v>1327</v>
      </c>
      <c r="G14" s="2066">
        <v>3124</v>
      </c>
      <c r="H14" s="2066">
        <v>314</v>
      </c>
      <c r="I14" s="2066">
        <v>1204</v>
      </c>
      <c r="J14" s="2066">
        <v>67</v>
      </c>
      <c r="K14" s="2066">
        <v>403</v>
      </c>
      <c r="L14" s="2122"/>
      <c r="M14" s="1910"/>
      <c r="N14" s="1914"/>
      <c r="O14" s="2121"/>
      <c r="P14" s="2121"/>
      <c r="Q14" s="2121"/>
      <c r="R14" s="2121"/>
      <c r="S14" s="2121"/>
      <c r="T14" s="2121"/>
      <c r="U14" s="2121"/>
      <c r="V14" s="2121"/>
      <c r="W14" s="2121"/>
    </row>
    <row r="15" spans="2:23" ht="21" customHeight="1">
      <c r="B15" s="1910" t="s">
        <v>237</v>
      </c>
      <c r="C15" s="2066">
        <v>42198</v>
      </c>
      <c r="D15" s="2123" t="s">
        <v>2408</v>
      </c>
      <c r="E15" s="2066">
        <v>4963</v>
      </c>
      <c r="F15" s="2066">
        <v>3619</v>
      </c>
      <c r="G15" s="2066">
        <v>9223</v>
      </c>
      <c r="H15" s="2066">
        <v>1503</v>
      </c>
      <c r="I15" s="2066">
        <v>3936</v>
      </c>
      <c r="J15" s="2066">
        <v>1908</v>
      </c>
      <c r="K15" s="2066">
        <v>3182</v>
      </c>
      <c r="L15" s="2122"/>
      <c r="M15" s="1910"/>
      <c r="N15" s="1914"/>
      <c r="O15" s="2121"/>
      <c r="P15" s="2121"/>
      <c r="Q15" s="2121"/>
      <c r="R15" s="2121"/>
      <c r="S15" s="2121"/>
      <c r="T15" s="2121"/>
      <c r="U15" s="2121"/>
      <c r="V15" s="2121"/>
      <c r="W15" s="2121"/>
    </row>
    <row r="16" spans="2:23" ht="21" customHeight="1">
      <c r="B16" s="1910" t="s">
        <v>238</v>
      </c>
      <c r="C16" s="2066">
        <v>5644</v>
      </c>
      <c r="D16" s="2066">
        <v>0</v>
      </c>
      <c r="E16" s="2123" t="s">
        <v>2408</v>
      </c>
      <c r="F16" s="2066">
        <v>181</v>
      </c>
      <c r="G16" s="2066">
        <v>285</v>
      </c>
      <c r="H16" s="2066">
        <v>58</v>
      </c>
      <c r="I16" s="2066">
        <v>245</v>
      </c>
      <c r="J16" s="2066">
        <v>263</v>
      </c>
      <c r="K16" s="2066">
        <v>194</v>
      </c>
      <c r="L16" s="2122"/>
      <c r="M16" s="1910"/>
      <c r="N16" s="1914"/>
      <c r="O16" s="2121"/>
      <c r="P16" s="2121"/>
      <c r="Q16" s="2121"/>
      <c r="R16" s="2121"/>
      <c r="S16" s="2121"/>
      <c r="T16" s="2121"/>
      <c r="U16" s="2121"/>
      <c r="V16" s="2121"/>
      <c r="W16" s="2121"/>
    </row>
    <row r="17" spans="2:23" ht="21" customHeight="1">
      <c r="B17" s="1910" t="s">
        <v>239</v>
      </c>
      <c r="C17" s="2066">
        <v>5843</v>
      </c>
      <c r="D17" s="2066">
        <v>0</v>
      </c>
      <c r="E17" s="2066">
        <v>21</v>
      </c>
      <c r="F17" s="2066">
        <v>461</v>
      </c>
      <c r="G17" s="2066">
        <v>619</v>
      </c>
      <c r="H17" s="2066">
        <v>146</v>
      </c>
      <c r="I17" s="2066">
        <v>155</v>
      </c>
      <c r="J17" s="2066">
        <v>369</v>
      </c>
      <c r="K17" s="2066">
        <v>78</v>
      </c>
      <c r="L17" s="2122"/>
      <c r="M17" s="1910"/>
      <c r="N17" s="1914"/>
      <c r="O17" s="2121"/>
      <c r="P17" s="2121"/>
      <c r="Q17" s="2121"/>
      <c r="R17" s="2121"/>
      <c r="S17" s="2121"/>
      <c r="T17" s="2121"/>
      <c r="U17" s="2121"/>
      <c r="V17" s="2121"/>
      <c r="W17" s="2121"/>
    </row>
    <row r="18" spans="2:23" ht="21" customHeight="1">
      <c r="B18" s="1910" t="s">
        <v>151</v>
      </c>
      <c r="C18" s="2066">
        <v>7382</v>
      </c>
      <c r="D18" s="2123" t="s">
        <v>2408</v>
      </c>
      <c r="E18" s="2066">
        <v>91</v>
      </c>
      <c r="F18" s="2066">
        <v>553</v>
      </c>
      <c r="G18" s="2066">
        <v>1276</v>
      </c>
      <c r="H18" s="2066">
        <v>83</v>
      </c>
      <c r="I18" s="2066">
        <v>419</v>
      </c>
      <c r="J18" s="2066">
        <v>264</v>
      </c>
      <c r="K18" s="2066">
        <v>158</v>
      </c>
      <c r="L18" s="2122"/>
      <c r="M18" s="1910"/>
      <c r="N18" s="1914"/>
      <c r="O18" s="2121"/>
      <c r="P18" s="2121"/>
      <c r="Q18" s="2121"/>
      <c r="R18" s="2121"/>
      <c r="S18" s="2121"/>
      <c r="T18" s="2121"/>
      <c r="U18" s="2121"/>
      <c r="V18" s="2121"/>
      <c r="W18" s="2121"/>
    </row>
    <row r="19" spans="2:23" ht="27" customHeight="1">
      <c r="B19" s="2061"/>
      <c r="C19" s="1974" t="s">
        <v>1776</v>
      </c>
      <c r="D19" s="1974" t="s">
        <v>1777</v>
      </c>
      <c r="E19" s="1974" t="s">
        <v>2385</v>
      </c>
      <c r="F19" s="1974" t="s">
        <v>664</v>
      </c>
      <c r="G19" s="1974" t="s">
        <v>1780</v>
      </c>
      <c r="H19" s="1974" t="s">
        <v>1782</v>
      </c>
      <c r="I19" s="1974" t="s">
        <v>1783</v>
      </c>
      <c r="J19" s="1974" t="s">
        <v>1784</v>
      </c>
      <c r="K19" s="2048" t="s">
        <v>2386</v>
      </c>
      <c r="L19" s="1929"/>
    </row>
    <row r="20" spans="2:23" s="1920" customFormat="1" ht="12.75" customHeight="1">
      <c r="B20" s="2076"/>
      <c r="C20" s="2077"/>
      <c r="D20" s="2077"/>
      <c r="E20" s="2077"/>
      <c r="F20" s="2077"/>
      <c r="G20" s="2077"/>
      <c r="H20" s="2077"/>
      <c r="I20" s="2077"/>
      <c r="J20" s="2077"/>
      <c r="K20" s="2077"/>
      <c r="L20" s="2074"/>
    </row>
    <row r="21" spans="2:23" s="1920" customFormat="1" ht="12.75" customHeight="1">
      <c r="B21" s="4733" t="s">
        <v>164</v>
      </c>
      <c r="C21" s="4093"/>
      <c r="D21" s="4093"/>
      <c r="E21" s="4093"/>
      <c r="F21" s="4093"/>
      <c r="G21" s="4093"/>
      <c r="H21" s="4093"/>
      <c r="I21" s="4093"/>
      <c r="J21" s="4093"/>
      <c r="K21" s="4093"/>
      <c r="L21" s="2074"/>
    </row>
    <row r="22" spans="2:23" s="1920" customFormat="1" ht="12.75" customHeight="1">
      <c r="B22" s="4733" t="s">
        <v>2296</v>
      </c>
      <c r="C22" s="4093"/>
      <c r="D22" s="4093"/>
      <c r="E22" s="4093"/>
      <c r="F22" s="4093"/>
      <c r="G22" s="4093"/>
      <c r="H22" s="4093"/>
      <c r="I22" s="4093"/>
      <c r="J22" s="4093"/>
      <c r="K22" s="4093"/>
      <c r="L22" s="2085"/>
    </row>
    <row r="23" spans="2:23" s="1920" customFormat="1" ht="12.75" customHeight="1">
      <c r="B23" s="4733" t="s">
        <v>2297</v>
      </c>
      <c r="C23" s="4093"/>
      <c r="D23" s="4093"/>
      <c r="E23" s="4093"/>
      <c r="F23" s="4093"/>
      <c r="G23" s="4093"/>
      <c r="H23" s="4093"/>
      <c r="I23" s="4093"/>
      <c r="J23" s="4093"/>
      <c r="K23" s="4093"/>
      <c r="L23" s="2085"/>
    </row>
    <row r="24" spans="2:23" s="1920" customFormat="1" ht="12.75" customHeight="1">
      <c r="B24" s="2055"/>
      <c r="C24" s="2099"/>
      <c r="D24" s="2099"/>
      <c r="E24" s="2099"/>
      <c r="F24" s="2099"/>
      <c r="G24" s="2099"/>
      <c r="H24" s="2099"/>
      <c r="I24" s="2099"/>
      <c r="J24" s="2099"/>
      <c r="K24" s="2099"/>
      <c r="L24" s="2098"/>
    </row>
    <row r="25" spans="2:23" ht="12.75" customHeight="1">
      <c r="B25" s="4709" t="s">
        <v>219</v>
      </c>
      <c r="C25" s="4709"/>
      <c r="D25" s="4709"/>
      <c r="E25" s="4709"/>
      <c r="F25" s="4709"/>
      <c r="G25" s="2071"/>
      <c r="H25" s="2071"/>
      <c r="I25" s="2071"/>
      <c r="J25" s="2071"/>
      <c r="K25" s="2071"/>
      <c r="L25" s="2071"/>
    </row>
    <row r="26" spans="2:23" ht="12.75" customHeight="1">
      <c r="B26" s="4699" t="s">
        <v>2419</v>
      </c>
      <c r="C26" s="4699"/>
      <c r="D26" s="4699"/>
      <c r="E26" s="2071"/>
      <c r="F26" s="2071"/>
      <c r="G26" s="2071"/>
      <c r="H26" s="2071"/>
      <c r="I26" s="2071"/>
      <c r="J26" s="2071"/>
      <c r="K26" s="2071"/>
      <c r="L26" s="2071"/>
    </row>
    <row r="27" spans="2:23" ht="12.75" customHeight="1">
      <c r="C27" s="2114"/>
      <c r="D27" s="2071"/>
      <c r="E27" s="2071"/>
      <c r="F27" s="2071"/>
      <c r="G27" s="2071"/>
      <c r="H27" s="2071"/>
      <c r="I27" s="2071"/>
      <c r="J27" s="2071"/>
      <c r="K27" s="2071"/>
      <c r="L27" s="2071"/>
    </row>
    <row r="28" spans="2:23" ht="12.75" customHeight="1"/>
    <row r="29" spans="2:23" ht="12.75" customHeight="1"/>
    <row r="37" spans="3:8">
      <c r="C37" s="2114"/>
      <c r="D37" s="2114"/>
      <c r="E37" s="2114"/>
      <c r="F37" s="2114"/>
      <c r="G37" s="2114"/>
      <c r="H37" s="2114"/>
    </row>
    <row r="38" spans="3:8">
      <c r="C38" s="2114"/>
      <c r="D38" s="2114"/>
      <c r="E38" s="2114"/>
      <c r="F38" s="2114"/>
      <c r="G38" s="2114"/>
      <c r="H38" s="2114"/>
    </row>
  </sheetData>
  <mergeCells count="7">
    <mergeCell ref="B26:D26"/>
    <mergeCell ref="B1:K1"/>
    <mergeCell ref="B2:K2"/>
    <mergeCell ref="B21:K21"/>
    <mergeCell ref="B22:K22"/>
    <mergeCell ref="B23:K23"/>
    <mergeCell ref="B25:F25"/>
  </mergeCells>
  <conditionalFormatting sqref="M7:M12 C5:K18">
    <cfRule type="cellIs" dxfId="399" priority="8" stopIfTrue="1" operator="between">
      <formula>0.0000000000000001</formula>
      <formula>0.4999999999</formula>
    </cfRule>
    <cfRule type="cellIs" dxfId="398" priority="9" stopIfTrue="1" operator="between">
      <formula>0.1</formula>
      <formula>0.5</formula>
    </cfRule>
    <cfRule type="cellIs" dxfId="397" priority="10" stopIfTrue="1" operator="between">
      <formula>0.0000000001</formula>
      <formula>0.00049999999</formula>
    </cfRule>
  </conditionalFormatting>
  <conditionalFormatting sqref="M7:M12 C7:K12">
    <cfRule type="cellIs" dxfId="396" priority="7" stopIfTrue="1" operator="between">
      <formula>0.0000000000000001</formula>
      <formula>0.5</formula>
    </cfRule>
  </conditionalFormatting>
  <conditionalFormatting sqref="M7:M12 C5:K18">
    <cfRule type="cellIs" dxfId="395" priority="6" stopIfTrue="1" operator="between">
      <formula>0.1</formula>
      <formula>0.5</formula>
    </cfRule>
  </conditionalFormatting>
  <conditionalFormatting sqref="M7:M12 C5:K18">
    <cfRule type="cellIs" dxfId="394" priority="2" stopIfTrue="1" operator="between">
      <formula>0.0000000000000001</formula>
      <formula>0.4999999999</formula>
    </cfRule>
    <cfRule type="cellIs" dxfId="393" priority="3" stopIfTrue="1" operator="between">
      <formula>0.0000000001</formula>
      <formula>0.0004999999</formula>
    </cfRule>
    <cfRule type="cellIs" dxfId="392" priority="4" stopIfTrue="1" operator="between">
      <formula>0.0000000001</formula>
      <formula>0.00049999999</formula>
    </cfRule>
    <cfRule type="cellIs" dxfId="391" priority="5" stopIfTrue="1" operator="between">
      <formula>0.0000000000000001</formula>
      <formula>0.4999999999</formula>
    </cfRule>
  </conditionalFormatting>
  <conditionalFormatting sqref="C5:K18 M5:N18">
    <cfRule type="cellIs" dxfId="390" priority="1" stopIfTrue="1" operator="between">
      <formula>0.0000000000000001</formula>
      <formula>0.4999999999</formula>
    </cfRule>
  </conditionalFormatting>
  <hyperlinks>
    <hyperlink ref="B26" r:id="rId1"/>
    <hyperlink ref="C4:K4" r:id="rId2" display="I"/>
    <hyperlink ref="C19:K19" r:id="rId3" display="I"/>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141.xml><?xml version="1.0" encoding="utf-8"?>
<worksheet xmlns="http://schemas.openxmlformats.org/spreadsheetml/2006/main" xmlns:r="http://schemas.openxmlformats.org/officeDocument/2006/relationships">
  <sheetPr>
    <pageSetUpPr fitToPage="1"/>
  </sheetPr>
  <dimension ref="B1:N28"/>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1" width="9.42578125" style="1909" customWidth="1"/>
    <col min="12" max="12" width="6.7109375" style="1909" customWidth="1"/>
    <col min="13" max="13" width="14.28515625" style="1909" bestFit="1" customWidth="1"/>
    <col min="14" max="16384" width="7.85546875" style="1909"/>
  </cols>
  <sheetData>
    <row r="1" spans="2:14" s="1883" customFormat="1" ht="30" customHeight="1">
      <c r="B1" s="4044" t="s">
        <v>2026</v>
      </c>
      <c r="C1" s="4044"/>
      <c r="D1" s="4044"/>
      <c r="E1" s="4044"/>
      <c r="F1" s="4044"/>
      <c r="G1" s="4044"/>
      <c r="H1" s="4044"/>
      <c r="I1" s="4044"/>
      <c r="J1" s="4044"/>
      <c r="K1" s="4044"/>
      <c r="L1" s="2119"/>
    </row>
    <row r="2" spans="2:14" s="1883" customFormat="1" ht="30" customHeight="1">
      <c r="B2" s="4044" t="s">
        <v>2421</v>
      </c>
      <c r="C2" s="4044"/>
      <c r="D2" s="4044"/>
      <c r="E2" s="4044"/>
      <c r="F2" s="4044"/>
      <c r="G2" s="4044"/>
      <c r="H2" s="4044"/>
      <c r="I2" s="4044"/>
      <c r="J2" s="4044"/>
      <c r="K2" s="4044"/>
    </row>
    <row r="3" spans="2:14" s="2060" customFormat="1" ht="12.75" customHeight="1">
      <c r="B3" s="2126" t="s">
        <v>643</v>
      </c>
      <c r="C3" s="1971"/>
      <c r="D3" s="1971"/>
      <c r="E3" s="1971"/>
      <c r="F3" s="1971"/>
      <c r="G3" s="1971"/>
      <c r="H3" s="1971"/>
      <c r="I3" s="1971"/>
      <c r="J3" s="1971"/>
      <c r="K3" s="2127" t="s">
        <v>644</v>
      </c>
      <c r="M3" s="429" t="s">
        <v>748</v>
      </c>
    </row>
    <row r="4" spans="2:14" s="1891" customFormat="1" ht="27" customHeight="1">
      <c r="B4" s="2061"/>
      <c r="C4" s="1974" t="s">
        <v>175</v>
      </c>
      <c r="D4" s="1974" t="s">
        <v>2378</v>
      </c>
      <c r="E4" s="1974" t="s">
        <v>2379</v>
      </c>
      <c r="F4" s="1974" t="s">
        <v>2380</v>
      </c>
      <c r="G4" s="1974" t="s">
        <v>2381</v>
      </c>
      <c r="H4" s="1974" t="s">
        <v>2382</v>
      </c>
      <c r="I4" s="1974" t="s">
        <v>699</v>
      </c>
      <c r="J4" s="1974" t="s">
        <v>1775</v>
      </c>
      <c r="K4" s="2048" t="s">
        <v>663</v>
      </c>
      <c r="L4" s="1929"/>
      <c r="M4" s="1898"/>
      <c r="N4" s="1898"/>
    </row>
    <row r="5" spans="2:14" s="1898" customFormat="1" ht="21" customHeight="1">
      <c r="B5" s="1898" t="s">
        <v>12</v>
      </c>
      <c r="C5" s="2062">
        <v>312967040</v>
      </c>
      <c r="D5" s="2062">
        <v>5608880</v>
      </c>
      <c r="E5" s="2062">
        <v>980010</v>
      </c>
      <c r="F5" s="2062">
        <v>79265725</v>
      </c>
      <c r="G5" s="2062">
        <v>21592021</v>
      </c>
      <c r="H5" s="2062">
        <v>3169098</v>
      </c>
      <c r="I5" s="2062">
        <v>16941698</v>
      </c>
      <c r="J5" s="2062">
        <v>116635078</v>
      </c>
      <c r="K5" s="2062">
        <v>15900054</v>
      </c>
      <c r="L5" s="2106"/>
      <c r="M5" s="2107"/>
      <c r="N5" s="1902"/>
    </row>
    <row r="6" spans="2:14" s="1898" customFormat="1" ht="21" customHeight="1">
      <c r="B6" s="1902" t="s">
        <v>229</v>
      </c>
      <c r="C6" s="2062">
        <v>303719635</v>
      </c>
      <c r="D6" s="2062">
        <v>5266407</v>
      </c>
      <c r="E6" s="2062">
        <v>970250</v>
      </c>
      <c r="F6" s="2062">
        <v>78283894</v>
      </c>
      <c r="G6" s="2062">
        <v>21123495</v>
      </c>
      <c r="H6" s="2062">
        <v>3089356</v>
      </c>
      <c r="I6" s="2062">
        <v>16057809</v>
      </c>
      <c r="J6" s="2062">
        <v>112647310</v>
      </c>
      <c r="K6" s="2062">
        <v>15173304</v>
      </c>
      <c r="L6" s="2106"/>
      <c r="M6" s="1901"/>
      <c r="N6" s="1902"/>
    </row>
    <row r="7" spans="2:14" s="1988" customFormat="1" ht="21" customHeight="1">
      <c r="B7" s="1905" t="s">
        <v>203</v>
      </c>
      <c r="C7" s="2065">
        <v>4574944</v>
      </c>
      <c r="D7" s="2065">
        <v>60023</v>
      </c>
      <c r="E7" s="2065">
        <v>4019</v>
      </c>
      <c r="F7" s="2065">
        <v>252215</v>
      </c>
      <c r="G7" s="2128" t="s">
        <v>2408</v>
      </c>
      <c r="H7" s="2065">
        <v>41700</v>
      </c>
      <c r="I7" s="2065">
        <v>567467</v>
      </c>
      <c r="J7" s="2065">
        <v>1903209</v>
      </c>
      <c r="K7" s="2065">
        <v>344423</v>
      </c>
      <c r="L7" s="2122"/>
      <c r="M7" s="1901"/>
      <c r="N7" s="1908"/>
    </row>
    <row r="8" spans="2:14" s="1988" customFormat="1" ht="21" customHeight="1">
      <c r="B8" s="1910" t="s">
        <v>230</v>
      </c>
      <c r="C8" s="2044">
        <v>57228</v>
      </c>
      <c r="D8" s="2044">
        <v>4706</v>
      </c>
      <c r="E8" s="2044">
        <v>0</v>
      </c>
      <c r="F8" s="2044">
        <v>4656</v>
      </c>
      <c r="G8" s="2044" t="s">
        <v>2408</v>
      </c>
      <c r="H8" s="2044">
        <v>0</v>
      </c>
      <c r="I8" s="2044">
        <v>7027</v>
      </c>
      <c r="J8" s="2044">
        <v>24463</v>
      </c>
      <c r="K8" s="2044">
        <v>1678</v>
      </c>
      <c r="L8" s="2109"/>
      <c r="M8" s="1910"/>
      <c r="N8" s="1914"/>
    </row>
    <row r="9" spans="2:14" s="1988" customFormat="1" ht="21" customHeight="1">
      <c r="B9" s="1910" t="s">
        <v>231</v>
      </c>
      <c r="C9" s="2066">
        <v>447594</v>
      </c>
      <c r="D9" s="2066">
        <v>19754</v>
      </c>
      <c r="E9" s="2123" t="s">
        <v>2408</v>
      </c>
      <c r="F9" s="2066">
        <v>38093</v>
      </c>
      <c r="G9" s="2123" t="s">
        <v>2408</v>
      </c>
      <c r="H9" s="2066">
        <v>296</v>
      </c>
      <c r="I9" s="2066">
        <v>279129</v>
      </c>
      <c r="J9" s="2066">
        <v>71132</v>
      </c>
      <c r="K9" s="2066">
        <v>4243</v>
      </c>
      <c r="L9" s="2122"/>
      <c r="M9" s="1910"/>
      <c r="N9" s="1914"/>
    </row>
    <row r="10" spans="2:14" s="1988" customFormat="1" ht="21" customHeight="1">
      <c r="B10" s="1910" t="s">
        <v>232</v>
      </c>
      <c r="C10" s="2066">
        <v>2934515</v>
      </c>
      <c r="D10" s="2066">
        <v>6605</v>
      </c>
      <c r="E10" s="2066">
        <v>1529</v>
      </c>
      <c r="F10" s="2066">
        <v>98382</v>
      </c>
      <c r="G10" s="2066">
        <v>180839</v>
      </c>
      <c r="H10" s="2066">
        <v>16233</v>
      </c>
      <c r="I10" s="2066">
        <v>181577</v>
      </c>
      <c r="J10" s="2066">
        <v>1242397</v>
      </c>
      <c r="K10" s="2066">
        <v>265079</v>
      </c>
      <c r="L10" s="2122"/>
      <c r="M10" s="1910"/>
      <c r="N10" s="1914"/>
    </row>
    <row r="11" spans="2:14" s="1988" customFormat="1" ht="21" customHeight="1">
      <c r="B11" s="1910" t="s">
        <v>233</v>
      </c>
      <c r="C11" s="2044">
        <v>291880</v>
      </c>
      <c r="D11" s="2044">
        <v>4701</v>
      </c>
      <c r="E11" s="2044" t="s">
        <v>2408</v>
      </c>
      <c r="F11" s="2044">
        <v>45600</v>
      </c>
      <c r="G11" s="2044" t="s">
        <v>2408</v>
      </c>
      <c r="H11" s="2044">
        <v>4353</v>
      </c>
      <c r="I11" s="2044">
        <v>29808</v>
      </c>
      <c r="J11" s="2044">
        <v>133800</v>
      </c>
      <c r="K11" s="2044">
        <v>16217</v>
      </c>
      <c r="L11" s="2109"/>
      <c r="M11" s="1910"/>
      <c r="N11" s="1914"/>
    </row>
    <row r="12" spans="2:14" s="1988" customFormat="1" ht="21" customHeight="1">
      <c r="B12" s="1910" t="s">
        <v>234</v>
      </c>
      <c r="C12" s="2066">
        <v>51445</v>
      </c>
      <c r="D12" s="2066">
        <v>3289</v>
      </c>
      <c r="E12" s="2066">
        <v>1177</v>
      </c>
      <c r="F12" s="2066">
        <v>2328</v>
      </c>
      <c r="G12" s="2066">
        <v>0</v>
      </c>
      <c r="H12" s="2066">
        <v>0</v>
      </c>
      <c r="I12" s="2066">
        <v>8115</v>
      </c>
      <c r="J12" s="2066">
        <v>26154</v>
      </c>
      <c r="K12" s="2066">
        <v>861</v>
      </c>
      <c r="L12" s="2122"/>
      <c r="M12" s="1910"/>
      <c r="N12" s="1914"/>
    </row>
    <row r="13" spans="2:14" s="1898" customFormat="1" ht="21" customHeight="1">
      <c r="B13" s="1910" t="s">
        <v>235</v>
      </c>
      <c r="C13" s="2066">
        <v>13409</v>
      </c>
      <c r="D13" s="2066">
        <v>291</v>
      </c>
      <c r="E13" s="2066">
        <v>0</v>
      </c>
      <c r="F13" s="2066">
        <v>464</v>
      </c>
      <c r="G13" s="2066">
        <v>0</v>
      </c>
      <c r="H13" s="2066">
        <v>0</v>
      </c>
      <c r="I13" s="2066">
        <v>4762</v>
      </c>
      <c r="J13" s="2066">
        <v>2508</v>
      </c>
      <c r="K13" s="2066">
        <v>134</v>
      </c>
      <c r="L13" s="2109"/>
      <c r="M13" s="1910"/>
      <c r="N13" s="1914"/>
    </row>
    <row r="14" spans="2:14" s="1988" customFormat="1" ht="21" customHeight="1">
      <c r="B14" s="1910" t="s">
        <v>236</v>
      </c>
      <c r="C14" s="2066">
        <v>98645</v>
      </c>
      <c r="D14" s="2066">
        <v>789</v>
      </c>
      <c r="E14" s="2066">
        <v>0</v>
      </c>
      <c r="F14" s="2066">
        <v>4201</v>
      </c>
      <c r="G14" s="2066">
        <v>0</v>
      </c>
      <c r="H14" s="2066">
        <v>4106</v>
      </c>
      <c r="I14" s="2066">
        <v>8826</v>
      </c>
      <c r="J14" s="2066">
        <v>64491</v>
      </c>
      <c r="K14" s="2066">
        <v>3516</v>
      </c>
      <c r="L14" s="2122"/>
      <c r="M14" s="1910"/>
      <c r="N14" s="1914"/>
    </row>
    <row r="15" spans="2:14" s="1988" customFormat="1" ht="21" customHeight="1">
      <c r="B15" s="1910" t="s">
        <v>237</v>
      </c>
      <c r="C15" s="2066">
        <v>549046</v>
      </c>
      <c r="D15" s="2066">
        <v>16881</v>
      </c>
      <c r="E15" s="2123" t="s">
        <v>2408</v>
      </c>
      <c r="F15" s="2066">
        <v>54119</v>
      </c>
      <c r="G15" s="2066">
        <v>0</v>
      </c>
      <c r="H15" s="2066">
        <v>14919</v>
      </c>
      <c r="I15" s="2066">
        <v>41322</v>
      </c>
      <c r="J15" s="2066">
        <v>282936</v>
      </c>
      <c r="K15" s="2066">
        <v>44932</v>
      </c>
      <c r="L15" s="2122"/>
      <c r="M15" s="1910"/>
      <c r="N15" s="1914"/>
    </row>
    <row r="16" spans="2:14" s="1988" customFormat="1" ht="21" customHeight="1">
      <c r="B16" s="1910" t="s">
        <v>238</v>
      </c>
      <c r="C16" s="2066">
        <v>31140</v>
      </c>
      <c r="D16" s="2066">
        <v>1135</v>
      </c>
      <c r="E16" s="2123" t="s">
        <v>2408</v>
      </c>
      <c r="F16" s="2066">
        <v>783</v>
      </c>
      <c r="G16" s="2066">
        <v>0</v>
      </c>
      <c r="H16" s="2123" t="s">
        <v>2408</v>
      </c>
      <c r="I16" s="2066">
        <v>2463</v>
      </c>
      <c r="J16" s="2066">
        <v>18245</v>
      </c>
      <c r="K16" s="2066">
        <v>655</v>
      </c>
      <c r="L16" s="2122"/>
      <c r="M16" s="1910"/>
      <c r="N16" s="1914"/>
    </row>
    <row r="17" spans="2:14" s="1988" customFormat="1" ht="21" customHeight="1">
      <c r="B17" s="1910" t="s">
        <v>239</v>
      </c>
      <c r="C17" s="2066">
        <v>31721</v>
      </c>
      <c r="D17" s="2066">
        <v>1418</v>
      </c>
      <c r="E17" s="2066">
        <v>0</v>
      </c>
      <c r="F17" s="2066">
        <v>2706</v>
      </c>
      <c r="G17" s="2066">
        <v>0</v>
      </c>
      <c r="H17" s="2066">
        <v>0</v>
      </c>
      <c r="I17" s="2066">
        <v>3482</v>
      </c>
      <c r="J17" s="2066">
        <v>15491</v>
      </c>
      <c r="K17" s="2066">
        <v>396</v>
      </c>
      <c r="L17" s="2122"/>
      <c r="M17" s="1910"/>
      <c r="N17" s="1914"/>
    </row>
    <row r="18" spans="2:14" s="1988" customFormat="1" ht="21" customHeight="1">
      <c r="B18" s="1910" t="s">
        <v>151</v>
      </c>
      <c r="C18" s="2066">
        <v>68321</v>
      </c>
      <c r="D18" s="2066">
        <v>454</v>
      </c>
      <c r="E18" s="2066">
        <v>215</v>
      </c>
      <c r="F18" s="2066">
        <v>882</v>
      </c>
      <c r="G18" s="2066">
        <v>15275</v>
      </c>
      <c r="H18" s="2123" t="s">
        <v>2408</v>
      </c>
      <c r="I18" s="2066">
        <v>956</v>
      </c>
      <c r="J18" s="2066">
        <v>21593</v>
      </c>
      <c r="K18" s="2066">
        <v>6712</v>
      </c>
      <c r="L18" s="2122"/>
      <c r="M18" s="1910"/>
      <c r="N18" s="1914"/>
    </row>
    <row r="19" spans="2:14" ht="27" customHeight="1">
      <c r="B19" s="2061"/>
      <c r="C19" s="1974" t="s">
        <v>175</v>
      </c>
      <c r="D19" s="1974" t="s">
        <v>2378</v>
      </c>
      <c r="E19" s="1974" t="s">
        <v>2379</v>
      </c>
      <c r="F19" s="1974" t="s">
        <v>2380</v>
      </c>
      <c r="G19" s="1974" t="s">
        <v>2381</v>
      </c>
      <c r="H19" s="1974" t="s">
        <v>2382</v>
      </c>
      <c r="I19" s="1974" t="s">
        <v>699</v>
      </c>
      <c r="J19" s="1974" t="s">
        <v>1775</v>
      </c>
      <c r="K19" s="2048" t="s">
        <v>663</v>
      </c>
    </row>
    <row r="20" spans="2:14" ht="12.75" customHeight="1">
      <c r="B20" s="2072"/>
      <c r="C20" s="2073"/>
      <c r="D20" s="2073"/>
      <c r="E20" s="2073"/>
      <c r="F20" s="2073"/>
      <c r="G20" s="2073"/>
      <c r="H20" s="2073"/>
      <c r="I20" s="2073"/>
      <c r="J20" s="2073"/>
      <c r="K20" s="2073"/>
    </row>
    <row r="21" spans="2:14" s="1920" customFormat="1" ht="12.75" customHeight="1">
      <c r="B21" s="4733" t="s">
        <v>164</v>
      </c>
      <c r="C21" s="4093"/>
      <c r="D21" s="4093"/>
      <c r="E21" s="4093"/>
      <c r="F21" s="4093"/>
      <c r="G21" s="4093"/>
      <c r="H21" s="4093"/>
      <c r="I21" s="4093"/>
      <c r="J21" s="4093"/>
      <c r="K21" s="4093"/>
    </row>
    <row r="22" spans="2:14" s="1920" customFormat="1" ht="12.75" customHeight="1">
      <c r="B22" s="4733" t="s">
        <v>2296</v>
      </c>
      <c r="C22" s="4093"/>
      <c r="D22" s="4093"/>
      <c r="E22" s="4093"/>
      <c r="F22" s="4093"/>
      <c r="G22" s="4093"/>
      <c r="H22" s="4093"/>
      <c r="I22" s="4093"/>
      <c r="J22" s="4093"/>
      <c r="K22" s="4093"/>
    </row>
    <row r="23" spans="2:14" s="1920" customFormat="1" ht="12.75" customHeight="1">
      <c r="B23" s="4733" t="s">
        <v>2297</v>
      </c>
      <c r="C23" s="4093"/>
      <c r="D23" s="4093"/>
      <c r="E23" s="4093"/>
      <c r="F23" s="4093"/>
      <c r="G23" s="4093"/>
      <c r="H23" s="4093"/>
      <c r="I23" s="4093"/>
      <c r="J23" s="4093"/>
      <c r="K23" s="4093"/>
    </row>
    <row r="24" spans="2:14" ht="12.75" customHeight="1">
      <c r="B24" s="1923"/>
    </row>
    <row r="25" spans="2:14" ht="12.75" customHeight="1">
      <c r="B25" s="4709" t="s">
        <v>219</v>
      </c>
      <c r="C25" s="4709"/>
      <c r="D25" s="4709"/>
      <c r="E25" s="4709"/>
    </row>
    <row r="26" spans="2:14" ht="12.75" customHeight="1">
      <c r="B26" s="4699" t="s">
        <v>2422</v>
      </c>
      <c r="C26" s="4699"/>
      <c r="D26" s="4699"/>
    </row>
    <row r="27" spans="2:14" ht="12.75" customHeight="1"/>
    <row r="28" spans="2:14" ht="12.75" customHeight="1"/>
  </sheetData>
  <mergeCells count="7">
    <mergeCell ref="B26:D26"/>
    <mergeCell ref="B1:K1"/>
    <mergeCell ref="B2:K2"/>
    <mergeCell ref="B21:K21"/>
    <mergeCell ref="B22:K22"/>
    <mergeCell ref="B23:K23"/>
    <mergeCell ref="B25:E25"/>
  </mergeCells>
  <conditionalFormatting sqref="M7:M12 C5:K18">
    <cfRule type="cellIs" dxfId="389" priority="11" stopIfTrue="1" operator="between">
      <formula>0.0000000000000001</formula>
      <formula>0.5</formula>
    </cfRule>
  </conditionalFormatting>
  <conditionalFormatting sqref="C5:K18">
    <cfRule type="cellIs" dxfId="388" priority="10" stopIfTrue="1" operator="between">
      <formula>0.1</formula>
      <formula>0.5</formula>
    </cfRule>
  </conditionalFormatting>
  <conditionalFormatting sqref="M7:M12 C5:K18">
    <cfRule type="cellIs" dxfId="387" priority="7" stopIfTrue="1" operator="between">
      <formula>0.0000000000000001</formula>
      <formula>0.4999999999</formula>
    </cfRule>
    <cfRule type="cellIs" dxfId="386" priority="8" stopIfTrue="1" operator="between">
      <formula>0.1</formula>
      <formula>0.5</formula>
    </cfRule>
    <cfRule type="cellIs" dxfId="385" priority="9" stopIfTrue="1" operator="between">
      <formula>0.0000000001</formula>
      <formula>0.00049999999</formula>
    </cfRule>
  </conditionalFormatting>
  <conditionalFormatting sqref="M7:M12 C5:K18">
    <cfRule type="cellIs" dxfId="384" priority="6" stopIfTrue="1" operator="between">
      <formula>0.1</formula>
      <formula>0.5</formula>
    </cfRule>
  </conditionalFormatting>
  <conditionalFormatting sqref="M7:M12 C5:K18">
    <cfRule type="cellIs" dxfId="383" priority="2" stopIfTrue="1" operator="between">
      <formula>0.0000000000000001</formula>
      <formula>0.4999999999</formula>
    </cfRule>
    <cfRule type="cellIs" dxfId="382" priority="3" stopIfTrue="1" operator="between">
      <formula>0.0000000001</formula>
      <formula>0.0004999999</formula>
    </cfRule>
    <cfRule type="cellIs" dxfId="381" priority="4" stopIfTrue="1" operator="between">
      <formula>0.0000000001</formula>
      <formula>0.00049999999</formula>
    </cfRule>
    <cfRule type="cellIs" dxfId="380" priority="5" stopIfTrue="1" operator="between">
      <formula>0.0000000000000001</formula>
      <formula>0.4999999999</formula>
    </cfRule>
  </conditionalFormatting>
  <conditionalFormatting sqref="C5:K18 M5:N18">
    <cfRule type="cellIs" dxfId="379" priority="1" stopIfTrue="1" operator="between">
      <formula>0.0000000000000001</formula>
      <formula>0.4999999999</formula>
    </cfRule>
  </conditionalFormatting>
  <hyperlinks>
    <hyperlink ref="C4:K4" r:id="rId1" display="Total"/>
    <hyperlink ref="C19:K19" r:id="rId2" display="Total"/>
    <hyperlink ref="B26" r:id="rId3"/>
    <hyperlink ref="M3" location="Indice!A1" display="(Voltar ao Índice)"/>
  </hyperlinks>
  <printOptions horizontalCentered="1"/>
  <pageMargins left="0.47244094488188981" right="0.47244094488188981" top="0.6692913385826772" bottom="0.6692913385826772" header="0" footer="0"/>
  <pageSetup paperSize="9" scale="90" orientation="portrait" verticalDpi="0" r:id="rId4"/>
</worksheet>
</file>

<file path=xl/worksheets/sheet142.xml><?xml version="1.0" encoding="utf-8"?>
<worksheet xmlns="http://schemas.openxmlformats.org/spreadsheetml/2006/main" xmlns:r="http://schemas.openxmlformats.org/officeDocument/2006/relationships">
  <sheetPr>
    <pageSetUpPr fitToPage="1"/>
  </sheetPr>
  <dimension ref="B1:Z27"/>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1" width="8.85546875" style="1909" customWidth="1"/>
    <col min="12" max="12" width="6.7109375" style="1909" customWidth="1"/>
    <col min="13" max="13" width="14.28515625" style="1909" bestFit="1" customWidth="1"/>
    <col min="14" max="16384" width="7.85546875" style="1909"/>
  </cols>
  <sheetData>
    <row r="1" spans="2:26" s="1883" customFormat="1" ht="30" customHeight="1">
      <c r="B1" s="4044" t="s">
        <v>2026</v>
      </c>
      <c r="C1" s="4044"/>
      <c r="D1" s="4044"/>
      <c r="E1" s="4044"/>
      <c r="F1" s="4044"/>
      <c r="G1" s="4044"/>
      <c r="H1" s="4044"/>
      <c r="I1" s="4044"/>
      <c r="J1" s="4044"/>
      <c r="K1" s="4044"/>
      <c r="L1" s="2119"/>
    </row>
    <row r="2" spans="2:26" s="1883" customFormat="1" ht="30" customHeight="1">
      <c r="B2" s="4044" t="s">
        <v>2421</v>
      </c>
      <c r="C2" s="4044"/>
      <c r="D2" s="4044"/>
      <c r="E2" s="4044"/>
      <c r="F2" s="4044"/>
      <c r="G2" s="4044"/>
      <c r="H2" s="4044"/>
      <c r="I2" s="4044"/>
      <c r="J2" s="4044"/>
      <c r="K2" s="4044"/>
    </row>
    <row r="3" spans="2:26" s="2060" customFormat="1" ht="12.75" customHeight="1">
      <c r="B3" s="2126" t="s">
        <v>643</v>
      </c>
      <c r="C3" s="1971"/>
      <c r="D3" s="1971"/>
      <c r="E3" s="1971"/>
      <c r="F3" s="1971"/>
      <c r="G3" s="1971"/>
      <c r="H3" s="1971"/>
      <c r="I3" s="1971"/>
      <c r="J3" s="1971"/>
      <c r="K3" s="2127" t="s">
        <v>644</v>
      </c>
      <c r="M3" s="429" t="s">
        <v>748</v>
      </c>
    </row>
    <row r="4" spans="2:26" s="1891" customFormat="1" ht="27" customHeight="1">
      <c r="B4" s="2061"/>
      <c r="C4" s="1974" t="s">
        <v>1776</v>
      </c>
      <c r="D4" s="1974" t="s">
        <v>1777</v>
      </c>
      <c r="E4" s="1974" t="s">
        <v>2385</v>
      </c>
      <c r="F4" s="1974" t="s">
        <v>664</v>
      </c>
      <c r="G4" s="1974" t="s">
        <v>1780</v>
      </c>
      <c r="H4" s="1974" t="s">
        <v>1782</v>
      </c>
      <c r="I4" s="1974" t="s">
        <v>1783</v>
      </c>
      <c r="J4" s="1974" t="s">
        <v>1784</v>
      </c>
      <c r="K4" s="2048" t="s">
        <v>2386</v>
      </c>
      <c r="L4" s="1929"/>
      <c r="M4" s="1898"/>
      <c r="N4" s="1898"/>
    </row>
    <row r="5" spans="2:26" s="1898" customFormat="1" ht="21" customHeight="1">
      <c r="B5" s="1898" t="s">
        <v>12</v>
      </c>
      <c r="C5" s="2062">
        <v>8522470</v>
      </c>
      <c r="D5" s="2062">
        <v>11621486</v>
      </c>
      <c r="E5" s="2062">
        <v>3729753</v>
      </c>
      <c r="F5" s="2062">
        <v>9648982</v>
      </c>
      <c r="G5" s="2062">
        <v>9184375</v>
      </c>
      <c r="H5" s="2062">
        <v>1401793</v>
      </c>
      <c r="I5" s="2062">
        <v>5913280</v>
      </c>
      <c r="J5" s="2062">
        <v>1505957</v>
      </c>
      <c r="K5" s="2062">
        <v>1346379</v>
      </c>
      <c r="L5" s="2106"/>
      <c r="M5" s="2107"/>
      <c r="N5" s="1902"/>
      <c r="O5" s="2129"/>
      <c r="P5" s="2129"/>
      <c r="Q5" s="2129"/>
      <c r="R5" s="2129"/>
      <c r="S5" s="2129"/>
      <c r="T5" s="2129"/>
      <c r="U5" s="2129"/>
      <c r="V5" s="2129"/>
      <c r="W5" s="2129"/>
      <c r="X5" s="2129"/>
      <c r="Y5" s="2129"/>
      <c r="Z5" s="2129"/>
    </row>
    <row r="6" spans="2:26" s="1898" customFormat="1" ht="21" customHeight="1">
      <c r="B6" s="1902" t="s">
        <v>229</v>
      </c>
      <c r="C6" s="2062">
        <v>7892018</v>
      </c>
      <c r="D6" s="2062">
        <v>11354769</v>
      </c>
      <c r="E6" s="2062">
        <v>3617368</v>
      </c>
      <c r="F6" s="2062">
        <v>9490419</v>
      </c>
      <c r="G6" s="2062">
        <v>8848947</v>
      </c>
      <c r="H6" s="2062">
        <v>1375680</v>
      </c>
      <c r="I6" s="2062">
        <v>5775081</v>
      </c>
      <c r="J6" s="2062">
        <v>1457119</v>
      </c>
      <c r="K6" s="2062">
        <v>1296409</v>
      </c>
      <c r="L6" s="2106"/>
      <c r="M6" s="1901"/>
      <c r="N6" s="1902"/>
      <c r="O6" s="2129"/>
      <c r="P6" s="2129"/>
      <c r="Q6" s="2129"/>
      <c r="R6" s="2129"/>
      <c r="S6" s="2129"/>
      <c r="T6" s="2129"/>
      <c r="U6" s="2129"/>
      <c r="V6" s="2129"/>
      <c r="W6" s="2129"/>
    </row>
    <row r="7" spans="2:26" s="1988" customFormat="1" ht="21" customHeight="1">
      <c r="B7" s="1905" t="s">
        <v>203</v>
      </c>
      <c r="C7" s="2065">
        <v>478469</v>
      </c>
      <c r="D7" s="2065">
        <v>120367</v>
      </c>
      <c r="E7" s="2065">
        <v>80250</v>
      </c>
      <c r="F7" s="2065">
        <v>89453</v>
      </c>
      <c r="G7" s="2128" t="s">
        <v>2408</v>
      </c>
      <c r="H7" s="2065">
        <v>13397</v>
      </c>
      <c r="I7" s="2065">
        <v>83743</v>
      </c>
      <c r="J7" s="2065">
        <v>35424</v>
      </c>
      <c r="K7" s="2065">
        <v>31286</v>
      </c>
      <c r="L7" s="2122"/>
      <c r="M7" s="1901"/>
      <c r="N7" s="1908"/>
      <c r="O7" s="2129"/>
      <c r="P7" s="2129"/>
      <c r="Q7" s="2129"/>
      <c r="R7" s="2129"/>
      <c r="S7" s="2129"/>
      <c r="T7" s="2129"/>
      <c r="U7" s="2129"/>
      <c r="V7" s="2129"/>
      <c r="W7" s="2129"/>
    </row>
    <row r="8" spans="2:26" s="1988" customFormat="1" ht="21" customHeight="1">
      <c r="B8" s="1910" t="s">
        <v>230</v>
      </c>
      <c r="C8" s="2044">
        <v>9905</v>
      </c>
      <c r="D8" s="2044">
        <v>367</v>
      </c>
      <c r="E8" s="2044">
        <v>505</v>
      </c>
      <c r="F8" s="2044">
        <v>483</v>
      </c>
      <c r="G8" s="2044">
        <v>1822</v>
      </c>
      <c r="H8" s="2044" t="s">
        <v>2408</v>
      </c>
      <c r="I8" s="2044">
        <v>622</v>
      </c>
      <c r="J8" s="2044">
        <v>517</v>
      </c>
      <c r="K8" s="2044">
        <v>377</v>
      </c>
      <c r="L8" s="2109"/>
      <c r="M8" s="1910"/>
      <c r="N8" s="1914"/>
      <c r="O8" s="2129"/>
      <c r="P8" s="2129"/>
      <c r="Q8" s="2129"/>
      <c r="R8" s="2129"/>
      <c r="S8" s="2129"/>
      <c r="T8" s="2129"/>
      <c r="U8" s="2129"/>
      <c r="V8" s="2129"/>
      <c r="W8" s="2129"/>
    </row>
    <row r="9" spans="2:26" s="1988" customFormat="1" ht="21" customHeight="1">
      <c r="B9" s="1910" t="s">
        <v>231</v>
      </c>
      <c r="C9" s="2066">
        <v>15091</v>
      </c>
      <c r="D9" s="2066">
        <v>136</v>
      </c>
      <c r="E9" s="2066">
        <v>2891</v>
      </c>
      <c r="F9" s="2066">
        <v>1155</v>
      </c>
      <c r="G9" s="2066">
        <v>1961</v>
      </c>
      <c r="H9" s="2066">
        <v>366</v>
      </c>
      <c r="I9" s="2066">
        <v>996</v>
      </c>
      <c r="J9" s="2066">
        <v>312</v>
      </c>
      <c r="K9" s="2066">
        <v>4335</v>
      </c>
      <c r="L9" s="2122"/>
      <c r="M9" s="1910"/>
      <c r="N9" s="1914"/>
      <c r="O9" s="2129"/>
      <c r="P9" s="2129"/>
      <c r="Q9" s="2129"/>
      <c r="R9" s="2129"/>
      <c r="S9" s="2129"/>
      <c r="T9" s="2129"/>
      <c r="U9" s="2129"/>
      <c r="V9" s="2129"/>
      <c r="W9" s="2129"/>
    </row>
    <row r="10" spans="2:26" s="1988" customFormat="1" ht="21" customHeight="1">
      <c r="B10" s="1910" t="s">
        <v>232</v>
      </c>
      <c r="C10" s="2066">
        <v>340290</v>
      </c>
      <c r="D10" s="2066">
        <v>115741</v>
      </c>
      <c r="E10" s="2066">
        <v>69096</v>
      </c>
      <c r="F10" s="2066">
        <v>79342</v>
      </c>
      <c r="G10" s="2066">
        <v>205520</v>
      </c>
      <c r="H10" s="2066">
        <v>10391</v>
      </c>
      <c r="I10" s="2066">
        <v>72502</v>
      </c>
      <c r="J10" s="2066">
        <v>30683</v>
      </c>
      <c r="K10" s="2066">
        <v>18310</v>
      </c>
      <c r="L10" s="2122"/>
      <c r="M10" s="1910"/>
      <c r="N10" s="1914"/>
      <c r="O10" s="2129"/>
      <c r="P10" s="2129"/>
      <c r="Q10" s="2129"/>
      <c r="R10" s="2129"/>
      <c r="S10" s="2129"/>
      <c r="T10" s="2129"/>
      <c r="U10" s="2129"/>
      <c r="V10" s="2129"/>
      <c r="W10" s="2129"/>
    </row>
    <row r="11" spans="2:26" s="1988" customFormat="1" ht="21" customHeight="1">
      <c r="B11" s="1910" t="s">
        <v>233</v>
      </c>
      <c r="C11" s="2044">
        <v>15927</v>
      </c>
      <c r="D11" s="2044">
        <v>511</v>
      </c>
      <c r="E11" s="2044">
        <v>204</v>
      </c>
      <c r="F11" s="2044">
        <v>1825</v>
      </c>
      <c r="G11" s="2044">
        <v>1387</v>
      </c>
      <c r="H11" s="2044">
        <v>342</v>
      </c>
      <c r="I11" s="2044">
        <v>2467</v>
      </c>
      <c r="J11" s="2044">
        <v>987</v>
      </c>
      <c r="K11" s="2044">
        <v>3520</v>
      </c>
      <c r="L11" s="2109"/>
      <c r="M11" s="1910"/>
      <c r="N11" s="1914"/>
      <c r="O11" s="2129"/>
      <c r="P11" s="2129"/>
      <c r="Q11" s="2129"/>
      <c r="R11" s="2129"/>
      <c r="S11" s="2129"/>
      <c r="T11" s="2129"/>
      <c r="U11" s="2129"/>
      <c r="V11" s="2129"/>
      <c r="W11" s="2129"/>
    </row>
    <row r="12" spans="2:26" s="1988" customFormat="1" ht="21" customHeight="1">
      <c r="B12" s="1910" t="s">
        <v>234</v>
      </c>
      <c r="C12" s="2066">
        <v>6374</v>
      </c>
      <c r="D12" s="2066">
        <v>40</v>
      </c>
      <c r="E12" s="2066">
        <v>933</v>
      </c>
      <c r="F12" s="2066">
        <v>418</v>
      </c>
      <c r="G12" s="2066">
        <v>710</v>
      </c>
      <c r="H12" s="2066">
        <v>92</v>
      </c>
      <c r="I12" s="2066">
        <v>405</v>
      </c>
      <c r="J12" s="2066">
        <v>82</v>
      </c>
      <c r="K12" s="2066">
        <v>465</v>
      </c>
      <c r="L12" s="2122"/>
      <c r="M12" s="1910"/>
      <c r="N12" s="1914"/>
      <c r="O12" s="2129"/>
      <c r="P12" s="2129"/>
      <c r="Q12" s="2129"/>
      <c r="R12" s="2129"/>
      <c r="S12" s="2129"/>
      <c r="T12" s="2129"/>
      <c r="U12" s="2129"/>
      <c r="V12" s="2129"/>
      <c r="W12" s="2129"/>
    </row>
    <row r="13" spans="2:26" s="1898" customFormat="1" ht="21" customHeight="1">
      <c r="B13" s="1910" t="s">
        <v>235</v>
      </c>
      <c r="C13" s="2066">
        <v>4266</v>
      </c>
      <c r="D13" s="2066">
        <v>0</v>
      </c>
      <c r="E13" s="2123" t="s">
        <v>2408</v>
      </c>
      <c r="F13" s="2066">
        <v>103</v>
      </c>
      <c r="G13" s="2066">
        <v>43</v>
      </c>
      <c r="H13" s="2123" t="s">
        <v>2408</v>
      </c>
      <c r="I13" s="2066">
        <v>67</v>
      </c>
      <c r="J13" s="2066">
        <v>8</v>
      </c>
      <c r="K13" s="2066">
        <v>81</v>
      </c>
      <c r="L13" s="2109"/>
      <c r="M13" s="1910"/>
      <c r="N13" s="1914"/>
      <c r="O13" s="2129"/>
      <c r="P13" s="2129"/>
      <c r="Q13" s="2129"/>
      <c r="R13" s="2129"/>
      <c r="S13" s="2129"/>
      <c r="T13" s="2129"/>
      <c r="U13" s="2129"/>
      <c r="V13" s="2129"/>
      <c r="W13" s="2129"/>
    </row>
    <row r="14" spans="2:26" s="1988" customFormat="1" ht="21" customHeight="1">
      <c r="B14" s="1910" t="s">
        <v>236</v>
      </c>
      <c r="C14" s="2066">
        <v>6166</v>
      </c>
      <c r="D14" s="2066">
        <v>1169</v>
      </c>
      <c r="E14" s="2066">
        <v>738</v>
      </c>
      <c r="F14" s="2066">
        <v>1263</v>
      </c>
      <c r="G14" s="2066">
        <v>1281</v>
      </c>
      <c r="H14" s="2066">
        <v>305</v>
      </c>
      <c r="I14" s="2066">
        <v>1248</v>
      </c>
      <c r="J14" s="2066">
        <v>67</v>
      </c>
      <c r="K14" s="2066">
        <v>478</v>
      </c>
      <c r="L14" s="2122"/>
      <c r="M14" s="1910"/>
      <c r="N14" s="1914"/>
      <c r="O14" s="2129"/>
      <c r="P14" s="2129"/>
      <c r="Q14" s="2129"/>
      <c r="R14" s="2129"/>
      <c r="S14" s="2129"/>
      <c r="T14" s="2129"/>
      <c r="U14" s="2129"/>
      <c r="V14" s="2129"/>
      <c r="W14" s="2129"/>
    </row>
    <row r="15" spans="2:26" s="1988" customFormat="1" ht="21" customHeight="1">
      <c r="B15" s="1910" t="s">
        <v>237</v>
      </c>
      <c r="C15" s="2066">
        <v>51101</v>
      </c>
      <c r="D15" s="2123" t="s">
        <v>2408</v>
      </c>
      <c r="E15" s="2066">
        <v>4959</v>
      </c>
      <c r="F15" s="2066">
        <v>3643</v>
      </c>
      <c r="G15" s="2066">
        <v>20787</v>
      </c>
      <c r="H15" s="2066">
        <v>1503</v>
      </c>
      <c r="I15" s="2066">
        <v>4565</v>
      </c>
      <c r="J15" s="2066">
        <v>1872</v>
      </c>
      <c r="K15" s="2066">
        <v>3178</v>
      </c>
      <c r="L15" s="2122"/>
      <c r="M15" s="1910"/>
      <c r="N15" s="1914"/>
      <c r="O15" s="2129"/>
      <c r="P15" s="2129"/>
      <c r="Q15" s="2129"/>
      <c r="R15" s="2129"/>
      <c r="S15" s="2129"/>
      <c r="T15" s="2129"/>
      <c r="U15" s="2129"/>
      <c r="V15" s="2129"/>
      <c r="W15" s="2129"/>
    </row>
    <row r="16" spans="2:26" s="1988" customFormat="1" ht="21" customHeight="1">
      <c r="B16" s="1910" t="s">
        <v>238</v>
      </c>
      <c r="C16" s="2066">
        <v>5989</v>
      </c>
      <c r="D16" s="2066">
        <v>0</v>
      </c>
      <c r="E16" s="2066">
        <v>19</v>
      </c>
      <c r="F16" s="2066">
        <v>181</v>
      </c>
      <c r="G16" s="2123" t="s">
        <v>2408</v>
      </c>
      <c r="H16" s="2066">
        <v>58</v>
      </c>
      <c r="I16" s="2066">
        <v>245</v>
      </c>
      <c r="J16" s="2066">
        <v>263</v>
      </c>
      <c r="K16" s="2066">
        <v>306</v>
      </c>
      <c r="L16" s="2122"/>
      <c r="M16" s="1910"/>
      <c r="N16" s="1914"/>
      <c r="O16" s="2129"/>
      <c r="P16" s="2129"/>
      <c r="Q16" s="2129"/>
      <c r="R16" s="2129"/>
      <c r="S16" s="2129"/>
      <c r="T16" s="2129"/>
      <c r="U16" s="2129"/>
      <c r="V16" s="2129"/>
      <c r="W16" s="2129"/>
    </row>
    <row r="17" spans="2:23" s="1988" customFormat="1" ht="21" customHeight="1">
      <c r="B17" s="1910" t="s">
        <v>239</v>
      </c>
      <c r="C17" s="2066">
        <v>6357</v>
      </c>
      <c r="D17" s="2066">
        <v>0</v>
      </c>
      <c r="E17" s="2123" t="s">
        <v>2408</v>
      </c>
      <c r="F17" s="2066">
        <v>461</v>
      </c>
      <c r="G17" s="2123" t="s">
        <v>2408</v>
      </c>
      <c r="H17" s="2066">
        <v>146</v>
      </c>
      <c r="I17" s="2066">
        <v>178</v>
      </c>
      <c r="J17" s="2066">
        <v>369</v>
      </c>
      <c r="K17" s="2066">
        <v>78</v>
      </c>
      <c r="L17" s="2122"/>
      <c r="M17" s="1910"/>
      <c r="N17" s="1914"/>
      <c r="O17" s="2129"/>
      <c r="P17" s="2129"/>
      <c r="Q17" s="2129"/>
      <c r="R17" s="2129"/>
      <c r="S17" s="2129"/>
      <c r="T17" s="2129"/>
      <c r="U17" s="2129"/>
      <c r="V17" s="2129"/>
      <c r="W17" s="2129"/>
    </row>
    <row r="18" spans="2:23" s="1988" customFormat="1" ht="21" customHeight="1">
      <c r="B18" s="1910" t="s">
        <v>151</v>
      </c>
      <c r="C18" s="2066">
        <v>17004</v>
      </c>
      <c r="D18" s="2123" t="s">
        <v>2408</v>
      </c>
      <c r="E18" s="2066">
        <v>206</v>
      </c>
      <c r="F18" s="2066">
        <v>580</v>
      </c>
      <c r="G18" s="2066">
        <v>1404</v>
      </c>
      <c r="H18" s="2066">
        <v>92</v>
      </c>
      <c r="I18" s="2066">
        <v>450</v>
      </c>
      <c r="J18" s="2066">
        <v>264</v>
      </c>
      <c r="K18" s="2066">
        <v>158</v>
      </c>
      <c r="L18" s="2122"/>
      <c r="M18" s="1910"/>
      <c r="N18" s="1914"/>
      <c r="O18" s="2129"/>
      <c r="P18" s="2129"/>
      <c r="Q18" s="2129"/>
      <c r="R18" s="2129"/>
      <c r="S18" s="2129"/>
      <c r="T18" s="2129"/>
      <c r="U18" s="2129"/>
      <c r="V18" s="2129"/>
      <c r="W18" s="2129"/>
    </row>
    <row r="19" spans="2:23" ht="27" customHeight="1">
      <c r="B19" s="2061"/>
      <c r="C19" s="1974" t="s">
        <v>1776</v>
      </c>
      <c r="D19" s="1974" t="s">
        <v>1777</v>
      </c>
      <c r="E19" s="1974" t="s">
        <v>2385</v>
      </c>
      <c r="F19" s="1974" t="s">
        <v>664</v>
      </c>
      <c r="G19" s="1974" t="s">
        <v>1780</v>
      </c>
      <c r="H19" s="1974" t="s">
        <v>1782</v>
      </c>
      <c r="I19" s="1974" t="s">
        <v>1783</v>
      </c>
      <c r="J19" s="1974" t="s">
        <v>1784</v>
      </c>
      <c r="K19" s="2048" t="s">
        <v>2386</v>
      </c>
    </row>
    <row r="20" spans="2:23" s="1920" customFormat="1" ht="12.75" customHeight="1">
      <c r="B20" s="2076"/>
      <c r="C20" s="2077"/>
      <c r="D20" s="2077"/>
      <c r="E20" s="2077"/>
      <c r="F20" s="2077"/>
      <c r="G20" s="2077"/>
      <c r="H20" s="2077"/>
      <c r="I20" s="2077"/>
      <c r="J20" s="2077"/>
      <c r="K20" s="2077"/>
    </row>
    <row r="21" spans="2:23" s="1920" customFormat="1" ht="12.75" customHeight="1">
      <c r="B21" s="4733" t="s">
        <v>164</v>
      </c>
      <c r="C21" s="4093"/>
      <c r="D21" s="4093"/>
      <c r="E21" s="4093"/>
      <c r="F21" s="4093"/>
      <c r="G21" s="4093"/>
      <c r="H21" s="4093"/>
      <c r="I21" s="4093"/>
      <c r="J21" s="4093"/>
      <c r="K21" s="4093"/>
    </row>
    <row r="22" spans="2:23" s="1920" customFormat="1" ht="12.75" customHeight="1">
      <c r="B22" s="4733" t="s">
        <v>2296</v>
      </c>
      <c r="C22" s="4093"/>
      <c r="D22" s="4093"/>
      <c r="E22" s="4093"/>
      <c r="F22" s="4093"/>
      <c r="G22" s="2099"/>
    </row>
    <row r="23" spans="2:23" s="1920" customFormat="1" ht="12.75" customHeight="1">
      <c r="B23" s="4733" t="s">
        <v>2297</v>
      </c>
      <c r="C23" s="4093"/>
      <c r="D23" s="4093"/>
      <c r="E23" s="4093"/>
      <c r="F23" s="4093"/>
      <c r="G23" s="2099"/>
    </row>
    <row r="24" spans="2:23" ht="12.75" customHeight="1">
      <c r="B24" s="1923"/>
    </row>
    <row r="25" spans="2:23" ht="12.75" customHeight="1">
      <c r="B25" s="4709" t="s">
        <v>219</v>
      </c>
      <c r="C25" s="4709"/>
      <c r="D25" s="4709"/>
      <c r="E25" s="4709"/>
      <c r="F25" s="4709"/>
    </row>
    <row r="26" spans="2:23" ht="12.75" customHeight="1">
      <c r="B26" s="4699" t="s">
        <v>2422</v>
      </c>
      <c r="C26" s="4699"/>
      <c r="D26" s="4699"/>
    </row>
    <row r="27" spans="2:23" ht="12.75" customHeight="1"/>
  </sheetData>
  <mergeCells count="7">
    <mergeCell ref="B26:D26"/>
    <mergeCell ref="B1:K1"/>
    <mergeCell ref="B2:K2"/>
    <mergeCell ref="B21:K21"/>
    <mergeCell ref="B22:F22"/>
    <mergeCell ref="B23:F23"/>
    <mergeCell ref="B25:F25"/>
  </mergeCells>
  <conditionalFormatting sqref="C5:K18">
    <cfRule type="cellIs" dxfId="378" priority="11" stopIfTrue="1" operator="between">
      <formula>0.1</formula>
      <formula>0.5</formula>
    </cfRule>
  </conditionalFormatting>
  <conditionalFormatting sqref="M7:M12 C5:K18">
    <cfRule type="cellIs" dxfId="377" priority="10" stopIfTrue="1" operator="between">
      <formula>0.0000000000000001</formula>
      <formula>0.5</formula>
    </cfRule>
  </conditionalFormatting>
  <conditionalFormatting sqref="M7:M12 C5:K18">
    <cfRule type="cellIs" dxfId="376" priority="7" stopIfTrue="1" operator="between">
      <formula>0.0000000000000001</formula>
      <formula>0.4999999999</formula>
    </cfRule>
    <cfRule type="cellIs" dxfId="375" priority="8" stopIfTrue="1" operator="between">
      <formula>0.1</formula>
      <formula>0.5</formula>
    </cfRule>
    <cfRule type="cellIs" dxfId="374" priority="9" stopIfTrue="1" operator="between">
      <formula>0.0000000001</formula>
      <formula>0.00049999999</formula>
    </cfRule>
  </conditionalFormatting>
  <conditionalFormatting sqref="M7:M12 C5:K18">
    <cfRule type="cellIs" dxfId="373" priority="6" stopIfTrue="1" operator="between">
      <formula>0.1</formula>
      <formula>0.5</formula>
    </cfRule>
  </conditionalFormatting>
  <conditionalFormatting sqref="M7:M12 C5:K18">
    <cfRule type="cellIs" dxfId="372" priority="2" stopIfTrue="1" operator="between">
      <formula>0.0000000000000001</formula>
      <formula>0.4999999999</formula>
    </cfRule>
    <cfRule type="cellIs" dxfId="371" priority="3" stopIfTrue="1" operator="between">
      <formula>0.0000000001</formula>
      <formula>0.0004999999</formula>
    </cfRule>
    <cfRule type="cellIs" dxfId="370" priority="4" stopIfTrue="1" operator="between">
      <formula>0.0000000001</formula>
      <formula>0.00049999999</formula>
    </cfRule>
    <cfRule type="cellIs" dxfId="369" priority="5" stopIfTrue="1" operator="between">
      <formula>0.0000000000000001</formula>
      <formula>0.4999999999</formula>
    </cfRule>
  </conditionalFormatting>
  <conditionalFormatting sqref="C5:K18 M5:N18">
    <cfRule type="cellIs" dxfId="368" priority="1" stopIfTrue="1" operator="between">
      <formula>0.0000000000000001</formula>
      <formula>0.4999999999</formula>
    </cfRule>
  </conditionalFormatting>
  <hyperlinks>
    <hyperlink ref="B26" r:id="rId1"/>
    <hyperlink ref="C19:K19" r:id="rId2" display="I"/>
    <hyperlink ref="C4:K4" r:id="rId3" display="I"/>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143.xml><?xml version="1.0" encoding="utf-8"?>
<worksheet xmlns="http://schemas.openxmlformats.org/spreadsheetml/2006/main" xmlns:r="http://schemas.openxmlformats.org/officeDocument/2006/relationships">
  <sheetPr>
    <pageSetUpPr fitToPage="1"/>
  </sheetPr>
  <dimension ref="B1:AC36"/>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4" width="8.7109375" style="1909" customWidth="1"/>
    <col min="5" max="14" width="7.7109375" style="1909" customWidth="1"/>
    <col min="15" max="15" width="6.7109375" style="1909" customWidth="1"/>
    <col min="16" max="16" width="14.28515625" style="1909" bestFit="1" customWidth="1"/>
    <col min="17" max="16384" width="7.85546875" style="1909"/>
  </cols>
  <sheetData>
    <row r="1" spans="2:29" s="1883" customFormat="1" ht="30" customHeight="1">
      <c r="B1" s="4044" t="s">
        <v>2027</v>
      </c>
      <c r="C1" s="4044"/>
      <c r="D1" s="4044"/>
      <c r="E1" s="4044"/>
      <c r="F1" s="4044"/>
      <c r="G1" s="4044"/>
      <c r="H1" s="4044"/>
      <c r="I1" s="4044"/>
      <c r="J1" s="4044"/>
      <c r="K1" s="4044"/>
      <c r="L1" s="4044"/>
      <c r="M1" s="4044"/>
      <c r="N1" s="4044"/>
    </row>
    <row r="2" spans="2:29" s="1883" customFormat="1" ht="30" customHeight="1">
      <c r="B2" s="4044" t="s">
        <v>2423</v>
      </c>
      <c r="C2" s="4044"/>
      <c r="D2" s="4044"/>
      <c r="E2" s="4044"/>
      <c r="F2" s="4044"/>
      <c r="G2" s="4044"/>
      <c r="H2" s="4044"/>
      <c r="I2" s="4044"/>
      <c r="J2" s="4044"/>
      <c r="K2" s="4044"/>
      <c r="L2" s="4044"/>
      <c r="M2" s="4044"/>
      <c r="N2" s="4044"/>
    </row>
    <row r="3" spans="2:29" s="2060" customFormat="1" ht="12.75" customHeight="1">
      <c r="B3" s="2120" t="s">
        <v>643</v>
      </c>
      <c r="C3" s="1969"/>
      <c r="D3" s="1969"/>
      <c r="E3" s="1969"/>
      <c r="F3" s="1969"/>
      <c r="G3" s="1969"/>
      <c r="H3" s="1969"/>
      <c r="I3" s="1969"/>
      <c r="J3" s="1969"/>
      <c r="K3" s="1969"/>
      <c r="L3" s="1969"/>
      <c r="M3" s="1969"/>
      <c r="N3" s="2079" t="s">
        <v>644</v>
      </c>
      <c r="P3" s="429" t="s">
        <v>748</v>
      </c>
    </row>
    <row r="4" spans="2:29" s="1891" customFormat="1" ht="27" customHeight="1">
      <c r="B4" s="2061"/>
      <c r="C4" s="1974" t="s">
        <v>175</v>
      </c>
      <c r="D4" s="1976">
        <v>10</v>
      </c>
      <c r="E4" s="1976">
        <v>11</v>
      </c>
      <c r="F4" s="1976">
        <v>12</v>
      </c>
      <c r="G4" s="1976">
        <v>13</v>
      </c>
      <c r="H4" s="1976">
        <v>14</v>
      </c>
      <c r="I4" s="1976">
        <v>15</v>
      </c>
      <c r="J4" s="1976">
        <v>16</v>
      </c>
      <c r="K4" s="1976">
        <v>17</v>
      </c>
      <c r="L4" s="1976">
        <v>18</v>
      </c>
      <c r="M4" s="1976">
        <v>19</v>
      </c>
      <c r="N4" s="2080">
        <v>20</v>
      </c>
      <c r="P4" s="1898"/>
      <c r="Q4" s="1898"/>
    </row>
    <row r="5" spans="2:29" s="2115" customFormat="1" ht="21" customHeight="1">
      <c r="B5" s="1898" t="s">
        <v>12</v>
      </c>
      <c r="C5" s="2062">
        <v>79428970</v>
      </c>
      <c r="D5" s="2062">
        <v>11945515</v>
      </c>
      <c r="E5" s="2062">
        <v>3014638</v>
      </c>
      <c r="F5" s="2062">
        <v>606191</v>
      </c>
      <c r="G5" s="2062">
        <v>3141493</v>
      </c>
      <c r="H5" s="2062">
        <v>3154345</v>
      </c>
      <c r="I5" s="2062">
        <v>2573293</v>
      </c>
      <c r="J5" s="2062">
        <v>2765338</v>
      </c>
      <c r="K5" s="2062">
        <v>3605892</v>
      </c>
      <c r="L5" s="2062">
        <v>961607</v>
      </c>
      <c r="M5" s="2062">
        <v>9659739</v>
      </c>
      <c r="N5" s="2062">
        <v>4575291</v>
      </c>
      <c r="P5" s="2116"/>
      <c r="Q5" s="1902"/>
      <c r="R5" s="2121"/>
      <c r="S5" s="2121"/>
      <c r="T5" s="2121"/>
      <c r="U5" s="2121"/>
      <c r="V5" s="2121"/>
      <c r="W5" s="2121"/>
      <c r="X5" s="2121"/>
      <c r="Y5" s="2121"/>
      <c r="Z5" s="2121"/>
      <c r="AA5" s="2121"/>
      <c r="AB5" s="2121"/>
      <c r="AC5" s="2121"/>
    </row>
    <row r="6" spans="2:29" s="2115" customFormat="1" ht="21" customHeight="1">
      <c r="B6" s="1902" t="s">
        <v>229</v>
      </c>
      <c r="C6" s="2062">
        <v>78405035</v>
      </c>
      <c r="D6" s="2062" t="s">
        <v>2408</v>
      </c>
      <c r="E6" s="2062" t="s">
        <v>2408</v>
      </c>
      <c r="F6" s="2062" t="s">
        <v>2408</v>
      </c>
      <c r="G6" s="2062" t="s">
        <v>2408</v>
      </c>
      <c r="H6" s="2062" t="s">
        <v>2408</v>
      </c>
      <c r="I6" s="2062" t="s">
        <v>2408</v>
      </c>
      <c r="J6" s="2062" t="s">
        <v>2408</v>
      </c>
      <c r="K6" s="2062" t="s">
        <v>2408</v>
      </c>
      <c r="L6" s="2062" t="s">
        <v>2408</v>
      </c>
      <c r="M6" s="2062">
        <v>9659739</v>
      </c>
      <c r="N6" s="2062" t="s">
        <v>2408</v>
      </c>
      <c r="P6" s="1901"/>
      <c r="Q6" s="1902"/>
      <c r="R6" s="2121"/>
      <c r="S6" s="2121"/>
      <c r="T6" s="2121"/>
      <c r="U6" s="2121"/>
      <c r="V6" s="2121"/>
      <c r="W6" s="2121"/>
      <c r="X6" s="2121"/>
      <c r="Y6" s="2121"/>
      <c r="Z6" s="2121"/>
      <c r="AA6" s="2121"/>
      <c r="AB6" s="2121"/>
      <c r="AC6" s="2121"/>
    </row>
    <row r="7" spans="2:29" ht="21" customHeight="1">
      <c r="B7" s="1905" t="s">
        <v>203</v>
      </c>
      <c r="C7" s="2065">
        <v>244079</v>
      </c>
      <c r="D7" s="2128" t="s">
        <v>2408</v>
      </c>
      <c r="E7" s="2128" t="s">
        <v>2408</v>
      </c>
      <c r="F7" s="2128" t="s">
        <v>2408</v>
      </c>
      <c r="G7" s="2128" t="s">
        <v>2408</v>
      </c>
      <c r="H7" s="2128" t="s">
        <v>2408</v>
      </c>
      <c r="I7" s="2128" t="s">
        <v>2408</v>
      </c>
      <c r="J7" s="2128" t="s">
        <v>2408</v>
      </c>
      <c r="K7" s="2128" t="s">
        <v>2408</v>
      </c>
      <c r="L7" s="2128" t="s">
        <v>2408</v>
      </c>
      <c r="M7" s="2065">
        <v>0</v>
      </c>
      <c r="N7" s="2128" t="s">
        <v>2408</v>
      </c>
      <c r="P7" s="1901"/>
      <c r="Q7" s="1908"/>
      <c r="R7" s="2121"/>
      <c r="S7" s="2121"/>
      <c r="T7" s="2121"/>
      <c r="U7" s="2121"/>
      <c r="V7" s="2121"/>
      <c r="W7" s="2121"/>
      <c r="X7" s="2121"/>
      <c r="Y7" s="2121"/>
      <c r="Z7" s="2121"/>
      <c r="AA7" s="2121"/>
      <c r="AB7" s="2121"/>
      <c r="AC7" s="2121"/>
    </row>
    <row r="8" spans="2:29" ht="21" customHeight="1">
      <c r="B8" s="1910" t="s">
        <v>230</v>
      </c>
      <c r="C8" s="2044">
        <v>4755</v>
      </c>
      <c r="D8" s="2044">
        <v>1314</v>
      </c>
      <c r="E8" s="2044" t="s">
        <v>2408</v>
      </c>
      <c r="F8" s="2044">
        <v>0</v>
      </c>
      <c r="G8" s="2044">
        <v>0</v>
      </c>
      <c r="H8" s="2044">
        <v>0</v>
      </c>
      <c r="I8" s="2044">
        <v>0</v>
      </c>
      <c r="J8" s="2044">
        <v>1380</v>
      </c>
      <c r="K8" s="2044">
        <v>0</v>
      </c>
      <c r="L8" s="2044">
        <v>0</v>
      </c>
      <c r="M8" s="2044">
        <v>0</v>
      </c>
      <c r="N8" s="2044">
        <v>0</v>
      </c>
      <c r="P8" s="1910"/>
      <c r="Q8" s="1914"/>
      <c r="R8" s="2121"/>
      <c r="S8" s="2121"/>
      <c r="T8" s="2121"/>
      <c r="U8" s="2121"/>
      <c r="V8" s="2121"/>
      <c r="W8" s="2121"/>
      <c r="X8" s="2121"/>
      <c r="Y8" s="2121"/>
      <c r="Z8" s="2121"/>
      <c r="AA8" s="2121"/>
      <c r="AB8" s="2121"/>
      <c r="AC8" s="2121"/>
    </row>
    <row r="9" spans="2:29" ht="21" customHeight="1">
      <c r="B9" s="1910" t="s">
        <v>231</v>
      </c>
      <c r="C9" s="2066">
        <v>38533</v>
      </c>
      <c r="D9" s="2066">
        <v>3664</v>
      </c>
      <c r="E9" s="2066">
        <v>27840</v>
      </c>
      <c r="F9" s="2066">
        <v>0</v>
      </c>
      <c r="G9" s="2123" t="s">
        <v>2408</v>
      </c>
      <c r="H9" s="2066">
        <v>16</v>
      </c>
      <c r="I9" s="2123" t="s">
        <v>2408</v>
      </c>
      <c r="J9" s="2066">
        <v>2838</v>
      </c>
      <c r="K9" s="2066">
        <v>0</v>
      </c>
      <c r="L9" s="2066">
        <v>364</v>
      </c>
      <c r="M9" s="2066">
        <v>0</v>
      </c>
      <c r="N9" s="2066">
        <v>0</v>
      </c>
      <c r="P9" s="1910"/>
      <c r="Q9" s="1914"/>
      <c r="R9" s="2121"/>
      <c r="S9" s="2121"/>
      <c r="T9" s="2121"/>
      <c r="U9" s="2121"/>
      <c r="V9" s="2121"/>
      <c r="W9" s="2121"/>
      <c r="X9" s="2121"/>
      <c r="Y9" s="2121"/>
      <c r="Z9" s="2121"/>
      <c r="AA9" s="2121"/>
      <c r="AB9" s="2121"/>
      <c r="AC9" s="2121"/>
    </row>
    <row r="10" spans="2:29" ht="21" customHeight="1">
      <c r="B10" s="1910" t="s">
        <v>232</v>
      </c>
      <c r="C10" s="2066">
        <v>101515</v>
      </c>
      <c r="D10" s="2066">
        <v>25238</v>
      </c>
      <c r="E10" s="2066">
        <v>13722</v>
      </c>
      <c r="F10" s="2123" t="s">
        <v>2408</v>
      </c>
      <c r="G10" s="2066">
        <v>2099</v>
      </c>
      <c r="H10" s="2066">
        <v>3327</v>
      </c>
      <c r="I10" s="2066">
        <v>77</v>
      </c>
      <c r="J10" s="2066">
        <v>817</v>
      </c>
      <c r="K10" s="2123" t="s">
        <v>2408</v>
      </c>
      <c r="L10" s="2066">
        <v>2950</v>
      </c>
      <c r="M10" s="2066">
        <v>0</v>
      </c>
      <c r="N10" s="2123" t="s">
        <v>2408</v>
      </c>
      <c r="P10" s="1910"/>
      <c r="Q10" s="1914"/>
      <c r="R10" s="2121"/>
      <c r="S10" s="2121"/>
      <c r="T10" s="2121"/>
      <c r="U10" s="2121"/>
      <c r="V10" s="2121"/>
      <c r="W10" s="2121"/>
      <c r="X10" s="2121"/>
      <c r="Y10" s="2121"/>
      <c r="Z10" s="2121"/>
      <c r="AA10" s="2121"/>
      <c r="AB10" s="2121"/>
      <c r="AC10" s="2121"/>
    </row>
    <row r="11" spans="2:29" ht="21" customHeight="1">
      <c r="B11" s="1910" t="s">
        <v>233</v>
      </c>
      <c r="C11" s="2044">
        <v>38666</v>
      </c>
      <c r="D11" s="2044">
        <v>26943</v>
      </c>
      <c r="E11" s="2044">
        <v>586</v>
      </c>
      <c r="F11" s="2044">
        <v>0</v>
      </c>
      <c r="G11" s="2044" t="s">
        <v>2408</v>
      </c>
      <c r="H11" s="2044" t="s">
        <v>2408</v>
      </c>
      <c r="I11" s="2044">
        <v>0</v>
      </c>
      <c r="J11" s="2044">
        <v>897</v>
      </c>
      <c r="K11" s="2044">
        <v>0</v>
      </c>
      <c r="L11" s="2044">
        <v>0</v>
      </c>
      <c r="M11" s="2044">
        <v>0</v>
      </c>
      <c r="N11" s="2044">
        <v>1517</v>
      </c>
      <c r="P11" s="1910"/>
      <c r="Q11" s="1914"/>
      <c r="R11" s="2121"/>
      <c r="S11" s="2121"/>
      <c r="T11" s="2121"/>
      <c r="U11" s="2121"/>
      <c r="V11" s="2121"/>
      <c r="W11" s="2121"/>
      <c r="X11" s="2121"/>
      <c r="Y11" s="2121"/>
      <c r="Z11" s="2121"/>
      <c r="AA11" s="2121"/>
      <c r="AB11" s="2121"/>
      <c r="AC11" s="2121"/>
    </row>
    <row r="12" spans="2:29" ht="21" customHeight="1">
      <c r="B12" s="1910" t="s">
        <v>234</v>
      </c>
      <c r="C12" s="2066">
        <v>2328</v>
      </c>
      <c r="D12" s="2066">
        <v>680</v>
      </c>
      <c r="E12" s="2066">
        <v>0</v>
      </c>
      <c r="F12" s="2066">
        <v>0</v>
      </c>
      <c r="G12" s="2066">
        <v>0</v>
      </c>
      <c r="H12" s="2066">
        <v>0</v>
      </c>
      <c r="I12" s="2066">
        <v>0</v>
      </c>
      <c r="J12" s="2123" t="s">
        <v>2408</v>
      </c>
      <c r="K12" s="2066">
        <v>0</v>
      </c>
      <c r="L12" s="2066">
        <v>0</v>
      </c>
      <c r="M12" s="2066">
        <v>0</v>
      </c>
      <c r="N12" s="2066">
        <v>0</v>
      </c>
      <c r="P12" s="1910"/>
      <c r="Q12" s="1914"/>
      <c r="R12" s="2121"/>
      <c r="S12" s="2121"/>
      <c r="T12" s="2121"/>
      <c r="U12" s="2121"/>
      <c r="V12" s="2121"/>
      <c r="W12" s="2121"/>
      <c r="X12" s="2121"/>
      <c r="Y12" s="2121"/>
      <c r="Z12" s="2121"/>
      <c r="AA12" s="2121"/>
      <c r="AB12" s="2121"/>
      <c r="AC12" s="2121"/>
    </row>
    <row r="13" spans="2:29" ht="21" customHeight="1">
      <c r="B13" s="1910" t="s">
        <v>235</v>
      </c>
      <c r="C13" s="2066">
        <v>464</v>
      </c>
      <c r="D13" s="2123" t="s">
        <v>2408</v>
      </c>
      <c r="E13" s="2123" t="s">
        <v>2408</v>
      </c>
      <c r="F13" s="2066">
        <v>0</v>
      </c>
      <c r="G13" s="2066">
        <v>0</v>
      </c>
      <c r="H13" s="2123" t="s">
        <v>2408</v>
      </c>
      <c r="I13" s="2066">
        <v>0</v>
      </c>
      <c r="J13" s="2123" t="s">
        <v>2408</v>
      </c>
      <c r="K13" s="2066">
        <v>0</v>
      </c>
      <c r="L13" s="2066">
        <v>0</v>
      </c>
      <c r="M13" s="2066">
        <v>0</v>
      </c>
      <c r="N13" s="2066">
        <v>0</v>
      </c>
      <c r="P13" s="1910"/>
      <c r="Q13" s="1914"/>
      <c r="R13" s="2121"/>
      <c r="S13" s="2121"/>
      <c r="T13" s="2121"/>
      <c r="U13" s="2121"/>
      <c r="V13" s="2121"/>
      <c r="W13" s="2121"/>
      <c r="X13" s="2121"/>
      <c r="Y13" s="2121"/>
      <c r="Z13" s="2121"/>
      <c r="AA13" s="2121"/>
      <c r="AB13" s="2121"/>
      <c r="AC13" s="2121"/>
    </row>
    <row r="14" spans="2:29" ht="21" customHeight="1">
      <c r="B14" s="1910" t="s">
        <v>236</v>
      </c>
      <c r="C14" s="2066">
        <v>4201</v>
      </c>
      <c r="D14" s="2066">
        <v>1268</v>
      </c>
      <c r="E14" s="2066">
        <v>0</v>
      </c>
      <c r="F14" s="2066">
        <v>0</v>
      </c>
      <c r="G14" s="2123" t="s">
        <v>2408</v>
      </c>
      <c r="H14" s="2123" t="s">
        <v>2408</v>
      </c>
      <c r="I14" s="2066">
        <v>0</v>
      </c>
      <c r="J14" s="2066">
        <v>955</v>
      </c>
      <c r="K14" s="2066">
        <v>0</v>
      </c>
      <c r="L14" s="2066">
        <v>0</v>
      </c>
      <c r="M14" s="2066">
        <v>0</v>
      </c>
      <c r="N14" s="2066">
        <v>0</v>
      </c>
      <c r="P14" s="1910"/>
      <c r="Q14" s="1914"/>
      <c r="R14" s="2121"/>
      <c r="S14" s="2121"/>
      <c r="T14" s="2121"/>
      <c r="U14" s="2121"/>
      <c r="V14" s="2121"/>
      <c r="W14" s="2121"/>
      <c r="X14" s="2121"/>
      <c r="Y14" s="2121"/>
      <c r="Z14" s="2121"/>
      <c r="AA14" s="2121"/>
      <c r="AB14" s="2121"/>
      <c r="AC14" s="2121"/>
    </row>
    <row r="15" spans="2:29" ht="21" customHeight="1">
      <c r="B15" s="1910" t="s">
        <v>237</v>
      </c>
      <c r="C15" s="2066">
        <v>49662</v>
      </c>
      <c r="D15" s="2066">
        <v>39909</v>
      </c>
      <c r="E15" s="2123" t="s">
        <v>2408</v>
      </c>
      <c r="F15" s="2066">
        <v>0</v>
      </c>
      <c r="G15" s="2066">
        <v>10</v>
      </c>
      <c r="H15" s="2066">
        <v>101</v>
      </c>
      <c r="I15" s="2066">
        <v>0</v>
      </c>
      <c r="J15" s="2066">
        <v>282</v>
      </c>
      <c r="K15" s="2066">
        <v>0</v>
      </c>
      <c r="L15" s="2123" t="s">
        <v>2408</v>
      </c>
      <c r="M15" s="2066">
        <v>0</v>
      </c>
      <c r="N15" s="2066">
        <v>0</v>
      </c>
      <c r="P15" s="1910"/>
      <c r="Q15" s="1914"/>
      <c r="R15" s="2121"/>
      <c r="S15" s="2121"/>
      <c r="T15" s="2121"/>
      <c r="U15" s="2121"/>
      <c r="V15" s="2121"/>
      <c r="W15" s="2121"/>
      <c r="X15" s="2121"/>
      <c r="Y15" s="2121"/>
      <c r="Z15" s="2121"/>
      <c r="AA15" s="2121"/>
      <c r="AB15" s="2121"/>
      <c r="AC15" s="2121"/>
    </row>
    <row r="16" spans="2:29" ht="21" customHeight="1">
      <c r="B16" s="1910" t="s">
        <v>238</v>
      </c>
      <c r="C16" s="2066">
        <v>783</v>
      </c>
      <c r="D16" s="2066">
        <v>134</v>
      </c>
      <c r="E16" s="2066">
        <v>0</v>
      </c>
      <c r="F16" s="2066">
        <v>0</v>
      </c>
      <c r="G16" s="2066">
        <v>0</v>
      </c>
      <c r="H16" s="2066">
        <v>0</v>
      </c>
      <c r="I16" s="2066">
        <v>0</v>
      </c>
      <c r="J16" s="2066">
        <v>252</v>
      </c>
      <c r="K16" s="2066">
        <v>0</v>
      </c>
      <c r="L16" s="2066">
        <v>0</v>
      </c>
      <c r="M16" s="2066">
        <v>0</v>
      </c>
      <c r="N16" s="2066">
        <v>0</v>
      </c>
      <c r="P16" s="1910"/>
      <c r="Q16" s="1914"/>
      <c r="R16" s="2121"/>
      <c r="S16" s="2121"/>
      <c r="T16" s="2121"/>
      <c r="U16" s="2121"/>
      <c r="V16" s="2121"/>
      <c r="W16" s="2121"/>
      <c r="X16" s="2121"/>
      <c r="Y16" s="2121"/>
      <c r="Z16" s="2121"/>
      <c r="AA16" s="2121"/>
      <c r="AB16" s="2121"/>
      <c r="AC16" s="2121"/>
    </row>
    <row r="17" spans="2:29" ht="21" customHeight="1">
      <c r="B17" s="1910" t="s">
        <v>239</v>
      </c>
      <c r="C17" s="2066">
        <v>2706</v>
      </c>
      <c r="D17" s="2066">
        <v>394</v>
      </c>
      <c r="E17" s="2123" t="s">
        <v>2408</v>
      </c>
      <c r="F17" s="2066">
        <v>0</v>
      </c>
      <c r="G17" s="2066">
        <v>0</v>
      </c>
      <c r="H17" s="2066">
        <v>0</v>
      </c>
      <c r="I17" s="2066">
        <v>0</v>
      </c>
      <c r="J17" s="2123" t="s">
        <v>2408</v>
      </c>
      <c r="K17" s="2066">
        <v>0</v>
      </c>
      <c r="L17" s="2066">
        <v>0</v>
      </c>
      <c r="M17" s="2066">
        <v>0</v>
      </c>
      <c r="N17" s="2066">
        <v>0</v>
      </c>
      <c r="P17" s="1910"/>
      <c r="Q17" s="1914"/>
      <c r="R17" s="2121"/>
      <c r="S17" s="2121"/>
      <c r="T17" s="2121"/>
      <c r="U17" s="2121"/>
      <c r="V17" s="2121"/>
      <c r="W17" s="2121"/>
      <c r="X17" s="2121"/>
      <c r="Y17" s="2121"/>
      <c r="Z17" s="2121"/>
      <c r="AA17" s="2121"/>
      <c r="AB17" s="2121"/>
      <c r="AC17" s="2121"/>
    </row>
    <row r="18" spans="2:29" ht="21" customHeight="1">
      <c r="B18" s="1910" t="s">
        <v>151</v>
      </c>
      <c r="C18" s="2066">
        <v>464</v>
      </c>
      <c r="D18" s="2066">
        <v>121</v>
      </c>
      <c r="E18" s="2066">
        <v>0</v>
      </c>
      <c r="F18" s="2066">
        <v>0</v>
      </c>
      <c r="G18" s="2066">
        <v>0</v>
      </c>
      <c r="H18" s="2066">
        <v>0</v>
      </c>
      <c r="I18" s="2066">
        <v>0</v>
      </c>
      <c r="J18" s="2123" t="s">
        <v>2408</v>
      </c>
      <c r="K18" s="2066">
        <v>0</v>
      </c>
      <c r="L18" s="2066">
        <v>0</v>
      </c>
      <c r="M18" s="2066">
        <v>0</v>
      </c>
      <c r="N18" s="2066">
        <v>0</v>
      </c>
      <c r="P18" s="1910"/>
      <c r="Q18" s="1914"/>
      <c r="R18" s="2121"/>
      <c r="S18" s="2121"/>
      <c r="T18" s="2121"/>
      <c r="U18" s="2121"/>
      <c r="V18" s="2121"/>
      <c r="W18" s="2121"/>
      <c r="X18" s="2121"/>
      <c r="Y18" s="2121"/>
      <c r="Z18" s="2121"/>
      <c r="AA18" s="2121"/>
      <c r="AB18" s="2121"/>
      <c r="AC18" s="2121"/>
    </row>
    <row r="19" spans="2:29" ht="27" customHeight="1">
      <c r="B19" s="2061"/>
      <c r="C19" s="1974" t="s">
        <v>175</v>
      </c>
      <c r="D19" s="1976">
        <v>10</v>
      </c>
      <c r="E19" s="1976">
        <v>11</v>
      </c>
      <c r="F19" s="1976">
        <v>12</v>
      </c>
      <c r="G19" s="1976">
        <v>13</v>
      </c>
      <c r="H19" s="1976">
        <v>14</v>
      </c>
      <c r="I19" s="1976">
        <v>15</v>
      </c>
      <c r="J19" s="1976">
        <v>16</v>
      </c>
      <c r="K19" s="1976">
        <v>17</v>
      </c>
      <c r="L19" s="1976">
        <v>18</v>
      </c>
      <c r="M19" s="1976">
        <v>19</v>
      </c>
      <c r="N19" s="2080">
        <v>20</v>
      </c>
    </row>
    <row r="20" spans="2:29" ht="12.75" customHeight="1">
      <c r="B20" s="2072"/>
      <c r="C20" s="2073"/>
      <c r="D20" s="2084"/>
      <c r="E20" s="2084"/>
      <c r="F20" s="2084"/>
      <c r="G20" s="2084"/>
      <c r="H20" s="2084"/>
      <c r="I20" s="2084"/>
      <c r="J20" s="2084"/>
      <c r="K20" s="2084"/>
      <c r="L20" s="2084"/>
      <c r="M20" s="2084"/>
      <c r="N20" s="2084"/>
    </row>
    <row r="21" spans="2:29" s="1920" customFormat="1" ht="12.75" customHeight="1">
      <c r="B21" s="4733" t="s">
        <v>164</v>
      </c>
      <c r="C21" s="4093"/>
      <c r="D21" s="4093"/>
      <c r="E21" s="4093"/>
      <c r="F21" s="4093"/>
      <c r="G21" s="4093"/>
      <c r="H21" s="4093"/>
      <c r="I21" s="4093"/>
      <c r="J21" s="4093"/>
      <c r="K21" s="4093"/>
      <c r="L21" s="4093"/>
      <c r="M21" s="4093"/>
      <c r="N21" s="4093"/>
    </row>
    <row r="22" spans="2:29" s="1920" customFormat="1" ht="12.75" customHeight="1">
      <c r="B22" s="4733" t="s">
        <v>2296</v>
      </c>
      <c r="C22" s="4093"/>
      <c r="D22" s="4093"/>
      <c r="E22" s="4093"/>
      <c r="F22" s="4093"/>
      <c r="G22" s="4093"/>
      <c r="H22" s="4093"/>
      <c r="I22" s="4093"/>
      <c r="J22" s="4093"/>
      <c r="K22" s="4093"/>
      <c r="L22" s="4093"/>
      <c r="M22" s="4093"/>
      <c r="N22" s="4093"/>
    </row>
    <row r="23" spans="2:29" s="1920" customFormat="1" ht="12.75" customHeight="1">
      <c r="B23" s="4733" t="s">
        <v>2297</v>
      </c>
      <c r="C23" s="4093"/>
      <c r="D23" s="4093"/>
      <c r="E23" s="4093"/>
      <c r="F23" s="4093"/>
      <c r="G23" s="4093"/>
      <c r="H23" s="4093"/>
      <c r="I23" s="4093"/>
      <c r="J23" s="4093"/>
      <c r="K23" s="4093"/>
      <c r="L23" s="4093"/>
      <c r="M23" s="4093"/>
      <c r="N23" s="4093"/>
    </row>
    <row r="24" spans="2:29" s="1920" customFormat="1" ht="12.75" customHeight="1">
      <c r="B24" s="2055"/>
      <c r="C24" s="2078"/>
      <c r="D24" s="2078"/>
      <c r="E24" s="2078"/>
      <c r="F24" s="2078"/>
      <c r="G24" s="2078"/>
      <c r="H24" s="2078"/>
      <c r="I24" s="2078"/>
      <c r="J24" s="2078"/>
      <c r="K24" s="2078"/>
      <c r="L24" s="2078"/>
      <c r="M24" s="2078"/>
      <c r="N24" s="2078"/>
    </row>
    <row r="25" spans="2:29" ht="12.75" customHeight="1">
      <c r="B25" s="4709" t="s">
        <v>219</v>
      </c>
      <c r="C25" s="4709"/>
      <c r="D25" s="4709"/>
      <c r="E25" s="4709"/>
      <c r="F25" s="4709"/>
      <c r="G25" s="2070"/>
      <c r="H25" s="2070"/>
      <c r="I25" s="2070"/>
      <c r="J25" s="2070"/>
      <c r="K25" s="2070"/>
      <c r="L25" s="2070"/>
      <c r="M25" s="2070"/>
      <c r="N25" s="2070"/>
    </row>
    <row r="26" spans="2:29" ht="12.75" customHeight="1">
      <c r="B26" s="4699" t="s">
        <v>2419</v>
      </c>
      <c r="C26" s="4699"/>
      <c r="D26" s="4699"/>
      <c r="E26" s="2071"/>
      <c r="F26" s="2071"/>
      <c r="G26" s="2071"/>
      <c r="H26" s="2071"/>
      <c r="I26" s="2071"/>
      <c r="J26" s="2071"/>
      <c r="K26" s="2071"/>
      <c r="L26" s="2071"/>
      <c r="M26" s="2071"/>
      <c r="N26" s="2071"/>
    </row>
    <row r="27" spans="2:29" ht="12.75" customHeight="1">
      <c r="C27" s="2071"/>
      <c r="D27" s="2071"/>
      <c r="E27" s="2071"/>
      <c r="F27" s="2071"/>
      <c r="G27" s="2071"/>
      <c r="H27" s="2071"/>
      <c r="I27" s="2071"/>
      <c r="J27" s="2071"/>
      <c r="K27" s="2071"/>
      <c r="L27" s="2071"/>
      <c r="M27" s="2071"/>
      <c r="N27" s="2071"/>
    </row>
    <row r="28" spans="2:29">
      <c r="C28" s="2114"/>
      <c r="D28" s="2071"/>
      <c r="E28" s="2071"/>
      <c r="F28" s="2071"/>
      <c r="G28" s="2071"/>
      <c r="H28" s="2071"/>
      <c r="I28" s="2071"/>
      <c r="J28" s="2071"/>
      <c r="K28" s="2071"/>
      <c r="L28" s="2071"/>
      <c r="M28" s="2071"/>
      <c r="N28" s="2071"/>
    </row>
    <row r="29" spans="2:29">
      <c r="C29" s="2114"/>
    </row>
    <row r="34" spans="3:3">
      <c r="C34" s="2071"/>
    </row>
    <row r="36" spans="3:3">
      <c r="C36" s="2071"/>
    </row>
  </sheetData>
  <mergeCells count="7">
    <mergeCell ref="B26:D26"/>
    <mergeCell ref="B1:N1"/>
    <mergeCell ref="B2:N2"/>
    <mergeCell ref="B21:N21"/>
    <mergeCell ref="B22:N22"/>
    <mergeCell ref="B23:N23"/>
    <mergeCell ref="B25:F25"/>
  </mergeCells>
  <conditionalFormatting sqref="C5:L18 P5:P18">
    <cfRule type="cellIs" dxfId="367" priority="12" stopIfTrue="1" operator="between">
      <formula>0.0000000000000001</formula>
      <formula>0.4999999999</formula>
    </cfRule>
    <cfRule type="cellIs" dxfId="366" priority="13" stopIfTrue="1" operator="between">
      <formula>0.1</formula>
      <formula>0.4</formula>
    </cfRule>
  </conditionalFormatting>
  <conditionalFormatting sqref="P7:P12 C5:N18">
    <cfRule type="cellIs" dxfId="365" priority="11" stopIfTrue="1" operator="between">
      <formula>0.1</formula>
      <formula>0.5</formula>
    </cfRule>
  </conditionalFormatting>
  <conditionalFormatting sqref="P7:P12 C5:N18">
    <cfRule type="cellIs" dxfId="364" priority="10" stopIfTrue="1" operator="between">
      <formula>0.0000000000000001</formula>
      <formula>0.5</formula>
    </cfRule>
  </conditionalFormatting>
  <conditionalFormatting sqref="P7:P12 C5:N18">
    <cfRule type="cellIs" dxfId="363" priority="7" stopIfTrue="1" operator="between">
      <formula>0.0000000000000001</formula>
      <formula>0.4999999999</formula>
    </cfRule>
    <cfRule type="cellIs" dxfId="362" priority="8" stopIfTrue="1" operator="between">
      <formula>0.1</formula>
      <formula>0.5</formula>
    </cfRule>
    <cfRule type="cellIs" dxfId="361" priority="9" stopIfTrue="1" operator="between">
      <formula>0.0000000001</formula>
      <formula>0.00049999999</formula>
    </cfRule>
  </conditionalFormatting>
  <conditionalFormatting sqref="P7:P12 C5:N18">
    <cfRule type="cellIs" dxfId="360" priority="6" stopIfTrue="1" operator="between">
      <formula>0.1</formula>
      <formula>0.5</formula>
    </cfRule>
  </conditionalFormatting>
  <conditionalFormatting sqref="P7:P12 C5:N18">
    <cfRule type="cellIs" dxfId="359" priority="2" stopIfTrue="1" operator="between">
      <formula>0.0000000000000001</formula>
      <formula>0.4999999999</formula>
    </cfRule>
    <cfRule type="cellIs" dxfId="358" priority="3" stopIfTrue="1" operator="between">
      <formula>0.0000000001</formula>
      <formula>0.0004999999</formula>
    </cfRule>
    <cfRule type="cellIs" dxfId="357" priority="4" stopIfTrue="1" operator="between">
      <formula>0.0000000001</formula>
      <formula>0.00049999999</formula>
    </cfRule>
    <cfRule type="cellIs" dxfId="356" priority="5" stopIfTrue="1" operator="between">
      <formula>0.0000000000000001</formula>
      <formula>0.4999999999</formula>
    </cfRule>
  </conditionalFormatting>
  <conditionalFormatting sqref="C5:N18 P5:Q18">
    <cfRule type="cellIs" dxfId="355" priority="1" stopIfTrue="1" operator="between">
      <formula>0.0000000000000001</formula>
      <formula>0.4999999999</formula>
    </cfRule>
  </conditionalFormatting>
  <hyperlinks>
    <hyperlink ref="B26" r:id="rId1"/>
    <hyperlink ref="C19:N19" r:id="rId2" display="Total"/>
    <hyperlink ref="C4:N4" r:id="rId3" display="Total"/>
    <hyperlink ref="P3" location="Indice!A1" display="(Voltar ao Índice)"/>
  </hyperlinks>
  <printOptions horizontalCentered="1"/>
  <pageMargins left="0.47244094488188981" right="0.47244094488188981" top="0.6692913385826772" bottom="0.6692913385826772" header="0" footer="0"/>
  <pageSetup paperSize="9" scale="82" orientation="portrait" verticalDpi="0" r:id="rId4"/>
</worksheet>
</file>

<file path=xl/worksheets/sheet144.xml><?xml version="1.0" encoding="utf-8"?>
<worksheet xmlns="http://schemas.openxmlformats.org/spreadsheetml/2006/main" xmlns:r="http://schemas.openxmlformats.org/officeDocument/2006/relationships">
  <sheetPr>
    <pageSetUpPr fitToPage="1"/>
  </sheetPr>
  <dimension ref="B1:AJ45"/>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5" width="7.7109375" style="1909" customWidth="1"/>
    <col min="16" max="16" width="6.7109375" style="1909" customWidth="1"/>
    <col min="17" max="17" width="14.28515625" style="1909" bestFit="1" customWidth="1"/>
    <col min="18" max="18" width="7.5703125" style="1909" customWidth="1"/>
    <col min="19" max="16384" width="7.85546875" style="1909"/>
  </cols>
  <sheetData>
    <row r="1" spans="2:36" s="1883" customFormat="1" ht="30" customHeight="1">
      <c r="B1" s="4044" t="s">
        <v>2028</v>
      </c>
      <c r="C1" s="4044"/>
      <c r="D1" s="4044"/>
      <c r="E1" s="4044"/>
      <c r="F1" s="4044"/>
      <c r="G1" s="4044"/>
      <c r="H1" s="4044"/>
      <c r="I1" s="4044"/>
      <c r="J1" s="4044"/>
      <c r="K1" s="4044"/>
      <c r="L1" s="4044"/>
      <c r="M1" s="4044"/>
      <c r="N1" s="4044"/>
      <c r="O1" s="4044"/>
      <c r="P1" s="434"/>
      <c r="Q1" s="2130"/>
    </row>
    <row r="2" spans="2:36" s="1883" customFormat="1" ht="30" customHeight="1">
      <c r="B2" s="4044" t="s">
        <v>2424</v>
      </c>
      <c r="C2" s="4044"/>
      <c r="D2" s="4044"/>
      <c r="E2" s="4044"/>
      <c r="F2" s="4044"/>
      <c r="G2" s="4044"/>
      <c r="H2" s="4044"/>
      <c r="I2" s="4044"/>
      <c r="J2" s="4044"/>
      <c r="K2" s="4044"/>
      <c r="L2" s="4044"/>
      <c r="M2" s="4044"/>
      <c r="N2" s="4044"/>
      <c r="O2" s="4044"/>
      <c r="P2" s="434"/>
    </row>
    <row r="3" spans="2:36" s="2060" customFormat="1" ht="12.75" customHeight="1">
      <c r="B3" s="2120" t="s">
        <v>643</v>
      </c>
      <c r="C3" s="1969"/>
      <c r="D3" s="1969"/>
      <c r="E3" s="1969"/>
      <c r="F3" s="1969"/>
      <c r="G3" s="1969"/>
      <c r="H3" s="1969"/>
      <c r="I3" s="1969"/>
      <c r="J3" s="1969"/>
      <c r="K3" s="1969"/>
      <c r="L3" s="1969"/>
      <c r="N3" s="2079"/>
      <c r="O3" s="2079" t="s">
        <v>644</v>
      </c>
      <c r="P3" s="2079"/>
      <c r="Q3" s="429" t="s">
        <v>748</v>
      </c>
    </row>
    <row r="4" spans="2:36" s="1891" customFormat="1" ht="27" customHeight="1">
      <c r="B4" s="2061"/>
      <c r="C4" s="1976">
        <v>21</v>
      </c>
      <c r="D4" s="1974">
        <v>22</v>
      </c>
      <c r="E4" s="1974">
        <v>23</v>
      </c>
      <c r="F4" s="1974">
        <v>24</v>
      </c>
      <c r="G4" s="1974">
        <v>25</v>
      </c>
      <c r="H4" s="1974">
        <v>26</v>
      </c>
      <c r="I4" s="1974">
        <v>27</v>
      </c>
      <c r="J4" s="1974">
        <v>28</v>
      </c>
      <c r="K4" s="1974">
        <v>29</v>
      </c>
      <c r="L4" s="1974">
        <v>30</v>
      </c>
      <c r="M4" s="1974">
        <v>31</v>
      </c>
      <c r="N4" s="1974">
        <v>32</v>
      </c>
      <c r="O4" s="2048">
        <v>33</v>
      </c>
      <c r="P4" s="1996"/>
      <c r="Q4" s="1898"/>
      <c r="R4" s="1898"/>
    </row>
    <row r="5" spans="2:36" s="2115" customFormat="1" ht="21" customHeight="1">
      <c r="B5" s="1898" t="s">
        <v>12</v>
      </c>
      <c r="C5" s="2062">
        <v>1132908</v>
      </c>
      <c r="D5" s="2062">
        <v>3600278</v>
      </c>
      <c r="E5" s="2062">
        <v>3537901</v>
      </c>
      <c r="F5" s="2062">
        <v>2501725</v>
      </c>
      <c r="G5" s="2062">
        <v>5311675</v>
      </c>
      <c r="H5" s="2062">
        <v>1723759</v>
      </c>
      <c r="I5" s="2062">
        <v>2948264</v>
      </c>
      <c r="J5" s="2062">
        <v>2304967</v>
      </c>
      <c r="K5" s="2062">
        <v>6202244</v>
      </c>
      <c r="L5" s="2062">
        <v>252322</v>
      </c>
      <c r="M5" s="2062">
        <v>1342759</v>
      </c>
      <c r="N5" s="2062">
        <v>980898</v>
      </c>
      <c r="O5" s="2062">
        <v>1585929</v>
      </c>
      <c r="Q5" s="2107"/>
      <c r="R5" s="1902"/>
      <c r="S5" s="2121"/>
      <c r="T5" s="2121"/>
      <c r="U5" s="2121"/>
      <c r="V5" s="2121"/>
      <c r="W5" s="2121"/>
      <c r="X5" s="2121"/>
      <c r="Y5" s="2121"/>
      <c r="Z5" s="2121"/>
      <c r="AA5" s="2121"/>
      <c r="AB5" s="2121"/>
      <c r="AC5" s="2121"/>
      <c r="AD5" s="2121"/>
      <c r="AE5" s="2121"/>
      <c r="AF5" s="2121"/>
      <c r="AG5" s="2121"/>
      <c r="AH5" s="2121"/>
      <c r="AI5" s="2121"/>
      <c r="AJ5" s="2121"/>
    </row>
    <row r="6" spans="2:36" s="2115" customFormat="1" ht="21" customHeight="1">
      <c r="B6" s="1902" t="s">
        <v>229</v>
      </c>
      <c r="C6" s="2062">
        <v>1132908</v>
      </c>
      <c r="D6" s="2062" t="s">
        <v>2408</v>
      </c>
      <c r="E6" s="2062" t="s">
        <v>2408</v>
      </c>
      <c r="F6" s="2062" t="s">
        <v>2408</v>
      </c>
      <c r="G6" s="2062" t="s">
        <v>2408</v>
      </c>
      <c r="H6" s="2062" t="s">
        <v>2408</v>
      </c>
      <c r="I6" s="2062" t="s">
        <v>2408</v>
      </c>
      <c r="J6" s="2062" t="s">
        <v>2408</v>
      </c>
      <c r="K6" s="2062" t="s">
        <v>2408</v>
      </c>
      <c r="L6" s="2062" t="s">
        <v>2408</v>
      </c>
      <c r="M6" s="2062" t="s">
        <v>2408</v>
      </c>
      <c r="N6" s="2062" t="s">
        <v>2408</v>
      </c>
      <c r="O6" s="2062" t="s">
        <v>2408</v>
      </c>
      <c r="Q6" s="1901"/>
      <c r="R6" s="1902"/>
      <c r="S6" s="2121"/>
      <c r="T6" s="2121"/>
      <c r="U6" s="2121"/>
      <c r="V6" s="2121"/>
      <c r="W6" s="2121"/>
      <c r="X6" s="2121"/>
      <c r="Y6" s="2121"/>
      <c r="Z6" s="2121"/>
      <c r="AA6" s="2121"/>
      <c r="AB6" s="2121"/>
      <c r="AC6" s="2121"/>
      <c r="AD6" s="2121"/>
      <c r="AE6" s="2121"/>
    </row>
    <row r="7" spans="2:36" ht="21" customHeight="1">
      <c r="B7" s="1905" t="s">
        <v>203</v>
      </c>
      <c r="C7" s="2065">
        <v>0</v>
      </c>
      <c r="D7" s="2128" t="s">
        <v>2408</v>
      </c>
      <c r="E7" s="2128" t="s">
        <v>2408</v>
      </c>
      <c r="F7" s="2128" t="s">
        <v>2408</v>
      </c>
      <c r="G7" s="2128" t="s">
        <v>2408</v>
      </c>
      <c r="H7" s="2128" t="s">
        <v>2408</v>
      </c>
      <c r="I7" s="2128" t="s">
        <v>2408</v>
      </c>
      <c r="J7" s="2128" t="s">
        <v>2408</v>
      </c>
      <c r="K7" s="2128" t="s">
        <v>2408</v>
      </c>
      <c r="L7" s="2128" t="s">
        <v>2408</v>
      </c>
      <c r="M7" s="2128" t="s">
        <v>2408</v>
      </c>
      <c r="N7" s="2128" t="s">
        <v>2408</v>
      </c>
      <c r="O7" s="2128" t="s">
        <v>2408</v>
      </c>
      <c r="Q7" s="1901"/>
      <c r="R7" s="1908"/>
      <c r="S7" s="2121"/>
      <c r="T7" s="2121"/>
      <c r="U7" s="2121"/>
      <c r="V7" s="2121"/>
      <c r="W7" s="2121"/>
      <c r="X7" s="2121"/>
      <c r="Y7" s="2121"/>
      <c r="Z7" s="2121"/>
      <c r="AA7" s="2121"/>
      <c r="AB7" s="2121"/>
      <c r="AC7" s="2121"/>
      <c r="AD7" s="2121"/>
      <c r="AE7" s="2121"/>
    </row>
    <row r="8" spans="2:36" ht="21" customHeight="1">
      <c r="B8" s="1910" t="s">
        <v>230</v>
      </c>
      <c r="C8" s="2044">
        <v>0</v>
      </c>
      <c r="D8" s="2044">
        <v>0</v>
      </c>
      <c r="E8" s="2044" t="s">
        <v>2408</v>
      </c>
      <c r="F8" s="2044">
        <v>0</v>
      </c>
      <c r="G8" s="2044">
        <v>392</v>
      </c>
      <c r="H8" s="2044">
        <v>0</v>
      </c>
      <c r="I8" s="2044">
        <v>0</v>
      </c>
      <c r="J8" s="2044">
        <v>0</v>
      </c>
      <c r="K8" s="2044">
        <v>0</v>
      </c>
      <c r="L8" s="2044">
        <v>0</v>
      </c>
      <c r="M8" s="2044">
        <v>0</v>
      </c>
      <c r="N8" s="2044" t="s">
        <v>2408</v>
      </c>
      <c r="O8" s="2044">
        <v>217</v>
      </c>
      <c r="Q8" s="1910"/>
      <c r="R8" s="1914"/>
      <c r="S8" s="2121"/>
      <c r="T8" s="2121"/>
      <c r="U8" s="2121"/>
      <c r="V8" s="2121"/>
      <c r="W8" s="2121"/>
      <c r="X8" s="2121"/>
      <c r="Y8" s="2121"/>
      <c r="Z8" s="2121"/>
      <c r="AA8" s="2121"/>
      <c r="AB8" s="2121"/>
      <c r="AC8" s="2121"/>
      <c r="AD8" s="2121"/>
      <c r="AE8" s="2121"/>
    </row>
    <row r="9" spans="2:36" ht="21" customHeight="1">
      <c r="B9" s="1910" t="s">
        <v>231</v>
      </c>
      <c r="C9" s="2066">
        <v>0</v>
      </c>
      <c r="D9" s="2123" t="s">
        <v>2408</v>
      </c>
      <c r="E9" s="2123" t="s">
        <v>2408</v>
      </c>
      <c r="F9" s="2066">
        <v>0</v>
      </c>
      <c r="G9" s="2066">
        <v>2918</v>
      </c>
      <c r="H9" s="2066">
        <v>0</v>
      </c>
      <c r="I9" s="2066">
        <v>0</v>
      </c>
      <c r="J9" s="2066">
        <v>0</v>
      </c>
      <c r="K9" s="2066">
        <v>0</v>
      </c>
      <c r="L9" s="2123" t="s">
        <v>2408</v>
      </c>
      <c r="M9" s="2123" t="s">
        <v>2408</v>
      </c>
      <c r="N9" s="2066">
        <v>0</v>
      </c>
      <c r="O9" s="2066">
        <v>453</v>
      </c>
      <c r="Q9" s="1910"/>
      <c r="R9" s="1914"/>
      <c r="S9" s="2121"/>
      <c r="T9" s="2121"/>
      <c r="U9" s="2121"/>
      <c r="V9" s="2121"/>
      <c r="W9" s="2121"/>
      <c r="X9" s="2121"/>
      <c r="Y9" s="2121"/>
      <c r="Z9" s="2121"/>
      <c r="AA9" s="2121"/>
      <c r="AB9" s="2121"/>
      <c r="AC9" s="2121"/>
      <c r="AD9" s="2121"/>
      <c r="AE9" s="2121"/>
    </row>
    <row r="10" spans="2:36" ht="21" customHeight="1">
      <c r="B10" s="1910" t="s">
        <v>232</v>
      </c>
      <c r="C10" s="2066">
        <v>0</v>
      </c>
      <c r="D10" s="2066">
        <v>0</v>
      </c>
      <c r="E10" s="2066">
        <v>12178</v>
      </c>
      <c r="F10" s="2123" t="s">
        <v>2408</v>
      </c>
      <c r="G10" s="2066">
        <v>5432</v>
      </c>
      <c r="H10" s="2123" t="s">
        <v>2408</v>
      </c>
      <c r="I10" s="2123" t="s">
        <v>2408</v>
      </c>
      <c r="J10" s="2123" t="s">
        <v>2408</v>
      </c>
      <c r="K10" s="2066">
        <v>19</v>
      </c>
      <c r="L10" s="2066">
        <v>0</v>
      </c>
      <c r="M10" s="2066">
        <v>657</v>
      </c>
      <c r="N10" s="2066">
        <v>799</v>
      </c>
      <c r="O10" s="2066">
        <v>4016</v>
      </c>
      <c r="Q10" s="1910"/>
      <c r="R10" s="1914"/>
      <c r="S10" s="2121"/>
      <c r="T10" s="2121"/>
      <c r="U10" s="2121"/>
      <c r="V10" s="2121"/>
      <c r="W10" s="2121"/>
      <c r="X10" s="2121"/>
      <c r="Y10" s="2121"/>
      <c r="Z10" s="2121"/>
      <c r="AA10" s="2121"/>
      <c r="AB10" s="2121"/>
      <c r="AC10" s="2121"/>
      <c r="AD10" s="2121"/>
      <c r="AE10" s="2121"/>
    </row>
    <row r="11" spans="2:36" ht="21" customHeight="1">
      <c r="B11" s="1910" t="s">
        <v>233</v>
      </c>
      <c r="C11" s="2044">
        <v>0</v>
      </c>
      <c r="D11" s="2044" t="s">
        <v>2408</v>
      </c>
      <c r="E11" s="2044">
        <v>1728</v>
      </c>
      <c r="F11" s="2044">
        <v>0</v>
      </c>
      <c r="G11" s="2044">
        <v>5997</v>
      </c>
      <c r="H11" s="2044">
        <v>0</v>
      </c>
      <c r="I11" s="2044">
        <v>0</v>
      </c>
      <c r="J11" s="2044">
        <v>0</v>
      </c>
      <c r="K11" s="2044">
        <v>0</v>
      </c>
      <c r="L11" s="2044">
        <v>0</v>
      </c>
      <c r="M11" s="2044" t="s">
        <v>2408</v>
      </c>
      <c r="N11" s="2044">
        <v>0</v>
      </c>
      <c r="O11" s="2044">
        <v>610</v>
      </c>
      <c r="Q11" s="1910"/>
      <c r="R11" s="1914"/>
      <c r="S11" s="2121"/>
      <c r="T11" s="2121"/>
      <c r="U11" s="2121"/>
      <c r="V11" s="2121"/>
      <c r="W11" s="2121"/>
      <c r="X11" s="2121"/>
      <c r="Y11" s="2121"/>
      <c r="Z11" s="2121"/>
      <c r="AA11" s="2121"/>
      <c r="AB11" s="2121"/>
      <c r="AC11" s="2121"/>
      <c r="AD11" s="2121"/>
      <c r="AE11" s="2121"/>
    </row>
    <row r="12" spans="2:36" ht="21" customHeight="1">
      <c r="B12" s="1910" t="s">
        <v>234</v>
      </c>
      <c r="C12" s="2066">
        <v>0</v>
      </c>
      <c r="D12" s="2066">
        <v>0</v>
      </c>
      <c r="E12" s="2066">
        <v>616</v>
      </c>
      <c r="F12" s="2066">
        <v>0</v>
      </c>
      <c r="G12" s="2066">
        <v>526</v>
      </c>
      <c r="H12" s="2066">
        <v>0</v>
      </c>
      <c r="I12" s="2066">
        <v>0</v>
      </c>
      <c r="J12" s="2066">
        <v>0</v>
      </c>
      <c r="K12" s="2066">
        <v>0</v>
      </c>
      <c r="L12" s="2066">
        <v>0</v>
      </c>
      <c r="M12" s="2123" t="s">
        <v>2408</v>
      </c>
      <c r="N12" s="2066">
        <v>0</v>
      </c>
      <c r="O12" s="2123" t="s">
        <v>2408</v>
      </c>
      <c r="Q12" s="1910"/>
      <c r="R12" s="1914"/>
      <c r="S12" s="2121"/>
      <c r="T12" s="2121"/>
      <c r="U12" s="2121"/>
      <c r="V12" s="2121"/>
      <c r="W12" s="2121"/>
      <c r="X12" s="2121"/>
      <c r="Y12" s="2121"/>
      <c r="Z12" s="2121"/>
      <c r="AA12" s="2121"/>
      <c r="AB12" s="2121"/>
      <c r="AC12" s="2121"/>
      <c r="AD12" s="2121"/>
      <c r="AE12" s="2121"/>
    </row>
    <row r="13" spans="2:36" ht="21" customHeight="1">
      <c r="B13" s="1910" t="s">
        <v>235</v>
      </c>
      <c r="C13" s="2066">
        <v>0</v>
      </c>
      <c r="D13" s="2066">
        <v>0</v>
      </c>
      <c r="E13" s="2123" t="s">
        <v>2408</v>
      </c>
      <c r="F13" s="2066">
        <v>0</v>
      </c>
      <c r="G13" s="2123" t="s">
        <v>2408</v>
      </c>
      <c r="H13" s="2066">
        <v>0</v>
      </c>
      <c r="I13" s="2066">
        <v>0</v>
      </c>
      <c r="J13" s="2066">
        <v>0</v>
      </c>
      <c r="K13" s="2066">
        <v>0</v>
      </c>
      <c r="L13" s="2066">
        <v>0</v>
      </c>
      <c r="M13" s="2066">
        <v>0</v>
      </c>
      <c r="N13" s="2066">
        <v>0</v>
      </c>
      <c r="O13" s="2066">
        <v>0</v>
      </c>
      <c r="Q13" s="1910"/>
      <c r="R13" s="1914"/>
      <c r="S13" s="2121"/>
      <c r="T13" s="2121"/>
      <c r="U13" s="2121"/>
      <c r="V13" s="2121"/>
      <c r="W13" s="2121"/>
      <c r="X13" s="2121"/>
      <c r="Y13" s="2121"/>
      <c r="Z13" s="2121"/>
      <c r="AA13" s="2121"/>
      <c r="AB13" s="2121"/>
      <c r="AC13" s="2121"/>
      <c r="AD13" s="2121"/>
      <c r="AE13" s="2121"/>
    </row>
    <row r="14" spans="2:36" ht="21" customHeight="1">
      <c r="B14" s="1910" t="s">
        <v>236</v>
      </c>
      <c r="C14" s="2066">
        <v>0</v>
      </c>
      <c r="D14" s="2066">
        <v>0</v>
      </c>
      <c r="E14" s="2066">
        <v>349</v>
      </c>
      <c r="F14" s="2066">
        <v>0</v>
      </c>
      <c r="G14" s="2066">
        <v>988</v>
      </c>
      <c r="H14" s="2066">
        <v>0</v>
      </c>
      <c r="I14" s="2066">
        <v>0</v>
      </c>
      <c r="J14" s="2066">
        <v>0</v>
      </c>
      <c r="K14" s="2066">
        <v>0</v>
      </c>
      <c r="L14" s="2066">
        <v>0</v>
      </c>
      <c r="M14" s="2066">
        <v>548</v>
      </c>
      <c r="N14" s="2066">
        <v>0</v>
      </c>
      <c r="O14" s="2066">
        <v>0</v>
      </c>
      <c r="Q14" s="1910"/>
      <c r="R14" s="1914"/>
      <c r="S14" s="2121"/>
      <c r="T14" s="2121"/>
      <c r="U14" s="2121"/>
      <c r="V14" s="2121"/>
      <c r="W14" s="2121"/>
      <c r="X14" s="2121"/>
      <c r="Y14" s="2121"/>
      <c r="Z14" s="2121"/>
      <c r="AA14" s="2121"/>
      <c r="AB14" s="2121"/>
      <c r="AC14" s="2121"/>
      <c r="AD14" s="2121"/>
      <c r="AE14" s="2121"/>
    </row>
    <row r="15" spans="2:36" ht="21" customHeight="1">
      <c r="B15" s="1910" t="s">
        <v>237</v>
      </c>
      <c r="C15" s="2066">
        <v>0</v>
      </c>
      <c r="D15" s="2066">
        <v>0</v>
      </c>
      <c r="E15" s="2123" t="s">
        <v>2408</v>
      </c>
      <c r="F15" s="2066">
        <v>0</v>
      </c>
      <c r="G15" s="2066">
        <v>1367</v>
      </c>
      <c r="H15" s="2066">
        <v>0</v>
      </c>
      <c r="I15" s="2066">
        <v>0</v>
      </c>
      <c r="J15" s="2123" t="s">
        <v>2408</v>
      </c>
      <c r="K15" s="2123" t="s">
        <v>2408</v>
      </c>
      <c r="L15" s="2066">
        <v>0</v>
      </c>
      <c r="M15" s="2066">
        <v>169</v>
      </c>
      <c r="N15" s="2066">
        <v>343</v>
      </c>
      <c r="O15" s="2066">
        <v>1057</v>
      </c>
      <c r="Q15" s="1910"/>
      <c r="R15" s="1914"/>
      <c r="S15" s="2121"/>
      <c r="T15" s="2121"/>
      <c r="U15" s="2121"/>
      <c r="V15" s="2121"/>
      <c r="W15" s="2121"/>
      <c r="X15" s="2121"/>
      <c r="Y15" s="2121"/>
      <c r="Z15" s="2121"/>
      <c r="AA15" s="2121"/>
      <c r="AB15" s="2121"/>
      <c r="AC15" s="2121"/>
      <c r="AD15" s="2121"/>
      <c r="AE15" s="2121"/>
    </row>
    <row r="16" spans="2:36" ht="21" customHeight="1">
      <c r="B16" s="1910" t="s">
        <v>238</v>
      </c>
      <c r="C16" s="2066">
        <v>0</v>
      </c>
      <c r="D16" s="2066">
        <v>0</v>
      </c>
      <c r="E16" s="2123" t="s">
        <v>2408</v>
      </c>
      <c r="F16" s="2066">
        <v>0</v>
      </c>
      <c r="G16" s="2123" t="s">
        <v>2408</v>
      </c>
      <c r="H16" s="2066">
        <v>0</v>
      </c>
      <c r="I16" s="2066">
        <v>0</v>
      </c>
      <c r="J16" s="2066">
        <v>0</v>
      </c>
      <c r="K16" s="2066">
        <v>0</v>
      </c>
      <c r="L16" s="2066">
        <v>0</v>
      </c>
      <c r="M16" s="2123" t="s">
        <v>2408</v>
      </c>
      <c r="N16" s="2066">
        <v>0</v>
      </c>
      <c r="O16" s="2123" t="s">
        <v>2408</v>
      </c>
      <c r="Q16" s="1910"/>
      <c r="R16" s="1914"/>
      <c r="S16" s="2121"/>
      <c r="T16" s="2121"/>
      <c r="U16" s="2121"/>
      <c r="V16" s="2121"/>
      <c r="W16" s="2121"/>
      <c r="X16" s="2121"/>
      <c r="Y16" s="2121"/>
      <c r="Z16" s="2121"/>
      <c r="AA16" s="2121"/>
      <c r="AB16" s="2121"/>
      <c r="AC16" s="2121"/>
      <c r="AD16" s="2121"/>
      <c r="AE16" s="2121"/>
    </row>
    <row r="17" spans="2:31" ht="21" customHeight="1">
      <c r="B17" s="1910" t="s">
        <v>239</v>
      </c>
      <c r="C17" s="2066">
        <v>0</v>
      </c>
      <c r="D17" s="2066">
        <v>0</v>
      </c>
      <c r="E17" s="2123" t="s">
        <v>2408</v>
      </c>
      <c r="F17" s="2066">
        <v>0</v>
      </c>
      <c r="G17" s="2066">
        <v>273</v>
      </c>
      <c r="H17" s="2066">
        <v>0</v>
      </c>
      <c r="I17" s="2066">
        <v>0</v>
      </c>
      <c r="J17" s="2066">
        <v>0</v>
      </c>
      <c r="K17" s="2066">
        <v>0</v>
      </c>
      <c r="L17" s="2066">
        <v>0</v>
      </c>
      <c r="M17" s="2123" t="s">
        <v>2408</v>
      </c>
      <c r="N17" s="2066">
        <v>0</v>
      </c>
      <c r="O17" s="2066">
        <v>0</v>
      </c>
      <c r="Q17" s="1910"/>
      <c r="R17" s="1914"/>
      <c r="S17" s="2121"/>
      <c r="T17" s="2121"/>
      <c r="U17" s="2121"/>
      <c r="V17" s="2121"/>
      <c r="W17" s="2121"/>
      <c r="X17" s="2121"/>
      <c r="Y17" s="2121"/>
      <c r="Z17" s="2121"/>
      <c r="AA17" s="2121"/>
      <c r="AB17" s="2121"/>
      <c r="AC17" s="2121"/>
      <c r="AD17" s="2121"/>
      <c r="AE17" s="2121"/>
    </row>
    <row r="18" spans="2:31" ht="21" customHeight="1">
      <c r="B18" s="1910" t="s">
        <v>151</v>
      </c>
      <c r="C18" s="2066">
        <v>0</v>
      </c>
      <c r="D18" s="2066">
        <v>0</v>
      </c>
      <c r="E18" s="2123" t="s">
        <v>2408</v>
      </c>
      <c r="F18" s="2066">
        <v>0</v>
      </c>
      <c r="G18" s="2066">
        <v>174</v>
      </c>
      <c r="H18" s="2066">
        <v>0</v>
      </c>
      <c r="I18" s="2066">
        <v>0</v>
      </c>
      <c r="J18" s="2066">
        <v>0</v>
      </c>
      <c r="K18" s="2066">
        <v>0</v>
      </c>
      <c r="L18" s="2066">
        <v>0</v>
      </c>
      <c r="M18" s="2066">
        <v>0</v>
      </c>
      <c r="N18" s="2066">
        <v>0</v>
      </c>
      <c r="O18" s="2123" t="s">
        <v>2408</v>
      </c>
      <c r="Q18" s="1910"/>
      <c r="R18" s="1914"/>
      <c r="S18" s="2121"/>
      <c r="T18" s="2121"/>
      <c r="U18" s="2121"/>
      <c r="V18" s="2121"/>
      <c r="W18" s="2121"/>
      <c r="X18" s="2121"/>
      <c r="Y18" s="2121"/>
      <c r="Z18" s="2121"/>
      <c r="AA18" s="2121"/>
      <c r="AB18" s="2121"/>
      <c r="AC18" s="2121"/>
      <c r="AD18" s="2121"/>
      <c r="AE18" s="2121"/>
    </row>
    <row r="19" spans="2:31" ht="27" customHeight="1">
      <c r="B19" s="2061"/>
      <c r="C19" s="1976">
        <v>21</v>
      </c>
      <c r="D19" s="1974">
        <v>22</v>
      </c>
      <c r="E19" s="1974">
        <v>23</v>
      </c>
      <c r="F19" s="1974">
        <v>24</v>
      </c>
      <c r="G19" s="1974">
        <v>25</v>
      </c>
      <c r="H19" s="1974">
        <v>26</v>
      </c>
      <c r="I19" s="1974">
        <v>27</v>
      </c>
      <c r="J19" s="1974">
        <v>28</v>
      </c>
      <c r="K19" s="1974">
        <v>29</v>
      </c>
      <c r="L19" s="1974">
        <v>30</v>
      </c>
      <c r="M19" s="1974">
        <v>31</v>
      </c>
      <c r="N19" s="1974">
        <v>32</v>
      </c>
      <c r="O19" s="2048">
        <v>33</v>
      </c>
      <c r="P19" s="1996"/>
    </row>
    <row r="20" spans="2:31" s="1920" customFormat="1" ht="12.75" customHeight="1">
      <c r="B20" s="2076"/>
      <c r="C20" s="2082"/>
      <c r="D20" s="2077"/>
      <c r="E20" s="2077"/>
      <c r="F20" s="2077"/>
      <c r="G20" s="2077"/>
      <c r="H20" s="2077"/>
      <c r="I20" s="2077"/>
      <c r="J20" s="2077"/>
      <c r="K20" s="2077"/>
      <c r="L20" s="2077"/>
      <c r="M20" s="2077"/>
      <c r="N20" s="2077"/>
      <c r="O20" s="2077"/>
      <c r="P20" s="2131"/>
    </row>
    <row r="21" spans="2:31" s="1920" customFormat="1" ht="12.75" customHeight="1">
      <c r="B21" s="4733" t="s">
        <v>164</v>
      </c>
      <c r="C21" s="4093"/>
      <c r="D21" s="4093"/>
      <c r="E21" s="4093"/>
      <c r="F21" s="4093"/>
      <c r="G21" s="4093"/>
      <c r="H21" s="4093"/>
      <c r="I21" s="4093"/>
      <c r="J21" s="4093"/>
      <c r="K21" s="4093"/>
      <c r="L21" s="4093"/>
      <c r="M21" s="4093"/>
      <c r="N21" s="4093"/>
      <c r="O21" s="4093"/>
      <c r="P21" s="2131"/>
    </row>
    <row r="22" spans="2:31" s="1920" customFormat="1" ht="12.75" customHeight="1">
      <c r="B22" s="4733" t="s">
        <v>2296</v>
      </c>
      <c r="C22" s="4093"/>
      <c r="D22" s="4093"/>
      <c r="E22" s="4093"/>
      <c r="F22" s="4093"/>
      <c r="G22" s="4093"/>
      <c r="H22" s="4093"/>
      <c r="I22" s="4093"/>
      <c r="J22" s="4093"/>
      <c r="K22" s="4093"/>
      <c r="L22" s="4093"/>
      <c r="M22" s="4093"/>
      <c r="N22" s="4093"/>
      <c r="O22" s="4093"/>
      <c r="P22" s="2078"/>
    </row>
    <row r="23" spans="2:31" s="1920" customFormat="1" ht="12.75" customHeight="1">
      <c r="B23" s="4733" t="s">
        <v>2297</v>
      </c>
      <c r="C23" s="4093"/>
      <c r="D23" s="4093"/>
      <c r="E23" s="4093"/>
      <c r="F23" s="4093"/>
      <c r="G23" s="4093"/>
      <c r="H23" s="4093"/>
      <c r="I23" s="4093"/>
      <c r="J23" s="4093"/>
      <c r="K23" s="4093"/>
      <c r="L23" s="4093"/>
      <c r="M23" s="4093"/>
      <c r="N23" s="4093"/>
      <c r="O23" s="4093"/>
      <c r="P23" s="2078"/>
    </row>
    <row r="24" spans="2:31" s="1920" customFormat="1" ht="12.75" customHeight="1">
      <c r="B24" s="2055"/>
      <c r="C24" s="2078"/>
      <c r="D24" s="2078"/>
      <c r="E24" s="2078"/>
      <c r="F24" s="2078"/>
      <c r="G24" s="2078"/>
      <c r="H24" s="2078"/>
      <c r="I24" s="2078"/>
      <c r="J24" s="2078"/>
      <c r="K24" s="2078"/>
      <c r="L24" s="2078"/>
      <c r="M24" s="2078"/>
      <c r="N24" s="2078"/>
      <c r="O24" s="2078"/>
      <c r="P24" s="2078"/>
    </row>
    <row r="25" spans="2:31" ht="12.75" customHeight="1">
      <c r="B25" s="4709" t="s">
        <v>219</v>
      </c>
      <c r="C25" s="4709"/>
      <c r="D25" s="4709"/>
      <c r="E25" s="4709"/>
      <c r="F25" s="4709"/>
      <c r="G25" s="2070"/>
      <c r="H25" s="2070"/>
      <c r="I25" s="2070"/>
      <c r="J25" s="2070"/>
      <c r="K25" s="2070"/>
      <c r="L25" s="2070"/>
      <c r="M25" s="2070"/>
      <c r="N25" s="2070"/>
      <c r="O25" s="2070"/>
      <c r="P25" s="2070"/>
    </row>
    <row r="26" spans="2:31" ht="12.75" customHeight="1">
      <c r="B26" s="4699" t="s">
        <v>2419</v>
      </c>
      <c r="C26" s="4699"/>
      <c r="D26" s="4699"/>
      <c r="E26" s="2071"/>
      <c r="F26" s="2071"/>
      <c r="G26" s="2071"/>
      <c r="H26" s="2071"/>
      <c r="I26" s="2071"/>
      <c r="J26" s="2071"/>
      <c r="K26" s="2071"/>
      <c r="L26" s="2071"/>
      <c r="M26" s="2071"/>
      <c r="N26" s="2071"/>
      <c r="O26" s="2071"/>
      <c r="P26" s="2071"/>
    </row>
    <row r="27" spans="2:31" ht="12.75" customHeight="1">
      <c r="C27" s="2071"/>
      <c r="D27" s="2071"/>
      <c r="E27" s="2071"/>
      <c r="F27" s="2071"/>
      <c r="G27" s="2071"/>
      <c r="H27" s="2071"/>
      <c r="I27" s="2071"/>
      <c r="J27" s="2071"/>
      <c r="K27" s="2071"/>
      <c r="L27" s="2071"/>
      <c r="M27" s="2071"/>
      <c r="N27" s="2071"/>
      <c r="O27" s="2071"/>
      <c r="P27" s="2071"/>
    </row>
    <row r="28" spans="2:31" ht="12.75" customHeight="1">
      <c r="C28" s="2125"/>
      <c r="D28" s="2125"/>
      <c r="E28" s="2125"/>
      <c r="F28" s="2125"/>
      <c r="G28" s="2125"/>
      <c r="H28" s="2125"/>
      <c r="I28" s="2125"/>
      <c r="J28" s="2125"/>
      <c r="K28" s="2125"/>
      <c r="L28" s="2125"/>
      <c r="M28" s="2125"/>
      <c r="N28" s="2125"/>
      <c r="O28" s="2125"/>
      <c r="P28" s="2125"/>
    </row>
    <row r="29" spans="2:31" ht="12.75" customHeight="1"/>
    <row r="37" spans="3:8">
      <c r="C37" s="2114"/>
      <c r="D37" s="2114"/>
      <c r="E37" s="2114"/>
      <c r="F37" s="2114"/>
      <c r="G37" s="2114"/>
      <c r="H37" s="2114"/>
    </row>
    <row r="38" spans="3:8">
      <c r="C38" s="2114"/>
      <c r="D38" s="2114"/>
      <c r="E38" s="2114"/>
      <c r="F38" s="2114"/>
      <c r="G38" s="2114"/>
      <c r="H38" s="2114"/>
    </row>
    <row r="39" spans="3:8">
      <c r="C39" s="2124"/>
      <c r="D39" s="2124"/>
      <c r="E39" s="2124"/>
      <c r="F39" s="2124"/>
      <c r="G39" s="2124"/>
      <c r="H39" s="2124"/>
    </row>
    <row r="40" spans="3:8">
      <c r="C40" s="2125"/>
      <c r="D40" s="2125"/>
      <c r="E40" s="2125"/>
      <c r="F40" s="2125"/>
      <c r="G40" s="2125"/>
      <c r="H40" s="2125"/>
    </row>
    <row r="41" spans="3:8">
      <c r="C41" s="2125"/>
      <c r="D41" s="2125"/>
      <c r="E41" s="2125"/>
      <c r="F41" s="2125"/>
      <c r="G41" s="2125"/>
      <c r="H41" s="2125"/>
    </row>
    <row r="42" spans="3:8">
      <c r="C42" s="2132"/>
      <c r="D42" s="2132"/>
      <c r="E42" s="2132"/>
      <c r="F42" s="2132"/>
      <c r="G42" s="2132"/>
      <c r="H42" s="2132"/>
    </row>
    <row r="43" spans="3:8">
      <c r="C43" s="2132"/>
      <c r="D43" s="2132"/>
      <c r="E43" s="2132"/>
      <c r="F43" s="2132"/>
      <c r="G43" s="2132"/>
      <c r="H43" s="2132"/>
    </row>
    <row r="44" spans="3:8">
      <c r="C44" s="2125"/>
      <c r="D44" s="2125"/>
      <c r="E44" s="2125"/>
      <c r="F44" s="2125"/>
      <c r="G44" s="2125"/>
      <c r="H44" s="2125"/>
    </row>
    <row r="45" spans="3:8">
      <c r="C45" s="2132"/>
      <c r="D45" s="2132"/>
      <c r="E45" s="2132"/>
      <c r="F45" s="2132"/>
      <c r="G45" s="2132"/>
      <c r="H45" s="2132"/>
    </row>
  </sheetData>
  <mergeCells count="7">
    <mergeCell ref="B26:D26"/>
    <mergeCell ref="B1:O1"/>
    <mergeCell ref="B2:O2"/>
    <mergeCell ref="B21:O21"/>
    <mergeCell ref="B22:O22"/>
    <mergeCell ref="B23:O23"/>
    <mergeCell ref="B25:F25"/>
  </mergeCells>
  <conditionalFormatting sqref="C5:P18 Q1">
    <cfRule type="cellIs" dxfId="354" priority="14" stopIfTrue="1" operator="between">
      <formula>0.1</formula>
      <formula>0.4</formula>
    </cfRule>
  </conditionalFormatting>
  <conditionalFormatting sqref="C13:L18 O12:O18 C7:N12 O7:P11 Q5:Q18 O5:O6 C5:L6 Q1">
    <cfRule type="cellIs" dxfId="353" priority="12" stopIfTrue="1" operator="between">
      <formula>0.0000000000000001</formula>
      <formula>0.4999999999</formula>
    </cfRule>
    <cfRule type="cellIs" dxfId="352" priority="13" stopIfTrue="1" operator="between">
      <formula>0.1</formula>
      <formula>0.4</formula>
    </cfRule>
  </conditionalFormatting>
  <conditionalFormatting sqref="C12:O18 Q7:Q12 C7:P11 C5:O6 Q1">
    <cfRule type="cellIs" dxfId="351" priority="11" stopIfTrue="1" operator="between">
      <formula>0.1</formula>
      <formula>0.5</formula>
    </cfRule>
  </conditionalFormatting>
  <conditionalFormatting sqref="Q7:Q12 C5:O18 Q1">
    <cfRule type="cellIs" dxfId="350" priority="10" stopIfTrue="1" operator="between">
      <formula>0.0000000000000001</formula>
      <formula>0.5</formula>
    </cfRule>
  </conditionalFormatting>
  <conditionalFormatting sqref="Q7:Q12 C5:O18 Q1">
    <cfRule type="cellIs" dxfId="349" priority="7" stopIfTrue="1" operator="between">
      <formula>0.0000000000000001</formula>
      <formula>0.4999999999</formula>
    </cfRule>
    <cfRule type="cellIs" dxfId="348" priority="8" stopIfTrue="1" operator="between">
      <formula>0.1</formula>
      <formula>0.5</formula>
    </cfRule>
    <cfRule type="cellIs" dxfId="347" priority="9" stopIfTrue="1" operator="between">
      <formula>0.0000000001</formula>
      <formula>0.00049999999</formula>
    </cfRule>
  </conditionalFormatting>
  <conditionalFormatting sqref="Q7:Q12 C5:O18 Q1">
    <cfRule type="cellIs" dxfId="346" priority="6" stopIfTrue="1" operator="between">
      <formula>0.1</formula>
      <formula>0.5</formula>
    </cfRule>
  </conditionalFormatting>
  <conditionalFormatting sqref="Q7:Q12 C5:O18 Q1">
    <cfRule type="cellIs" dxfId="345" priority="2" stopIfTrue="1" operator="between">
      <formula>0.0000000000000001</formula>
      <formula>0.4999999999</formula>
    </cfRule>
    <cfRule type="cellIs" dxfId="344" priority="3" stopIfTrue="1" operator="between">
      <formula>0.0000000001</formula>
      <formula>0.0004999999</formula>
    </cfRule>
    <cfRule type="cellIs" dxfId="343" priority="4" stopIfTrue="1" operator="between">
      <formula>0.0000000001</formula>
      <formula>0.00049999999</formula>
    </cfRule>
    <cfRule type="cellIs" dxfId="342" priority="5" stopIfTrue="1" operator="between">
      <formula>0.0000000000000001</formula>
      <formula>0.4999999999</formula>
    </cfRule>
  </conditionalFormatting>
  <conditionalFormatting sqref="C5:O18 Q5:R18 Q1">
    <cfRule type="cellIs" dxfId="341" priority="1" stopIfTrue="1" operator="between">
      <formula>0.0000000000000001</formula>
      <formula>0.4999999999</formula>
    </cfRule>
  </conditionalFormatting>
  <hyperlinks>
    <hyperlink ref="B26" r:id="rId1"/>
    <hyperlink ref="C4:O4" r:id="rId2" display="http://www.ine.pt/xurl/ind/0008513"/>
    <hyperlink ref="C19:O19" r:id="rId3" display="http://www.ine.pt/xurl/ind/0008513"/>
    <hyperlink ref="Q3" location="Indice!A1" display="(Voltar ao Índice)"/>
  </hyperlinks>
  <printOptions horizontalCentered="1"/>
  <pageMargins left="0.47244094488188981" right="0.47244094488188981" top="0.6692913385826772" bottom="0.6692913385826772" header="0" footer="0"/>
  <pageSetup paperSize="9" scale="78" orientation="portrait" verticalDpi="0" r:id="rId4"/>
</worksheet>
</file>

<file path=xl/worksheets/sheet145.xml><?xml version="1.0" encoding="utf-8"?>
<worksheet xmlns="http://schemas.openxmlformats.org/spreadsheetml/2006/main" xmlns:r="http://schemas.openxmlformats.org/officeDocument/2006/relationships">
  <sheetPr>
    <pageSetUpPr fitToPage="1"/>
  </sheetPr>
  <dimension ref="B1:AC27"/>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4" width="8.5703125" style="1909" customWidth="1"/>
    <col min="5" max="14" width="7.7109375" style="1909" customWidth="1"/>
    <col min="15" max="15" width="6.7109375" style="1909" customWidth="1"/>
    <col min="16" max="16" width="14.28515625" style="1909" bestFit="1" customWidth="1"/>
    <col min="17" max="16384" width="7.85546875" style="1909"/>
  </cols>
  <sheetData>
    <row r="1" spans="2:29" s="1883" customFormat="1" ht="30" customHeight="1">
      <c r="B1" s="4044" t="s">
        <v>2029</v>
      </c>
      <c r="C1" s="4044"/>
      <c r="D1" s="4044"/>
      <c r="E1" s="4044"/>
      <c r="F1" s="4044"/>
      <c r="G1" s="4044"/>
      <c r="H1" s="4044"/>
      <c r="I1" s="4044"/>
      <c r="J1" s="4044"/>
      <c r="K1" s="4044"/>
      <c r="L1" s="4044"/>
      <c r="M1" s="4044"/>
      <c r="N1" s="4044"/>
    </row>
    <row r="2" spans="2:29" s="1883" customFormat="1" ht="30" customHeight="1">
      <c r="B2" s="4044" t="s">
        <v>2425</v>
      </c>
      <c r="C2" s="4044"/>
      <c r="D2" s="4044"/>
      <c r="E2" s="4044"/>
      <c r="F2" s="4044"/>
      <c r="G2" s="4044"/>
      <c r="H2" s="4044"/>
      <c r="I2" s="4044"/>
      <c r="J2" s="4044"/>
      <c r="K2" s="4044"/>
      <c r="L2" s="4044"/>
      <c r="M2" s="4044"/>
      <c r="N2" s="4044"/>
    </row>
    <row r="3" spans="2:29" s="2060" customFormat="1" ht="12" customHeight="1">
      <c r="B3" s="2126" t="s">
        <v>643</v>
      </c>
      <c r="C3" s="1969"/>
      <c r="D3" s="1969"/>
      <c r="E3" s="1969"/>
      <c r="F3" s="1969"/>
      <c r="G3" s="1969"/>
      <c r="H3" s="1969"/>
      <c r="I3" s="1969"/>
      <c r="J3" s="1969"/>
      <c r="K3" s="1969"/>
      <c r="L3" s="1969"/>
      <c r="M3" s="1969"/>
      <c r="N3" s="2127" t="s">
        <v>644</v>
      </c>
      <c r="O3" s="1970"/>
      <c r="P3" s="429" t="s">
        <v>748</v>
      </c>
    </row>
    <row r="4" spans="2:29" s="1891" customFormat="1" ht="27" customHeight="1">
      <c r="B4" s="2061"/>
      <c r="C4" s="1974" t="s">
        <v>175</v>
      </c>
      <c r="D4" s="1974">
        <v>10</v>
      </c>
      <c r="E4" s="1974">
        <v>11</v>
      </c>
      <c r="F4" s="1974">
        <v>12</v>
      </c>
      <c r="G4" s="1974">
        <v>13</v>
      </c>
      <c r="H4" s="1974">
        <v>14</v>
      </c>
      <c r="I4" s="1974">
        <v>15</v>
      </c>
      <c r="J4" s="1974">
        <v>16</v>
      </c>
      <c r="K4" s="1974">
        <v>17</v>
      </c>
      <c r="L4" s="1974">
        <v>18</v>
      </c>
      <c r="M4" s="1974">
        <v>19</v>
      </c>
      <c r="N4" s="2048">
        <v>20</v>
      </c>
      <c r="O4" s="1929"/>
      <c r="P4" s="1898"/>
      <c r="Q4" s="1898"/>
    </row>
    <row r="5" spans="2:29" s="1898" customFormat="1" ht="21" customHeight="1">
      <c r="B5" s="1898" t="s">
        <v>12</v>
      </c>
      <c r="C5" s="2062">
        <v>79265725</v>
      </c>
      <c r="D5" s="2062">
        <v>11722153</v>
      </c>
      <c r="E5" s="2062">
        <v>3002045</v>
      </c>
      <c r="F5" s="2062">
        <v>606191</v>
      </c>
      <c r="G5" s="2062">
        <v>3197586</v>
      </c>
      <c r="H5" s="2062">
        <v>3103122</v>
      </c>
      <c r="I5" s="2062">
        <v>2564617</v>
      </c>
      <c r="J5" s="2062">
        <v>2750197</v>
      </c>
      <c r="K5" s="2062">
        <v>3609874</v>
      </c>
      <c r="L5" s="2062">
        <v>944780</v>
      </c>
      <c r="M5" s="2062">
        <v>9649818</v>
      </c>
      <c r="N5" s="2062">
        <v>4575498</v>
      </c>
      <c r="O5" s="2115"/>
      <c r="P5" s="2107"/>
      <c r="Q5" s="1902"/>
      <c r="R5" s="2129"/>
      <c r="S5" s="2129"/>
      <c r="T5" s="2129"/>
      <c r="U5" s="2129"/>
      <c r="V5" s="2129"/>
      <c r="W5" s="2129"/>
      <c r="X5" s="2129"/>
      <c r="Y5" s="2129"/>
      <c r="Z5" s="2129"/>
      <c r="AA5" s="2129"/>
      <c r="AB5" s="2129"/>
      <c r="AC5" s="2129"/>
    </row>
    <row r="6" spans="2:29" s="1898" customFormat="1" ht="21" customHeight="1">
      <c r="B6" s="1902" t="s">
        <v>229</v>
      </c>
      <c r="C6" s="2062">
        <v>78283894</v>
      </c>
      <c r="D6" s="2062">
        <v>11025915</v>
      </c>
      <c r="E6" s="2062">
        <v>2947812</v>
      </c>
      <c r="F6" s="2062">
        <v>544748</v>
      </c>
      <c r="G6" s="2062">
        <v>3194434</v>
      </c>
      <c r="H6" s="2062">
        <v>3099804</v>
      </c>
      <c r="I6" s="2062">
        <v>2563613</v>
      </c>
      <c r="J6" s="2062">
        <v>2733465</v>
      </c>
      <c r="K6" s="2062" t="s">
        <v>2408</v>
      </c>
      <c r="L6" s="2062">
        <v>932204</v>
      </c>
      <c r="M6" s="2062">
        <v>9649818</v>
      </c>
      <c r="N6" s="2062">
        <v>4572598</v>
      </c>
      <c r="O6" s="2115"/>
      <c r="P6" s="1901"/>
      <c r="Q6" s="1902"/>
      <c r="R6" s="2129"/>
      <c r="S6" s="2129"/>
      <c r="T6" s="2129"/>
      <c r="U6" s="2129"/>
      <c r="V6" s="2129"/>
      <c r="W6" s="2129"/>
      <c r="X6" s="2129"/>
      <c r="Y6" s="2129"/>
      <c r="Z6" s="2129"/>
      <c r="AA6" s="2129"/>
      <c r="AB6" s="2129"/>
      <c r="AC6" s="2129"/>
    </row>
    <row r="7" spans="2:29" s="1988" customFormat="1" ht="21" customHeight="1">
      <c r="B7" s="1905" t="s">
        <v>203</v>
      </c>
      <c r="C7" s="2065">
        <v>252215</v>
      </c>
      <c r="D7" s="2065">
        <v>116164</v>
      </c>
      <c r="E7" s="2065">
        <v>48034</v>
      </c>
      <c r="F7" s="2128" t="s">
        <v>2408</v>
      </c>
      <c r="G7" s="2065">
        <v>2153</v>
      </c>
      <c r="H7" s="2065">
        <v>2152</v>
      </c>
      <c r="I7" s="2128" t="s">
        <v>2408</v>
      </c>
      <c r="J7" s="2065">
        <v>8678</v>
      </c>
      <c r="K7" s="2128" t="s">
        <v>2408</v>
      </c>
      <c r="L7" s="2065">
        <v>4209</v>
      </c>
      <c r="M7" s="2065">
        <v>0</v>
      </c>
      <c r="N7" s="2065">
        <v>1897</v>
      </c>
      <c r="O7" s="1909"/>
      <c r="P7" s="1901"/>
      <c r="Q7" s="1908"/>
      <c r="R7" s="2129"/>
      <c r="S7" s="2129"/>
      <c r="T7" s="2129"/>
      <c r="U7" s="2129"/>
      <c r="V7" s="2129"/>
      <c r="W7" s="2129"/>
      <c r="X7" s="2129"/>
      <c r="Y7" s="2129"/>
      <c r="Z7" s="2129"/>
      <c r="AA7" s="2129"/>
      <c r="AB7" s="2129"/>
      <c r="AC7" s="2129"/>
    </row>
    <row r="8" spans="2:29" s="1988" customFormat="1" ht="21" customHeight="1">
      <c r="B8" s="1910" t="s">
        <v>230</v>
      </c>
      <c r="C8" s="2044">
        <v>4656</v>
      </c>
      <c r="D8" s="2044">
        <v>1314</v>
      </c>
      <c r="E8" s="2044" t="s">
        <v>2408</v>
      </c>
      <c r="F8" s="2044">
        <v>0</v>
      </c>
      <c r="G8" s="2044">
        <v>0</v>
      </c>
      <c r="H8" s="2044">
        <v>0</v>
      </c>
      <c r="I8" s="2044">
        <v>0</v>
      </c>
      <c r="J8" s="2044">
        <v>1380</v>
      </c>
      <c r="K8" s="2044">
        <v>0</v>
      </c>
      <c r="L8" s="2044">
        <v>0</v>
      </c>
      <c r="M8" s="2044">
        <v>0</v>
      </c>
      <c r="N8" s="2044">
        <v>0</v>
      </c>
      <c r="O8" s="1909"/>
      <c r="P8" s="1910"/>
      <c r="Q8" s="1914"/>
      <c r="R8" s="2129"/>
      <c r="S8" s="2129"/>
      <c r="T8" s="2129"/>
      <c r="U8" s="2129"/>
      <c r="V8" s="2129"/>
      <c r="W8" s="2129"/>
      <c r="X8" s="2129"/>
      <c r="Y8" s="2129"/>
      <c r="Z8" s="2129"/>
      <c r="AA8" s="2129"/>
      <c r="AB8" s="2129"/>
      <c r="AC8" s="2129"/>
    </row>
    <row r="9" spans="2:29" s="1988" customFormat="1" ht="21" customHeight="1">
      <c r="B9" s="1910" t="s">
        <v>231</v>
      </c>
      <c r="C9" s="2066">
        <v>38093</v>
      </c>
      <c r="D9" s="2066">
        <v>3664</v>
      </c>
      <c r="E9" s="2066">
        <v>27422</v>
      </c>
      <c r="F9" s="2066">
        <v>0</v>
      </c>
      <c r="G9" s="2123" t="s">
        <v>2408</v>
      </c>
      <c r="H9" s="2066">
        <v>16</v>
      </c>
      <c r="I9" s="2123" t="s">
        <v>2408</v>
      </c>
      <c r="J9" s="2066">
        <v>2838</v>
      </c>
      <c r="K9" s="2066">
        <v>0</v>
      </c>
      <c r="L9" s="2123" t="s">
        <v>2408</v>
      </c>
      <c r="M9" s="2066">
        <v>0</v>
      </c>
      <c r="N9" s="2066">
        <v>0</v>
      </c>
      <c r="O9" s="1909"/>
      <c r="P9" s="1910"/>
      <c r="Q9" s="1914"/>
      <c r="R9" s="2129"/>
      <c r="S9" s="2129"/>
      <c r="T9" s="2129"/>
      <c r="U9" s="2129"/>
      <c r="V9" s="2129"/>
      <c r="W9" s="2129"/>
      <c r="X9" s="2129"/>
      <c r="Y9" s="2129"/>
      <c r="Z9" s="2129"/>
      <c r="AA9" s="2129"/>
      <c r="AB9" s="2129"/>
      <c r="AC9" s="2129"/>
    </row>
    <row r="10" spans="2:29" s="1988" customFormat="1" ht="21" customHeight="1">
      <c r="B10" s="1910" t="s">
        <v>232</v>
      </c>
      <c r="C10" s="2066">
        <v>98382</v>
      </c>
      <c r="D10" s="2066">
        <v>40628</v>
      </c>
      <c r="E10" s="2066">
        <v>12985</v>
      </c>
      <c r="F10" s="2123" t="s">
        <v>2408</v>
      </c>
      <c r="G10" s="2066">
        <v>2099</v>
      </c>
      <c r="H10" s="2066">
        <v>1983</v>
      </c>
      <c r="I10" s="2066">
        <v>571</v>
      </c>
      <c r="J10" s="2066">
        <v>996</v>
      </c>
      <c r="K10" s="2123" t="s">
        <v>2408</v>
      </c>
      <c r="L10" s="2066">
        <v>2950</v>
      </c>
      <c r="M10" s="2066">
        <v>0</v>
      </c>
      <c r="N10" s="2123" t="s">
        <v>2408</v>
      </c>
      <c r="O10" s="1909"/>
      <c r="P10" s="1910"/>
      <c r="Q10" s="1914"/>
      <c r="R10" s="2129"/>
      <c r="S10" s="2129"/>
      <c r="T10" s="2129"/>
      <c r="U10" s="2129"/>
      <c r="V10" s="2129"/>
      <c r="W10" s="2129"/>
      <c r="X10" s="2129"/>
      <c r="Y10" s="2129"/>
      <c r="Z10" s="2129"/>
      <c r="AA10" s="2129"/>
      <c r="AB10" s="2129"/>
      <c r="AC10" s="2129"/>
    </row>
    <row r="11" spans="2:29" s="1988" customFormat="1" ht="21" customHeight="1">
      <c r="B11" s="1910" t="s">
        <v>233</v>
      </c>
      <c r="C11" s="2044">
        <v>45600</v>
      </c>
      <c r="D11" s="2044">
        <v>26977</v>
      </c>
      <c r="E11" s="2044">
        <v>586</v>
      </c>
      <c r="F11" s="2044" t="s">
        <v>2408</v>
      </c>
      <c r="G11" s="2044" t="s">
        <v>2408</v>
      </c>
      <c r="H11" s="2044" t="s">
        <v>2408</v>
      </c>
      <c r="I11" s="2044">
        <v>0</v>
      </c>
      <c r="J11" s="2044">
        <v>885</v>
      </c>
      <c r="K11" s="2044">
        <v>0</v>
      </c>
      <c r="L11" s="2044">
        <v>0</v>
      </c>
      <c r="M11" s="2044">
        <v>0</v>
      </c>
      <c r="N11" s="2044">
        <v>1369</v>
      </c>
      <c r="O11" s="1909"/>
      <c r="P11" s="1910"/>
      <c r="Q11" s="1914"/>
      <c r="R11" s="2129"/>
      <c r="S11" s="2129"/>
      <c r="T11" s="2129"/>
      <c r="U11" s="2129"/>
      <c r="V11" s="2129"/>
      <c r="W11" s="2129"/>
      <c r="X11" s="2129"/>
      <c r="Y11" s="2129"/>
      <c r="Z11" s="2129"/>
      <c r="AA11" s="2129"/>
      <c r="AB11" s="2129"/>
      <c r="AC11" s="2129"/>
    </row>
    <row r="12" spans="2:29" s="1988" customFormat="1" ht="21" customHeight="1">
      <c r="B12" s="1910" t="s">
        <v>234</v>
      </c>
      <c r="C12" s="2066">
        <v>2328</v>
      </c>
      <c r="D12" s="2066">
        <v>680</v>
      </c>
      <c r="E12" s="2066">
        <v>0</v>
      </c>
      <c r="F12" s="2066">
        <v>0</v>
      </c>
      <c r="G12" s="2066">
        <v>0</v>
      </c>
      <c r="H12" s="2066">
        <v>0</v>
      </c>
      <c r="I12" s="2066">
        <v>0</v>
      </c>
      <c r="J12" s="2066">
        <v>487</v>
      </c>
      <c r="K12" s="2066">
        <v>0</v>
      </c>
      <c r="L12" s="2066">
        <v>0</v>
      </c>
      <c r="M12" s="2066">
        <v>0</v>
      </c>
      <c r="N12" s="2066">
        <v>0</v>
      </c>
      <c r="O12" s="1909"/>
      <c r="P12" s="1910"/>
      <c r="Q12" s="1914"/>
      <c r="R12" s="2129"/>
      <c r="S12" s="2129"/>
      <c r="T12" s="2129"/>
      <c r="U12" s="2129"/>
      <c r="V12" s="2129"/>
      <c r="W12" s="2129"/>
      <c r="X12" s="2129"/>
      <c r="Y12" s="2129"/>
      <c r="Z12" s="2129"/>
      <c r="AA12" s="2129"/>
      <c r="AB12" s="2129"/>
      <c r="AC12" s="2129"/>
    </row>
    <row r="13" spans="2:29" s="1898" customFormat="1" ht="21" customHeight="1">
      <c r="B13" s="1910" t="s">
        <v>235</v>
      </c>
      <c r="C13" s="2066">
        <v>464</v>
      </c>
      <c r="D13" s="2123" t="s">
        <v>2408</v>
      </c>
      <c r="E13" s="2123" t="s">
        <v>2408</v>
      </c>
      <c r="F13" s="2066">
        <v>0</v>
      </c>
      <c r="G13" s="2066">
        <v>0</v>
      </c>
      <c r="H13" s="2123" t="s">
        <v>2408</v>
      </c>
      <c r="I13" s="2066">
        <v>0</v>
      </c>
      <c r="J13" s="2123" t="s">
        <v>2408</v>
      </c>
      <c r="K13" s="2066">
        <v>0</v>
      </c>
      <c r="L13" s="2066">
        <v>0</v>
      </c>
      <c r="M13" s="2066">
        <v>0</v>
      </c>
      <c r="N13" s="2066">
        <v>0</v>
      </c>
      <c r="O13" s="1909"/>
      <c r="P13" s="1910"/>
      <c r="Q13" s="1914"/>
      <c r="R13" s="2129"/>
      <c r="S13" s="2129"/>
      <c r="T13" s="2129"/>
      <c r="U13" s="2129"/>
      <c r="V13" s="2129"/>
      <c r="W13" s="2129"/>
      <c r="X13" s="2129"/>
      <c r="Y13" s="2129"/>
      <c r="Z13" s="2129"/>
      <c r="AA13" s="2129"/>
      <c r="AB13" s="2129"/>
      <c r="AC13" s="2129"/>
    </row>
    <row r="14" spans="2:29" s="1988" customFormat="1" ht="21" customHeight="1">
      <c r="B14" s="1910" t="s">
        <v>236</v>
      </c>
      <c r="C14" s="2066">
        <v>4201</v>
      </c>
      <c r="D14" s="2066">
        <v>1268</v>
      </c>
      <c r="E14" s="2066">
        <v>0</v>
      </c>
      <c r="F14" s="2066">
        <v>0</v>
      </c>
      <c r="G14" s="2123" t="s">
        <v>2408</v>
      </c>
      <c r="H14" s="2123" t="s">
        <v>2408</v>
      </c>
      <c r="I14" s="2066">
        <v>0</v>
      </c>
      <c r="J14" s="2066">
        <v>955</v>
      </c>
      <c r="K14" s="2066">
        <v>0</v>
      </c>
      <c r="L14" s="2066">
        <v>0</v>
      </c>
      <c r="M14" s="2066">
        <v>0</v>
      </c>
      <c r="N14" s="2066">
        <v>0</v>
      </c>
      <c r="O14" s="1909"/>
      <c r="P14" s="1910"/>
      <c r="Q14" s="1914"/>
      <c r="R14" s="2129"/>
      <c r="S14" s="2129"/>
      <c r="T14" s="2129"/>
      <c r="U14" s="2129"/>
      <c r="V14" s="2129"/>
      <c r="W14" s="2129"/>
      <c r="X14" s="2129"/>
      <c r="Y14" s="2129"/>
      <c r="Z14" s="2129"/>
      <c r="AA14" s="2129"/>
      <c r="AB14" s="2129"/>
      <c r="AC14" s="2129"/>
    </row>
    <row r="15" spans="2:29" s="1988" customFormat="1" ht="21" customHeight="1">
      <c r="B15" s="1910" t="s">
        <v>237</v>
      </c>
      <c r="C15" s="2066">
        <v>54119</v>
      </c>
      <c r="D15" s="2066">
        <v>40850</v>
      </c>
      <c r="E15" s="2066">
        <v>5498</v>
      </c>
      <c r="F15" s="2066">
        <v>0</v>
      </c>
      <c r="G15" s="2066">
        <v>10</v>
      </c>
      <c r="H15" s="2066">
        <v>101</v>
      </c>
      <c r="I15" s="2066">
        <v>0</v>
      </c>
      <c r="J15" s="2066">
        <v>452</v>
      </c>
      <c r="K15" s="2066">
        <v>0</v>
      </c>
      <c r="L15" s="2123" t="s">
        <v>2408</v>
      </c>
      <c r="M15" s="2066">
        <v>0</v>
      </c>
      <c r="N15" s="2123" t="s">
        <v>2408</v>
      </c>
      <c r="O15" s="1909"/>
      <c r="P15" s="1910"/>
      <c r="Q15" s="1914"/>
      <c r="R15" s="2129"/>
      <c r="S15" s="2129"/>
      <c r="T15" s="2129"/>
      <c r="U15" s="2129"/>
      <c r="V15" s="2129"/>
      <c r="W15" s="2129"/>
      <c r="X15" s="2129"/>
      <c r="Y15" s="2129"/>
      <c r="Z15" s="2129"/>
      <c r="AA15" s="2129"/>
      <c r="AB15" s="2129"/>
      <c r="AC15" s="2129"/>
    </row>
    <row r="16" spans="2:29" s="1988" customFormat="1" ht="21" customHeight="1">
      <c r="B16" s="1910" t="s">
        <v>238</v>
      </c>
      <c r="C16" s="2066">
        <v>783</v>
      </c>
      <c r="D16" s="2123" t="s">
        <v>2408</v>
      </c>
      <c r="E16" s="2066">
        <v>0</v>
      </c>
      <c r="F16" s="2066">
        <v>0</v>
      </c>
      <c r="G16" s="2066">
        <v>0</v>
      </c>
      <c r="H16" s="2066">
        <v>0</v>
      </c>
      <c r="I16" s="2066">
        <v>0</v>
      </c>
      <c r="J16" s="2066">
        <v>252</v>
      </c>
      <c r="K16" s="2066">
        <v>0</v>
      </c>
      <c r="L16" s="2066">
        <v>0</v>
      </c>
      <c r="M16" s="2066">
        <v>0</v>
      </c>
      <c r="N16" s="2066">
        <v>0</v>
      </c>
      <c r="O16" s="1909"/>
      <c r="P16" s="1910"/>
      <c r="Q16" s="1914"/>
      <c r="R16" s="2129"/>
      <c r="S16" s="2129"/>
      <c r="T16" s="2129"/>
      <c r="U16" s="2129"/>
      <c r="V16" s="2129"/>
      <c r="W16" s="2129"/>
      <c r="X16" s="2129"/>
      <c r="Y16" s="2129"/>
      <c r="Z16" s="2129"/>
      <c r="AA16" s="2129"/>
      <c r="AB16" s="2129"/>
      <c r="AC16" s="2129"/>
    </row>
    <row r="17" spans="2:29" s="1988" customFormat="1" ht="21" customHeight="1">
      <c r="B17" s="1910" t="s">
        <v>239</v>
      </c>
      <c r="C17" s="2066">
        <v>2706</v>
      </c>
      <c r="D17" s="2066">
        <v>394</v>
      </c>
      <c r="E17" s="2123" t="s">
        <v>2408</v>
      </c>
      <c r="F17" s="2066">
        <v>0</v>
      </c>
      <c r="G17" s="2066">
        <v>0</v>
      </c>
      <c r="H17" s="2066">
        <v>0</v>
      </c>
      <c r="I17" s="2066">
        <v>0</v>
      </c>
      <c r="J17" s="2123" t="s">
        <v>2408</v>
      </c>
      <c r="K17" s="2066">
        <v>0</v>
      </c>
      <c r="L17" s="2066">
        <v>0</v>
      </c>
      <c r="M17" s="2066">
        <v>0</v>
      </c>
      <c r="N17" s="2066">
        <v>0</v>
      </c>
      <c r="O17" s="1909"/>
      <c r="P17" s="1910"/>
      <c r="Q17" s="1914"/>
      <c r="R17" s="2129"/>
      <c r="S17" s="2129"/>
      <c r="T17" s="2129"/>
      <c r="U17" s="2129"/>
      <c r="V17" s="2129"/>
      <c r="W17" s="2129"/>
      <c r="X17" s="2129"/>
      <c r="Y17" s="2129"/>
      <c r="Z17" s="2129"/>
      <c r="AA17" s="2129"/>
      <c r="AB17" s="2129"/>
      <c r="AC17" s="2129"/>
    </row>
    <row r="18" spans="2:29" s="1988" customFormat="1" ht="21" customHeight="1">
      <c r="B18" s="1910" t="s">
        <v>151</v>
      </c>
      <c r="C18" s="2066">
        <v>882</v>
      </c>
      <c r="D18" s="2066">
        <v>121</v>
      </c>
      <c r="E18" s="2123" t="s">
        <v>2408</v>
      </c>
      <c r="F18" s="2066">
        <v>0</v>
      </c>
      <c r="G18" s="2066">
        <v>0</v>
      </c>
      <c r="H18" s="2066">
        <v>0</v>
      </c>
      <c r="I18" s="2066">
        <v>0</v>
      </c>
      <c r="J18" s="2123" t="s">
        <v>2408</v>
      </c>
      <c r="K18" s="2066">
        <v>0</v>
      </c>
      <c r="L18" s="2066">
        <v>0</v>
      </c>
      <c r="M18" s="2066">
        <v>0</v>
      </c>
      <c r="N18" s="2066">
        <v>0</v>
      </c>
      <c r="O18" s="1909"/>
      <c r="P18" s="1910"/>
      <c r="Q18" s="1914"/>
      <c r="R18" s="2129"/>
      <c r="S18" s="2129"/>
      <c r="T18" s="2129"/>
      <c r="U18" s="2129"/>
      <c r="V18" s="2129"/>
      <c r="W18" s="2129"/>
      <c r="X18" s="2129"/>
      <c r="Y18" s="2129"/>
      <c r="Z18" s="2129"/>
      <c r="AA18" s="2129"/>
      <c r="AB18" s="2129"/>
      <c r="AC18" s="2129"/>
    </row>
    <row r="19" spans="2:29" ht="27" customHeight="1">
      <c r="B19" s="2061"/>
      <c r="C19" s="1974" t="s">
        <v>175</v>
      </c>
      <c r="D19" s="1974">
        <v>10</v>
      </c>
      <c r="E19" s="1974">
        <v>11</v>
      </c>
      <c r="F19" s="1974">
        <v>12</v>
      </c>
      <c r="G19" s="1974">
        <v>13</v>
      </c>
      <c r="H19" s="1974">
        <v>14</v>
      </c>
      <c r="I19" s="1974">
        <v>15</v>
      </c>
      <c r="J19" s="1974">
        <v>16</v>
      </c>
      <c r="K19" s="1974">
        <v>17</v>
      </c>
      <c r="L19" s="1974">
        <v>18</v>
      </c>
      <c r="M19" s="1974">
        <v>19</v>
      </c>
      <c r="N19" s="2048">
        <v>20</v>
      </c>
    </row>
    <row r="20" spans="2:29" s="1920" customFormat="1" ht="12.75" customHeight="1">
      <c r="B20" s="2076"/>
      <c r="C20" s="2077"/>
      <c r="D20" s="2077"/>
      <c r="E20" s="2077"/>
      <c r="F20" s="2077"/>
      <c r="G20" s="2077"/>
      <c r="H20" s="2077"/>
      <c r="I20" s="2077"/>
      <c r="J20" s="2077"/>
      <c r="K20" s="2077"/>
      <c r="L20" s="2077"/>
      <c r="M20" s="2077"/>
      <c r="N20" s="2077"/>
    </row>
    <row r="21" spans="2:29" s="1920" customFormat="1" ht="12.75" customHeight="1">
      <c r="B21" s="4733" t="s">
        <v>164</v>
      </c>
      <c r="C21" s="4093"/>
      <c r="D21" s="4093"/>
      <c r="E21" s="4093"/>
      <c r="F21" s="4093"/>
      <c r="G21" s="4093"/>
      <c r="H21" s="4093"/>
      <c r="I21" s="4093"/>
      <c r="J21" s="4093"/>
      <c r="K21" s="4093"/>
      <c r="L21" s="4093"/>
      <c r="M21" s="4093"/>
      <c r="N21" s="4093"/>
    </row>
    <row r="22" spans="2:29" s="1920" customFormat="1" ht="12.75" customHeight="1">
      <c r="B22" s="4733" t="s">
        <v>2296</v>
      </c>
      <c r="C22" s="4093"/>
      <c r="D22" s="4093"/>
      <c r="E22" s="4093"/>
      <c r="F22" s="4093"/>
      <c r="G22" s="4093"/>
      <c r="H22" s="4093"/>
      <c r="I22" s="4093"/>
      <c r="J22" s="4093"/>
      <c r="K22" s="4093"/>
      <c r="L22" s="4093"/>
      <c r="M22" s="4093"/>
      <c r="N22" s="4093"/>
    </row>
    <row r="23" spans="2:29" s="1920" customFormat="1" ht="12.75" customHeight="1">
      <c r="B23" s="4733" t="s">
        <v>2297</v>
      </c>
      <c r="C23" s="4093"/>
      <c r="D23" s="4093"/>
      <c r="E23" s="4093"/>
      <c r="F23" s="4093"/>
      <c r="G23" s="4093"/>
      <c r="H23" s="4093"/>
      <c r="I23" s="4093"/>
      <c r="J23" s="4093"/>
      <c r="K23" s="4093"/>
      <c r="L23" s="4093"/>
      <c r="M23" s="4093"/>
      <c r="N23" s="4093"/>
    </row>
    <row r="24" spans="2:29" s="1920" customFormat="1" ht="12.75" customHeight="1">
      <c r="B24" s="2055"/>
    </row>
    <row r="25" spans="2:29" ht="12.75" customHeight="1">
      <c r="B25" s="4743" t="s">
        <v>219</v>
      </c>
      <c r="C25" s="4743"/>
      <c r="D25" s="4743"/>
      <c r="E25" s="4743"/>
      <c r="F25" s="4743"/>
      <c r="G25" s="4743"/>
    </row>
    <row r="26" spans="2:29" ht="12.75" customHeight="1">
      <c r="B26" s="4699" t="s">
        <v>2422</v>
      </c>
      <c r="C26" s="4699"/>
      <c r="D26" s="4699"/>
      <c r="E26" s="4699"/>
    </row>
    <row r="27" spans="2:29" ht="12.75" customHeight="1"/>
  </sheetData>
  <mergeCells count="7">
    <mergeCell ref="B26:E26"/>
    <mergeCell ref="B1:N1"/>
    <mergeCell ref="B2:N2"/>
    <mergeCell ref="B21:N21"/>
    <mergeCell ref="B22:N22"/>
    <mergeCell ref="B23:N23"/>
    <mergeCell ref="B25:G25"/>
  </mergeCells>
  <conditionalFormatting sqref="P7:P12 C5:N18">
    <cfRule type="cellIs" dxfId="340" priority="14" stopIfTrue="1" operator="between">
      <formula>0.1</formula>
      <formula>0.5</formula>
    </cfRule>
  </conditionalFormatting>
  <conditionalFormatting sqref="C5:O18">
    <cfRule type="cellIs" dxfId="339" priority="13" stopIfTrue="1" operator="between">
      <formula>0.1</formula>
      <formula>0.4</formula>
    </cfRule>
  </conditionalFormatting>
  <conditionalFormatting sqref="O7:O11 M7:N12 P5:P18 C5:L18">
    <cfRule type="cellIs" dxfId="338" priority="11" stopIfTrue="1" operator="between">
      <formula>0.0000000000000001</formula>
      <formula>0.4999999999</formula>
    </cfRule>
    <cfRule type="cellIs" dxfId="337" priority="12" stopIfTrue="1" operator="between">
      <formula>0.1</formula>
      <formula>0.4</formula>
    </cfRule>
  </conditionalFormatting>
  <conditionalFormatting sqref="O7:O11 P7:P12 C5:N18">
    <cfRule type="cellIs" dxfId="336" priority="10" stopIfTrue="1" operator="between">
      <formula>0.1</formula>
      <formula>0.5</formula>
    </cfRule>
  </conditionalFormatting>
  <conditionalFormatting sqref="P7:P12 C5:N18">
    <cfRule type="cellIs" dxfId="335" priority="9" stopIfTrue="1" operator="between">
      <formula>0.0000000000000001</formula>
      <formula>0.5</formula>
    </cfRule>
  </conditionalFormatting>
  <conditionalFormatting sqref="P7:P12 C5:N18">
    <cfRule type="cellIs" dxfId="334" priority="6" stopIfTrue="1" operator="between">
      <formula>0.0000000000000001</formula>
      <formula>0.4999999999</formula>
    </cfRule>
    <cfRule type="cellIs" dxfId="333" priority="7" stopIfTrue="1" operator="between">
      <formula>0.1</formula>
      <formula>0.5</formula>
    </cfRule>
    <cfRule type="cellIs" dxfId="332" priority="8" stopIfTrue="1" operator="between">
      <formula>0.0000000001</formula>
      <formula>0.00049999999</formula>
    </cfRule>
  </conditionalFormatting>
  <conditionalFormatting sqref="P7:P12 C5:N18">
    <cfRule type="cellIs" dxfId="331" priority="2" stopIfTrue="1" operator="between">
      <formula>0.0000000000000001</formula>
      <formula>0.4999999999</formula>
    </cfRule>
    <cfRule type="cellIs" dxfId="330" priority="3" stopIfTrue="1" operator="between">
      <formula>0.0000000001</formula>
      <formula>0.0004999999</formula>
    </cfRule>
    <cfRule type="cellIs" dxfId="329" priority="4" stopIfTrue="1" operator="between">
      <formula>0.0000000001</formula>
      <formula>0.00049999999</formula>
    </cfRule>
    <cfRule type="cellIs" dxfId="328" priority="5" stopIfTrue="1" operator="between">
      <formula>0.0000000000000001</formula>
      <formula>0.4999999999</formula>
    </cfRule>
  </conditionalFormatting>
  <conditionalFormatting sqref="C5:N18 P5:Q18">
    <cfRule type="cellIs" dxfId="327" priority="1" stopIfTrue="1" operator="between">
      <formula>0.0000000000000001</formula>
      <formula>0.4999999999</formula>
    </cfRule>
  </conditionalFormatting>
  <hyperlinks>
    <hyperlink ref="C4:N4" r:id="rId1" display="Total"/>
    <hyperlink ref="C19:N19" r:id="rId2" display="Total"/>
    <hyperlink ref="B26" r:id="rId3"/>
    <hyperlink ref="P3" location="Indice!A1" display="(Voltar ao Índice)"/>
  </hyperlinks>
  <printOptions horizontalCentered="1"/>
  <pageMargins left="0.47244094488188981" right="0.47244094488188981" top="0.6692913385826772" bottom="0.6692913385826772" header="0" footer="0"/>
  <pageSetup paperSize="9" scale="82" orientation="portrait" verticalDpi="0" r:id="rId4"/>
</worksheet>
</file>

<file path=xl/worksheets/sheet146.xml><?xml version="1.0" encoding="utf-8"?>
<worksheet xmlns="http://schemas.openxmlformats.org/spreadsheetml/2006/main" xmlns:r="http://schemas.openxmlformats.org/officeDocument/2006/relationships">
  <sheetPr>
    <pageSetUpPr fitToPage="1"/>
  </sheetPr>
  <dimension ref="B1:AK28"/>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5" width="7.85546875" style="1909" customWidth="1"/>
    <col min="16" max="16" width="6.7109375" style="1909" customWidth="1"/>
    <col min="17" max="17" width="14.28515625" style="1909" bestFit="1" customWidth="1"/>
    <col min="18" max="16384" width="7.85546875" style="1909"/>
  </cols>
  <sheetData>
    <row r="1" spans="2:37" s="1883" customFormat="1" ht="30" customHeight="1">
      <c r="B1" s="4044" t="s">
        <v>2030</v>
      </c>
      <c r="C1" s="4044"/>
      <c r="D1" s="4044"/>
      <c r="E1" s="4044"/>
      <c r="F1" s="4044"/>
      <c r="G1" s="4044"/>
      <c r="H1" s="4044"/>
      <c r="I1" s="4044"/>
      <c r="J1" s="4044"/>
      <c r="K1" s="4044"/>
      <c r="L1" s="4044"/>
      <c r="M1" s="4044"/>
      <c r="N1" s="4044"/>
      <c r="O1" s="4044"/>
      <c r="P1" s="434"/>
    </row>
    <row r="2" spans="2:37" s="1883" customFormat="1" ht="30" customHeight="1">
      <c r="B2" s="4044" t="s">
        <v>2426</v>
      </c>
      <c r="C2" s="4044"/>
      <c r="D2" s="4044"/>
      <c r="E2" s="4044"/>
      <c r="F2" s="4044"/>
      <c r="G2" s="4044"/>
      <c r="H2" s="4044"/>
      <c r="I2" s="4044"/>
      <c r="J2" s="4044"/>
      <c r="K2" s="4044"/>
      <c r="L2" s="4044"/>
      <c r="M2" s="4044"/>
      <c r="N2" s="4044"/>
      <c r="O2" s="4044"/>
      <c r="P2" s="434"/>
    </row>
    <row r="3" spans="2:37" s="2060" customFormat="1" ht="12.75" customHeight="1">
      <c r="B3" s="2126" t="s">
        <v>643</v>
      </c>
      <c r="C3" s="1969"/>
      <c r="D3" s="1969"/>
      <c r="E3" s="1969"/>
      <c r="F3" s="1969"/>
      <c r="G3" s="1969"/>
      <c r="H3" s="1969"/>
      <c r="I3" s="1969"/>
      <c r="J3" s="1969"/>
      <c r="K3" s="1969"/>
      <c r="L3" s="1969"/>
      <c r="M3" s="2093"/>
      <c r="N3" s="1971"/>
      <c r="O3" s="2079" t="s">
        <v>644</v>
      </c>
      <c r="P3" s="2127"/>
      <c r="Q3" s="429" t="s">
        <v>748</v>
      </c>
    </row>
    <row r="4" spans="2:37" s="1891" customFormat="1" ht="27" customHeight="1">
      <c r="B4" s="2061"/>
      <c r="C4" s="1974">
        <v>21</v>
      </c>
      <c r="D4" s="1974">
        <v>22</v>
      </c>
      <c r="E4" s="1974">
        <v>23</v>
      </c>
      <c r="F4" s="1974">
        <v>24</v>
      </c>
      <c r="G4" s="1974">
        <v>25</v>
      </c>
      <c r="H4" s="1974">
        <v>26</v>
      </c>
      <c r="I4" s="1974">
        <v>27</v>
      </c>
      <c r="J4" s="1974">
        <v>28</v>
      </c>
      <c r="K4" s="1974">
        <v>29</v>
      </c>
      <c r="L4" s="1974">
        <v>30</v>
      </c>
      <c r="M4" s="1974">
        <v>31</v>
      </c>
      <c r="N4" s="1974">
        <v>32</v>
      </c>
      <c r="O4" s="2048">
        <v>33</v>
      </c>
      <c r="P4" s="1996"/>
      <c r="Q4" s="1898"/>
      <c r="R4" s="1898"/>
    </row>
    <row r="5" spans="2:37" s="1898" customFormat="1" ht="21" customHeight="1">
      <c r="B5" s="1898" t="s">
        <v>12</v>
      </c>
      <c r="C5" s="2062">
        <v>1354402</v>
      </c>
      <c r="D5" s="2062">
        <v>3589011</v>
      </c>
      <c r="E5" s="2062">
        <v>3518929</v>
      </c>
      <c r="F5" s="2062">
        <v>2475511</v>
      </c>
      <c r="G5" s="2062">
        <v>5318817</v>
      </c>
      <c r="H5" s="2062">
        <v>1719934</v>
      </c>
      <c r="I5" s="2062">
        <v>3198422</v>
      </c>
      <c r="J5" s="2062">
        <v>1991157</v>
      </c>
      <c r="K5" s="2062">
        <v>6233036</v>
      </c>
      <c r="L5" s="2062">
        <v>252085</v>
      </c>
      <c r="M5" s="2062">
        <v>1350920</v>
      </c>
      <c r="N5" s="2062">
        <v>980109</v>
      </c>
      <c r="O5" s="2062">
        <v>1557512</v>
      </c>
      <c r="P5" s="2106"/>
      <c r="Q5" s="2107"/>
      <c r="R5" s="1902"/>
      <c r="S5" s="2129"/>
      <c r="T5" s="2129"/>
      <c r="U5" s="2129"/>
      <c r="V5" s="2129"/>
      <c r="W5" s="2129"/>
      <c r="X5" s="2129"/>
      <c r="Y5" s="2129"/>
      <c r="Z5" s="2129"/>
      <c r="AA5" s="2129"/>
      <c r="AB5" s="2129"/>
      <c r="AC5" s="2129"/>
      <c r="AD5" s="2129"/>
      <c r="AE5" s="2129"/>
      <c r="AF5" s="2129"/>
      <c r="AG5" s="2129"/>
      <c r="AH5" s="2129"/>
      <c r="AI5" s="2129"/>
      <c r="AJ5" s="2129"/>
      <c r="AK5" s="2129"/>
    </row>
    <row r="6" spans="2:37" s="1898" customFormat="1" ht="21" customHeight="1">
      <c r="B6" s="1902" t="s">
        <v>229</v>
      </c>
      <c r="C6" s="2062">
        <v>1354402</v>
      </c>
      <c r="D6" s="2062">
        <v>3586689</v>
      </c>
      <c r="E6" s="2062">
        <v>3463859</v>
      </c>
      <c r="F6" s="2062" t="s">
        <v>2408</v>
      </c>
      <c r="G6" s="2062">
        <v>5273860</v>
      </c>
      <c r="H6" s="2062" t="s">
        <v>2408</v>
      </c>
      <c r="I6" s="2062">
        <v>3196749</v>
      </c>
      <c r="J6" s="2062">
        <v>1986379</v>
      </c>
      <c r="K6" s="2062">
        <v>6232781</v>
      </c>
      <c r="L6" s="2062">
        <v>251473</v>
      </c>
      <c r="M6" s="2062">
        <v>1347857</v>
      </c>
      <c r="N6" s="2062">
        <v>977793</v>
      </c>
      <c r="O6" s="2062">
        <v>1545028</v>
      </c>
      <c r="P6" s="2106"/>
      <c r="Q6" s="1901"/>
      <c r="R6" s="1902"/>
      <c r="S6" s="2129"/>
      <c r="T6" s="2129"/>
      <c r="U6" s="2129"/>
      <c r="V6" s="2129"/>
      <c r="W6" s="2129"/>
      <c r="X6" s="2129"/>
      <c r="Y6" s="2129"/>
      <c r="Z6" s="2129"/>
      <c r="AA6" s="2129"/>
      <c r="AB6" s="2129"/>
      <c r="AC6" s="2129"/>
      <c r="AD6" s="2129"/>
      <c r="AE6" s="2129"/>
    </row>
    <row r="7" spans="2:37" s="1988" customFormat="1" ht="21" customHeight="1">
      <c r="B7" s="1905" t="s">
        <v>203</v>
      </c>
      <c r="C7" s="2065">
        <v>0</v>
      </c>
      <c r="D7" s="2128" t="s">
        <v>2408</v>
      </c>
      <c r="E7" s="2065">
        <v>18002</v>
      </c>
      <c r="F7" s="2128" t="s">
        <v>2408</v>
      </c>
      <c r="G7" s="2065">
        <v>18576</v>
      </c>
      <c r="H7" s="2128" t="s">
        <v>2408</v>
      </c>
      <c r="I7" s="2128" t="s">
        <v>2408</v>
      </c>
      <c r="J7" s="2128" t="s">
        <v>2408</v>
      </c>
      <c r="K7" s="2065">
        <v>45</v>
      </c>
      <c r="L7" s="2128" t="s">
        <v>2408</v>
      </c>
      <c r="M7" s="2065">
        <v>1371</v>
      </c>
      <c r="N7" s="2065">
        <v>1236</v>
      </c>
      <c r="O7" s="2065">
        <v>6709</v>
      </c>
      <c r="P7" s="1909"/>
      <c r="Q7" s="1901"/>
      <c r="R7" s="1908"/>
      <c r="S7" s="2129"/>
      <c r="T7" s="2129"/>
      <c r="U7" s="2129"/>
      <c r="V7" s="2129"/>
      <c r="W7" s="2129"/>
      <c r="X7" s="2129"/>
      <c r="Y7" s="2129"/>
      <c r="Z7" s="2129"/>
      <c r="AA7" s="2129"/>
      <c r="AB7" s="2129"/>
      <c r="AC7" s="2129"/>
      <c r="AD7" s="2129"/>
      <c r="AE7" s="2129"/>
    </row>
    <row r="8" spans="2:37" s="1988" customFormat="1" ht="21" customHeight="1">
      <c r="B8" s="1910" t="s">
        <v>230</v>
      </c>
      <c r="C8" s="2044">
        <v>0</v>
      </c>
      <c r="D8" s="2044">
        <v>0</v>
      </c>
      <c r="E8" s="2044">
        <v>345</v>
      </c>
      <c r="F8" s="2044">
        <v>0</v>
      </c>
      <c r="G8" s="2044" t="s">
        <v>2408</v>
      </c>
      <c r="H8" s="2044">
        <v>0</v>
      </c>
      <c r="I8" s="2044">
        <v>0</v>
      </c>
      <c r="J8" s="2044">
        <v>0</v>
      </c>
      <c r="K8" s="2044">
        <v>0</v>
      </c>
      <c r="L8" s="2044">
        <v>0</v>
      </c>
      <c r="M8" s="2044">
        <v>0</v>
      </c>
      <c r="N8" s="2044" t="s">
        <v>2408</v>
      </c>
      <c r="O8" s="2044">
        <v>217</v>
      </c>
      <c r="P8" s="1909"/>
      <c r="Q8" s="1910"/>
      <c r="R8" s="1914"/>
      <c r="S8" s="2129"/>
      <c r="T8" s="2129"/>
      <c r="U8" s="2129"/>
      <c r="V8" s="2129"/>
      <c r="W8" s="2129"/>
      <c r="X8" s="2129"/>
      <c r="Y8" s="2129"/>
      <c r="Z8" s="2129"/>
      <c r="AA8" s="2129"/>
      <c r="AB8" s="2129"/>
      <c r="AC8" s="2129"/>
      <c r="AD8" s="2129"/>
      <c r="AE8" s="2129"/>
    </row>
    <row r="9" spans="2:37" s="1988" customFormat="1" ht="21" customHeight="1">
      <c r="B9" s="1910" t="s">
        <v>231</v>
      </c>
      <c r="C9" s="2066">
        <v>0</v>
      </c>
      <c r="D9" s="2123" t="s">
        <v>2408</v>
      </c>
      <c r="E9" s="2123" t="s">
        <v>2408</v>
      </c>
      <c r="F9" s="2066">
        <v>0</v>
      </c>
      <c r="G9" s="2066">
        <v>2896</v>
      </c>
      <c r="H9" s="2066">
        <v>0</v>
      </c>
      <c r="I9" s="2066">
        <v>0</v>
      </c>
      <c r="J9" s="2066">
        <v>0</v>
      </c>
      <c r="K9" s="2066">
        <v>0</v>
      </c>
      <c r="L9" s="2123" t="s">
        <v>2408</v>
      </c>
      <c r="M9" s="2123" t="s">
        <v>2408</v>
      </c>
      <c r="N9" s="2066">
        <v>0</v>
      </c>
      <c r="O9" s="2066">
        <v>453</v>
      </c>
      <c r="P9" s="1909"/>
      <c r="Q9" s="1910"/>
      <c r="R9" s="1914"/>
      <c r="S9" s="2129"/>
      <c r="T9" s="2129"/>
      <c r="U9" s="2129"/>
      <c r="V9" s="2129"/>
      <c r="W9" s="2129"/>
      <c r="X9" s="2129"/>
      <c r="Y9" s="2129"/>
      <c r="Z9" s="2129"/>
      <c r="AA9" s="2129"/>
      <c r="AB9" s="2129"/>
      <c r="AC9" s="2129"/>
      <c r="AD9" s="2129"/>
      <c r="AE9" s="2129"/>
    </row>
    <row r="10" spans="2:37" s="1988" customFormat="1" ht="21" customHeight="1">
      <c r="B10" s="1910" t="s">
        <v>232</v>
      </c>
      <c r="C10" s="2066">
        <v>0</v>
      </c>
      <c r="D10" s="2123" t="s">
        <v>2408</v>
      </c>
      <c r="E10" s="2066">
        <v>7388</v>
      </c>
      <c r="F10" s="2123" t="s">
        <v>2408</v>
      </c>
      <c r="G10" s="2066">
        <v>4348</v>
      </c>
      <c r="H10" s="2123" t="s">
        <v>2408</v>
      </c>
      <c r="I10" s="2123" t="s">
        <v>2408</v>
      </c>
      <c r="J10" s="2123" t="s">
        <v>2408</v>
      </c>
      <c r="K10" s="2123" t="s">
        <v>2408</v>
      </c>
      <c r="L10" s="2066">
        <v>0</v>
      </c>
      <c r="M10" s="2066">
        <v>495</v>
      </c>
      <c r="N10" s="2066">
        <v>799</v>
      </c>
      <c r="O10" s="2066">
        <v>4016</v>
      </c>
      <c r="P10" s="1909"/>
      <c r="Q10" s="1910"/>
      <c r="R10" s="1914"/>
      <c r="S10" s="2129"/>
      <c r="T10" s="2129"/>
      <c r="U10" s="2129"/>
      <c r="V10" s="2129"/>
      <c r="W10" s="2129"/>
      <c r="X10" s="2129"/>
      <c r="Y10" s="2129"/>
      <c r="Z10" s="2129"/>
      <c r="AA10" s="2129"/>
      <c r="AB10" s="2129"/>
      <c r="AC10" s="2129"/>
      <c r="AD10" s="2129"/>
      <c r="AE10" s="2129"/>
    </row>
    <row r="11" spans="2:37" s="1988" customFormat="1" ht="21" customHeight="1">
      <c r="B11" s="1910" t="s">
        <v>233</v>
      </c>
      <c r="C11" s="2044">
        <v>0</v>
      </c>
      <c r="D11" s="2044" t="s">
        <v>2408</v>
      </c>
      <c r="E11" s="2044">
        <v>6390</v>
      </c>
      <c r="F11" s="2044">
        <v>0</v>
      </c>
      <c r="G11" s="2044">
        <v>5997</v>
      </c>
      <c r="H11" s="2044">
        <v>0</v>
      </c>
      <c r="I11" s="2044">
        <v>0</v>
      </c>
      <c r="J11" s="2044">
        <v>0</v>
      </c>
      <c r="K11" s="2044">
        <v>0</v>
      </c>
      <c r="L11" s="2044">
        <v>0</v>
      </c>
      <c r="M11" s="2044" t="s">
        <v>2408</v>
      </c>
      <c r="N11" s="2044">
        <v>0</v>
      </c>
      <c r="O11" s="2044">
        <v>610</v>
      </c>
      <c r="P11" s="1909"/>
      <c r="Q11" s="1910"/>
      <c r="R11" s="1914"/>
      <c r="S11" s="2129"/>
      <c r="T11" s="2129"/>
      <c r="U11" s="2129"/>
      <c r="V11" s="2129"/>
      <c r="W11" s="2129"/>
      <c r="X11" s="2129"/>
      <c r="Y11" s="2129"/>
      <c r="Z11" s="2129"/>
      <c r="AA11" s="2129"/>
      <c r="AB11" s="2129"/>
      <c r="AC11" s="2129"/>
      <c r="AD11" s="2129"/>
      <c r="AE11" s="2129"/>
    </row>
    <row r="12" spans="2:37" s="1988" customFormat="1" ht="21" customHeight="1">
      <c r="B12" s="1910" t="s">
        <v>234</v>
      </c>
      <c r="C12" s="2066">
        <v>0</v>
      </c>
      <c r="D12" s="2066">
        <v>0</v>
      </c>
      <c r="E12" s="2066">
        <v>616</v>
      </c>
      <c r="F12" s="2066">
        <v>0</v>
      </c>
      <c r="G12" s="2123" t="s">
        <v>2408</v>
      </c>
      <c r="H12" s="2066">
        <v>0</v>
      </c>
      <c r="I12" s="2066">
        <v>0</v>
      </c>
      <c r="J12" s="2066">
        <v>0</v>
      </c>
      <c r="K12" s="2066">
        <v>0</v>
      </c>
      <c r="L12" s="2066">
        <v>0</v>
      </c>
      <c r="M12" s="2123" t="s">
        <v>2408</v>
      </c>
      <c r="N12" s="2066">
        <v>0</v>
      </c>
      <c r="O12" s="2123" t="s">
        <v>2408</v>
      </c>
      <c r="P12" s="1909"/>
      <c r="Q12" s="1910"/>
      <c r="R12" s="1914"/>
      <c r="S12" s="2129"/>
      <c r="T12" s="2129"/>
      <c r="U12" s="2129"/>
      <c r="V12" s="2129"/>
      <c r="W12" s="2129"/>
      <c r="X12" s="2129"/>
      <c r="Y12" s="2129"/>
      <c r="Z12" s="2129"/>
      <c r="AA12" s="2129"/>
      <c r="AB12" s="2129"/>
      <c r="AC12" s="2129"/>
      <c r="AD12" s="2129"/>
      <c r="AE12" s="2129"/>
    </row>
    <row r="13" spans="2:37" s="1898" customFormat="1" ht="21" customHeight="1">
      <c r="B13" s="1910" t="s">
        <v>235</v>
      </c>
      <c r="C13" s="2066">
        <v>0</v>
      </c>
      <c r="D13" s="2066">
        <v>0</v>
      </c>
      <c r="E13" s="2123" t="s">
        <v>2408</v>
      </c>
      <c r="F13" s="2066">
        <v>0</v>
      </c>
      <c r="G13" s="2123" t="s">
        <v>2408</v>
      </c>
      <c r="H13" s="2066">
        <v>0</v>
      </c>
      <c r="I13" s="2066">
        <v>0</v>
      </c>
      <c r="J13" s="2066">
        <v>0</v>
      </c>
      <c r="K13" s="2066">
        <v>0</v>
      </c>
      <c r="L13" s="2066">
        <v>0</v>
      </c>
      <c r="M13" s="2066">
        <v>0</v>
      </c>
      <c r="N13" s="2066">
        <v>0</v>
      </c>
      <c r="O13" s="2066">
        <v>0</v>
      </c>
      <c r="P13" s="1909"/>
      <c r="Q13" s="1910"/>
      <c r="R13" s="1914"/>
      <c r="S13" s="2129"/>
      <c r="T13" s="2129"/>
      <c r="U13" s="2129"/>
      <c r="V13" s="2129"/>
      <c r="W13" s="2129"/>
      <c r="X13" s="2129"/>
      <c r="Y13" s="2129"/>
      <c r="Z13" s="2129"/>
      <c r="AA13" s="2129"/>
      <c r="AB13" s="2129"/>
      <c r="AC13" s="2129"/>
      <c r="AD13" s="2129"/>
      <c r="AE13" s="2129"/>
    </row>
    <row r="14" spans="2:37" s="1988" customFormat="1" ht="21" customHeight="1">
      <c r="B14" s="1910" t="s">
        <v>236</v>
      </c>
      <c r="C14" s="2066">
        <v>0</v>
      </c>
      <c r="D14" s="2066">
        <v>0</v>
      </c>
      <c r="E14" s="2066">
        <v>349</v>
      </c>
      <c r="F14" s="2066">
        <v>0</v>
      </c>
      <c r="G14" s="2066">
        <v>988</v>
      </c>
      <c r="H14" s="2066">
        <v>0</v>
      </c>
      <c r="I14" s="2066">
        <v>0</v>
      </c>
      <c r="J14" s="2066">
        <v>0</v>
      </c>
      <c r="K14" s="2066">
        <v>0</v>
      </c>
      <c r="L14" s="2066">
        <v>0</v>
      </c>
      <c r="M14" s="2066">
        <v>548</v>
      </c>
      <c r="N14" s="2066">
        <v>0</v>
      </c>
      <c r="O14" s="2066">
        <v>0</v>
      </c>
      <c r="P14" s="1909"/>
      <c r="Q14" s="1910"/>
      <c r="R14" s="1914"/>
      <c r="S14" s="2129"/>
      <c r="T14" s="2129"/>
      <c r="U14" s="2129"/>
      <c r="V14" s="2129"/>
      <c r="W14" s="2129"/>
      <c r="X14" s="2129"/>
      <c r="Y14" s="2129"/>
      <c r="Z14" s="2129"/>
      <c r="AA14" s="2129"/>
      <c r="AB14" s="2129"/>
      <c r="AC14" s="2129"/>
      <c r="AD14" s="2129"/>
      <c r="AE14" s="2129"/>
    </row>
    <row r="15" spans="2:37" s="1988" customFormat="1" ht="21" customHeight="1">
      <c r="B15" s="1910" t="s">
        <v>237</v>
      </c>
      <c r="C15" s="2066">
        <v>0</v>
      </c>
      <c r="D15" s="2066">
        <v>0</v>
      </c>
      <c r="E15" s="2066">
        <v>1015</v>
      </c>
      <c r="F15" s="2066">
        <v>0</v>
      </c>
      <c r="G15" s="2066">
        <v>2812</v>
      </c>
      <c r="H15" s="2066">
        <v>0</v>
      </c>
      <c r="I15" s="2066">
        <v>0</v>
      </c>
      <c r="J15" s="2123" t="s">
        <v>2408</v>
      </c>
      <c r="K15" s="2123" t="s">
        <v>2408</v>
      </c>
      <c r="L15" s="2066">
        <v>0</v>
      </c>
      <c r="M15" s="2066">
        <v>169</v>
      </c>
      <c r="N15" s="2123" t="s">
        <v>2408</v>
      </c>
      <c r="O15" s="2066">
        <v>1194</v>
      </c>
      <c r="P15" s="1909"/>
      <c r="Q15" s="1910"/>
      <c r="R15" s="1914"/>
      <c r="S15" s="2129"/>
      <c r="T15" s="2129"/>
      <c r="U15" s="2129"/>
      <c r="V15" s="2129"/>
      <c r="W15" s="2129"/>
      <c r="X15" s="2129"/>
      <c r="Y15" s="2129"/>
      <c r="Z15" s="2129"/>
      <c r="AA15" s="2129"/>
      <c r="AB15" s="2129"/>
      <c r="AC15" s="2129"/>
      <c r="AD15" s="2129"/>
      <c r="AE15" s="2129"/>
    </row>
    <row r="16" spans="2:37" s="1988" customFormat="1" ht="21" customHeight="1">
      <c r="B16" s="1910" t="s">
        <v>238</v>
      </c>
      <c r="C16" s="2066">
        <v>0</v>
      </c>
      <c r="D16" s="2066">
        <v>0</v>
      </c>
      <c r="E16" s="2123" t="s">
        <v>2408</v>
      </c>
      <c r="F16" s="2066">
        <v>0</v>
      </c>
      <c r="G16" s="2123" t="s">
        <v>2408</v>
      </c>
      <c r="H16" s="2066">
        <v>0</v>
      </c>
      <c r="I16" s="2066">
        <v>0</v>
      </c>
      <c r="J16" s="2066">
        <v>0</v>
      </c>
      <c r="K16" s="2066">
        <v>0</v>
      </c>
      <c r="L16" s="2066">
        <v>0</v>
      </c>
      <c r="M16" s="2123" t="s">
        <v>2408</v>
      </c>
      <c r="N16" s="2066">
        <v>0</v>
      </c>
      <c r="O16" s="2123" t="s">
        <v>2408</v>
      </c>
      <c r="P16" s="1909"/>
      <c r="Q16" s="1910"/>
      <c r="R16" s="1914"/>
      <c r="S16" s="2129"/>
      <c r="T16" s="2129"/>
      <c r="U16" s="2129"/>
      <c r="V16" s="2129"/>
      <c r="W16" s="2129"/>
      <c r="X16" s="2129"/>
      <c r="Y16" s="2129"/>
      <c r="Z16" s="2129"/>
      <c r="AA16" s="2129"/>
      <c r="AB16" s="2129"/>
      <c r="AC16" s="2129"/>
      <c r="AD16" s="2129"/>
      <c r="AE16" s="2129"/>
    </row>
    <row r="17" spans="2:31" s="1988" customFormat="1" ht="21" customHeight="1">
      <c r="B17" s="1910" t="s">
        <v>239</v>
      </c>
      <c r="C17" s="2066">
        <v>0</v>
      </c>
      <c r="D17" s="2066">
        <v>0</v>
      </c>
      <c r="E17" s="2123" t="s">
        <v>2408</v>
      </c>
      <c r="F17" s="2066">
        <v>0</v>
      </c>
      <c r="G17" s="2066">
        <v>273</v>
      </c>
      <c r="H17" s="2066">
        <v>0</v>
      </c>
      <c r="I17" s="2066">
        <v>0</v>
      </c>
      <c r="J17" s="2066">
        <v>0</v>
      </c>
      <c r="K17" s="2066">
        <v>0</v>
      </c>
      <c r="L17" s="2066">
        <v>0</v>
      </c>
      <c r="M17" s="2123" t="s">
        <v>2408</v>
      </c>
      <c r="N17" s="2066">
        <v>0</v>
      </c>
      <c r="O17" s="2066">
        <v>0</v>
      </c>
      <c r="P17" s="1909"/>
      <c r="Q17" s="1910"/>
      <c r="R17" s="1914"/>
      <c r="S17" s="2129"/>
      <c r="T17" s="2129"/>
      <c r="U17" s="2129"/>
      <c r="V17" s="2129"/>
      <c r="W17" s="2129"/>
      <c r="X17" s="2129"/>
      <c r="Y17" s="2129"/>
      <c r="Z17" s="2129"/>
      <c r="AA17" s="2129"/>
      <c r="AB17" s="2129"/>
      <c r="AC17" s="2129"/>
      <c r="AD17" s="2129"/>
      <c r="AE17" s="2129"/>
    </row>
    <row r="18" spans="2:31" s="1988" customFormat="1" ht="21" customHeight="1">
      <c r="B18" s="1910" t="s">
        <v>151</v>
      </c>
      <c r="C18" s="2066">
        <v>0</v>
      </c>
      <c r="D18" s="2066">
        <v>0</v>
      </c>
      <c r="E18" s="2123" t="s">
        <v>2408</v>
      </c>
      <c r="F18" s="2066">
        <v>0</v>
      </c>
      <c r="G18" s="2066">
        <v>174</v>
      </c>
      <c r="H18" s="2066">
        <v>0</v>
      </c>
      <c r="I18" s="2066">
        <v>0</v>
      </c>
      <c r="J18" s="2066">
        <v>0</v>
      </c>
      <c r="K18" s="2066">
        <v>0</v>
      </c>
      <c r="L18" s="2066">
        <v>0</v>
      </c>
      <c r="M18" s="2066">
        <v>0</v>
      </c>
      <c r="N18" s="2066">
        <v>0</v>
      </c>
      <c r="O18" s="2123" t="s">
        <v>2408</v>
      </c>
      <c r="P18" s="1909"/>
      <c r="Q18" s="1910"/>
      <c r="R18" s="1914"/>
      <c r="S18" s="2129"/>
      <c r="T18" s="2129"/>
      <c r="U18" s="2129"/>
      <c r="V18" s="2129"/>
      <c r="W18" s="2129"/>
      <c r="X18" s="2129"/>
      <c r="Y18" s="2129"/>
      <c r="Z18" s="2129"/>
      <c r="AA18" s="2129"/>
      <c r="AB18" s="2129"/>
      <c r="AC18" s="2129"/>
      <c r="AD18" s="2129"/>
      <c r="AE18" s="2129"/>
    </row>
    <row r="19" spans="2:31" ht="27" customHeight="1">
      <c r="B19" s="2061"/>
      <c r="C19" s="1974">
        <v>21</v>
      </c>
      <c r="D19" s="1974">
        <v>22</v>
      </c>
      <c r="E19" s="1974">
        <v>23</v>
      </c>
      <c r="F19" s="1974">
        <v>24</v>
      </c>
      <c r="G19" s="1974">
        <v>25</v>
      </c>
      <c r="H19" s="1974">
        <v>26</v>
      </c>
      <c r="I19" s="1974">
        <v>27</v>
      </c>
      <c r="J19" s="1974">
        <v>28</v>
      </c>
      <c r="K19" s="1974">
        <v>29</v>
      </c>
      <c r="L19" s="1974">
        <v>30</v>
      </c>
      <c r="M19" s="1974">
        <v>31</v>
      </c>
      <c r="N19" s="1974">
        <v>32</v>
      </c>
      <c r="O19" s="2048">
        <v>33</v>
      </c>
      <c r="P19" s="1996"/>
    </row>
    <row r="20" spans="2:31" s="1920" customFormat="1" ht="12.75" customHeight="1">
      <c r="B20" s="2076"/>
      <c r="C20" s="2077"/>
      <c r="D20" s="2077"/>
      <c r="E20" s="2077"/>
      <c r="F20" s="2077"/>
      <c r="G20" s="2077"/>
      <c r="H20" s="2077"/>
      <c r="I20" s="2077"/>
      <c r="J20" s="2077"/>
      <c r="K20" s="2077"/>
      <c r="L20" s="2077"/>
      <c r="M20" s="2077"/>
      <c r="N20" s="2077"/>
      <c r="O20" s="2077"/>
      <c r="P20" s="2131"/>
    </row>
    <row r="21" spans="2:31" s="1920" customFormat="1" ht="12.75" customHeight="1">
      <c r="B21" s="4733" t="s">
        <v>164</v>
      </c>
      <c r="C21" s="4093"/>
      <c r="D21" s="4093"/>
      <c r="E21" s="4093"/>
      <c r="F21" s="4093"/>
      <c r="G21" s="4093"/>
      <c r="H21" s="4093"/>
      <c r="I21" s="4093"/>
      <c r="J21" s="4093"/>
      <c r="K21" s="4093"/>
      <c r="L21" s="4093"/>
      <c r="M21" s="4093"/>
      <c r="N21" s="4093"/>
      <c r="O21" s="4093"/>
      <c r="P21" s="2131"/>
    </row>
    <row r="22" spans="2:31" s="1920" customFormat="1" ht="12.75" customHeight="1">
      <c r="B22" s="4733" t="s">
        <v>2296</v>
      </c>
      <c r="C22" s="4093"/>
      <c r="D22" s="4093"/>
      <c r="E22" s="4093"/>
      <c r="F22" s="4093"/>
      <c r="G22" s="4093"/>
      <c r="H22" s="4093"/>
      <c r="I22" s="4093"/>
      <c r="J22" s="4093"/>
      <c r="K22" s="4093"/>
      <c r="L22" s="4093"/>
      <c r="M22" s="4093"/>
      <c r="N22" s="4093"/>
      <c r="O22" s="4093"/>
      <c r="P22" s="2078"/>
    </row>
    <row r="23" spans="2:31" s="1920" customFormat="1" ht="12.75" customHeight="1">
      <c r="B23" s="4733" t="s">
        <v>2297</v>
      </c>
      <c r="C23" s="4093"/>
      <c r="D23" s="4093"/>
      <c r="E23" s="4093"/>
      <c r="F23" s="4093"/>
      <c r="G23" s="4093"/>
      <c r="H23" s="4093"/>
      <c r="I23" s="4093"/>
      <c r="J23" s="4093"/>
      <c r="K23" s="4093"/>
      <c r="L23" s="4093"/>
      <c r="M23" s="4093"/>
      <c r="N23" s="4093"/>
      <c r="O23" s="4093"/>
    </row>
    <row r="24" spans="2:31" s="1920" customFormat="1" ht="12.75" customHeight="1">
      <c r="B24" s="2055"/>
    </row>
    <row r="25" spans="2:31" ht="12.75" customHeight="1">
      <c r="B25" s="4709" t="s">
        <v>219</v>
      </c>
      <c r="C25" s="4709"/>
      <c r="D25" s="4709"/>
      <c r="E25" s="4709"/>
      <c r="F25" s="4709"/>
      <c r="G25" s="4709"/>
    </row>
    <row r="26" spans="2:31" ht="12.75" customHeight="1">
      <c r="B26" s="4699" t="s">
        <v>2422</v>
      </c>
      <c r="C26" s="4699"/>
      <c r="D26" s="4699"/>
      <c r="E26" s="4699"/>
    </row>
    <row r="27" spans="2:31" ht="12.75" customHeight="1"/>
    <row r="28" spans="2:31" ht="12.75" customHeight="1"/>
  </sheetData>
  <mergeCells count="7">
    <mergeCell ref="B26:E26"/>
    <mergeCell ref="B1:O1"/>
    <mergeCell ref="B2:O2"/>
    <mergeCell ref="B21:O21"/>
    <mergeCell ref="B22:O22"/>
    <mergeCell ref="B23:O23"/>
    <mergeCell ref="B25:G25"/>
  </mergeCells>
  <conditionalFormatting sqref="Q7:Q12 C5:P18">
    <cfRule type="cellIs" dxfId="326" priority="14" stopIfTrue="1" operator="between">
      <formula>0.1</formula>
      <formula>0.5</formula>
    </cfRule>
  </conditionalFormatting>
  <conditionalFormatting sqref="C5:P18">
    <cfRule type="cellIs" dxfId="325" priority="13" stopIfTrue="1" operator="between">
      <formula>0.1</formula>
      <formula>0.4</formula>
    </cfRule>
  </conditionalFormatting>
  <conditionalFormatting sqref="C13:L18 O12:O18 O7:P11 C7:N12 Q5:Q18 C5:L6 O5:O6">
    <cfRule type="cellIs" dxfId="324" priority="11" stopIfTrue="1" operator="between">
      <formula>0.0000000000000001</formula>
      <formula>0.4999999999</formula>
    </cfRule>
    <cfRule type="cellIs" dxfId="323" priority="12" stopIfTrue="1" operator="between">
      <formula>0.1</formula>
      <formula>0.4</formula>
    </cfRule>
  </conditionalFormatting>
  <conditionalFormatting sqref="C12:O18 Q7:Q12 C7:P11 C5:O6">
    <cfRule type="cellIs" dxfId="322" priority="10" stopIfTrue="1" operator="between">
      <formula>0.1</formula>
      <formula>0.5</formula>
    </cfRule>
  </conditionalFormatting>
  <conditionalFormatting sqref="Q7:Q12 C5:O18">
    <cfRule type="cellIs" dxfId="321" priority="9" stopIfTrue="1" operator="between">
      <formula>0.0000000000000001</formula>
      <formula>0.5</formula>
    </cfRule>
  </conditionalFormatting>
  <conditionalFormatting sqref="Q7:Q12 C5:O18">
    <cfRule type="cellIs" dxfId="320" priority="6" stopIfTrue="1" operator="between">
      <formula>0.0000000000000001</formula>
      <formula>0.4999999999</formula>
    </cfRule>
    <cfRule type="cellIs" dxfId="319" priority="7" stopIfTrue="1" operator="between">
      <formula>0.1</formula>
      <formula>0.5</formula>
    </cfRule>
    <cfRule type="cellIs" dxfId="318" priority="8" stopIfTrue="1" operator="between">
      <formula>0.0000000001</formula>
      <formula>0.00049999999</formula>
    </cfRule>
  </conditionalFormatting>
  <conditionalFormatting sqref="Q7:Q12 C5:O18">
    <cfRule type="cellIs" dxfId="317" priority="2" stopIfTrue="1" operator="between">
      <formula>0.0000000000000001</formula>
      <formula>0.4999999999</formula>
    </cfRule>
    <cfRule type="cellIs" dxfId="316" priority="3" stopIfTrue="1" operator="between">
      <formula>0.0000000001</formula>
      <formula>0.0004999999</formula>
    </cfRule>
    <cfRule type="cellIs" dxfId="315" priority="4" stopIfTrue="1" operator="between">
      <formula>0.0000000001</formula>
      <formula>0.00049999999</formula>
    </cfRule>
    <cfRule type="cellIs" dxfId="314" priority="5" stopIfTrue="1" operator="between">
      <formula>0.0000000000000001</formula>
      <formula>0.4999999999</formula>
    </cfRule>
  </conditionalFormatting>
  <conditionalFormatting sqref="C5:O18 Q5:R18">
    <cfRule type="cellIs" dxfId="313" priority="1" stopIfTrue="1" operator="between">
      <formula>0.0000000000000001</formula>
      <formula>0.4999999999</formula>
    </cfRule>
  </conditionalFormatting>
  <hyperlinks>
    <hyperlink ref="B26" r:id="rId1"/>
    <hyperlink ref="C4:O4" r:id="rId2" display="http://www.ine.pt/xurl/ind/0008599"/>
    <hyperlink ref="C19:O19" r:id="rId3" display="http://www.ine.pt/xurl/ind/0008599"/>
    <hyperlink ref="Q3" location="Indice!A1" display="(Voltar ao Índice)"/>
  </hyperlinks>
  <printOptions horizontalCentered="1"/>
  <pageMargins left="0.47244094488188981" right="0.47244094488188981" top="0.6692913385826772" bottom="0.6692913385826772" header="0" footer="0"/>
  <pageSetup paperSize="9" scale="77" orientation="portrait" verticalDpi="0" r:id="rId4"/>
</worksheet>
</file>

<file path=xl/worksheets/sheet147.xml><?xml version="1.0" encoding="utf-8"?>
<worksheet xmlns="http://schemas.openxmlformats.org/spreadsheetml/2006/main" xmlns:r="http://schemas.openxmlformats.org/officeDocument/2006/relationships">
  <sheetPr>
    <pageSetUpPr fitToPage="1"/>
  </sheetPr>
  <dimension ref="B1:W34"/>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1" width="9.42578125" style="1909" customWidth="1"/>
    <col min="12" max="12" width="6.7109375" style="1909" customWidth="1"/>
    <col min="13" max="13" width="14.28515625" style="1909" bestFit="1" customWidth="1"/>
    <col min="14" max="14" width="5" style="1909" customWidth="1"/>
    <col min="15" max="16384" width="7.85546875" style="1909"/>
  </cols>
  <sheetData>
    <row r="1" spans="2:23" s="1883" customFormat="1" ht="30" customHeight="1">
      <c r="B1" s="4044" t="s">
        <v>2031</v>
      </c>
      <c r="C1" s="4044"/>
      <c r="D1" s="4044"/>
      <c r="E1" s="4044"/>
      <c r="F1" s="4044"/>
      <c r="G1" s="4044"/>
      <c r="H1" s="4044"/>
      <c r="I1" s="4044"/>
      <c r="J1" s="4044"/>
      <c r="K1" s="4044"/>
      <c r="L1" s="2133"/>
    </row>
    <row r="2" spans="2:23" s="1883" customFormat="1" ht="30" customHeight="1">
      <c r="B2" s="4044" t="s">
        <v>2427</v>
      </c>
      <c r="C2" s="4044"/>
      <c r="D2" s="4044"/>
      <c r="E2" s="4044"/>
      <c r="F2" s="4044"/>
      <c r="G2" s="4044"/>
      <c r="H2" s="4044"/>
      <c r="I2" s="4044"/>
      <c r="J2" s="4044"/>
      <c r="K2" s="4044"/>
      <c r="L2" s="2133"/>
    </row>
    <row r="3" spans="2:23" s="2060" customFormat="1" ht="12.75" customHeight="1">
      <c r="B3" s="2120" t="s">
        <v>643</v>
      </c>
      <c r="C3" s="1969"/>
      <c r="D3" s="1969"/>
      <c r="E3" s="1969"/>
      <c r="F3" s="1969"/>
      <c r="G3" s="1969"/>
      <c r="H3" s="1969"/>
      <c r="I3" s="1969"/>
      <c r="J3" s="1969"/>
      <c r="K3" s="2079" t="s">
        <v>644</v>
      </c>
      <c r="M3" s="429" t="s">
        <v>748</v>
      </c>
    </row>
    <row r="4" spans="2:23" s="1891" customFormat="1" ht="27" customHeight="1">
      <c r="B4" s="2061"/>
      <c r="C4" s="1976" t="s">
        <v>175</v>
      </c>
      <c r="D4" s="1974" t="s">
        <v>2378</v>
      </c>
      <c r="E4" s="1974" t="s">
        <v>2379</v>
      </c>
      <c r="F4" s="1974" t="s">
        <v>2380</v>
      </c>
      <c r="G4" s="1974" t="s">
        <v>2381</v>
      </c>
      <c r="H4" s="1974" t="s">
        <v>2382</v>
      </c>
      <c r="I4" s="1974" t="s">
        <v>699</v>
      </c>
      <c r="J4" s="1974" t="s">
        <v>1775</v>
      </c>
      <c r="K4" s="2048" t="s">
        <v>663</v>
      </c>
      <c r="L4" s="1988"/>
      <c r="M4" s="1898"/>
      <c r="N4" s="1898"/>
    </row>
    <row r="5" spans="2:23" s="2115" customFormat="1" ht="21" customHeight="1">
      <c r="B5" s="1898" t="s">
        <v>12</v>
      </c>
      <c r="C5" s="2062">
        <v>72922195</v>
      </c>
      <c r="D5" s="2062">
        <v>1213594</v>
      </c>
      <c r="E5" s="2062">
        <v>429338</v>
      </c>
      <c r="F5" s="2062">
        <v>16731636</v>
      </c>
      <c r="G5" s="2062">
        <v>4417283</v>
      </c>
      <c r="H5" s="2062">
        <v>1338283</v>
      </c>
      <c r="I5" s="2062">
        <v>5508212</v>
      </c>
      <c r="J5" s="2062">
        <v>14031828</v>
      </c>
      <c r="K5" s="2062">
        <v>5867087</v>
      </c>
      <c r="M5" s="2107"/>
      <c r="N5" s="1902"/>
      <c r="O5" s="2121"/>
      <c r="P5" s="2121"/>
      <c r="Q5" s="2121"/>
      <c r="R5" s="2121"/>
      <c r="S5" s="2121"/>
      <c r="T5" s="2121"/>
      <c r="U5" s="2121"/>
      <c r="V5" s="2121"/>
      <c r="W5" s="2121"/>
    </row>
    <row r="6" spans="2:23" s="2115" customFormat="1" ht="21" customHeight="1">
      <c r="B6" s="1902" t="s">
        <v>229</v>
      </c>
      <c r="C6" s="2062">
        <v>70831513</v>
      </c>
      <c r="D6" s="2062">
        <v>1116457</v>
      </c>
      <c r="E6" s="2062">
        <v>425651</v>
      </c>
      <c r="F6" s="2062">
        <v>16543617</v>
      </c>
      <c r="G6" s="2062">
        <v>4208450</v>
      </c>
      <c r="H6" s="2062">
        <v>1302858</v>
      </c>
      <c r="I6" s="2062">
        <v>5280599</v>
      </c>
      <c r="J6" s="2062">
        <v>13617258</v>
      </c>
      <c r="K6" s="2062">
        <v>5616982</v>
      </c>
      <c r="L6" s="2106"/>
      <c r="M6" s="1901"/>
      <c r="N6" s="1902"/>
      <c r="O6" s="2121"/>
      <c r="P6" s="2121"/>
      <c r="Q6" s="2121"/>
      <c r="R6" s="2121"/>
      <c r="S6" s="2121"/>
      <c r="T6" s="2121"/>
      <c r="U6" s="2121"/>
      <c r="V6" s="2121"/>
      <c r="W6" s="2121"/>
    </row>
    <row r="7" spans="2:23" ht="21" customHeight="1">
      <c r="B7" s="1905" t="s">
        <v>203</v>
      </c>
      <c r="C7" s="2065">
        <v>1117250</v>
      </c>
      <c r="D7" s="2065">
        <v>14376</v>
      </c>
      <c r="E7" s="2065">
        <v>1596</v>
      </c>
      <c r="F7" s="2065">
        <v>65641</v>
      </c>
      <c r="G7" s="2065">
        <v>98992</v>
      </c>
      <c r="H7" s="2065">
        <v>16426</v>
      </c>
      <c r="I7" s="2065">
        <v>140812</v>
      </c>
      <c r="J7" s="2065">
        <v>173910</v>
      </c>
      <c r="K7" s="2065">
        <v>156950</v>
      </c>
      <c r="L7" s="2122"/>
      <c r="M7" s="1901"/>
      <c r="N7" s="1908"/>
      <c r="O7" s="2121"/>
      <c r="P7" s="2121"/>
      <c r="Q7" s="2121"/>
      <c r="R7" s="2121"/>
      <c r="S7" s="2121"/>
      <c r="T7" s="2121"/>
      <c r="U7" s="2121"/>
      <c r="V7" s="2121"/>
      <c r="W7" s="2121"/>
    </row>
    <row r="8" spans="2:23" ht="21" customHeight="1">
      <c r="B8" s="1910" t="s">
        <v>230</v>
      </c>
      <c r="C8" s="2044">
        <v>66188</v>
      </c>
      <c r="D8" s="2044">
        <v>1225</v>
      </c>
      <c r="E8" s="2044">
        <v>0</v>
      </c>
      <c r="F8" s="2044">
        <v>1160</v>
      </c>
      <c r="G8" s="2044" t="s">
        <v>2408</v>
      </c>
      <c r="H8" s="2044">
        <v>0</v>
      </c>
      <c r="I8" s="2044">
        <v>56093</v>
      </c>
      <c r="J8" s="2044">
        <v>1950</v>
      </c>
      <c r="K8" s="2044">
        <v>186</v>
      </c>
      <c r="L8" s="2109"/>
      <c r="M8" s="1910"/>
      <c r="N8" s="1914"/>
      <c r="O8" s="2121"/>
      <c r="P8" s="2121"/>
      <c r="Q8" s="2121"/>
      <c r="R8" s="2121"/>
      <c r="S8" s="2121"/>
      <c r="T8" s="2121"/>
      <c r="U8" s="2121"/>
      <c r="V8" s="2121"/>
      <c r="W8" s="2121"/>
    </row>
    <row r="9" spans="2:23" ht="21" customHeight="1">
      <c r="B9" s="1910" t="s">
        <v>231</v>
      </c>
      <c r="C9" s="2066">
        <v>44751</v>
      </c>
      <c r="D9" s="2066">
        <v>3717</v>
      </c>
      <c r="E9" s="2123" t="s">
        <v>2408</v>
      </c>
      <c r="F9" s="2066">
        <v>12520</v>
      </c>
      <c r="G9" s="2123" t="s">
        <v>2408</v>
      </c>
      <c r="H9" s="2123" t="s">
        <v>2408</v>
      </c>
      <c r="I9" s="2066">
        <v>9529</v>
      </c>
      <c r="J9" s="2066">
        <v>7426</v>
      </c>
      <c r="K9" s="2066">
        <v>1137</v>
      </c>
      <c r="L9" s="2122"/>
      <c r="M9" s="1910"/>
      <c r="N9" s="1914"/>
      <c r="O9" s="2121"/>
      <c r="P9" s="2121"/>
      <c r="Q9" s="2121"/>
      <c r="R9" s="2121"/>
      <c r="S9" s="2121"/>
      <c r="T9" s="2121"/>
      <c r="U9" s="2121"/>
      <c r="V9" s="2121"/>
      <c r="W9" s="2121"/>
    </row>
    <row r="10" spans="2:23" ht="21" customHeight="1">
      <c r="B10" s="1910" t="s">
        <v>232</v>
      </c>
      <c r="C10" s="2066">
        <v>796017</v>
      </c>
      <c r="D10" s="2066">
        <v>1889</v>
      </c>
      <c r="E10" s="2066">
        <v>738</v>
      </c>
      <c r="F10" s="2066">
        <v>29614</v>
      </c>
      <c r="G10" s="2066">
        <v>91448</v>
      </c>
      <c r="H10" s="2066">
        <v>15242</v>
      </c>
      <c r="I10" s="2066">
        <v>47445</v>
      </c>
      <c r="J10" s="2066">
        <v>124111</v>
      </c>
      <c r="K10" s="2066">
        <v>118276</v>
      </c>
      <c r="L10" s="2122"/>
      <c r="M10" s="1910"/>
      <c r="N10" s="1914"/>
      <c r="O10" s="2121"/>
      <c r="P10" s="2121"/>
      <c r="Q10" s="2121"/>
      <c r="R10" s="2121"/>
      <c r="S10" s="2121"/>
      <c r="T10" s="2121"/>
      <c r="U10" s="2121"/>
      <c r="V10" s="2121"/>
      <c r="W10" s="2121"/>
    </row>
    <row r="11" spans="2:23" ht="21" customHeight="1">
      <c r="B11" s="1910" t="s">
        <v>233</v>
      </c>
      <c r="C11" s="2044">
        <v>55883</v>
      </c>
      <c r="D11" s="2044">
        <v>1892</v>
      </c>
      <c r="E11" s="2044" t="s">
        <v>2408</v>
      </c>
      <c r="F11" s="2044">
        <v>8441</v>
      </c>
      <c r="G11" s="2044" t="s">
        <v>2408</v>
      </c>
      <c r="H11" s="2044">
        <v>1144</v>
      </c>
      <c r="I11" s="2044">
        <v>11461</v>
      </c>
      <c r="J11" s="2044">
        <v>8278</v>
      </c>
      <c r="K11" s="2044">
        <v>9116</v>
      </c>
      <c r="L11" s="2109"/>
      <c r="M11" s="1910"/>
      <c r="N11" s="1914"/>
      <c r="O11" s="2121"/>
      <c r="P11" s="2121"/>
      <c r="Q11" s="2121"/>
      <c r="R11" s="2121"/>
      <c r="S11" s="2121"/>
      <c r="T11" s="2121"/>
      <c r="U11" s="2121"/>
      <c r="V11" s="2121"/>
      <c r="W11" s="2121"/>
    </row>
    <row r="12" spans="2:23" ht="21" customHeight="1">
      <c r="B12" s="1910" t="s">
        <v>234</v>
      </c>
      <c r="C12" s="2066">
        <v>9940</v>
      </c>
      <c r="D12" s="2066">
        <v>978</v>
      </c>
      <c r="E12" s="2066">
        <v>240</v>
      </c>
      <c r="F12" s="2066">
        <v>637</v>
      </c>
      <c r="G12" s="2066">
        <v>0</v>
      </c>
      <c r="H12" s="2066">
        <v>0</v>
      </c>
      <c r="I12" s="2066">
        <v>2458</v>
      </c>
      <c r="J12" s="2066">
        <v>2094</v>
      </c>
      <c r="K12" s="2066">
        <v>223</v>
      </c>
      <c r="L12" s="2122"/>
      <c r="M12" s="1910"/>
      <c r="N12" s="1914"/>
      <c r="O12" s="2121"/>
      <c r="P12" s="2121"/>
      <c r="Q12" s="2121"/>
      <c r="R12" s="2121"/>
      <c r="S12" s="2121"/>
      <c r="T12" s="2121"/>
      <c r="U12" s="2121"/>
      <c r="V12" s="2121"/>
      <c r="W12" s="2121"/>
    </row>
    <row r="13" spans="2:23" ht="21" customHeight="1">
      <c r="B13" s="1910" t="s">
        <v>235</v>
      </c>
      <c r="C13" s="2066">
        <v>2946</v>
      </c>
      <c r="D13" s="2066">
        <v>96</v>
      </c>
      <c r="E13" s="2066">
        <v>0</v>
      </c>
      <c r="F13" s="2066">
        <v>188</v>
      </c>
      <c r="G13" s="2066">
        <v>0</v>
      </c>
      <c r="H13" s="2066">
        <v>0</v>
      </c>
      <c r="I13" s="2066">
        <v>245</v>
      </c>
      <c r="J13" s="2066">
        <v>321</v>
      </c>
      <c r="K13" s="2066">
        <v>44</v>
      </c>
      <c r="L13" s="2109"/>
      <c r="M13" s="1910"/>
      <c r="N13" s="1914"/>
      <c r="O13" s="2121"/>
      <c r="P13" s="2121"/>
      <c r="Q13" s="2121"/>
      <c r="R13" s="2121"/>
      <c r="S13" s="2121"/>
      <c r="T13" s="2121"/>
      <c r="U13" s="2121"/>
      <c r="V13" s="2121"/>
      <c r="W13" s="2121"/>
    </row>
    <row r="14" spans="2:23" ht="21" customHeight="1">
      <c r="B14" s="1910" t="s">
        <v>236</v>
      </c>
      <c r="C14" s="2066">
        <v>15528</v>
      </c>
      <c r="D14" s="2066">
        <v>230</v>
      </c>
      <c r="E14" s="2066">
        <v>0</v>
      </c>
      <c r="F14" s="2066">
        <v>1262</v>
      </c>
      <c r="G14" s="2066">
        <v>0</v>
      </c>
      <c r="H14" s="2123" t="s">
        <v>2408</v>
      </c>
      <c r="I14" s="2066">
        <v>3171</v>
      </c>
      <c r="J14" s="2066">
        <v>4254</v>
      </c>
      <c r="K14" s="2066">
        <v>1383</v>
      </c>
      <c r="L14" s="2122"/>
      <c r="M14" s="1910"/>
      <c r="N14" s="1914"/>
      <c r="O14" s="2121"/>
      <c r="P14" s="2121"/>
      <c r="Q14" s="2121"/>
      <c r="R14" s="2121"/>
      <c r="S14" s="2121"/>
      <c r="T14" s="2121"/>
      <c r="U14" s="2121"/>
      <c r="V14" s="2121"/>
      <c r="W14" s="2121"/>
    </row>
    <row r="15" spans="2:23" ht="21" customHeight="1">
      <c r="B15" s="1910" t="s">
        <v>237</v>
      </c>
      <c r="C15" s="2066">
        <v>103865</v>
      </c>
      <c r="D15" s="2066">
        <v>3377</v>
      </c>
      <c r="E15" s="2066">
        <v>0</v>
      </c>
      <c r="F15" s="2066">
        <v>10298</v>
      </c>
      <c r="G15" s="2066">
        <v>0</v>
      </c>
      <c r="H15" s="2123" t="s">
        <v>2408</v>
      </c>
      <c r="I15" s="2066">
        <v>7986</v>
      </c>
      <c r="J15" s="2066">
        <v>20188</v>
      </c>
      <c r="K15" s="2066">
        <v>25999</v>
      </c>
      <c r="L15" s="2122"/>
      <c r="M15" s="1910"/>
      <c r="N15" s="1914"/>
      <c r="O15" s="2121"/>
      <c r="P15" s="2121"/>
      <c r="Q15" s="2121"/>
      <c r="R15" s="2121"/>
      <c r="S15" s="2121"/>
      <c r="T15" s="2121"/>
      <c r="U15" s="2121"/>
      <c r="V15" s="2121"/>
      <c r="W15" s="2121"/>
    </row>
    <row r="16" spans="2:23" ht="21" customHeight="1">
      <c r="B16" s="1910" t="s">
        <v>238</v>
      </c>
      <c r="C16" s="2066">
        <v>6790</v>
      </c>
      <c r="D16" s="2066">
        <v>368</v>
      </c>
      <c r="E16" s="2123" t="s">
        <v>2408</v>
      </c>
      <c r="F16" s="2066">
        <v>254</v>
      </c>
      <c r="G16" s="2066">
        <v>0</v>
      </c>
      <c r="H16" s="2066">
        <v>0</v>
      </c>
      <c r="I16" s="2066">
        <v>984</v>
      </c>
      <c r="J16" s="2066">
        <v>1770</v>
      </c>
      <c r="K16" s="2066">
        <v>158</v>
      </c>
      <c r="L16" s="2122"/>
      <c r="M16" s="1910"/>
      <c r="N16" s="1914"/>
      <c r="O16" s="2121"/>
      <c r="P16" s="2121"/>
      <c r="Q16" s="2121"/>
      <c r="R16" s="2121"/>
      <c r="S16" s="2121"/>
      <c r="T16" s="2121"/>
      <c r="U16" s="2121"/>
      <c r="V16" s="2121"/>
      <c r="W16" s="2121"/>
    </row>
    <row r="17" spans="2:23" ht="21" customHeight="1">
      <c r="B17" s="1910" t="s">
        <v>239</v>
      </c>
      <c r="C17" s="2066">
        <v>8404</v>
      </c>
      <c r="D17" s="2066">
        <v>436</v>
      </c>
      <c r="E17" s="2066">
        <v>0</v>
      </c>
      <c r="F17" s="2066">
        <v>1147</v>
      </c>
      <c r="G17" s="2066">
        <v>0</v>
      </c>
      <c r="H17" s="2066">
        <v>0</v>
      </c>
      <c r="I17" s="2066">
        <v>1159</v>
      </c>
      <c r="J17" s="2066">
        <v>1634</v>
      </c>
      <c r="K17" s="2066">
        <v>161</v>
      </c>
      <c r="L17" s="2122"/>
      <c r="M17" s="1910"/>
      <c r="N17" s="1914"/>
      <c r="O17" s="2121"/>
      <c r="P17" s="2121"/>
      <c r="Q17" s="2121"/>
      <c r="R17" s="2121"/>
      <c r="S17" s="2121"/>
      <c r="T17" s="2121"/>
      <c r="U17" s="2121"/>
      <c r="V17" s="2121"/>
      <c r="W17" s="2121"/>
    </row>
    <row r="18" spans="2:23" ht="21" customHeight="1">
      <c r="B18" s="1910" t="s">
        <v>151</v>
      </c>
      <c r="C18" s="2066">
        <v>6937</v>
      </c>
      <c r="D18" s="2066">
        <v>169</v>
      </c>
      <c r="E18" s="2123" t="s">
        <v>2408</v>
      </c>
      <c r="F18" s="2066">
        <v>121</v>
      </c>
      <c r="G18" s="2123" t="s">
        <v>2408</v>
      </c>
      <c r="H18" s="2066">
        <v>0</v>
      </c>
      <c r="I18" s="2066">
        <v>282</v>
      </c>
      <c r="J18" s="2066">
        <v>1885</v>
      </c>
      <c r="K18" s="2066">
        <v>268</v>
      </c>
      <c r="L18" s="2122"/>
      <c r="M18" s="1910"/>
      <c r="N18" s="1914"/>
      <c r="O18" s="2121"/>
      <c r="P18" s="2121"/>
      <c r="Q18" s="2121"/>
      <c r="R18" s="2121"/>
      <c r="S18" s="2121"/>
      <c r="T18" s="2121"/>
      <c r="U18" s="2121"/>
      <c r="V18" s="2121"/>
      <c r="W18" s="2121"/>
    </row>
    <row r="19" spans="2:23" ht="27" customHeight="1">
      <c r="B19" s="2061"/>
      <c r="C19" s="1974" t="s">
        <v>175</v>
      </c>
      <c r="D19" s="1974" t="s">
        <v>2378</v>
      </c>
      <c r="E19" s="1974" t="s">
        <v>2379</v>
      </c>
      <c r="F19" s="1974" t="s">
        <v>2380</v>
      </c>
      <c r="G19" s="1974" t="s">
        <v>2381</v>
      </c>
      <c r="H19" s="1974" t="s">
        <v>2382</v>
      </c>
      <c r="I19" s="1974" t="s">
        <v>699</v>
      </c>
      <c r="J19" s="1974" t="s">
        <v>1775</v>
      </c>
      <c r="K19" s="2048" t="s">
        <v>663</v>
      </c>
    </row>
    <row r="20" spans="2:23" ht="12.75" customHeight="1">
      <c r="B20" s="2072"/>
      <c r="C20" s="2073"/>
      <c r="D20" s="2073"/>
      <c r="E20" s="2073"/>
      <c r="F20" s="2073"/>
      <c r="G20" s="2073"/>
      <c r="H20" s="2073"/>
      <c r="I20" s="2073"/>
      <c r="J20" s="2073"/>
      <c r="K20" s="2073"/>
    </row>
    <row r="21" spans="2:23" s="1920" customFormat="1" ht="12.75" customHeight="1">
      <c r="B21" s="4733" t="s">
        <v>164</v>
      </c>
      <c r="C21" s="4093"/>
      <c r="D21" s="4093"/>
      <c r="E21" s="4093"/>
      <c r="F21" s="4093"/>
      <c r="G21" s="4093"/>
      <c r="H21" s="4093"/>
      <c r="I21" s="4093"/>
      <c r="J21" s="4093"/>
      <c r="K21" s="4093"/>
    </row>
    <row r="22" spans="2:23" s="1920" customFormat="1" ht="12.75" customHeight="1">
      <c r="B22" s="4733" t="s">
        <v>2296</v>
      </c>
      <c r="C22" s="4093"/>
      <c r="D22" s="4093"/>
      <c r="E22" s="4093"/>
      <c r="F22" s="4093"/>
      <c r="G22" s="4093"/>
      <c r="H22" s="4093"/>
      <c r="I22" s="4093"/>
      <c r="J22" s="4093"/>
      <c r="K22" s="4093"/>
    </row>
    <row r="23" spans="2:23" s="1920" customFormat="1" ht="12.75" customHeight="1">
      <c r="B23" s="4733" t="s">
        <v>2297</v>
      </c>
      <c r="C23" s="4093"/>
      <c r="D23" s="4093"/>
      <c r="E23" s="4093"/>
      <c r="F23" s="4093"/>
      <c r="G23" s="4093"/>
      <c r="H23" s="4093"/>
      <c r="I23" s="4093"/>
      <c r="J23" s="4093"/>
      <c r="K23" s="4093"/>
    </row>
    <row r="24" spans="2:23" ht="12.75" customHeight="1">
      <c r="B24" s="1923"/>
      <c r="C24" s="2001"/>
      <c r="D24" s="2001"/>
      <c r="E24" s="2001"/>
      <c r="F24" s="2001"/>
      <c r="G24" s="2001"/>
      <c r="H24" s="2001"/>
      <c r="I24" s="2001"/>
      <c r="J24" s="2001"/>
      <c r="K24" s="2001"/>
    </row>
    <row r="25" spans="2:23" ht="12.75" customHeight="1">
      <c r="B25" s="4709" t="s">
        <v>219</v>
      </c>
      <c r="C25" s="4709"/>
      <c r="D25" s="4709"/>
      <c r="E25" s="4709"/>
      <c r="F25" s="4709"/>
      <c r="G25" s="2070"/>
      <c r="H25" s="2070"/>
      <c r="I25" s="2070"/>
      <c r="J25" s="2070"/>
      <c r="K25" s="2070"/>
    </row>
    <row r="26" spans="2:23" ht="12.75" customHeight="1">
      <c r="B26" s="4699" t="s">
        <v>2428</v>
      </c>
      <c r="C26" s="4699"/>
      <c r="D26" s="4699"/>
    </row>
    <row r="27" spans="2:23" ht="12.75" customHeight="1"/>
    <row r="28" spans="2:23">
      <c r="C28" s="2114"/>
    </row>
    <row r="29" spans="2:23">
      <c r="C29" s="2114"/>
    </row>
    <row r="34" spans="3:3">
      <c r="C34" s="2071"/>
    </row>
  </sheetData>
  <mergeCells count="7">
    <mergeCell ref="B26:D26"/>
    <mergeCell ref="B1:K1"/>
    <mergeCell ref="B2:K2"/>
    <mergeCell ref="B21:K21"/>
    <mergeCell ref="B22:K22"/>
    <mergeCell ref="B23:K23"/>
    <mergeCell ref="B25:F25"/>
  </mergeCells>
  <conditionalFormatting sqref="M7:M12 L6:L18 C5:K18">
    <cfRule type="cellIs" dxfId="312" priority="14" stopIfTrue="1" operator="between">
      <formula>0.1</formula>
      <formula>0.5</formula>
    </cfRule>
  </conditionalFormatting>
  <conditionalFormatting sqref="L6:L18 C5:K18">
    <cfRule type="cellIs" dxfId="311" priority="13" stopIfTrue="1" operator="between">
      <formula>0.1</formula>
      <formula>0.4</formula>
    </cfRule>
  </conditionalFormatting>
  <conditionalFormatting sqref="L6:L18 M5:M18 C5:K18">
    <cfRule type="cellIs" dxfId="310" priority="11" stopIfTrue="1" operator="between">
      <formula>0.0000000000000001</formula>
      <formula>0.4999999999</formula>
    </cfRule>
    <cfRule type="cellIs" dxfId="309" priority="12" stopIfTrue="1" operator="between">
      <formula>0.1</formula>
      <formula>0.4</formula>
    </cfRule>
  </conditionalFormatting>
  <conditionalFormatting sqref="C13:K18 C7:M12 C5:K6">
    <cfRule type="cellIs" dxfId="308" priority="10" stopIfTrue="1" operator="between">
      <formula>0.1</formula>
      <formula>0.5</formula>
    </cfRule>
  </conditionalFormatting>
  <conditionalFormatting sqref="M7:M12 C5:K18">
    <cfRule type="cellIs" dxfId="307" priority="9" stopIfTrue="1" operator="between">
      <formula>0.0000000000000001</formula>
      <formula>0.5</formula>
    </cfRule>
  </conditionalFormatting>
  <conditionalFormatting sqref="M7:M12 C5:K18">
    <cfRule type="cellIs" dxfId="306" priority="6" stopIfTrue="1" operator="between">
      <formula>0.0000000000000001</formula>
      <formula>0.4999999999</formula>
    </cfRule>
    <cfRule type="cellIs" dxfId="305" priority="7" stopIfTrue="1" operator="between">
      <formula>0.1</formula>
      <formula>0.5</formula>
    </cfRule>
    <cfRule type="cellIs" dxfId="304" priority="8" stopIfTrue="1" operator="between">
      <formula>0.0000000001</formula>
      <formula>0.00049999999</formula>
    </cfRule>
  </conditionalFormatting>
  <conditionalFormatting sqref="M7:M12 C5:K18">
    <cfRule type="cellIs" dxfId="303" priority="2" stopIfTrue="1" operator="between">
      <formula>0.0000000000000001</formula>
      <formula>0.4999999999</formula>
    </cfRule>
    <cfRule type="cellIs" dxfId="302" priority="3" stopIfTrue="1" operator="between">
      <formula>0.0000000001</formula>
      <formula>0.0004999999</formula>
    </cfRule>
    <cfRule type="cellIs" dxfId="301" priority="4" stopIfTrue="1" operator="between">
      <formula>0.0000000001</formula>
      <formula>0.00049999999</formula>
    </cfRule>
    <cfRule type="cellIs" dxfId="300" priority="5" stopIfTrue="1" operator="between">
      <formula>0.0000000000000001</formula>
      <formula>0.4999999999</formula>
    </cfRule>
  </conditionalFormatting>
  <conditionalFormatting sqref="M5:N18 C5:K18">
    <cfRule type="cellIs" dxfId="299" priority="1" stopIfTrue="1" operator="between">
      <formula>0.0000000000000001</formula>
      <formula>0.4999999999</formula>
    </cfRule>
  </conditionalFormatting>
  <hyperlinks>
    <hyperlink ref="B26" r:id="rId1"/>
    <hyperlink ref="C19:K19" r:id="rId2" display="Total"/>
    <hyperlink ref="C4:K4" r:id="rId3" display="Total"/>
    <hyperlink ref="M3" location="Indice!A1" display="(Voltar ao Índice)"/>
  </hyperlinks>
  <printOptions horizontalCentered="1"/>
  <pageMargins left="0.47244094488188981" right="0.47244094488188981" top="0.6692913385826772" bottom="0.6692913385826772" header="0" footer="0"/>
  <pageSetup paperSize="9" scale="90" orientation="portrait" verticalDpi="0" r:id="rId4"/>
</worksheet>
</file>

<file path=xl/worksheets/sheet148.xml><?xml version="1.0" encoding="utf-8"?>
<worksheet xmlns="http://schemas.openxmlformats.org/spreadsheetml/2006/main" xmlns:r="http://schemas.openxmlformats.org/officeDocument/2006/relationships">
  <sheetPr>
    <pageSetUpPr fitToPage="1"/>
  </sheetPr>
  <dimension ref="B1:Y36"/>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11" width="8.85546875" style="1909" customWidth="1"/>
    <col min="12" max="12" width="6.7109375" style="1909" customWidth="1"/>
    <col min="13" max="13" width="14.28515625" style="1909" bestFit="1" customWidth="1"/>
    <col min="14" max="14" width="8.5703125" style="1909" customWidth="1"/>
    <col min="15" max="16384" width="7.85546875" style="1909"/>
  </cols>
  <sheetData>
    <row r="1" spans="2:25" s="1883" customFormat="1" ht="30" customHeight="1">
      <c r="B1" s="4044" t="s">
        <v>2032</v>
      </c>
      <c r="C1" s="4044"/>
      <c r="D1" s="4044"/>
      <c r="E1" s="4044"/>
      <c r="F1" s="4044"/>
      <c r="G1" s="4044"/>
      <c r="H1" s="4044"/>
      <c r="I1" s="4044"/>
      <c r="J1" s="4044"/>
      <c r="K1" s="4044"/>
      <c r="L1" s="434"/>
    </row>
    <row r="2" spans="2:25" s="1883" customFormat="1" ht="30" customHeight="1">
      <c r="B2" s="4044" t="s">
        <v>2429</v>
      </c>
      <c r="C2" s="4044"/>
      <c r="D2" s="4044"/>
      <c r="E2" s="4044"/>
      <c r="F2" s="4044"/>
      <c r="G2" s="4044"/>
      <c r="H2" s="4044"/>
      <c r="I2" s="4044"/>
      <c r="J2" s="4044"/>
      <c r="K2" s="4044"/>
      <c r="L2" s="434"/>
    </row>
    <row r="3" spans="2:25" s="2060" customFormat="1" ht="12.75" customHeight="1">
      <c r="B3" s="2120" t="s">
        <v>643</v>
      </c>
      <c r="C3" s="1969"/>
      <c r="D3" s="1969"/>
      <c r="E3" s="1969"/>
      <c r="F3" s="1969"/>
      <c r="G3" s="1969"/>
      <c r="H3" s="1969"/>
      <c r="I3" s="1969"/>
      <c r="J3" s="1969"/>
      <c r="K3" s="2079" t="s">
        <v>644</v>
      </c>
      <c r="L3" s="2079"/>
      <c r="M3" s="429" t="s">
        <v>748</v>
      </c>
    </row>
    <row r="4" spans="2:25" s="1891" customFormat="1" ht="27" customHeight="1">
      <c r="B4" s="2061"/>
      <c r="C4" s="1974" t="s">
        <v>1776</v>
      </c>
      <c r="D4" s="1974" t="s">
        <v>1777</v>
      </c>
      <c r="E4" s="1974" t="s">
        <v>2385</v>
      </c>
      <c r="F4" s="1974" t="s">
        <v>664</v>
      </c>
      <c r="G4" s="1974" t="s">
        <v>1780</v>
      </c>
      <c r="H4" s="1974" t="s">
        <v>1782</v>
      </c>
      <c r="I4" s="1974" t="s">
        <v>1783</v>
      </c>
      <c r="J4" s="1974" t="s">
        <v>1784</v>
      </c>
      <c r="K4" s="2048" t="s">
        <v>2386</v>
      </c>
      <c r="L4" s="1996"/>
      <c r="M4" s="1898"/>
      <c r="N4" s="1898"/>
    </row>
    <row r="5" spans="2:25" s="2115" customFormat="1" ht="21" customHeight="1">
      <c r="B5" s="1898" t="s">
        <v>12</v>
      </c>
      <c r="C5" s="2062">
        <v>3165591</v>
      </c>
      <c r="D5" s="2062">
        <v>4903727</v>
      </c>
      <c r="E5" s="2062">
        <v>1344638</v>
      </c>
      <c r="F5" s="2062">
        <v>4429507</v>
      </c>
      <c r="G5" s="2062">
        <v>4659209</v>
      </c>
      <c r="H5" s="2062">
        <v>772692</v>
      </c>
      <c r="I5" s="2062">
        <v>2782604</v>
      </c>
      <c r="J5" s="2062">
        <v>813495</v>
      </c>
      <c r="K5" s="2062">
        <v>513473</v>
      </c>
      <c r="L5" s="2134"/>
      <c r="M5" s="2107"/>
      <c r="N5" s="1902"/>
      <c r="O5" s="2121"/>
      <c r="P5" s="2121"/>
      <c r="Q5" s="2121"/>
      <c r="R5" s="2121"/>
      <c r="S5" s="2121"/>
      <c r="T5" s="2121"/>
      <c r="U5" s="2121"/>
      <c r="V5" s="2121"/>
      <c r="W5" s="2121"/>
      <c r="X5" s="2121"/>
      <c r="Y5" s="2121"/>
    </row>
    <row r="6" spans="2:25" s="2115" customFormat="1" ht="21" customHeight="1">
      <c r="B6" s="1902" t="s">
        <v>229</v>
      </c>
      <c r="C6" s="2062">
        <v>2902708</v>
      </c>
      <c r="D6" s="2062">
        <v>4852803</v>
      </c>
      <c r="E6" s="2062">
        <v>1306465</v>
      </c>
      <c r="F6" s="2062">
        <v>4338380</v>
      </c>
      <c r="G6" s="2062">
        <v>4568548</v>
      </c>
      <c r="H6" s="2062">
        <v>763369</v>
      </c>
      <c r="I6" s="2062">
        <v>2714838</v>
      </c>
      <c r="J6" s="2062">
        <v>783683</v>
      </c>
      <c r="K6" s="2062">
        <v>488847</v>
      </c>
      <c r="L6" s="2134"/>
      <c r="M6" s="1901"/>
      <c r="N6" s="1902"/>
      <c r="O6" s="2121"/>
      <c r="P6" s="2121"/>
      <c r="Q6" s="2121"/>
      <c r="R6" s="2121"/>
      <c r="S6" s="2121"/>
      <c r="T6" s="2121"/>
      <c r="U6" s="2121"/>
      <c r="V6" s="2121"/>
      <c r="W6" s="2121"/>
    </row>
    <row r="7" spans="2:25" ht="21" customHeight="1">
      <c r="B7" s="1905" t="s">
        <v>203</v>
      </c>
      <c r="C7" s="2065">
        <v>200964</v>
      </c>
      <c r="D7" s="2065">
        <v>36389</v>
      </c>
      <c r="E7" s="2065">
        <v>26679</v>
      </c>
      <c r="F7" s="2065">
        <v>50066</v>
      </c>
      <c r="G7" s="2065">
        <v>53130</v>
      </c>
      <c r="H7" s="2065">
        <v>2368</v>
      </c>
      <c r="I7" s="2065">
        <v>37605</v>
      </c>
      <c r="J7" s="2065">
        <v>26354</v>
      </c>
      <c r="K7" s="2065">
        <v>14992</v>
      </c>
      <c r="L7" s="2108"/>
      <c r="M7" s="1901"/>
      <c r="N7" s="1908"/>
      <c r="O7" s="2121"/>
      <c r="P7" s="2121"/>
      <c r="Q7" s="2121"/>
      <c r="R7" s="2121"/>
      <c r="S7" s="2121"/>
      <c r="T7" s="2121"/>
      <c r="U7" s="2121"/>
      <c r="V7" s="2121"/>
      <c r="W7" s="2121"/>
    </row>
    <row r="8" spans="2:25" ht="21" customHeight="1">
      <c r="B8" s="1910" t="s">
        <v>230</v>
      </c>
      <c r="C8" s="2044">
        <v>3816</v>
      </c>
      <c r="D8" s="2044">
        <v>64</v>
      </c>
      <c r="E8" s="2044">
        <v>-63</v>
      </c>
      <c r="F8" s="2044">
        <v>324</v>
      </c>
      <c r="G8" s="2044">
        <v>626</v>
      </c>
      <c r="H8" s="2044" t="s">
        <v>2408</v>
      </c>
      <c r="I8" s="2044">
        <v>352</v>
      </c>
      <c r="J8" s="2044">
        <v>267</v>
      </c>
      <c r="K8" s="2044">
        <v>163</v>
      </c>
      <c r="L8" s="2109"/>
      <c r="M8" s="1910"/>
      <c r="N8" s="1914"/>
      <c r="O8" s="2121"/>
      <c r="P8" s="2121"/>
      <c r="Q8" s="2121"/>
      <c r="R8" s="2121"/>
      <c r="S8" s="2121"/>
      <c r="T8" s="2121"/>
      <c r="U8" s="2121"/>
      <c r="V8" s="2121"/>
      <c r="W8" s="2121"/>
    </row>
    <row r="9" spans="2:25" ht="21" customHeight="1">
      <c r="B9" s="1910" t="s">
        <v>231</v>
      </c>
      <c r="C9" s="2066">
        <v>3949</v>
      </c>
      <c r="D9" s="2066">
        <v>96</v>
      </c>
      <c r="E9" s="2066">
        <v>821</v>
      </c>
      <c r="F9" s="2066">
        <v>692</v>
      </c>
      <c r="G9" s="2066">
        <v>1520</v>
      </c>
      <c r="H9" s="2066">
        <v>206</v>
      </c>
      <c r="I9" s="2066">
        <v>569</v>
      </c>
      <c r="J9" s="2066">
        <v>219</v>
      </c>
      <c r="K9" s="2066">
        <v>1991</v>
      </c>
      <c r="L9" s="2108"/>
      <c r="M9" s="1910"/>
      <c r="N9" s="1914"/>
      <c r="O9" s="2121"/>
      <c r="P9" s="2121"/>
      <c r="Q9" s="2121"/>
      <c r="R9" s="2121"/>
      <c r="S9" s="2121"/>
      <c r="T9" s="2121"/>
      <c r="U9" s="2121"/>
      <c r="V9" s="2121"/>
      <c r="W9" s="2121"/>
    </row>
    <row r="10" spans="2:25" ht="21" customHeight="1">
      <c r="B10" s="1910" t="s">
        <v>232</v>
      </c>
      <c r="C10" s="2066">
        <v>157048</v>
      </c>
      <c r="D10" s="2066">
        <v>34333</v>
      </c>
      <c r="E10" s="2066">
        <v>25203</v>
      </c>
      <c r="F10" s="2066">
        <v>43334</v>
      </c>
      <c r="G10" s="2066">
        <v>41834</v>
      </c>
      <c r="H10" s="2066">
        <v>576</v>
      </c>
      <c r="I10" s="2066">
        <v>32119</v>
      </c>
      <c r="J10" s="2066">
        <v>24250</v>
      </c>
      <c r="K10" s="2066">
        <v>8558</v>
      </c>
      <c r="L10" s="2108"/>
      <c r="M10" s="1910"/>
      <c r="N10" s="1914"/>
      <c r="O10" s="2121"/>
      <c r="P10" s="2121"/>
      <c r="Q10" s="2121"/>
      <c r="R10" s="2121"/>
      <c r="S10" s="2121"/>
      <c r="T10" s="2121"/>
      <c r="U10" s="2121"/>
      <c r="V10" s="2121"/>
      <c r="W10" s="2121"/>
    </row>
    <row r="11" spans="2:25" ht="21" customHeight="1">
      <c r="B11" s="1910" t="s">
        <v>233</v>
      </c>
      <c r="C11" s="2044">
        <v>2649</v>
      </c>
      <c r="D11" s="2044">
        <v>162</v>
      </c>
      <c r="E11" s="2044">
        <v>106</v>
      </c>
      <c r="F11" s="2044">
        <v>1102</v>
      </c>
      <c r="G11" s="2044">
        <v>606</v>
      </c>
      <c r="H11" s="2044">
        <v>236</v>
      </c>
      <c r="I11" s="2044">
        <v>827</v>
      </c>
      <c r="J11" s="2044">
        <v>274</v>
      </c>
      <c r="K11" s="2044">
        <v>1994</v>
      </c>
      <c r="L11" s="2109"/>
      <c r="M11" s="1910"/>
      <c r="N11" s="1914"/>
      <c r="O11" s="2121"/>
      <c r="P11" s="2121"/>
      <c r="Q11" s="2121"/>
      <c r="R11" s="2121"/>
      <c r="S11" s="2121"/>
      <c r="T11" s="2121"/>
      <c r="U11" s="2121"/>
      <c r="V11" s="2121"/>
      <c r="W11" s="2121"/>
    </row>
    <row r="12" spans="2:25" ht="21" customHeight="1">
      <c r="B12" s="1910" t="s">
        <v>234</v>
      </c>
      <c r="C12" s="2066">
        <v>2176</v>
      </c>
      <c r="D12" s="2066">
        <v>29</v>
      </c>
      <c r="E12" s="2066">
        <v>-248</v>
      </c>
      <c r="F12" s="2066">
        <v>268</v>
      </c>
      <c r="G12" s="2066">
        <v>521</v>
      </c>
      <c r="H12" s="2066">
        <v>45</v>
      </c>
      <c r="I12" s="2066">
        <v>81</v>
      </c>
      <c r="J12" s="2066">
        <v>61</v>
      </c>
      <c r="K12" s="2066">
        <v>379</v>
      </c>
      <c r="L12" s="2108"/>
      <c r="M12" s="1910"/>
      <c r="N12" s="1914"/>
      <c r="O12" s="2121"/>
      <c r="P12" s="2121"/>
      <c r="Q12" s="2121"/>
      <c r="R12" s="2121"/>
      <c r="S12" s="2121"/>
      <c r="T12" s="2121"/>
      <c r="U12" s="2121"/>
      <c r="V12" s="2121"/>
      <c r="W12" s="2121"/>
    </row>
    <row r="13" spans="2:25" ht="21" customHeight="1">
      <c r="B13" s="1910" t="s">
        <v>235</v>
      </c>
      <c r="C13" s="2066">
        <v>1808</v>
      </c>
      <c r="D13" s="2066">
        <v>0</v>
      </c>
      <c r="E13" s="2123" t="s">
        <v>2408</v>
      </c>
      <c r="F13" s="2066">
        <v>85</v>
      </c>
      <c r="G13" s="2066">
        <v>38</v>
      </c>
      <c r="H13" s="2123" t="s">
        <v>2408</v>
      </c>
      <c r="I13" s="2066">
        <v>57</v>
      </c>
      <c r="J13" s="2066">
        <v>7</v>
      </c>
      <c r="K13" s="2066">
        <v>57</v>
      </c>
      <c r="L13" s="2106"/>
      <c r="M13" s="1910"/>
      <c r="N13" s="1914"/>
      <c r="O13" s="2121"/>
      <c r="P13" s="2121"/>
      <c r="Q13" s="2121"/>
      <c r="R13" s="2121"/>
      <c r="S13" s="2121"/>
      <c r="T13" s="2121"/>
      <c r="U13" s="2121"/>
      <c r="V13" s="2121"/>
      <c r="W13" s="2121"/>
    </row>
    <row r="14" spans="2:25" ht="21" customHeight="1">
      <c r="B14" s="1910" t="s">
        <v>236</v>
      </c>
      <c r="C14" s="2066">
        <v>1446</v>
      </c>
      <c r="D14" s="2066">
        <v>654</v>
      </c>
      <c r="E14" s="2123" t="s">
        <v>2408</v>
      </c>
      <c r="F14" s="2066">
        <v>1057</v>
      </c>
      <c r="G14" s="2066">
        <v>1090</v>
      </c>
      <c r="H14" s="2066">
        <v>165</v>
      </c>
      <c r="I14" s="2066">
        <v>481</v>
      </c>
      <c r="J14" s="2066">
        <v>29</v>
      </c>
      <c r="K14" s="2066">
        <v>161</v>
      </c>
      <c r="L14" s="2134"/>
      <c r="M14" s="1910"/>
      <c r="N14" s="1914"/>
      <c r="O14" s="2121"/>
      <c r="P14" s="2121"/>
      <c r="Q14" s="2121"/>
      <c r="R14" s="2121"/>
      <c r="S14" s="2121"/>
      <c r="T14" s="2121"/>
      <c r="U14" s="2121"/>
      <c r="V14" s="2121"/>
      <c r="W14" s="2121"/>
    </row>
    <row r="15" spans="2:25" ht="21" customHeight="1">
      <c r="B15" s="1910" t="s">
        <v>237</v>
      </c>
      <c r="C15" s="2066">
        <v>20759</v>
      </c>
      <c r="D15" s="2123" t="s">
        <v>2408</v>
      </c>
      <c r="E15" s="2066">
        <v>595</v>
      </c>
      <c r="F15" s="2066">
        <v>2340</v>
      </c>
      <c r="G15" s="2066">
        <v>5547</v>
      </c>
      <c r="H15" s="2066">
        <v>938</v>
      </c>
      <c r="I15" s="2066">
        <v>2630</v>
      </c>
      <c r="J15" s="2066">
        <v>762</v>
      </c>
      <c r="K15" s="2066">
        <v>1461</v>
      </c>
      <c r="L15" s="2134"/>
      <c r="M15" s="1910"/>
      <c r="N15" s="1914"/>
      <c r="O15" s="2121"/>
      <c r="P15" s="2121"/>
      <c r="Q15" s="2121"/>
      <c r="R15" s="2121"/>
      <c r="S15" s="2121"/>
      <c r="T15" s="2121"/>
      <c r="U15" s="2121"/>
      <c r="V15" s="2121"/>
      <c r="W15" s="2121"/>
    </row>
    <row r="16" spans="2:25" ht="21" customHeight="1">
      <c r="B16" s="1910" t="s">
        <v>238</v>
      </c>
      <c r="C16" s="2066">
        <v>2291</v>
      </c>
      <c r="D16" s="2066">
        <v>0</v>
      </c>
      <c r="E16" s="2123" t="s">
        <v>2408</v>
      </c>
      <c r="F16" s="2066">
        <v>152</v>
      </c>
      <c r="G16" s="2066">
        <v>239</v>
      </c>
      <c r="H16" s="2066">
        <v>47</v>
      </c>
      <c r="I16" s="2066">
        <v>123</v>
      </c>
      <c r="J16" s="2066">
        <v>53</v>
      </c>
      <c r="K16" s="2066">
        <v>114</v>
      </c>
      <c r="L16" s="2134"/>
      <c r="M16" s="1910"/>
      <c r="N16" s="1914"/>
      <c r="O16" s="2121"/>
      <c r="P16" s="2121"/>
      <c r="Q16" s="2121"/>
      <c r="R16" s="2121"/>
      <c r="S16" s="2121"/>
      <c r="T16" s="2121"/>
      <c r="U16" s="2121"/>
      <c r="V16" s="2121"/>
      <c r="W16" s="2121"/>
    </row>
    <row r="17" spans="2:23" ht="21" customHeight="1">
      <c r="B17" s="1910" t="s">
        <v>239</v>
      </c>
      <c r="C17" s="2066">
        <v>2733</v>
      </c>
      <c r="D17" s="2066">
        <v>0</v>
      </c>
      <c r="E17" s="2066">
        <v>44</v>
      </c>
      <c r="F17" s="2066">
        <v>256</v>
      </c>
      <c r="G17" s="2066">
        <v>269</v>
      </c>
      <c r="H17" s="2066">
        <v>62</v>
      </c>
      <c r="I17" s="2066">
        <v>131</v>
      </c>
      <c r="J17" s="2066">
        <v>324</v>
      </c>
      <c r="K17" s="2066">
        <v>47</v>
      </c>
      <c r="L17" s="2134"/>
      <c r="M17" s="1910"/>
      <c r="N17" s="1914"/>
      <c r="O17" s="2121"/>
      <c r="P17" s="2121"/>
      <c r="Q17" s="2121"/>
      <c r="R17" s="2121"/>
      <c r="S17" s="2121"/>
      <c r="T17" s="2121"/>
      <c r="U17" s="2121"/>
      <c r="V17" s="2121"/>
      <c r="W17" s="2121"/>
    </row>
    <row r="18" spans="2:23" ht="21" customHeight="1">
      <c r="B18" s="1910" t="s">
        <v>151</v>
      </c>
      <c r="C18" s="2066">
        <v>2289</v>
      </c>
      <c r="D18" s="2123" t="s">
        <v>2408</v>
      </c>
      <c r="E18" s="2066">
        <v>67</v>
      </c>
      <c r="F18" s="2066">
        <v>457</v>
      </c>
      <c r="G18" s="2066">
        <v>842</v>
      </c>
      <c r="H18" s="2066">
        <v>66</v>
      </c>
      <c r="I18" s="2066">
        <v>234</v>
      </c>
      <c r="J18" s="2066">
        <v>110</v>
      </c>
      <c r="K18" s="2066">
        <v>67</v>
      </c>
      <c r="L18" s="2134"/>
      <c r="M18" s="1910"/>
      <c r="N18" s="1914"/>
      <c r="O18" s="2121"/>
      <c r="P18" s="2121"/>
      <c r="Q18" s="2121"/>
      <c r="R18" s="2121"/>
      <c r="S18" s="2121"/>
      <c r="T18" s="2121"/>
      <c r="U18" s="2121"/>
      <c r="V18" s="2121"/>
      <c r="W18" s="2121"/>
    </row>
    <row r="19" spans="2:23" ht="27" customHeight="1">
      <c r="B19" s="2061"/>
      <c r="C19" s="1974" t="s">
        <v>1776</v>
      </c>
      <c r="D19" s="1974" t="s">
        <v>1777</v>
      </c>
      <c r="E19" s="1974" t="s">
        <v>2385</v>
      </c>
      <c r="F19" s="1974" t="s">
        <v>664</v>
      </c>
      <c r="G19" s="1974" t="s">
        <v>1780</v>
      </c>
      <c r="H19" s="1974" t="s">
        <v>1782</v>
      </c>
      <c r="I19" s="1974" t="s">
        <v>1783</v>
      </c>
      <c r="J19" s="1974" t="s">
        <v>1784</v>
      </c>
      <c r="K19" s="2048" t="s">
        <v>2386</v>
      </c>
      <c r="L19" s="1996"/>
    </row>
    <row r="20" spans="2:23" ht="12.75" customHeight="1">
      <c r="B20" s="2072"/>
      <c r="C20" s="2073"/>
      <c r="D20" s="2073"/>
      <c r="E20" s="2073"/>
      <c r="F20" s="2073"/>
      <c r="G20" s="2073"/>
      <c r="H20" s="2073"/>
      <c r="I20" s="2073"/>
      <c r="J20" s="2073"/>
      <c r="K20" s="2073"/>
      <c r="L20" s="1996"/>
    </row>
    <row r="21" spans="2:23" s="1920" customFormat="1" ht="12.75" customHeight="1">
      <c r="B21" s="4733" t="s">
        <v>164</v>
      </c>
      <c r="C21" s="4093"/>
      <c r="D21" s="4093"/>
      <c r="E21" s="4093"/>
      <c r="F21" s="4093"/>
      <c r="G21" s="4093"/>
      <c r="H21" s="4093"/>
      <c r="I21" s="4093"/>
      <c r="J21" s="4093"/>
      <c r="K21" s="4093"/>
      <c r="L21" s="2131"/>
    </row>
    <row r="22" spans="2:23" s="1920" customFormat="1" ht="12.75" customHeight="1">
      <c r="B22" s="4733" t="s">
        <v>2296</v>
      </c>
      <c r="C22" s="4093"/>
      <c r="D22" s="4093"/>
      <c r="E22" s="4093"/>
      <c r="F22" s="4093"/>
      <c r="G22" s="4093"/>
      <c r="H22" s="4093"/>
      <c r="I22" s="4093"/>
      <c r="J22" s="4093"/>
      <c r="K22" s="4093"/>
      <c r="L22" s="2078"/>
    </row>
    <row r="23" spans="2:23" s="1920" customFormat="1" ht="12.75" customHeight="1">
      <c r="B23" s="4733" t="s">
        <v>2297</v>
      </c>
      <c r="C23" s="4093"/>
      <c r="D23" s="4093"/>
      <c r="E23" s="4093"/>
      <c r="F23" s="4093"/>
      <c r="G23" s="4093"/>
      <c r="H23" s="4093"/>
      <c r="I23" s="4093"/>
      <c r="J23" s="4093"/>
      <c r="K23" s="4093"/>
      <c r="L23" s="2078"/>
    </row>
    <row r="24" spans="2:23" ht="12.75" customHeight="1">
      <c r="B24" s="1923"/>
      <c r="C24" s="2001"/>
      <c r="D24" s="2001"/>
      <c r="E24" s="2001"/>
      <c r="F24" s="2001"/>
      <c r="G24" s="2001"/>
      <c r="H24" s="2001"/>
      <c r="I24" s="2001"/>
      <c r="J24" s="2001"/>
      <c r="K24" s="2001"/>
      <c r="L24" s="2001"/>
    </row>
    <row r="25" spans="2:23" ht="12.75" customHeight="1">
      <c r="B25" s="4709" t="s">
        <v>219</v>
      </c>
      <c r="C25" s="4709"/>
      <c r="D25" s="4709"/>
      <c r="E25" s="4709"/>
      <c r="F25" s="4709"/>
      <c r="G25" s="2070"/>
      <c r="H25" s="2070"/>
      <c r="I25" s="2070"/>
      <c r="J25" s="2070"/>
      <c r="K25" s="2070"/>
      <c r="L25" s="2070"/>
    </row>
    <row r="26" spans="2:23" ht="12.75" customHeight="1">
      <c r="B26" s="4699" t="s">
        <v>2428</v>
      </c>
      <c r="C26" s="4699"/>
      <c r="D26" s="4699"/>
    </row>
    <row r="27" spans="2:23" ht="12.75" customHeight="1"/>
    <row r="28" spans="2:23" ht="12.75" customHeight="1">
      <c r="C28" s="2114"/>
    </row>
    <row r="29" spans="2:23">
      <c r="C29" s="2114"/>
    </row>
    <row r="34" spans="3:3">
      <c r="C34" s="2071"/>
    </row>
    <row r="36" spans="3:3">
      <c r="C36" s="2071"/>
    </row>
  </sheetData>
  <mergeCells count="7">
    <mergeCell ref="B26:D26"/>
    <mergeCell ref="B1:K1"/>
    <mergeCell ref="B2:K2"/>
    <mergeCell ref="B21:K21"/>
    <mergeCell ref="B22:K22"/>
    <mergeCell ref="B23:K23"/>
    <mergeCell ref="B25:F25"/>
  </mergeCells>
  <conditionalFormatting sqref="L7:L18 C5:K18 M5:N18">
    <cfRule type="cellIs" dxfId="298" priority="17" stopIfTrue="1" operator="between">
      <formula>0.0000000000000001</formula>
      <formula>0.4999999999</formula>
    </cfRule>
  </conditionalFormatting>
  <conditionalFormatting sqref="L7:L18 M5:M18 C5:K18">
    <cfRule type="cellIs" dxfId="297" priority="15" stopIfTrue="1" operator="between">
      <formula>0.0000000000000001</formula>
      <formula>0.4999999999</formula>
    </cfRule>
    <cfRule type="cellIs" dxfId="296" priority="16" stopIfTrue="1" operator="between">
      <formula>0.1</formula>
      <formula>0.4</formula>
    </cfRule>
  </conditionalFormatting>
  <conditionalFormatting sqref="E7:L12">
    <cfRule type="cellIs" dxfId="295" priority="12" stopIfTrue="1" operator="between">
      <formula>0.0000000000000001</formula>
      <formula>0.4999999999</formula>
    </cfRule>
    <cfRule type="cellIs" dxfId="294" priority="13" stopIfTrue="1" operator="between">
      <formula>0.0000000000000001</formula>
      <formula>0.4999999999</formula>
    </cfRule>
    <cfRule type="cellIs" dxfId="293" priority="14" stopIfTrue="1" operator="between">
      <formula>0.1</formula>
      <formula>0.4</formula>
    </cfRule>
  </conditionalFormatting>
  <conditionalFormatting sqref="M7:M12 L7:L18 C5:K18">
    <cfRule type="cellIs" dxfId="292" priority="11" stopIfTrue="1" operator="between">
      <formula>0.1</formula>
      <formula>0.5</formula>
    </cfRule>
  </conditionalFormatting>
  <conditionalFormatting sqref="L7:L18 C5:K18">
    <cfRule type="cellIs" dxfId="291" priority="10" stopIfTrue="1" operator="between">
      <formula>0.1</formula>
      <formula>0.4</formula>
    </cfRule>
  </conditionalFormatting>
  <conditionalFormatting sqref="M7:M12 L7:L18 C5:K18">
    <cfRule type="cellIs" dxfId="290" priority="9" stopIfTrue="1" operator="between">
      <formula>0.1</formula>
      <formula>0.5</formula>
    </cfRule>
  </conditionalFormatting>
  <conditionalFormatting sqref="M7:M12 L7:L18 C5:K18">
    <cfRule type="cellIs" dxfId="289" priority="8" stopIfTrue="1" operator="between">
      <formula>0.0000000000000001</formula>
      <formula>0.5</formula>
    </cfRule>
  </conditionalFormatting>
  <conditionalFormatting sqref="M7:M12 L7:L18 C5:K18">
    <cfRule type="cellIs" dxfId="288" priority="5" stopIfTrue="1" operator="between">
      <formula>0.0000000000000001</formula>
      <formula>0.4999999999</formula>
    </cfRule>
    <cfRule type="cellIs" dxfId="287" priority="6" stopIfTrue="1" operator="between">
      <formula>0.1</formula>
      <formula>0.5</formula>
    </cfRule>
    <cfRule type="cellIs" dxfId="286" priority="7" stopIfTrue="1" operator="between">
      <formula>0.0000000001</formula>
      <formula>0.00049999999</formula>
    </cfRule>
  </conditionalFormatting>
  <conditionalFormatting sqref="M7:M12 L7:L18 C5:K18">
    <cfRule type="cellIs" dxfId="285" priority="1" stopIfTrue="1" operator="between">
      <formula>0.0000000000000001</formula>
      <formula>0.4999999999</formula>
    </cfRule>
    <cfRule type="cellIs" dxfId="284" priority="2" stopIfTrue="1" operator="between">
      <formula>0.0000000001</formula>
      <formula>0.0004999999</formula>
    </cfRule>
    <cfRule type="cellIs" dxfId="283" priority="3" stopIfTrue="1" operator="between">
      <formula>0.0000000001</formula>
      <formula>0.00049999999</formula>
    </cfRule>
    <cfRule type="cellIs" dxfId="282" priority="4" stopIfTrue="1" operator="between">
      <formula>0.0000000000000001</formula>
      <formula>0.4999999999</formula>
    </cfRule>
  </conditionalFormatting>
  <hyperlinks>
    <hyperlink ref="B26" r:id="rId1"/>
    <hyperlink ref="C4:K4" r:id="rId2" display="I"/>
    <hyperlink ref="C19:K19" r:id="rId3" display="I"/>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149.xml><?xml version="1.0" encoding="utf-8"?>
<worksheet xmlns="http://schemas.openxmlformats.org/spreadsheetml/2006/main" xmlns:r="http://schemas.openxmlformats.org/officeDocument/2006/relationships">
  <sheetPr>
    <pageSetUpPr fitToPage="1"/>
  </sheetPr>
  <dimension ref="B1:AM36"/>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3" width="8.42578125" style="1909" customWidth="1"/>
    <col min="4" max="14" width="7.5703125" style="1909" customWidth="1"/>
    <col min="15" max="15" width="6.7109375" style="1909" customWidth="1"/>
    <col min="16" max="16" width="14.28515625" style="1909" bestFit="1" customWidth="1"/>
    <col min="17" max="16384" width="7.85546875" style="1909"/>
  </cols>
  <sheetData>
    <row r="1" spans="2:39" s="1883" customFormat="1" ht="30" customHeight="1">
      <c r="B1" s="4044" t="s">
        <v>2033</v>
      </c>
      <c r="C1" s="4044"/>
      <c r="D1" s="4044"/>
      <c r="E1" s="4044"/>
      <c r="F1" s="4044"/>
      <c r="G1" s="4044"/>
      <c r="H1" s="4044"/>
      <c r="I1" s="4044"/>
      <c r="J1" s="4044"/>
      <c r="K1" s="4044"/>
      <c r="L1" s="4044"/>
      <c r="M1" s="4044"/>
      <c r="N1" s="4044"/>
    </row>
    <row r="2" spans="2:39" s="1883" customFormat="1" ht="30" customHeight="1">
      <c r="B2" s="4044" t="s">
        <v>2430</v>
      </c>
      <c r="C2" s="4044"/>
      <c r="D2" s="4044"/>
      <c r="E2" s="4044"/>
      <c r="F2" s="4044"/>
      <c r="G2" s="4044"/>
      <c r="H2" s="4044"/>
      <c r="I2" s="4044"/>
      <c r="J2" s="4044"/>
      <c r="K2" s="4044"/>
      <c r="L2" s="4044"/>
      <c r="M2" s="4044"/>
      <c r="N2" s="4044"/>
      <c r="O2" s="434"/>
    </row>
    <row r="3" spans="2:39" s="2060" customFormat="1" ht="12.75" customHeight="1">
      <c r="B3" s="2120" t="s">
        <v>643</v>
      </c>
      <c r="C3" s="1969"/>
      <c r="D3" s="1969"/>
      <c r="E3" s="1969"/>
      <c r="F3" s="1969"/>
      <c r="G3" s="1969"/>
      <c r="H3" s="1969"/>
      <c r="I3" s="1969"/>
      <c r="J3" s="1969"/>
      <c r="K3" s="1969"/>
      <c r="L3" s="1969"/>
      <c r="M3" s="1969"/>
      <c r="N3" s="2079" t="s">
        <v>644</v>
      </c>
      <c r="P3" s="429" t="s">
        <v>748</v>
      </c>
    </row>
    <row r="4" spans="2:39" s="1891" customFormat="1" ht="27" customHeight="1">
      <c r="B4" s="2061"/>
      <c r="C4" s="1974" t="s">
        <v>175</v>
      </c>
      <c r="D4" s="1976">
        <v>10</v>
      </c>
      <c r="E4" s="1976">
        <v>11</v>
      </c>
      <c r="F4" s="1976">
        <v>12</v>
      </c>
      <c r="G4" s="1976">
        <v>13</v>
      </c>
      <c r="H4" s="1976">
        <v>14</v>
      </c>
      <c r="I4" s="1976">
        <v>15</v>
      </c>
      <c r="J4" s="1976">
        <v>16</v>
      </c>
      <c r="K4" s="1976">
        <v>17</v>
      </c>
      <c r="L4" s="1976">
        <v>18</v>
      </c>
      <c r="M4" s="1976">
        <v>19</v>
      </c>
      <c r="N4" s="2080">
        <v>20</v>
      </c>
      <c r="P4" s="1898"/>
      <c r="Q4" s="1898"/>
    </row>
    <row r="5" spans="2:39" s="2115" customFormat="1" ht="21" customHeight="1">
      <c r="B5" s="1898" t="s">
        <v>12</v>
      </c>
      <c r="C5" s="2062">
        <v>16731636</v>
      </c>
      <c r="D5" s="2062">
        <v>1988999</v>
      </c>
      <c r="E5" s="2062">
        <v>684491</v>
      </c>
      <c r="F5" s="2062">
        <v>331558</v>
      </c>
      <c r="G5" s="2062">
        <v>786031</v>
      </c>
      <c r="H5" s="2062">
        <v>1006051</v>
      </c>
      <c r="I5" s="2062">
        <v>735313</v>
      </c>
      <c r="J5" s="2062">
        <v>616194</v>
      </c>
      <c r="K5" s="2062">
        <v>809025</v>
      </c>
      <c r="L5" s="2062">
        <v>401865</v>
      </c>
      <c r="M5" s="2062">
        <v>239612</v>
      </c>
      <c r="N5" s="2062">
        <v>585940</v>
      </c>
      <c r="P5" s="2116"/>
      <c r="Q5" s="1902"/>
      <c r="R5" s="2121"/>
      <c r="S5" s="2121"/>
      <c r="T5" s="2121"/>
      <c r="U5" s="2121"/>
      <c r="V5" s="2121"/>
      <c r="W5" s="2121"/>
      <c r="X5" s="2121"/>
      <c r="Y5" s="2121"/>
      <c r="Z5" s="2121"/>
      <c r="AA5" s="2121"/>
      <c r="AB5" s="2121"/>
      <c r="AC5" s="2121"/>
      <c r="AD5" s="2121"/>
      <c r="AE5" s="2121"/>
      <c r="AF5" s="2121"/>
      <c r="AG5" s="2121"/>
      <c r="AH5" s="2121"/>
      <c r="AI5" s="2121"/>
      <c r="AJ5" s="2121"/>
      <c r="AK5" s="2121"/>
      <c r="AL5" s="2121"/>
      <c r="AM5" s="2121"/>
    </row>
    <row r="6" spans="2:39" s="2115" customFormat="1" ht="21" customHeight="1">
      <c r="B6" s="1902" t="s">
        <v>229</v>
      </c>
      <c r="C6" s="2062">
        <v>16543617</v>
      </c>
      <c r="D6" s="2062" t="s">
        <v>2408</v>
      </c>
      <c r="E6" s="2062" t="s">
        <v>2408</v>
      </c>
      <c r="F6" s="2062" t="s">
        <v>2408</v>
      </c>
      <c r="G6" s="2062" t="s">
        <v>2408</v>
      </c>
      <c r="H6" s="2062" t="s">
        <v>2408</v>
      </c>
      <c r="I6" s="2062" t="s">
        <v>2408</v>
      </c>
      <c r="J6" s="2062" t="s">
        <v>2408</v>
      </c>
      <c r="K6" s="2062" t="s">
        <v>2408</v>
      </c>
      <c r="L6" s="2062" t="s">
        <v>2408</v>
      </c>
      <c r="M6" s="2062">
        <v>239612</v>
      </c>
      <c r="N6" s="2062" t="s">
        <v>2408</v>
      </c>
      <c r="P6" s="1901"/>
      <c r="Q6" s="1902"/>
      <c r="R6" s="2121"/>
      <c r="S6" s="2121"/>
      <c r="T6" s="2121"/>
      <c r="U6" s="2121"/>
      <c r="V6" s="2121"/>
      <c r="W6" s="2121"/>
      <c r="X6" s="2121"/>
      <c r="Y6" s="2121"/>
      <c r="Z6" s="2121"/>
      <c r="AA6" s="2121"/>
      <c r="AB6" s="2121"/>
      <c r="AC6" s="2121"/>
    </row>
    <row r="7" spans="2:39" ht="21" customHeight="1">
      <c r="B7" s="1905" t="s">
        <v>203</v>
      </c>
      <c r="C7" s="2065">
        <v>65641</v>
      </c>
      <c r="D7" s="2128" t="s">
        <v>2408</v>
      </c>
      <c r="E7" s="2128" t="s">
        <v>2408</v>
      </c>
      <c r="F7" s="2128" t="s">
        <v>2408</v>
      </c>
      <c r="G7" s="2128" t="s">
        <v>2408</v>
      </c>
      <c r="H7" s="2128" t="s">
        <v>2408</v>
      </c>
      <c r="I7" s="2128" t="s">
        <v>2408</v>
      </c>
      <c r="J7" s="2128" t="s">
        <v>2408</v>
      </c>
      <c r="K7" s="2128" t="s">
        <v>2408</v>
      </c>
      <c r="L7" s="2128" t="s">
        <v>2408</v>
      </c>
      <c r="M7" s="2065">
        <v>0</v>
      </c>
      <c r="N7" s="2128" t="s">
        <v>2408</v>
      </c>
      <c r="P7" s="1901"/>
      <c r="Q7" s="1908"/>
      <c r="R7" s="2121"/>
      <c r="S7" s="2121"/>
      <c r="T7" s="2121"/>
      <c r="U7" s="2121"/>
      <c r="V7" s="2121"/>
      <c r="W7" s="2121"/>
      <c r="X7" s="2121"/>
      <c r="Y7" s="2121"/>
      <c r="Z7" s="2121"/>
      <c r="AA7" s="2121"/>
      <c r="AB7" s="2121"/>
      <c r="AC7" s="2121"/>
    </row>
    <row r="8" spans="2:39" ht="21" customHeight="1">
      <c r="B8" s="1910" t="s">
        <v>230</v>
      </c>
      <c r="C8" s="2044">
        <v>1160</v>
      </c>
      <c r="D8" s="2044">
        <v>409</v>
      </c>
      <c r="E8" s="2044" t="s">
        <v>2408</v>
      </c>
      <c r="F8" s="2044">
        <v>0</v>
      </c>
      <c r="G8" s="2044">
        <v>0</v>
      </c>
      <c r="H8" s="2044">
        <v>0</v>
      </c>
      <c r="I8" s="2044">
        <v>0</v>
      </c>
      <c r="J8" s="2044">
        <v>434</v>
      </c>
      <c r="K8" s="2044">
        <v>0</v>
      </c>
      <c r="L8" s="2044">
        <v>0</v>
      </c>
      <c r="M8" s="2044">
        <v>0</v>
      </c>
      <c r="N8" s="2044">
        <v>0</v>
      </c>
      <c r="P8" s="1910"/>
      <c r="Q8" s="1914"/>
      <c r="R8" s="2121"/>
      <c r="S8" s="2121"/>
      <c r="T8" s="2121"/>
      <c r="U8" s="2121"/>
      <c r="V8" s="2121"/>
      <c r="W8" s="2121"/>
      <c r="X8" s="2121"/>
      <c r="Y8" s="2121"/>
      <c r="Z8" s="2121"/>
      <c r="AA8" s="2121"/>
      <c r="AB8" s="2121"/>
      <c r="AC8" s="2121"/>
    </row>
    <row r="9" spans="2:39" ht="21" customHeight="1">
      <c r="B9" s="1910" t="s">
        <v>231</v>
      </c>
      <c r="C9" s="2066">
        <v>12520</v>
      </c>
      <c r="D9" s="2066">
        <v>1104</v>
      </c>
      <c r="E9" s="2066">
        <v>8612</v>
      </c>
      <c r="F9" s="2066">
        <v>0</v>
      </c>
      <c r="G9" s="2123" t="s">
        <v>2408</v>
      </c>
      <c r="H9" s="2066">
        <v>7</v>
      </c>
      <c r="I9" s="2123" t="s">
        <v>2408</v>
      </c>
      <c r="J9" s="2066">
        <v>645</v>
      </c>
      <c r="K9" s="2066">
        <v>0</v>
      </c>
      <c r="L9" s="2066">
        <v>318</v>
      </c>
      <c r="M9" s="2066">
        <v>0</v>
      </c>
      <c r="N9" s="2066">
        <v>0</v>
      </c>
      <c r="P9" s="1910"/>
      <c r="Q9" s="1914"/>
      <c r="R9" s="2121"/>
      <c r="S9" s="2121"/>
      <c r="T9" s="2121"/>
      <c r="U9" s="2121"/>
      <c r="V9" s="2121"/>
      <c r="W9" s="2121"/>
      <c r="X9" s="2121"/>
      <c r="Y9" s="2121"/>
      <c r="Z9" s="2121"/>
      <c r="AA9" s="2121"/>
      <c r="AB9" s="2121"/>
      <c r="AC9" s="2121"/>
    </row>
    <row r="10" spans="2:39" ht="21" customHeight="1">
      <c r="B10" s="1910" t="s">
        <v>232</v>
      </c>
      <c r="C10" s="2066">
        <v>29614</v>
      </c>
      <c r="D10" s="2066">
        <v>7383</v>
      </c>
      <c r="E10" s="2066">
        <v>5228</v>
      </c>
      <c r="F10" s="2123" t="s">
        <v>2408</v>
      </c>
      <c r="G10" s="2066">
        <v>1079</v>
      </c>
      <c r="H10" s="2066">
        <v>1073</v>
      </c>
      <c r="I10" s="2066">
        <v>36</v>
      </c>
      <c r="J10" s="2066">
        <v>207</v>
      </c>
      <c r="K10" s="2123" t="s">
        <v>2408</v>
      </c>
      <c r="L10" s="2066">
        <v>1541</v>
      </c>
      <c r="M10" s="2066">
        <v>0</v>
      </c>
      <c r="N10" s="2123" t="s">
        <v>2408</v>
      </c>
      <c r="P10" s="1910"/>
      <c r="Q10" s="1914"/>
      <c r="R10" s="2121"/>
      <c r="S10" s="2121"/>
      <c r="T10" s="2121"/>
      <c r="U10" s="2121"/>
      <c r="V10" s="2121"/>
      <c r="W10" s="2121"/>
      <c r="X10" s="2121"/>
      <c r="Y10" s="2121"/>
      <c r="Z10" s="2121"/>
      <c r="AA10" s="2121"/>
      <c r="AB10" s="2121"/>
      <c r="AC10" s="2121"/>
    </row>
    <row r="11" spans="2:39" ht="21" customHeight="1">
      <c r="B11" s="1910" t="s">
        <v>233</v>
      </c>
      <c r="C11" s="2044">
        <v>8441</v>
      </c>
      <c r="D11" s="2044">
        <v>5361</v>
      </c>
      <c r="E11" s="2044">
        <v>-188</v>
      </c>
      <c r="F11" s="2044">
        <v>0</v>
      </c>
      <c r="G11" s="2044" t="s">
        <v>2408</v>
      </c>
      <c r="H11" s="2044" t="s">
        <v>2408</v>
      </c>
      <c r="I11" s="2044">
        <v>0</v>
      </c>
      <c r="J11" s="2044">
        <v>436</v>
      </c>
      <c r="K11" s="2044">
        <v>0</v>
      </c>
      <c r="L11" s="2044">
        <v>0</v>
      </c>
      <c r="M11" s="2044">
        <v>0</v>
      </c>
      <c r="N11" s="2044">
        <v>572</v>
      </c>
      <c r="P11" s="1910"/>
      <c r="Q11" s="1914"/>
      <c r="R11" s="2121"/>
      <c r="S11" s="2121"/>
      <c r="T11" s="2121"/>
      <c r="U11" s="2121"/>
      <c r="V11" s="2121"/>
      <c r="W11" s="2121"/>
      <c r="X11" s="2121"/>
      <c r="Y11" s="2121"/>
      <c r="Z11" s="2121"/>
      <c r="AA11" s="2121"/>
      <c r="AB11" s="2121"/>
      <c r="AC11" s="2121"/>
    </row>
    <row r="12" spans="2:39" ht="21" customHeight="1">
      <c r="B12" s="1910" t="s">
        <v>234</v>
      </c>
      <c r="C12" s="2066">
        <v>637</v>
      </c>
      <c r="D12" s="2066">
        <v>142</v>
      </c>
      <c r="E12" s="2066">
        <v>0</v>
      </c>
      <c r="F12" s="2066">
        <v>0</v>
      </c>
      <c r="G12" s="2066">
        <v>0</v>
      </c>
      <c r="H12" s="2066">
        <v>0</v>
      </c>
      <c r="I12" s="2066">
        <v>0</v>
      </c>
      <c r="J12" s="2123" t="s">
        <v>2408</v>
      </c>
      <c r="K12" s="2066">
        <v>0</v>
      </c>
      <c r="L12" s="2066">
        <v>0</v>
      </c>
      <c r="M12" s="2066">
        <v>0</v>
      </c>
      <c r="N12" s="2066">
        <v>0</v>
      </c>
      <c r="P12" s="1910"/>
      <c r="Q12" s="1914"/>
      <c r="R12" s="2121"/>
      <c r="S12" s="2121"/>
      <c r="T12" s="2121"/>
      <c r="U12" s="2121"/>
      <c r="V12" s="2121"/>
      <c r="W12" s="2121"/>
      <c r="X12" s="2121"/>
      <c r="Y12" s="2121"/>
      <c r="Z12" s="2121"/>
      <c r="AA12" s="2121"/>
      <c r="AB12" s="2121"/>
      <c r="AC12" s="2121"/>
    </row>
    <row r="13" spans="2:39" ht="21" customHeight="1">
      <c r="B13" s="1910" t="s">
        <v>235</v>
      </c>
      <c r="C13" s="2066">
        <v>188</v>
      </c>
      <c r="D13" s="2123" t="s">
        <v>2408</v>
      </c>
      <c r="E13" s="2123" t="s">
        <v>2408</v>
      </c>
      <c r="F13" s="2066">
        <v>0</v>
      </c>
      <c r="G13" s="2066">
        <v>0</v>
      </c>
      <c r="H13" s="2123" t="s">
        <v>2408</v>
      </c>
      <c r="I13" s="2066">
        <v>0</v>
      </c>
      <c r="J13" s="2123" t="s">
        <v>2408</v>
      </c>
      <c r="K13" s="2066">
        <v>0</v>
      </c>
      <c r="L13" s="2066">
        <v>0</v>
      </c>
      <c r="M13" s="2066">
        <v>0</v>
      </c>
      <c r="N13" s="2066">
        <v>0</v>
      </c>
      <c r="P13" s="1910"/>
      <c r="Q13" s="1914"/>
      <c r="R13" s="2121"/>
      <c r="S13" s="2121"/>
      <c r="T13" s="2121"/>
      <c r="U13" s="2121"/>
      <c r="V13" s="2121"/>
      <c r="W13" s="2121"/>
      <c r="X13" s="2121"/>
      <c r="Y13" s="2121"/>
      <c r="Z13" s="2121"/>
      <c r="AA13" s="2121"/>
      <c r="AB13" s="2121"/>
      <c r="AC13" s="2121"/>
    </row>
    <row r="14" spans="2:39" ht="21" customHeight="1">
      <c r="B14" s="1910" t="s">
        <v>236</v>
      </c>
      <c r="C14" s="2066">
        <v>1262</v>
      </c>
      <c r="D14" s="2066">
        <v>374</v>
      </c>
      <c r="E14" s="2066">
        <v>0</v>
      </c>
      <c r="F14" s="2066">
        <v>0</v>
      </c>
      <c r="G14" s="2123" t="s">
        <v>2408</v>
      </c>
      <c r="H14" s="2123" t="s">
        <v>2408</v>
      </c>
      <c r="I14" s="2066">
        <v>0</v>
      </c>
      <c r="J14" s="2066">
        <v>299</v>
      </c>
      <c r="K14" s="2066">
        <v>0</v>
      </c>
      <c r="L14" s="2066">
        <v>0</v>
      </c>
      <c r="M14" s="2066">
        <v>0</v>
      </c>
      <c r="N14" s="2066">
        <v>0</v>
      </c>
      <c r="P14" s="1910"/>
      <c r="Q14" s="1914"/>
      <c r="R14" s="2121"/>
      <c r="S14" s="2121"/>
      <c r="T14" s="2121"/>
      <c r="U14" s="2121"/>
      <c r="V14" s="2121"/>
      <c r="W14" s="2121"/>
      <c r="X14" s="2121"/>
      <c r="Y14" s="2121"/>
      <c r="Z14" s="2121"/>
      <c r="AA14" s="2121"/>
      <c r="AB14" s="2121"/>
      <c r="AC14" s="2121"/>
    </row>
    <row r="15" spans="2:39" ht="21" customHeight="1">
      <c r="B15" s="1910" t="s">
        <v>237</v>
      </c>
      <c r="C15" s="2066">
        <v>10298</v>
      </c>
      <c r="D15" s="2066">
        <v>6900</v>
      </c>
      <c r="E15" s="2123" t="s">
        <v>2408</v>
      </c>
      <c r="F15" s="2066">
        <v>0</v>
      </c>
      <c r="G15" s="2066">
        <v>4</v>
      </c>
      <c r="H15" s="2066">
        <v>3</v>
      </c>
      <c r="I15" s="2066">
        <v>0</v>
      </c>
      <c r="J15" s="2066">
        <v>103</v>
      </c>
      <c r="K15" s="2066">
        <v>0</v>
      </c>
      <c r="L15" s="2123" t="s">
        <v>2408</v>
      </c>
      <c r="M15" s="2066">
        <v>0</v>
      </c>
      <c r="N15" s="2066">
        <v>0</v>
      </c>
      <c r="P15" s="1910"/>
      <c r="Q15" s="1914"/>
      <c r="R15" s="2121"/>
      <c r="S15" s="2121"/>
      <c r="T15" s="2121"/>
      <c r="U15" s="2121"/>
      <c r="V15" s="2121"/>
      <c r="W15" s="2121"/>
      <c r="X15" s="2121"/>
      <c r="Y15" s="2121"/>
      <c r="Z15" s="2121"/>
      <c r="AA15" s="2121"/>
      <c r="AB15" s="2121"/>
      <c r="AC15" s="2121"/>
    </row>
    <row r="16" spans="2:39" ht="21" customHeight="1">
      <c r="B16" s="1910" t="s">
        <v>238</v>
      </c>
      <c r="C16" s="2066">
        <v>254</v>
      </c>
      <c r="D16" s="2066">
        <v>33</v>
      </c>
      <c r="E16" s="2066">
        <v>0</v>
      </c>
      <c r="F16" s="2066">
        <v>0</v>
      </c>
      <c r="G16" s="2066">
        <v>0</v>
      </c>
      <c r="H16" s="2066">
        <v>0</v>
      </c>
      <c r="I16" s="2066">
        <v>0</v>
      </c>
      <c r="J16" s="2066">
        <v>118</v>
      </c>
      <c r="K16" s="2066">
        <v>0</v>
      </c>
      <c r="L16" s="2066">
        <v>0</v>
      </c>
      <c r="M16" s="2066">
        <v>0</v>
      </c>
      <c r="N16" s="2066">
        <v>0</v>
      </c>
      <c r="P16" s="1910"/>
      <c r="Q16" s="1914"/>
      <c r="R16" s="2121"/>
      <c r="S16" s="2121"/>
      <c r="T16" s="2121"/>
      <c r="U16" s="2121"/>
      <c r="V16" s="2121"/>
      <c r="W16" s="2121"/>
      <c r="X16" s="2121"/>
      <c r="Y16" s="2121"/>
      <c r="Z16" s="2121"/>
      <c r="AA16" s="2121"/>
      <c r="AB16" s="2121"/>
      <c r="AC16" s="2121"/>
    </row>
    <row r="17" spans="2:29" ht="21" customHeight="1">
      <c r="B17" s="1910" t="s">
        <v>239</v>
      </c>
      <c r="C17" s="2066">
        <v>1147</v>
      </c>
      <c r="D17" s="2066">
        <v>48</v>
      </c>
      <c r="E17" s="2123" t="s">
        <v>2408</v>
      </c>
      <c r="F17" s="2066">
        <v>0</v>
      </c>
      <c r="G17" s="2066">
        <v>0</v>
      </c>
      <c r="H17" s="2066">
        <v>0</v>
      </c>
      <c r="I17" s="2066">
        <v>0</v>
      </c>
      <c r="J17" s="2123" t="s">
        <v>2408</v>
      </c>
      <c r="K17" s="2066">
        <v>0</v>
      </c>
      <c r="L17" s="2066">
        <v>0</v>
      </c>
      <c r="M17" s="2066">
        <v>0</v>
      </c>
      <c r="N17" s="2066">
        <v>0</v>
      </c>
      <c r="P17" s="1910"/>
      <c r="Q17" s="1914"/>
      <c r="R17" s="2121"/>
      <c r="S17" s="2121"/>
      <c r="T17" s="2121"/>
      <c r="U17" s="2121"/>
      <c r="V17" s="2121"/>
      <c r="W17" s="2121"/>
      <c r="X17" s="2121"/>
      <c r="Y17" s="2121"/>
      <c r="Z17" s="2121"/>
      <c r="AA17" s="2121"/>
      <c r="AB17" s="2121"/>
      <c r="AC17" s="2121"/>
    </row>
    <row r="18" spans="2:29" ht="21" customHeight="1">
      <c r="B18" s="1910" t="s">
        <v>151</v>
      </c>
      <c r="C18" s="2066">
        <v>121</v>
      </c>
      <c r="D18" s="2066">
        <v>44</v>
      </c>
      <c r="E18" s="2066">
        <v>0</v>
      </c>
      <c r="F18" s="2066">
        <v>0</v>
      </c>
      <c r="G18" s="2066">
        <v>0</v>
      </c>
      <c r="H18" s="2066">
        <v>0</v>
      </c>
      <c r="I18" s="2066">
        <v>0</v>
      </c>
      <c r="J18" s="2123" t="s">
        <v>2408</v>
      </c>
      <c r="K18" s="2066">
        <v>0</v>
      </c>
      <c r="L18" s="2066">
        <v>0</v>
      </c>
      <c r="M18" s="2066">
        <v>0</v>
      </c>
      <c r="N18" s="2066">
        <v>0</v>
      </c>
      <c r="P18" s="1910"/>
      <c r="Q18" s="1914"/>
      <c r="R18" s="2121"/>
      <c r="S18" s="2121"/>
      <c r="T18" s="2121"/>
      <c r="U18" s="2121"/>
      <c r="V18" s="2121"/>
      <c r="W18" s="2121"/>
      <c r="X18" s="2121"/>
      <c r="Y18" s="2121"/>
      <c r="Z18" s="2121"/>
      <c r="AA18" s="2121"/>
      <c r="AB18" s="2121"/>
      <c r="AC18" s="2121"/>
    </row>
    <row r="19" spans="2:29" ht="27" customHeight="1">
      <c r="B19" s="2061"/>
      <c r="C19" s="1974" t="s">
        <v>175</v>
      </c>
      <c r="D19" s="1976">
        <v>10</v>
      </c>
      <c r="E19" s="1976">
        <v>11</v>
      </c>
      <c r="F19" s="1976">
        <v>12</v>
      </c>
      <c r="G19" s="1976">
        <v>13</v>
      </c>
      <c r="H19" s="1976">
        <v>14</v>
      </c>
      <c r="I19" s="1976">
        <v>15</v>
      </c>
      <c r="J19" s="1976">
        <v>16</v>
      </c>
      <c r="K19" s="1976">
        <v>17</v>
      </c>
      <c r="L19" s="1976">
        <v>18</v>
      </c>
      <c r="M19" s="1976">
        <v>19</v>
      </c>
      <c r="N19" s="2080">
        <v>20</v>
      </c>
    </row>
    <row r="20" spans="2:29" ht="12.75" customHeight="1">
      <c r="B20" s="2072"/>
      <c r="C20" s="2073"/>
      <c r="D20" s="2084"/>
      <c r="E20" s="2084"/>
      <c r="F20" s="2084"/>
      <c r="G20" s="2084"/>
      <c r="H20" s="2084"/>
      <c r="I20" s="2084"/>
      <c r="J20" s="2084"/>
      <c r="K20" s="2084"/>
      <c r="L20" s="2084"/>
      <c r="M20" s="2084"/>
      <c r="N20" s="2084"/>
    </row>
    <row r="21" spans="2:29" s="1920" customFormat="1" ht="12.75" customHeight="1">
      <c r="B21" s="4733" t="s">
        <v>164</v>
      </c>
      <c r="C21" s="4093"/>
      <c r="D21" s="4093"/>
      <c r="E21" s="4093"/>
      <c r="F21" s="4093"/>
      <c r="G21" s="4093"/>
      <c r="H21" s="4093"/>
      <c r="I21" s="4093"/>
      <c r="J21" s="4093"/>
      <c r="K21" s="4093"/>
      <c r="L21" s="4093"/>
      <c r="M21" s="4093"/>
      <c r="N21" s="4093"/>
    </row>
    <row r="22" spans="2:29" s="1920" customFormat="1" ht="12.75" customHeight="1">
      <c r="B22" s="4733" t="s">
        <v>2296</v>
      </c>
      <c r="C22" s="4093"/>
      <c r="D22" s="4093"/>
      <c r="E22" s="4093"/>
      <c r="F22" s="4093"/>
      <c r="G22" s="4093"/>
      <c r="H22" s="4093"/>
      <c r="I22" s="4093"/>
      <c r="J22" s="4093"/>
      <c r="K22" s="4093"/>
      <c r="L22" s="4093"/>
      <c r="M22" s="4093"/>
      <c r="N22" s="4093"/>
    </row>
    <row r="23" spans="2:29" s="1920" customFormat="1" ht="12.75" customHeight="1">
      <c r="B23" s="4733" t="s">
        <v>2297</v>
      </c>
      <c r="C23" s="4093"/>
      <c r="D23" s="4093"/>
      <c r="E23" s="4093"/>
      <c r="F23" s="4093"/>
      <c r="G23" s="4093"/>
      <c r="H23" s="4093"/>
      <c r="I23" s="4093"/>
      <c r="J23" s="4093"/>
      <c r="K23" s="4093"/>
      <c r="L23" s="4093"/>
      <c r="M23" s="4093"/>
      <c r="N23" s="4093"/>
    </row>
    <row r="24" spans="2:29" ht="12.75" customHeight="1">
      <c r="B24" s="1923"/>
      <c r="C24" s="2001"/>
      <c r="D24" s="2001"/>
      <c r="E24" s="2001"/>
      <c r="F24" s="2001"/>
      <c r="G24" s="2001"/>
      <c r="H24" s="2001"/>
      <c r="I24" s="2001"/>
      <c r="J24" s="2001"/>
      <c r="K24" s="2001"/>
      <c r="L24" s="2001"/>
      <c r="M24" s="2001"/>
      <c r="N24" s="2001"/>
    </row>
    <row r="25" spans="2:29" ht="12.75" customHeight="1">
      <c r="B25" s="4709" t="s">
        <v>219</v>
      </c>
      <c r="C25" s="4709"/>
      <c r="D25" s="4709"/>
      <c r="E25" s="4709"/>
      <c r="F25" s="4709"/>
      <c r="G25" s="2070"/>
      <c r="H25" s="2070"/>
      <c r="I25" s="2070"/>
      <c r="J25" s="2070"/>
      <c r="K25" s="2070"/>
      <c r="L25" s="2070"/>
      <c r="M25" s="2070"/>
      <c r="N25" s="2070"/>
    </row>
    <row r="26" spans="2:29" ht="12.75" customHeight="1">
      <c r="B26" s="4699" t="s">
        <v>2428</v>
      </c>
      <c r="C26" s="4699"/>
      <c r="D26" s="4699"/>
    </row>
    <row r="27" spans="2:29" ht="12.75" customHeight="1"/>
    <row r="28" spans="2:29">
      <c r="C28" s="2114"/>
    </row>
    <row r="29" spans="2:29">
      <c r="C29" s="2114"/>
    </row>
    <row r="34" spans="3:3">
      <c r="C34" s="2071"/>
    </row>
    <row r="36" spans="3:3">
      <c r="C36" s="2071"/>
    </row>
  </sheetData>
  <mergeCells count="7">
    <mergeCell ref="B26:D26"/>
    <mergeCell ref="B1:N1"/>
    <mergeCell ref="B2:N2"/>
    <mergeCell ref="B21:N21"/>
    <mergeCell ref="B22:N22"/>
    <mergeCell ref="B23:N23"/>
    <mergeCell ref="B25:F25"/>
  </mergeCells>
  <conditionalFormatting sqref="C5:N18 P5:Q18">
    <cfRule type="cellIs" dxfId="281" priority="17" stopIfTrue="1" operator="between">
      <formula>0.0000000000000001</formula>
      <formula>0.4999999999</formula>
    </cfRule>
  </conditionalFormatting>
  <conditionalFormatting sqref="P5:P18 C5:N18">
    <cfRule type="cellIs" dxfId="280" priority="15" stopIfTrue="1" operator="between">
      <formula>0.0000000000000001</formula>
      <formula>0.4999999999</formula>
    </cfRule>
    <cfRule type="cellIs" dxfId="279" priority="16" stopIfTrue="1" operator="between">
      <formula>0.1</formula>
      <formula>0.4</formula>
    </cfRule>
  </conditionalFormatting>
  <conditionalFormatting sqref="P7:P12 N7:N12 D7:L12">
    <cfRule type="cellIs" dxfId="278" priority="12" stopIfTrue="1" operator="between">
      <formula>0.0000000000000001</formula>
      <formula>0.4999999999</formula>
    </cfRule>
    <cfRule type="cellIs" dxfId="277" priority="13" stopIfTrue="1" operator="between">
      <formula>0.0000000000000001</formula>
      <formula>0.4999999999</formula>
    </cfRule>
    <cfRule type="cellIs" dxfId="276" priority="14" stopIfTrue="1" operator="between">
      <formula>0.1</formula>
      <formula>0.4</formula>
    </cfRule>
  </conditionalFormatting>
  <conditionalFormatting sqref="P7:P12 C5:N18">
    <cfRule type="cellIs" dxfId="275" priority="11" stopIfTrue="1" operator="between">
      <formula>0.1</formula>
      <formula>0.5</formula>
    </cfRule>
  </conditionalFormatting>
  <conditionalFormatting sqref="P7:P12 C5:N18">
    <cfRule type="cellIs" dxfId="274" priority="10" stopIfTrue="1" operator="between">
      <formula>0.1</formula>
      <formula>0.4</formula>
    </cfRule>
  </conditionalFormatting>
  <conditionalFormatting sqref="P7:P12 C5:N18">
    <cfRule type="cellIs" dxfId="273" priority="9" stopIfTrue="1" operator="between">
      <formula>0.1</formula>
      <formula>0.5</formula>
    </cfRule>
  </conditionalFormatting>
  <conditionalFormatting sqref="P7:P12 C5:N18">
    <cfRule type="cellIs" dxfId="272" priority="8" stopIfTrue="1" operator="between">
      <formula>0.0000000000000001</formula>
      <formula>0.5</formula>
    </cfRule>
  </conditionalFormatting>
  <conditionalFormatting sqref="P7:P12 C5:N18">
    <cfRule type="cellIs" dxfId="271" priority="5" stopIfTrue="1" operator="between">
      <formula>0.0000000000000001</formula>
      <formula>0.4999999999</formula>
    </cfRule>
    <cfRule type="cellIs" dxfId="270" priority="6" stopIfTrue="1" operator="between">
      <formula>0.1</formula>
      <formula>0.5</formula>
    </cfRule>
    <cfRule type="cellIs" dxfId="269" priority="7" stopIfTrue="1" operator="between">
      <formula>0.0000000001</formula>
      <formula>0.00049999999</formula>
    </cfRule>
  </conditionalFormatting>
  <conditionalFormatting sqref="P7:P12 C5:N18">
    <cfRule type="cellIs" dxfId="268" priority="1" stopIfTrue="1" operator="between">
      <formula>0.0000000000000001</formula>
      <formula>0.4999999999</formula>
    </cfRule>
    <cfRule type="cellIs" dxfId="267" priority="2" stopIfTrue="1" operator="between">
      <formula>0.0000000001</formula>
      <formula>0.0004999999</formula>
    </cfRule>
    <cfRule type="cellIs" dxfId="266" priority="3" stopIfTrue="1" operator="between">
      <formula>0.0000000001</formula>
      <formula>0.00049999999</formula>
    </cfRule>
    <cfRule type="cellIs" dxfId="265" priority="4" stopIfTrue="1" operator="between">
      <formula>0.0000000000000001</formula>
      <formula>0.4999999999</formula>
    </cfRule>
  </conditionalFormatting>
  <hyperlinks>
    <hyperlink ref="B26" r:id="rId1"/>
    <hyperlink ref="C4:N4" r:id="rId2" display="Total"/>
    <hyperlink ref="C19:N19" r:id="rId3" display="Total"/>
    <hyperlink ref="P3" location="Indice!A1" display="(Voltar ao Índice)"/>
  </hyperlinks>
  <printOptions horizontalCentered="1"/>
  <pageMargins left="0.47244094488188981" right="0.47244094488188981" top="0.6692913385826772" bottom="0.6692913385826772" header="0" footer="0"/>
  <pageSetup paperSize="9" scale="84" orientation="portrait" verticalDpi="0" r:id="rId4"/>
</worksheet>
</file>

<file path=xl/worksheets/sheet15.xml><?xml version="1.0" encoding="utf-8"?>
<worksheet xmlns="http://schemas.openxmlformats.org/spreadsheetml/2006/main" xmlns:r="http://schemas.openxmlformats.org/officeDocument/2006/relationships">
  <sheetPr>
    <pageSetUpPr fitToPage="1"/>
  </sheetPr>
  <dimension ref="B1:P36"/>
  <sheetViews>
    <sheetView showGridLines="0" workbookViewId="0">
      <selection activeCell="B1" sqref="B1:M1"/>
    </sheetView>
  </sheetViews>
  <sheetFormatPr defaultColWidth="12.28515625" defaultRowHeight="11.25"/>
  <cols>
    <col min="1" max="1" width="6.7109375" style="310" customWidth="1"/>
    <col min="2" max="2" width="20.7109375" style="310" customWidth="1"/>
    <col min="3" max="5" width="7.7109375" style="310" customWidth="1"/>
    <col min="6" max="6" width="8" style="310" customWidth="1"/>
    <col min="7" max="7" width="7.7109375" style="310" customWidth="1"/>
    <col min="8" max="8" width="9" style="310" customWidth="1"/>
    <col min="9" max="10" width="7.7109375" style="310" customWidth="1"/>
    <col min="11" max="11" width="8" style="310" customWidth="1"/>
    <col min="12" max="12" width="7.7109375" style="310" customWidth="1"/>
    <col min="13" max="13" width="9" style="310" customWidth="1"/>
    <col min="14" max="14" width="6.7109375" style="310" customWidth="1"/>
    <col min="15" max="15" width="14.28515625" style="310" bestFit="1" customWidth="1"/>
    <col min="16" max="16" width="8.42578125" style="310" bestFit="1" customWidth="1"/>
    <col min="17" max="249" width="7.85546875" style="310" customWidth="1"/>
    <col min="250" max="250" width="20" style="310" customWidth="1"/>
    <col min="251" max="251" width="13.28515625" style="310" customWidth="1"/>
    <col min="252" max="252" width="12.85546875" style="310" customWidth="1"/>
    <col min="253" max="253" width="12.7109375" style="310" customWidth="1"/>
    <col min="254" max="255" width="13" style="310" customWidth="1"/>
    <col min="256" max="16384" width="12.28515625" style="310"/>
  </cols>
  <sheetData>
    <row r="1" spans="2:16" s="346" customFormat="1" ht="30" customHeight="1">
      <c r="B1" s="4055" t="s">
        <v>616</v>
      </c>
      <c r="C1" s="4055"/>
      <c r="D1" s="4055"/>
      <c r="E1" s="4055"/>
      <c r="F1" s="4055"/>
      <c r="G1" s="4055"/>
      <c r="H1" s="4055"/>
      <c r="I1" s="4055"/>
      <c r="J1" s="4055"/>
      <c r="K1" s="4055"/>
      <c r="L1" s="4055"/>
      <c r="M1" s="4055"/>
      <c r="N1" s="333"/>
      <c r="O1" s="347"/>
      <c r="P1" s="347"/>
    </row>
    <row r="2" spans="2:16" s="346" customFormat="1" ht="30" customHeight="1">
      <c r="B2" s="4055" t="s">
        <v>617</v>
      </c>
      <c r="C2" s="4055"/>
      <c r="D2" s="4055"/>
      <c r="E2" s="4055"/>
      <c r="F2" s="4055"/>
      <c r="G2" s="4055"/>
      <c r="H2" s="4055"/>
      <c r="I2" s="4055"/>
      <c r="J2" s="4055"/>
      <c r="K2" s="4055"/>
      <c r="L2" s="4055"/>
      <c r="M2" s="4055"/>
      <c r="N2" s="333"/>
    </row>
    <row r="3" spans="2:16" s="348" customFormat="1" ht="12.75" customHeight="1">
      <c r="B3" s="349" t="s">
        <v>618</v>
      </c>
      <c r="C3" s="350"/>
      <c r="D3" s="350"/>
      <c r="E3" s="350"/>
      <c r="F3" s="350"/>
      <c r="G3" s="350"/>
      <c r="H3" s="350"/>
      <c r="I3" s="350"/>
      <c r="J3" s="350"/>
      <c r="K3" s="350"/>
      <c r="L3" s="350"/>
      <c r="M3" s="351" t="s">
        <v>619</v>
      </c>
      <c r="N3" s="351"/>
      <c r="O3" s="429" t="s">
        <v>748</v>
      </c>
    </row>
    <row r="4" spans="2:16" ht="21" customHeight="1">
      <c r="B4" s="4061"/>
      <c r="C4" s="4062" t="s">
        <v>620</v>
      </c>
      <c r="D4" s="4062"/>
      <c r="E4" s="4062"/>
      <c r="F4" s="4062"/>
      <c r="G4" s="4062"/>
      <c r="H4" s="4062"/>
      <c r="I4" s="4062"/>
      <c r="J4" s="4062"/>
      <c r="K4" s="4062"/>
      <c r="L4" s="4062"/>
      <c r="M4" s="4063"/>
      <c r="N4" s="352"/>
      <c r="O4" s="353"/>
      <c r="P4" s="353"/>
    </row>
    <row r="5" spans="2:16" ht="21" customHeight="1">
      <c r="B5" s="4061"/>
      <c r="C5" s="4064" t="s">
        <v>175</v>
      </c>
      <c r="D5" s="4000" t="s">
        <v>621</v>
      </c>
      <c r="E5" s="4000"/>
      <c r="F5" s="4000"/>
      <c r="G5" s="4000"/>
      <c r="H5" s="4000"/>
      <c r="I5" s="4000" t="s">
        <v>622</v>
      </c>
      <c r="J5" s="4000"/>
      <c r="K5" s="4000"/>
      <c r="L5" s="4000"/>
      <c r="M5" s="4067"/>
      <c r="N5" s="282"/>
      <c r="O5" s="353"/>
      <c r="P5" s="353"/>
    </row>
    <row r="6" spans="2:16" ht="21" customHeight="1">
      <c r="B6" s="4061"/>
      <c r="C6" s="4065"/>
      <c r="D6" s="4000" t="s">
        <v>175</v>
      </c>
      <c r="E6" s="4000" t="s">
        <v>623</v>
      </c>
      <c r="F6" s="4000"/>
      <c r="G6" s="4000"/>
      <c r="H6" s="4000"/>
      <c r="I6" s="4000" t="s">
        <v>175</v>
      </c>
      <c r="J6" s="4000" t="s">
        <v>623</v>
      </c>
      <c r="K6" s="4000"/>
      <c r="L6" s="4000"/>
      <c r="M6" s="4067"/>
      <c r="N6" s="352"/>
      <c r="O6" s="353"/>
      <c r="P6" s="353"/>
    </row>
    <row r="7" spans="2:16" ht="37.5" customHeight="1">
      <c r="B7" s="4061"/>
      <c r="C7" s="4066"/>
      <c r="D7" s="4000"/>
      <c r="E7" s="193" t="s">
        <v>624</v>
      </c>
      <c r="F7" s="193" t="s">
        <v>625</v>
      </c>
      <c r="G7" s="193" t="s">
        <v>626</v>
      </c>
      <c r="H7" s="193" t="s">
        <v>627</v>
      </c>
      <c r="I7" s="4000"/>
      <c r="J7" s="193" t="s">
        <v>624</v>
      </c>
      <c r="K7" s="193" t="s">
        <v>625</v>
      </c>
      <c r="L7" s="193" t="s">
        <v>626</v>
      </c>
      <c r="M7" s="194" t="s">
        <v>627</v>
      </c>
      <c r="N7" s="352"/>
      <c r="O7" s="287"/>
      <c r="P7" s="288"/>
    </row>
    <row r="8" spans="2:16" ht="21" customHeight="1">
      <c r="B8" s="70" t="s">
        <v>12</v>
      </c>
      <c r="C8" s="291">
        <v>4710464</v>
      </c>
      <c r="D8" s="291">
        <v>4072086</v>
      </c>
      <c r="E8" s="291">
        <v>2288924</v>
      </c>
      <c r="F8" s="291">
        <v>965723</v>
      </c>
      <c r="G8" s="291">
        <v>584460</v>
      </c>
      <c r="H8" s="291">
        <v>232979</v>
      </c>
      <c r="I8" s="291">
        <v>638378</v>
      </c>
      <c r="J8" s="291">
        <v>18248</v>
      </c>
      <c r="K8" s="291">
        <v>7923</v>
      </c>
      <c r="L8" s="291">
        <v>80514</v>
      </c>
      <c r="M8" s="291">
        <v>531694</v>
      </c>
      <c r="N8" s="354"/>
      <c r="O8" s="74"/>
      <c r="P8" s="70"/>
    </row>
    <row r="9" spans="2:16" ht="21" customHeight="1">
      <c r="B9" s="70" t="s">
        <v>229</v>
      </c>
      <c r="C9" s="291">
        <v>4473268</v>
      </c>
      <c r="D9" s="291">
        <v>3863798</v>
      </c>
      <c r="E9" s="291">
        <v>2183558</v>
      </c>
      <c r="F9" s="291">
        <v>871512</v>
      </c>
      <c r="G9" s="291">
        <v>576599</v>
      </c>
      <c r="H9" s="291">
        <v>232129</v>
      </c>
      <c r="I9" s="291">
        <v>609469</v>
      </c>
      <c r="J9" s="291">
        <v>18018</v>
      </c>
      <c r="K9" s="291">
        <v>0</v>
      </c>
      <c r="L9" s="291">
        <v>80514</v>
      </c>
      <c r="M9" s="291">
        <v>510938</v>
      </c>
      <c r="N9" s="354"/>
      <c r="O9" s="77"/>
      <c r="P9" s="70"/>
    </row>
    <row r="10" spans="2:16" ht="21" customHeight="1">
      <c r="B10" s="78" t="s">
        <v>203</v>
      </c>
      <c r="C10" s="291">
        <v>111264</v>
      </c>
      <c r="D10" s="291">
        <v>95304</v>
      </c>
      <c r="E10" s="291">
        <v>1093</v>
      </c>
      <c r="F10" s="291">
        <v>94211</v>
      </c>
      <c r="G10" s="291">
        <v>0</v>
      </c>
      <c r="H10" s="291">
        <v>0</v>
      </c>
      <c r="I10" s="291">
        <v>15959</v>
      </c>
      <c r="J10" s="291">
        <v>230</v>
      </c>
      <c r="K10" s="291">
        <v>7923</v>
      </c>
      <c r="L10" s="291">
        <v>0</v>
      </c>
      <c r="M10" s="291">
        <v>7807</v>
      </c>
      <c r="N10" s="355"/>
      <c r="O10" s="77"/>
      <c r="P10" s="80"/>
    </row>
    <row r="11" spans="2:16" ht="21" customHeight="1">
      <c r="B11" s="84" t="s">
        <v>230</v>
      </c>
      <c r="C11" s="296">
        <v>3768</v>
      </c>
      <c r="D11" s="296">
        <v>3494</v>
      </c>
      <c r="E11" s="296">
        <v>19</v>
      </c>
      <c r="F11" s="296">
        <v>3476</v>
      </c>
      <c r="G11" s="296">
        <v>0</v>
      </c>
      <c r="H11" s="296">
        <v>0</v>
      </c>
      <c r="I11" s="296">
        <v>274</v>
      </c>
      <c r="J11" s="296">
        <v>21</v>
      </c>
      <c r="K11" s="296">
        <v>30</v>
      </c>
      <c r="L11" s="296">
        <v>0</v>
      </c>
      <c r="M11" s="296">
        <v>222</v>
      </c>
      <c r="N11" s="356"/>
      <c r="O11" s="84"/>
      <c r="P11" s="85"/>
    </row>
    <row r="12" spans="2:16" ht="21" customHeight="1">
      <c r="B12" s="84" t="s">
        <v>231</v>
      </c>
      <c r="C12" s="296">
        <v>10956</v>
      </c>
      <c r="D12" s="296">
        <v>10012</v>
      </c>
      <c r="E12" s="296">
        <v>58</v>
      </c>
      <c r="F12" s="296">
        <v>9954</v>
      </c>
      <c r="G12" s="296">
        <v>0</v>
      </c>
      <c r="H12" s="296">
        <v>0</v>
      </c>
      <c r="I12" s="296">
        <v>945</v>
      </c>
      <c r="J12" s="296">
        <v>131</v>
      </c>
      <c r="K12" s="296">
        <v>114</v>
      </c>
      <c r="L12" s="296">
        <v>0</v>
      </c>
      <c r="M12" s="296">
        <v>700</v>
      </c>
      <c r="N12" s="355"/>
      <c r="O12" s="84"/>
      <c r="P12" s="85"/>
    </row>
    <row r="13" spans="2:16" ht="21" customHeight="1">
      <c r="B13" s="84" t="s">
        <v>232</v>
      </c>
      <c r="C13" s="296">
        <v>56649</v>
      </c>
      <c r="D13" s="296">
        <v>46405</v>
      </c>
      <c r="E13" s="296">
        <v>627</v>
      </c>
      <c r="F13" s="296">
        <v>45777</v>
      </c>
      <c r="G13" s="296">
        <v>0</v>
      </c>
      <c r="H13" s="296">
        <v>0</v>
      </c>
      <c r="I13" s="296">
        <v>10245</v>
      </c>
      <c r="J13" s="296">
        <v>1</v>
      </c>
      <c r="K13" s="296">
        <v>6560</v>
      </c>
      <c r="L13" s="296">
        <v>0</v>
      </c>
      <c r="M13" s="296">
        <v>3684</v>
      </c>
      <c r="N13" s="355"/>
      <c r="O13" s="84"/>
      <c r="P13" s="85"/>
    </row>
    <row r="14" spans="2:16" ht="21" customHeight="1">
      <c r="B14" s="84" t="s">
        <v>233</v>
      </c>
      <c r="C14" s="296">
        <v>9216</v>
      </c>
      <c r="D14" s="296">
        <v>8620</v>
      </c>
      <c r="E14" s="296">
        <v>35</v>
      </c>
      <c r="F14" s="296">
        <v>8585</v>
      </c>
      <c r="G14" s="296">
        <v>0</v>
      </c>
      <c r="H14" s="296">
        <v>0</v>
      </c>
      <c r="I14" s="296">
        <v>596</v>
      </c>
      <c r="J14" s="296">
        <v>26</v>
      </c>
      <c r="K14" s="296">
        <v>134</v>
      </c>
      <c r="L14" s="296">
        <v>0</v>
      </c>
      <c r="M14" s="296">
        <v>437</v>
      </c>
      <c r="N14" s="356"/>
      <c r="O14" s="84"/>
      <c r="P14" s="85"/>
    </row>
    <row r="15" spans="2:16" ht="21" customHeight="1">
      <c r="B15" s="84" t="s">
        <v>234</v>
      </c>
      <c r="C15" s="296">
        <v>3126</v>
      </c>
      <c r="D15" s="296">
        <v>2894</v>
      </c>
      <c r="E15" s="296">
        <v>15</v>
      </c>
      <c r="F15" s="296">
        <v>2880</v>
      </c>
      <c r="G15" s="296">
        <v>0</v>
      </c>
      <c r="H15" s="296">
        <v>0</v>
      </c>
      <c r="I15" s="296">
        <v>232</v>
      </c>
      <c r="J15" s="296">
        <v>0</v>
      </c>
      <c r="K15" s="296">
        <v>4</v>
      </c>
      <c r="L15" s="296">
        <v>0</v>
      </c>
      <c r="M15" s="296">
        <v>227</v>
      </c>
      <c r="N15" s="355"/>
      <c r="O15" s="84"/>
      <c r="P15" s="85"/>
    </row>
    <row r="16" spans="2:16" ht="21" customHeight="1">
      <c r="B16" s="84" t="s">
        <v>235</v>
      </c>
      <c r="C16" s="296">
        <v>865</v>
      </c>
      <c r="D16" s="296">
        <v>808</v>
      </c>
      <c r="E16" s="296">
        <v>4</v>
      </c>
      <c r="F16" s="296">
        <v>804</v>
      </c>
      <c r="G16" s="296">
        <v>0</v>
      </c>
      <c r="H16" s="296">
        <v>0</v>
      </c>
      <c r="I16" s="296">
        <v>57</v>
      </c>
      <c r="J16" s="296">
        <v>0</v>
      </c>
      <c r="K16" s="296">
        <v>0</v>
      </c>
      <c r="L16" s="296">
        <v>0</v>
      </c>
      <c r="M16" s="296">
        <v>57</v>
      </c>
      <c r="N16" s="356"/>
      <c r="O16" s="84"/>
      <c r="P16" s="85"/>
    </row>
    <row r="17" spans="2:16" ht="21" customHeight="1">
      <c r="B17" s="84" t="s">
        <v>236</v>
      </c>
      <c r="C17" s="296">
        <v>4138</v>
      </c>
      <c r="D17" s="296">
        <v>3827</v>
      </c>
      <c r="E17" s="296">
        <v>21</v>
      </c>
      <c r="F17" s="296">
        <v>3806</v>
      </c>
      <c r="G17" s="296">
        <v>0</v>
      </c>
      <c r="H17" s="296">
        <v>0</v>
      </c>
      <c r="I17" s="296">
        <v>310</v>
      </c>
      <c r="J17" s="296">
        <v>16</v>
      </c>
      <c r="K17" s="296">
        <v>14</v>
      </c>
      <c r="L17" s="296">
        <v>0</v>
      </c>
      <c r="M17" s="296">
        <v>280</v>
      </c>
      <c r="N17" s="355"/>
      <c r="O17" s="84"/>
      <c r="P17" s="85"/>
    </row>
    <row r="18" spans="2:16" ht="21" customHeight="1">
      <c r="B18" s="84" t="s">
        <v>237</v>
      </c>
      <c r="C18" s="296">
        <v>14891</v>
      </c>
      <c r="D18" s="296">
        <v>13207</v>
      </c>
      <c r="E18" s="296">
        <v>73</v>
      </c>
      <c r="F18" s="296">
        <v>13134</v>
      </c>
      <c r="G18" s="296">
        <v>0</v>
      </c>
      <c r="H18" s="296">
        <v>0</v>
      </c>
      <c r="I18" s="296">
        <v>1684</v>
      </c>
      <c r="J18" s="296">
        <v>12</v>
      </c>
      <c r="K18" s="296">
        <v>309</v>
      </c>
      <c r="L18" s="296">
        <v>0</v>
      </c>
      <c r="M18" s="296">
        <v>1362</v>
      </c>
      <c r="N18" s="355"/>
      <c r="O18" s="84"/>
      <c r="P18" s="85"/>
    </row>
    <row r="19" spans="2:16" ht="21" customHeight="1">
      <c r="B19" s="84" t="s">
        <v>238</v>
      </c>
      <c r="C19" s="296">
        <v>2442</v>
      </c>
      <c r="D19" s="296">
        <v>2059</v>
      </c>
      <c r="E19" s="296">
        <v>12</v>
      </c>
      <c r="F19" s="296">
        <v>2047</v>
      </c>
      <c r="G19" s="296">
        <v>0</v>
      </c>
      <c r="H19" s="296">
        <v>0</v>
      </c>
      <c r="I19" s="296">
        <v>383</v>
      </c>
      <c r="J19" s="296">
        <v>5</v>
      </c>
      <c r="K19" s="296">
        <v>104</v>
      </c>
      <c r="L19" s="296">
        <v>0</v>
      </c>
      <c r="M19" s="296">
        <v>274</v>
      </c>
      <c r="N19" s="355"/>
      <c r="O19" s="84"/>
      <c r="P19" s="85"/>
    </row>
    <row r="20" spans="2:16" ht="21" customHeight="1">
      <c r="B20" s="84" t="s">
        <v>239</v>
      </c>
      <c r="C20" s="296">
        <v>1690</v>
      </c>
      <c r="D20" s="296">
        <v>1531</v>
      </c>
      <c r="E20" s="296">
        <v>9</v>
      </c>
      <c r="F20" s="296">
        <v>1522</v>
      </c>
      <c r="G20" s="296">
        <v>0</v>
      </c>
      <c r="H20" s="296">
        <v>0</v>
      </c>
      <c r="I20" s="296">
        <v>159</v>
      </c>
      <c r="J20" s="296">
        <v>4</v>
      </c>
      <c r="K20" s="296">
        <v>3</v>
      </c>
      <c r="L20" s="296">
        <v>0</v>
      </c>
      <c r="M20" s="296">
        <v>152</v>
      </c>
      <c r="N20" s="355"/>
      <c r="O20" s="84"/>
      <c r="P20" s="85"/>
    </row>
    <row r="21" spans="2:16" ht="21" customHeight="1">
      <c r="B21" s="84" t="s">
        <v>151</v>
      </c>
      <c r="C21" s="296">
        <v>3523</v>
      </c>
      <c r="D21" s="296">
        <v>2447</v>
      </c>
      <c r="E21" s="296">
        <v>221</v>
      </c>
      <c r="F21" s="296">
        <v>2226</v>
      </c>
      <c r="G21" s="296">
        <v>0</v>
      </c>
      <c r="H21" s="296">
        <v>0</v>
      </c>
      <c r="I21" s="296">
        <v>1075</v>
      </c>
      <c r="J21" s="296">
        <v>13</v>
      </c>
      <c r="K21" s="296">
        <v>650</v>
      </c>
      <c r="L21" s="296">
        <v>0</v>
      </c>
      <c r="M21" s="296">
        <v>412</v>
      </c>
      <c r="N21" s="355"/>
      <c r="O21" s="84"/>
      <c r="P21" s="85"/>
    </row>
    <row r="22" spans="2:16" ht="21" customHeight="1">
      <c r="B22" s="4061"/>
      <c r="C22" s="4062" t="s">
        <v>628</v>
      </c>
      <c r="D22" s="4062"/>
      <c r="E22" s="4062"/>
      <c r="F22" s="4062"/>
      <c r="G22" s="4062"/>
      <c r="H22" s="4062"/>
      <c r="I22" s="4062"/>
      <c r="J22" s="4062"/>
      <c r="K22" s="4062"/>
      <c r="L22" s="4062"/>
      <c r="M22" s="4063"/>
      <c r="N22" s="357"/>
    </row>
    <row r="23" spans="2:16" ht="21" customHeight="1">
      <c r="B23" s="4061"/>
      <c r="C23" s="4064" t="s">
        <v>175</v>
      </c>
      <c r="D23" s="4000" t="s">
        <v>629</v>
      </c>
      <c r="E23" s="4000"/>
      <c r="F23" s="4000"/>
      <c r="G23" s="4000"/>
      <c r="H23" s="4000"/>
      <c r="I23" s="4000" t="s">
        <v>630</v>
      </c>
      <c r="J23" s="4000"/>
      <c r="K23" s="4000"/>
      <c r="L23" s="4000"/>
      <c r="M23" s="4067"/>
    </row>
    <row r="24" spans="2:16" ht="21" customHeight="1">
      <c r="B24" s="4061"/>
      <c r="C24" s="4065"/>
      <c r="D24" s="4000" t="s">
        <v>175</v>
      </c>
      <c r="E24" s="4000" t="s">
        <v>631</v>
      </c>
      <c r="F24" s="4000"/>
      <c r="G24" s="4000"/>
      <c r="H24" s="4000"/>
      <c r="I24" s="4000" t="s">
        <v>175</v>
      </c>
      <c r="J24" s="4000" t="s">
        <v>631</v>
      </c>
      <c r="K24" s="4000"/>
      <c r="L24" s="4000"/>
      <c r="M24" s="4067"/>
    </row>
    <row r="25" spans="2:16" ht="27" customHeight="1">
      <c r="B25" s="4061"/>
      <c r="C25" s="4066"/>
      <c r="D25" s="4000"/>
      <c r="E25" s="193" t="s">
        <v>632</v>
      </c>
      <c r="F25" s="193" t="s">
        <v>633</v>
      </c>
      <c r="G25" s="193" t="s">
        <v>634</v>
      </c>
      <c r="H25" s="193" t="s">
        <v>635</v>
      </c>
      <c r="I25" s="4000"/>
      <c r="J25" s="193" t="s">
        <v>632</v>
      </c>
      <c r="K25" s="193" t="s">
        <v>633</v>
      </c>
      <c r="L25" s="193" t="s">
        <v>634</v>
      </c>
      <c r="M25" s="194" t="s">
        <v>635</v>
      </c>
    </row>
    <row r="26" spans="2:16" s="331" customFormat="1" ht="11.25" customHeight="1">
      <c r="B26" s="358"/>
      <c r="C26" s="215"/>
      <c r="D26" s="359"/>
      <c r="E26" s="359"/>
      <c r="F26" s="359"/>
      <c r="G26" s="359"/>
      <c r="H26" s="359"/>
      <c r="I26" s="359"/>
      <c r="J26" s="359"/>
      <c r="K26" s="359"/>
      <c r="L26" s="359"/>
      <c r="M26" s="359"/>
    </row>
    <row r="27" spans="2:16" s="331" customFormat="1" ht="12.75" customHeight="1">
      <c r="B27" s="4068" t="s">
        <v>164</v>
      </c>
      <c r="C27" s="3974"/>
      <c r="D27" s="3974"/>
      <c r="E27" s="3974"/>
      <c r="F27" s="3974"/>
      <c r="G27" s="3974"/>
      <c r="H27" s="3974"/>
      <c r="I27" s="3974"/>
      <c r="J27" s="3974"/>
      <c r="K27" s="3974"/>
      <c r="L27" s="3974"/>
      <c r="M27" s="3974"/>
    </row>
    <row r="28" spans="2:16" s="331" customFormat="1" ht="12.75" customHeight="1">
      <c r="B28" s="4068" t="s">
        <v>636</v>
      </c>
      <c r="C28" s="3974"/>
      <c r="D28" s="3974"/>
      <c r="E28" s="3974"/>
      <c r="F28" s="3974"/>
      <c r="G28" s="3974"/>
      <c r="H28" s="3974"/>
      <c r="I28" s="3974"/>
      <c r="J28" s="3974"/>
      <c r="K28" s="3974"/>
      <c r="L28" s="3974"/>
      <c r="M28" s="3974"/>
      <c r="N28" s="360"/>
    </row>
    <row r="29" spans="2:16" s="331" customFormat="1" ht="12.75" customHeight="1">
      <c r="B29" s="4068" t="s">
        <v>637</v>
      </c>
      <c r="C29" s="3974"/>
      <c r="D29" s="3974"/>
      <c r="E29" s="3974"/>
      <c r="F29" s="3974"/>
      <c r="G29" s="3974"/>
      <c r="H29" s="3974"/>
      <c r="I29" s="3974"/>
      <c r="J29" s="3974"/>
      <c r="K29" s="3974"/>
      <c r="L29" s="3974"/>
      <c r="M29" s="3974"/>
      <c r="N29" s="344"/>
    </row>
    <row r="30" spans="2:16" s="331" customFormat="1" ht="31.5" customHeight="1">
      <c r="B30" s="4069" t="s">
        <v>638</v>
      </c>
      <c r="C30" s="4070"/>
      <c r="D30" s="4070"/>
      <c r="E30" s="4070"/>
      <c r="F30" s="4070"/>
      <c r="G30" s="4070"/>
      <c r="H30" s="4070"/>
      <c r="I30" s="4070"/>
      <c r="J30" s="4070"/>
      <c r="K30" s="4070"/>
      <c r="L30" s="4070"/>
      <c r="M30" s="4070"/>
      <c r="N30" s="361"/>
    </row>
    <row r="31" spans="2:16" s="331" customFormat="1" ht="31.5" customHeight="1">
      <c r="B31" s="4069" t="s">
        <v>639</v>
      </c>
      <c r="C31" s="4070"/>
      <c r="D31" s="4070"/>
      <c r="E31" s="4070"/>
      <c r="F31" s="4070"/>
      <c r="G31" s="4070"/>
      <c r="H31" s="4070"/>
      <c r="I31" s="4070"/>
      <c r="J31" s="4070"/>
      <c r="K31" s="4070"/>
      <c r="L31" s="4070"/>
      <c r="M31" s="4070"/>
      <c r="N31" s="344"/>
    </row>
    <row r="32" spans="2:16" ht="11.25" customHeight="1">
      <c r="B32" s="362"/>
    </row>
    <row r="33" spans="2:14" ht="12.75" customHeight="1">
      <c r="B33" s="3970" t="s">
        <v>219</v>
      </c>
      <c r="C33" s="3970"/>
      <c r="D33" s="3970"/>
      <c r="E33" s="3970"/>
      <c r="F33" s="3970"/>
      <c r="G33" s="3970"/>
      <c r="H33" s="363"/>
    </row>
    <row r="34" spans="2:14" ht="12.75" customHeight="1">
      <c r="B34" s="3969" t="s">
        <v>640</v>
      </c>
      <c r="C34" s="3969"/>
      <c r="D34" s="3969"/>
      <c r="E34" s="364"/>
      <c r="F34" s="364"/>
      <c r="G34" s="364"/>
      <c r="H34" s="364"/>
      <c r="I34" s="364"/>
      <c r="J34" s="364"/>
      <c r="K34" s="364"/>
      <c r="L34" s="364"/>
      <c r="M34" s="364"/>
      <c r="N34" s="345"/>
    </row>
    <row r="35" spans="2:14" ht="12.75" customHeight="1"/>
    <row r="36" spans="2:14" ht="12.75" customHeight="1"/>
  </sheetData>
  <mergeCells count="27">
    <mergeCell ref="B34:D34"/>
    <mergeCell ref="B27:M27"/>
    <mergeCell ref="B28:M28"/>
    <mergeCell ref="B29:M29"/>
    <mergeCell ref="B30:M30"/>
    <mergeCell ref="B31:M31"/>
    <mergeCell ref="B33:G33"/>
    <mergeCell ref="B22:B25"/>
    <mergeCell ref="C22:M22"/>
    <mergeCell ref="C23:C25"/>
    <mergeCell ref="D23:H23"/>
    <mergeCell ref="I23:M23"/>
    <mergeCell ref="D24:D25"/>
    <mergeCell ref="E24:H24"/>
    <mergeCell ref="I24:I25"/>
    <mergeCell ref="J24:M24"/>
    <mergeCell ref="B1:M1"/>
    <mergeCell ref="B2:M2"/>
    <mergeCell ref="B4:B7"/>
    <mergeCell ref="C4:M4"/>
    <mergeCell ref="C5:C7"/>
    <mergeCell ref="D5:H5"/>
    <mergeCell ref="I5:M5"/>
    <mergeCell ref="D6:D7"/>
    <mergeCell ref="E6:H6"/>
    <mergeCell ref="I6:I7"/>
    <mergeCell ref="J6:M6"/>
  </mergeCells>
  <hyperlinks>
    <hyperlink ref="C22:M22" r:id="rId1" display="Type of collection"/>
    <hyperlink ref="C4:M4" r:id="rId2" display="Tipo de recolha"/>
    <hyperlink ref="B34" r:id="rId3"/>
    <hyperlink ref="O3" location="Indice!A1" display="(Voltar ao Índice)"/>
  </hyperlinks>
  <printOptions horizontalCentered="1"/>
  <pageMargins left="0.45275590551181105" right="0.45275590551181105" top="0.6692913385826772" bottom="0.6692913385826772" header="0" footer="0"/>
  <pageSetup paperSize="9" scale="88" orientation="portrait" verticalDpi="0" r:id="rId4"/>
</worksheet>
</file>

<file path=xl/worksheets/sheet150.xml><?xml version="1.0" encoding="utf-8"?>
<worksheet xmlns="http://schemas.openxmlformats.org/spreadsheetml/2006/main" xmlns:r="http://schemas.openxmlformats.org/officeDocument/2006/relationships">
  <sheetPr>
    <pageSetUpPr fitToPage="1"/>
  </sheetPr>
  <dimension ref="B1:AK28"/>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3" width="6.85546875" style="1909" customWidth="1"/>
    <col min="4" max="5" width="7.7109375" style="1909" customWidth="1"/>
    <col min="6" max="6" width="6.85546875" style="1909" customWidth="1"/>
    <col min="7" max="7" width="7.7109375" style="1909" customWidth="1"/>
    <col min="8" max="10" width="6.85546875" style="1909" customWidth="1"/>
    <col min="11" max="11" width="7.7109375" style="1909" customWidth="1"/>
    <col min="12" max="15" width="6.85546875" style="1909" customWidth="1"/>
    <col min="16" max="16" width="6.7109375" style="1909" customWidth="1"/>
    <col min="17" max="17" width="14.28515625" style="1909" bestFit="1" customWidth="1"/>
    <col min="18" max="18" width="5.85546875" style="1909" customWidth="1"/>
    <col min="19" max="16384" width="7.85546875" style="1909"/>
  </cols>
  <sheetData>
    <row r="1" spans="2:37" s="1883" customFormat="1" ht="30" customHeight="1">
      <c r="B1" s="4044" t="s">
        <v>2034</v>
      </c>
      <c r="C1" s="4044"/>
      <c r="D1" s="4044"/>
      <c r="E1" s="4044"/>
      <c r="F1" s="4044"/>
      <c r="G1" s="4044"/>
      <c r="H1" s="4044"/>
      <c r="I1" s="4044"/>
      <c r="J1" s="4044"/>
      <c r="K1" s="4044"/>
      <c r="L1" s="4044"/>
      <c r="M1" s="4044"/>
      <c r="N1" s="4044"/>
      <c r="O1" s="4044"/>
      <c r="P1" s="434"/>
    </row>
    <row r="2" spans="2:37" s="1883" customFormat="1" ht="30" customHeight="1">
      <c r="B2" s="4044" t="s">
        <v>2431</v>
      </c>
      <c r="C2" s="4044"/>
      <c r="D2" s="4044"/>
      <c r="E2" s="4044"/>
      <c r="F2" s="4044"/>
      <c r="G2" s="4044"/>
      <c r="H2" s="4044"/>
      <c r="I2" s="4044"/>
      <c r="J2" s="4044"/>
      <c r="K2" s="4044"/>
      <c r="L2" s="4044"/>
      <c r="M2" s="4044"/>
      <c r="N2" s="4044"/>
      <c r="O2" s="4044"/>
      <c r="P2" s="434"/>
    </row>
    <row r="3" spans="2:37" s="2060" customFormat="1" ht="12.75" customHeight="1">
      <c r="B3" s="2120" t="s">
        <v>643</v>
      </c>
      <c r="C3" s="1969"/>
      <c r="D3" s="1969"/>
      <c r="E3" s="1969"/>
      <c r="F3" s="1969"/>
      <c r="G3" s="1969"/>
      <c r="H3" s="1969"/>
      <c r="I3" s="1969"/>
      <c r="J3" s="1969"/>
      <c r="K3" s="1969"/>
      <c r="L3" s="1969"/>
      <c r="N3" s="2079"/>
      <c r="O3" s="2079" t="s">
        <v>644</v>
      </c>
      <c r="P3" s="2079"/>
      <c r="Q3" s="429" t="s">
        <v>748</v>
      </c>
    </row>
    <row r="4" spans="2:37" s="1891" customFormat="1" ht="27" customHeight="1">
      <c r="B4" s="2061"/>
      <c r="C4" s="1976">
        <v>21</v>
      </c>
      <c r="D4" s="1974">
        <v>22</v>
      </c>
      <c r="E4" s="1974">
        <v>23</v>
      </c>
      <c r="F4" s="1974">
        <v>24</v>
      </c>
      <c r="G4" s="1974">
        <v>25</v>
      </c>
      <c r="H4" s="1974">
        <v>26</v>
      </c>
      <c r="I4" s="1974">
        <v>27</v>
      </c>
      <c r="J4" s="1974">
        <v>28</v>
      </c>
      <c r="K4" s="1974">
        <v>29</v>
      </c>
      <c r="L4" s="1974">
        <v>30</v>
      </c>
      <c r="M4" s="1974">
        <v>31</v>
      </c>
      <c r="N4" s="1974">
        <v>32</v>
      </c>
      <c r="O4" s="2048">
        <v>33</v>
      </c>
      <c r="P4" s="1996"/>
      <c r="Q4" s="1898"/>
      <c r="R4" s="1898"/>
    </row>
    <row r="5" spans="2:37" s="2115" customFormat="1" ht="21" customHeight="1">
      <c r="B5" s="1898" t="s">
        <v>12</v>
      </c>
      <c r="C5" s="2062">
        <v>412589</v>
      </c>
      <c r="D5" s="2062">
        <v>1019580</v>
      </c>
      <c r="E5" s="2062">
        <v>1111032</v>
      </c>
      <c r="F5" s="2062">
        <v>296234</v>
      </c>
      <c r="G5" s="2062">
        <v>1747967</v>
      </c>
      <c r="H5" s="2062">
        <v>313001</v>
      </c>
      <c r="I5" s="2062">
        <v>621766</v>
      </c>
      <c r="J5" s="2062">
        <v>700886</v>
      </c>
      <c r="K5" s="2062">
        <v>1037249</v>
      </c>
      <c r="L5" s="2062">
        <v>70719</v>
      </c>
      <c r="M5" s="2062">
        <v>414005</v>
      </c>
      <c r="N5" s="2062">
        <v>264821</v>
      </c>
      <c r="O5" s="2062">
        <v>536708</v>
      </c>
      <c r="P5" s="2135"/>
      <c r="Q5" s="2107"/>
      <c r="R5" s="1902"/>
      <c r="S5" s="2121"/>
      <c r="T5" s="2121"/>
      <c r="U5" s="2121"/>
      <c r="V5" s="2121"/>
      <c r="W5" s="2121"/>
      <c r="X5" s="2121"/>
      <c r="Y5" s="2121"/>
      <c r="Z5" s="2121"/>
      <c r="AA5" s="2121"/>
      <c r="AB5" s="2121"/>
      <c r="AC5" s="2121"/>
      <c r="AD5" s="2121"/>
      <c r="AE5" s="2121"/>
      <c r="AF5" s="2121"/>
      <c r="AG5" s="2121"/>
      <c r="AH5" s="2121"/>
      <c r="AI5" s="2121"/>
      <c r="AJ5" s="2121"/>
      <c r="AK5" s="2121"/>
    </row>
    <row r="6" spans="2:37" s="2115" customFormat="1" ht="21" customHeight="1">
      <c r="B6" s="1902" t="s">
        <v>229</v>
      </c>
      <c r="C6" s="2062">
        <v>412589</v>
      </c>
      <c r="D6" s="2062" t="s">
        <v>2408</v>
      </c>
      <c r="E6" s="2062" t="s">
        <v>2408</v>
      </c>
      <c r="F6" s="2062" t="s">
        <v>2408</v>
      </c>
      <c r="G6" s="2062" t="s">
        <v>2408</v>
      </c>
      <c r="H6" s="2062" t="s">
        <v>2408</v>
      </c>
      <c r="I6" s="2062" t="s">
        <v>2408</v>
      </c>
      <c r="J6" s="2062" t="s">
        <v>2408</v>
      </c>
      <c r="K6" s="2062" t="s">
        <v>2408</v>
      </c>
      <c r="L6" s="2062" t="s">
        <v>2408</v>
      </c>
      <c r="M6" s="2062" t="s">
        <v>2408</v>
      </c>
      <c r="N6" s="2062" t="s">
        <v>2408</v>
      </c>
      <c r="O6" s="2062" t="s">
        <v>2408</v>
      </c>
      <c r="Q6" s="1901"/>
      <c r="R6" s="1902"/>
      <c r="S6" s="2121"/>
      <c r="T6" s="2121"/>
      <c r="U6" s="2121"/>
      <c r="V6" s="2121"/>
      <c r="W6" s="2121"/>
      <c r="X6" s="2121"/>
      <c r="Y6" s="2121"/>
      <c r="Z6" s="2121"/>
      <c r="AA6" s="2121"/>
      <c r="AB6" s="2121"/>
      <c r="AC6" s="2121"/>
      <c r="AD6" s="2121"/>
      <c r="AE6" s="2121"/>
    </row>
    <row r="7" spans="2:37" ht="21" customHeight="1">
      <c r="B7" s="1905" t="s">
        <v>203</v>
      </c>
      <c r="C7" s="2065">
        <v>0</v>
      </c>
      <c r="D7" s="2128" t="s">
        <v>2408</v>
      </c>
      <c r="E7" s="2128" t="s">
        <v>2408</v>
      </c>
      <c r="F7" s="2128" t="s">
        <v>2408</v>
      </c>
      <c r="G7" s="2128" t="s">
        <v>2408</v>
      </c>
      <c r="H7" s="2128" t="s">
        <v>2408</v>
      </c>
      <c r="I7" s="2128" t="s">
        <v>2408</v>
      </c>
      <c r="J7" s="2128" t="s">
        <v>2408</v>
      </c>
      <c r="K7" s="2128" t="s">
        <v>2408</v>
      </c>
      <c r="L7" s="2128" t="s">
        <v>2408</v>
      </c>
      <c r="M7" s="2128" t="s">
        <v>2408</v>
      </c>
      <c r="N7" s="2128" t="s">
        <v>2408</v>
      </c>
      <c r="O7" s="2128" t="s">
        <v>2408</v>
      </c>
      <c r="Q7" s="1901"/>
      <c r="R7" s="1908"/>
      <c r="S7" s="2121"/>
      <c r="T7" s="2121"/>
      <c r="U7" s="2121"/>
      <c r="V7" s="2121"/>
      <c r="W7" s="2121"/>
      <c r="X7" s="2121"/>
      <c r="Y7" s="2121"/>
      <c r="Z7" s="2121"/>
      <c r="AA7" s="2121"/>
      <c r="AB7" s="2121"/>
      <c r="AC7" s="2121"/>
      <c r="AD7" s="2121"/>
      <c r="AE7" s="2121"/>
    </row>
    <row r="8" spans="2:37" ht="21" customHeight="1">
      <c r="B8" s="1910" t="s">
        <v>230</v>
      </c>
      <c r="C8" s="2044">
        <v>0</v>
      </c>
      <c r="D8" s="2044">
        <v>0</v>
      </c>
      <c r="E8" s="2044" t="s">
        <v>2408</v>
      </c>
      <c r="F8" s="2044">
        <v>0</v>
      </c>
      <c r="G8" s="2044">
        <v>116</v>
      </c>
      <c r="H8" s="2044">
        <v>0</v>
      </c>
      <c r="I8" s="2044">
        <v>0</v>
      </c>
      <c r="J8" s="2044">
        <v>0</v>
      </c>
      <c r="K8" s="2044">
        <v>0</v>
      </c>
      <c r="L8" s="2044">
        <v>0</v>
      </c>
      <c r="M8" s="2044">
        <v>0</v>
      </c>
      <c r="N8" s="2044" t="s">
        <v>2408</v>
      </c>
      <c r="O8" s="2044">
        <v>43</v>
      </c>
      <c r="Q8" s="1910"/>
      <c r="R8" s="1914"/>
      <c r="S8" s="2121"/>
      <c r="T8" s="2121"/>
      <c r="U8" s="2121"/>
      <c r="V8" s="2121"/>
      <c r="W8" s="2121"/>
      <c r="X8" s="2121"/>
      <c r="Y8" s="2121"/>
      <c r="Z8" s="2121"/>
      <c r="AA8" s="2121"/>
      <c r="AB8" s="2121"/>
      <c r="AC8" s="2121"/>
      <c r="AD8" s="2121"/>
      <c r="AE8" s="2121"/>
    </row>
    <row r="9" spans="2:37" ht="21" customHeight="1">
      <c r="B9" s="1910" t="s">
        <v>231</v>
      </c>
      <c r="C9" s="2066">
        <v>0</v>
      </c>
      <c r="D9" s="2123" t="s">
        <v>2408</v>
      </c>
      <c r="E9" s="2123" t="s">
        <v>2408</v>
      </c>
      <c r="F9" s="2066">
        <v>0</v>
      </c>
      <c r="G9" s="2066">
        <v>1334</v>
      </c>
      <c r="H9" s="2066">
        <v>0</v>
      </c>
      <c r="I9" s="2066">
        <v>0</v>
      </c>
      <c r="J9" s="2066">
        <v>0</v>
      </c>
      <c r="K9" s="2066">
        <v>0</v>
      </c>
      <c r="L9" s="2123" t="s">
        <v>2408</v>
      </c>
      <c r="M9" s="2123" t="s">
        <v>2408</v>
      </c>
      <c r="N9" s="2066">
        <v>0</v>
      </c>
      <c r="O9" s="2066">
        <v>261</v>
      </c>
      <c r="Q9" s="1910"/>
      <c r="R9" s="1914"/>
      <c r="S9" s="2121"/>
      <c r="T9" s="2121"/>
      <c r="U9" s="2121"/>
      <c r="V9" s="2121"/>
      <c r="W9" s="2121"/>
      <c r="X9" s="2121"/>
      <c r="Y9" s="2121"/>
      <c r="Z9" s="2121"/>
      <c r="AA9" s="2121"/>
      <c r="AB9" s="2121"/>
      <c r="AC9" s="2121"/>
      <c r="AD9" s="2121"/>
      <c r="AE9" s="2121"/>
    </row>
    <row r="10" spans="2:37" ht="21" customHeight="1">
      <c r="B10" s="1910" t="s">
        <v>232</v>
      </c>
      <c r="C10" s="2066">
        <v>0</v>
      </c>
      <c r="D10" s="2066">
        <v>0</v>
      </c>
      <c r="E10" s="2066">
        <v>3195</v>
      </c>
      <c r="F10" s="2123" t="s">
        <v>2408</v>
      </c>
      <c r="G10" s="2066">
        <v>2226</v>
      </c>
      <c r="H10" s="2123" t="s">
        <v>2408</v>
      </c>
      <c r="I10" s="2123" t="s">
        <v>2408</v>
      </c>
      <c r="J10" s="2123" t="s">
        <v>2408</v>
      </c>
      <c r="K10" s="2066">
        <v>8</v>
      </c>
      <c r="L10" s="2066">
        <v>0</v>
      </c>
      <c r="M10" s="2066">
        <v>223</v>
      </c>
      <c r="N10" s="2066">
        <v>409</v>
      </c>
      <c r="O10" s="2066">
        <v>1530</v>
      </c>
      <c r="Q10" s="1910"/>
      <c r="R10" s="1914"/>
      <c r="S10" s="2121"/>
      <c r="T10" s="2121"/>
      <c r="U10" s="2121"/>
      <c r="V10" s="2121"/>
      <c r="W10" s="2121"/>
      <c r="X10" s="2121"/>
      <c r="Y10" s="2121"/>
      <c r="Z10" s="2121"/>
      <c r="AA10" s="2121"/>
      <c r="AB10" s="2121"/>
      <c r="AC10" s="2121"/>
      <c r="AD10" s="2121"/>
      <c r="AE10" s="2121"/>
    </row>
    <row r="11" spans="2:37" ht="21" customHeight="1">
      <c r="B11" s="1910" t="s">
        <v>233</v>
      </c>
      <c r="C11" s="2044">
        <v>0</v>
      </c>
      <c r="D11" s="2044" t="s">
        <v>2408</v>
      </c>
      <c r="E11" s="2044">
        <v>419</v>
      </c>
      <c r="F11" s="2044">
        <v>0</v>
      </c>
      <c r="G11" s="2044">
        <v>1440</v>
      </c>
      <c r="H11" s="2044">
        <v>0</v>
      </c>
      <c r="I11" s="2044">
        <v>0</v>
      </c>
      <c r="J11" s="2044">
        <v>0</v>
      </c>
      <c r="K11" s="2044">
        <v>0</v>
      </c>
      <c r="L11" s="2044">
        <v>0</v>
      </c>
      <c r="M11" s="2044" t="s">
        <v>2408</v>
      </c>
      <c r="N11" s="2044">
        <v>0</v>
      </c>
      <c r="O11" s="2044">
        <v>244</v>
      </c>
      <c r="Q11" s="1910"/>
      <c r="R11" s="1914"/>
      <c r="S11" s="2121"/>
      <c r="T11" s="2121"/>
      <c r="U11" s="2121"/>
      <c r="V11" s="2121"/>
      <c r="W11" s="2121"/>
      <c r="X11" s="2121"/>
      <c r="Y11" s="2121"/>
      <c r="Z11" s="2121"/>
      <c r="AA11" s="2121"/>
      <c r="AB11" s="2121"/>
      <c r="AC11" s="2121"/>
      <c r="AD11" s="2121"/>
      <c r="AE11" s="2121"/>
    </row>
    <row r="12" spans="2:37" ht="21" customHeight="1">
      <c r="B12" s="1910" t="s">
        <v>234</v>
      </c>
      <c r="C12" s="2066">
        <v>0</v>
      </c>
      <c r="D12" s="2066">
        <v>0</v>
      </c>
      <c r="E12" s="2066">
        <v>127</v>
      </c>
      <c r="F12" s="2066">
        <v>0</v>
      </c>
      <c r="G12" s="2066">
        <v>204</v>
      </c>
      <c r="H12" s="2066">
        <v>0</v>
      </c>
      <c r="I12" s="2066">
        <v>0</v>
      </c>
      <c r="J12" s="2066">
        <v>0</v>
      </c>
      <c r="K12" s="2066">
        <v>0</v>
      </c>
      <c r="L12" s="2066">
        <v>0</v>
      </c>
      <c r="M12" s="2123" t="s">
        <v>2408</v>
      </c>
      <c r="N12" s="2066">
        <v>0</v>
      </c>
      <c r="O12" s="2123" t="s">
        <v>2408</v>
      </c>
      <c r="Q12" s="1910"/>
      <c r="R12" s="1914"/>
      <c r="S12" s="2121"/>
      <c r="T12" s="2121"/>
      <c r="U12" s="2121"/>
      <c r="V12" s="2121"/>
      <c r="W12" s="2121"/>
      <c r="X12" s="2121"/>
      <c r="Y12" s="2121"/>
      <c r="Z12" s="2121"/>
      <c r="AA12" s="2121"/>
      <c r="AB12" s="2121"/>
      <c r="AC12" s="2121"/>
      <c r="AD12" s="2121"/>
      <c r="AE12" s="2121"/>
    </row>
    <row r="13" spans="2:37" ht="21" customHeight="1">
      <c r="B13" s="1910" t="s">
        <v>235</v>
      </c>
      <c r="C13" s="2066">
        <v>0</v>
      </c>
      <c r="D13" s="2066">
        <v>0</v>
      </c>
      <c r="E13" s="2123" t="s">
        <v>2408</v>
      </c>
      <c r="F13" s="2066">
        <v>0</v>
      </c>
      <c r="G13" s="2123" t="s">
        <v>2408</v>
      </c>
      <c r="H13" s="2066">
        <v>0</v>
      </c>
      <c r="I13" s="2066">
        <v>0</v>
      </c>
      <c r="J13" s="2066">
        <v>0</v>
      </c>
      <c r="K13" s="2066">
        <v>0</v>
      </c>
      <c r="L13" s="2066">
        <v>0</v>
      </c>
      <c r="M13" s="2066">
        <v>0</v>
      </c>
      <c r="N13" s="2066">
        <v>0</v>
      </c>
      <c r="O13" s="2066">
        <v>0</v>
      </c>
      <c r="Q13" s="1910"/>
      <c r="R13" s="1914"/>
      <c r="S13" s="2121"/>
      <c r="T13" s="2121"/>
      <c r="U13" s="2121"/>
      <c r="V13" s="2121"/>
      <c r="W13" s="2121"/>
      <c r="X13" s="2121"/>
      <c r="Y13" s="2121"/>
      <c r="Z13" s="2121"/>
      <c r="AA13" s="2121"/>
      <c r="AB13" s="2121"/>
      <c r="AC13" s="2121"/>
      <c r="AD13" s="2121"/>
      <c r="AE13" s="2121"/>
    </row>
    <row r="14" spans="2:37" ht="21" customHeight="1">
      <c r="B14" s="1910" t="s">
        <v>236</v>
      </c>
      <c r="C14" s="2066">
        <v>0</v>
      </c>
      <c r="D14" s="2066">
        <v>0</v>
      </c>
      <c r="E14" s="2066">
        <v>46</v>
      </c>
      <c r="F14" s="2066">
        <v>0</v>
      </c>
      <c r="G14" s="2066">
        <v>305</v>
      </c>
      <c r="H14" s="2066">
        <v>0</v>
      </c>
      <c r="I14" s="2066">
        <v>0</v>
      </c>
      <c r="J14" s="2066">
        <v>0</v>
      </c>
      <c r="K14" s="2066">
        <v>0</v>
      </c>
      <c r="L14" s="2066">
        <v>0</v>
      </c>
      <c r="M14" s="2066">
        <v>203</v>
      </c>
      <c r="N14" s="2066">
        <v>0</v>
      </c>
      <c r="O14" s="2066">
        <v>0</v>
      </c>
      <c r="Q14" s="1910"/>
      <c r="R14" s="1914"/>
      <c r="S14" s="2121"/>
      <c r="T14" s="2121"/>
      <c r="U14" s="2121"/>
      <c r="V14" s="2121"/>
      <c r="W14" s="2121"/>
      <c r="X14" s="2121"/>
      <c r="Y14" s="2121"/>
      <c r="Z14" s="2121"/>
      <c r="AA14" s="2121"/>
      <c r="AB14" s="2121"/>
      <c r="AC14" s="2121"/>
      <c r="AD14" s="2121"/>
      <c r="AE14" s="2121"/>
    </row>
    <row r="15" spans="2:37" ht="21" customHeight="1">
      <c r="B15" s="1910" t="s">
        <v>237</v>
      </c>
      <c r="C15" s="2066">
        <v>0</v>
      </c>
      <c r="D15" s="2066">
        <v>0</v>
      </c>
      <c r="E15" s="2123" t="s">
        <v>2408</v>
      </c>
      <c r="F15" s="2066">
        <v>0</v>
      </c>
      <c r="G15" s="2066">
        <v>557</v>
      </c>
      <c r="H15" s="2066">
        <v>0</v>
      </c>
      <c r="I15" s="2066">
        <v>0</v>
      </c>
      <c r="J15" s="2123" t="s">
        <v>2408</v>
      </c>
      <c r="K15" s="2123" t="s">
        <v>2408</v>
      </c>
      <c r="L15" s="2066">
        <v>0</v>
      </c>
      <c r="M15" s="2066">
        <v>58</v>
      </c>
      <c r="N15" s="2066">
        <v>172</v>
      </c>
      <c r="O15" s="2066">
        <v>395</v>
      </c>
      <c r="Q15" s="1910"/>
      <c r="R15" s="1914"/>
      <c r="S15" s="2121"/>
      <c r="T15" s="2121"/>
      <c r="U15" s="2121"/>
      <c r="V15" s="2121"/>
      <c r="W15" s="2121"/>
      <c r="X15" s="2121"/>
      <c r="Y15" s="2121"/>
      <c r="Z15" s="2121"/>
      <c r="AA15" s="2121"/>
      <c r="AB15" s="2121"/>
      <c r="AC15" s="2121"/>
      <c r="AD15" s="2121"/>
      <c r="AE15" s="2121"/>
    </row>
    <row r="16" spans="2:37" ht="21" customHeight="1">
      <c r="B16" s="1910" t="s">
        <v>238</v>
      </c>
      <c r="C16" s="2066">
        <v>0</v>
      </c>
      <c r="D16" s="2066">
        <v>0</v>
      </c>
      <c r="E16" s="2123" t="s">
        <v>2408</v>
      </c>
      <c r="F16" s="2066">
        <v>0</v>
      </c>
      <c r="G16" s="2123" t="s">
        <v>2408</v>
      </c>
      <c r="H16" s="2066">
        <v>0</v>
      </c>
      <c r="I16" s="2066">
        <v>0</v>
      </c>
      <c r="J16" s="2066">
        <v>0</v>
      </c>
      <c r="K16" s="2066">
        <v>0</v>
      </c>
      <c r="L16" s="2066">
        <v>0</v>
      </c>
      <c r="M16" s="2123" t="s">
        <v>2408</v>
      </c>
      <c r="N16" s="2066">
        <v>0</v>
      </c>
      <c r="O16" s="2123" t="s">
        <v>2408</v>
      </c>
      <c r="Q16" s="1910"/>
      <c r="R16" s="1914"/>
      <c r="S16" s="2121"/>
      <c r="T16" s="2121"/>
      <c r="U16" s="2121"/>
      <c r="V16" s="2121"/>
      <c r="W16" s="2121"/>
      <c r="X16" s="2121"/>
      <c r="Y16" s="2121"/>
      <c r="Z16" s="2121"/>
      <c r="AA16" s="2121"/>
      <c r="AB16" s="2121"/>
      <c r="AC16" s="2121"/>
      <c r="AD16" s="2121"/>
      <c r="AE16" s="2121"/>
    </row>
    <row r="17" spans="2:31" ht="21" customHeight="1">
      <c r="B17" s="1910" t="s">
        <v>239</v>
      </c>
      <c r="C17" s="2066">
        <v>0</v>
      </c>
      <c r="D17" s="2066">
        <v>0</v>
      </c>
      <c r="E17" s="2123" t="s">
        <v>2408</v>
      </c>
      <c r="F17" s="2066">
        <v>0</v>
      </c>
      <c r="G17" s="2066">
        <v>103</v>
      </c>
      <c r="H17" s="2066">
        <v>0</v>
      </c>
      <c r="I17" s="2066">
        <v>0</v>
      </c>
      <c r="J17" s="2066">
        <v>0</v>
      </c>
      <c r="K17" s="2066">
        <v>0</v>
      </c>
      <c r="L17" s="2066">
        <v>0</v>
      </c>
      <c r="M17" s="2123" t="s">
        <v>2408</v>
      </c>
      <c r="N17" s="2066">
        <v>0</v>
      </c>
      <c r="O17" s="2066">
        <v>0</v>
      </c>
      <c r="Q17" s="1910"/>
      <c r="R17" s="1914"/>
      <c r="S17" s="2121"/>
      <c r="T17" s="2121"/>
      <c r="U17" s="2121"/>
      <c r="V17" s="2121"/>
      <c r="W17" s="2121"/>
      <c r="X17" s="2121"/>
      <c r="Y17" s="2121"/>
      <c r="Z17" s="2121"/>
      <c r="AA17" s="2121"/>
      <c r="AB17" s="2121"/>
      <c r="AC17" s="2121"/>
      <c r="AD17" s="2121"/>
      <c r="AE17" s="2121"/>
    </row>
    <row r="18" spans="2:31" ht="21" customHeight="1">
      <c r="B18" s="1910" t="s">
        <v>151</v>
      </c>
      <c r="C18" s="2066">
        <v>0</v>
      </c>
      <c r="D18" s="2066">
        <v>0</v>
      </c>
      <c r="E18" s="2123" t="s">
        <v>2408</v>
      </c>
      <c r="F18" s="2066">
        <v>0</v>
      </c>
      <c r="G18" s="2066">
        <v>28</v>
      </c>
      <c r="H18" s="2066">
        <v>0</v>
      </c>
      <c r="I18" s="2066">
        <v>0</v>
      </c>
      <c r="J18" s="2066">
        <v>0</v>
      </c>
      <c r="K18" s="2066">
        <v>0</v>
      </c>
      <c r="L18" s="2066">
        <v>0</v>
      </c>
      <c r="M18" s="2066">
        <v>0</v>
      </c>
      <c r="N18" s="2066">
        <v>0</v>
      </c>
      <c r="O18" s="2123" t="s">
        <v>2408</v>
      </c>
      <c r="Q18" s="1910"/>
      <c r="R18" s="1914"/>
      <c r="S18" s="2121"/>
      <c r="T18" s="2121"/>
      <c r="U18" s="2121"/>
      <c r="V18" s="2121"/>
      <c r="W18" s="2121"/>
      <c r="X18" s="2121"/>
      <c r="Y18" s="2121"/>
      <c r="Z18" s="2121"/>
      <c r="AA18" s="2121"/>
      <c r="AB18" s="2121"/>
      <c r="AC18" s="2121"/>
      <c r="AD18" s="2121"/>
      <c r="AE18" s="2121"/>
    </row>
    <row r="19" spans="2:31" ht="27" customHeight="1">
      <c r="B19" s="2061"/>
      <c r="C19" s="1976">
        <v>21</v>
      </c>
      <c r="D19" s="1974">
        <v>22</v>
      </c>
      <c r="E19" s="1974">
        <v>23</v>
      </c>
      <c r="F19" s="1974">
        <v>24</v>
      </c>
      <c r="G19" s="1974">
        <v>25</v>
      </c>
      <c r="H19" s="1974">
        <v>26</v>
      </c>
      <c r="I19" s="1974">
        <v>27</v>
      </c>
      <c r="J19" s="1974">
        <v>28</v>
      </c>
      <c r="K19" s="1974">
        <v>29</v>
      </c>
      <c r="L19" s="1974">
        <v>30</v>
      </c>
      <c r="M19" s="1974">
        <v>31</v>
      </c>
      <c r="N19" s="1974">
        <v>32</v>
      </c>
      <c r="O19" s="2048">
        <v>33</v>
      </c>
      <c r="P19" s="1996"/>
    </row>
    <row r="20" spans="2:31" s="1920" customFormat="1" ht="12.75" customHeight="1">
      <c r="B20" s="2076"/>
      <c r="C20" s="2082"/>
      <c r="D20" s="2077"/>
      <c r="E20" s="2077"/>
      <c r="F20" s="2077"/>
      <c r="G20" s="2077"/>
      <c r="H20" s="2077"/>
      <c r="I20" s="2077"/>
      <c r="J20" s="2077"/>
      <c r="K20" s="2077"/>
      <c r="L20" s="2077"/>
      <c r="M20" s="2077"/>
      <c r="N20" s="2077"/>
      <c r="O20" s="2077"/>
      <c r="P20" s="2131"/>
    </row>
    <row r="21" spans="2:31" s="1920" customFormat="1" ht="12.75" customHeight="1">
      <c r="B21" s="4733" t="s">
        <v>164</v>
      </c>
      <c r="C21" s="4093"/>
      <c r="D21" s="4093"/>
      <c r="E21" s="4093"/>
      <c r="F21" s="4093"/>
      <c r="G21" s="4093"/>
      <c r="H21" s="4093"/>
      <c r="I21" s="4093"/>
      <c r="J21" s="4093"/>
      <c r="K21" s="4093"/>
      <c r="L21" s="4093"/>
      <c r="M21" s="4093"/>
      <c r="N21" s="4093"/>
      <c r="O21" s="4093"/>
      <c r="P21" s="2131"/>
    </row>
    <row r="22" spans="2:31" s="1920" customFormat="1" ht="12.75" customHeight="1">
      <c r="B22" s="4733" t="s">
        <v>2296</v>
      </c>
      <c r="C22" s="4093"/>
      <c r="D22" s="4093"/>
      <c r="E22" s="4093"/>
      <c r="F22" s="4093"/>
      <c r="G22" s="4093"/>
      <c r="H22" s="4093"/>
      <c r="I22" s="4093"/>
      <c r="J22" s="4093"/>
      <c r="K22" s="4093"/>
      <c r="L22" s="4093"/>
      <c r="M22" s="4093"/>
      <c r="N22" s="4093"/>
      <c r="O22" s="4093"/>
      <c r="P22" s="2078"/>
    </row>
    <row r="23" spans="2:31" s="1920" customFormat="1" ht="12.75" customHeight="1">
      <c r="B23" s="4733" t="s">
        <v>2297</v>
      </c>
      <c r="C23" s="4093"/>
      <c r="D23" s="4093"/>
      <c r="E23" s="4093"/>
      <c r="F23" s="4093"/>
      <c r="G23" s="4093"/>
      <c r="H23" s="4093"/>
      <c r="I23" s="4093"/>
      <c r="J23" s="4093"/>
      <c r="K23" s="4093"/>
      <c r="L23" s="4093"/>
      <c r="M23" s="4093"/>
      <c r="N23" s="4093"/>
      <c r="O23" s="4093"/>
      <c r="P23" s="2078"/>
    </row>
    <row r="24" spans="2:31" ht="12.75" customHeight="1">
      <c r="B24" s="1923"/>
      <c r="C24" s="2001"/>
      <c r="D24" s="2001"/>
      <c r="E24" s="2001"/>
      <c r="F24" s="2001"/>
      <c r="G24" s="2001"/>
      <c r="H24" s="2001"/>
      <c r="I24" s="2001"/>
      <c r="J24" s="2001"/>
      <c r="K24" s="2001"/>
      <c r="L24" s="2001"/>
      <c r="M24" s="2001"/>
      <c r="N24" s="2001"/>
      <c r="O24" s="2001"/>
      <c r="P24" s="2001"/>
    </row>
    <row r="25" spans="2:31" ht="12.75" customHeight="1">
      <c r="B25" s="4709" t="s">
        <v>219</v>
      </c>
      <c r="C25" s="4709"/>
      <c r="D25" s="4709"/>
      <c r="E25" s="4709"/>
      <c r="F25" s="4709"/>
      <c r="G25" s="4709"/>
      <c r="H25" s="2070"/>
      <c r="I25" s="2070"/>
      <c r="J25" s="2070"/>
      <c r="K25" s="2070"/>
      <c r="L25" s="2070"/>
      <c r="M25" s="2070"/>
      <c r="N25" s="2070"/>
      <c r="O25" s="2070"/>
      <c r="P25" s="2070"/>
    </row>
    <row r="26" spans="2:31" ht="12.75" customHeight="1">
      <c r="B26" s="4699" t="s">
        <v>2428</v>
      </c>
      <c r="C26" s="4699"/>
      <c r="D26" s="4699"/>
    </row>
    <row r="27" spans="2:31" ht="12.75" customHeight="1"/>
    <row r="28" spans="2:31" ht="12.75" customHeight="1">
      <c r="B28" s="1981"/>
      <c r="C28" s="1981"/>
      <c r="D28" s="1981"/>
      <c r="E28" s="1981"/>
      <c r="F28" s="1981"/>
      <c r="G28" s="1981"/>
      <c r="H28" s="1981"/>
      <c r="I28" s="1981"/>
      <c r="J28" s="1981"/>
      <c r="K28" s="1981"/>
      <c r="L28" s="1981"/>
      <c r="M28" s="1981"/>
      <c r="N28" s="1981"/>
      <c r="O28" s="1981"/>
      <c r="P28" s="1981"/>
      <c r="Q28" s="1981"/>
      <c r="R28" s="1981"/>
    </row>
  </sheetData>
  <mergeCells count="7">
    <mergeCell ref="B26:D26"/>
    <mergeCell ref="B1:O1"/>
    <mergeCell ref="B2:O2"/>
    <mergeCell ref="B21:O21"/>
    <mergeCell ref="B22:O22"/>
    <mergeCell ref="B23:O23"/>
    <mergeCell ref="B25:G25"/>
  </mergeCells>
  <conditionalFormatting sqref="C13:O18 C7:P12 Q5:Q18 C5:O6">
    <cfRule type="cellIs" dxfId="264" priority="16" stopIfTrue="1" operator="between">
      <formula>0.0000000000000001</formula>
      <formula>0.4999999999</formula>
    </cfRule>
    <cfRule type="cellIs" dxfId="263" priority="17" stopIfTrue="1" operator="between">
      <formula>0.1</formula>
      <formula>0.4</formula>
    </cfRule>
  </conditionalFormatting>
  <conditionalFormatting sqref="C13:O18 C7:P12 C5:O6 Q5:R18">
    <cfRule type="cellIs" dxfId="262" priority="15" stopIfTrue="1" operator="between">
      <formula>0.0000000000000001</formula>
      <formula>0.4999999999</formula>
    </cfRule>
  </conditionalFormatting>
  <conditionalFormatting sqref="D7:Q12">
    <cfRule type="cellIs" dxfId="261" priority="12" stopIfTrue="1" operator="between">
      <formula>0.0000000000000001</formula>
      <formula>0.4999999999</formula>
    </cfRule>
    <cfRule type="cellIs" dxfId="260" priority="13" stopIfTrue="1" operator="between">
      <formula>0.0000000000000001</formula>
      <formula>0.4999999999</formula>
    </cfRule>
    <cfRule type="cellIs" dxfId="259" priority="14" stopIfTrue="1" operator="between">
      <formula>0.1</formula>
      <formula>0.4</formula>
    </cfRule>
  </conditionalFormatting>
  <conditionalFormatting sqref="C13:O18 C7:Q12 C5:O6">
    <cfRule type="cellIs" dxfId="258" priority="11" stopIfTrue="1" operator="between">
      <formula>0.1</formula>
      <formula>0.5</formula>
    </cfRule>
  </conditionalFormatting>
  <conditionalFormatting sqref="C13:O18 C7:Q12 C5:O6">
    <cfRule type="cellIs" dxfId="257" priority="10" stopIfTrue="1" operator="between">
      <formula>0.1</formula>
      <formula>0.4</formula>
    </cfRule>
  </conditionalFormatting>
  <conditionalFormatting sqref="C13:O18 C7:Q12 C5:O6">
    <cfRule type="cellIs" dxfId="256" priority="9" stopIfTrue="1" operator="between">
      <formula>0.1</formula>
      <formula>0.5</formula>
    </cfRule>
  </conditionalFormatting>
  <conditionalFormatting sqref="Q7:Q12 C5:O18">
    <cfRule type="cellIs" dxfId="255" priority="8" stopIfTrue="1" operator="between">
      <formula>0.0000000000000001</formula>
      <formula>0.5</formula>
    </cfRule>
  </conditionalFormatting>
  <conditionalFormatting sqref="Q7:Q12 C5:O18">
    <cfRule type="cellIs" dxfId="254" priority="5" stopIfTrue="1" operator="between">
      <formula>0.0000000000000001</formula>
      <formula>0.4999999999</formula>
    </cfRule>
    <cfRule type="cellIs" dxfId="253" priority="6" stopIfTrue="1" operator="between">
      <formula>0.1</formula>
      <formula>0.5</formula>
    </cfRule>
    <cfRule type="cellIs" dxfId="252" priority="7" stopIfTrue="1" operator="between">
      <formula>0.0000000001</formula>
      <formula>0.00049999999</formula>
    </cfRule>
  </conditionalFormatting>
  <conditionalFormatting sqref="Q7:Q12 C5:O18">
    <cfRule type="cellIs" dxfId="251" priority="1" stopIfTrue="1" operator="between">
      <formula>0.0000000000000001</formula>
      <formula>0.4999999999</formula>
    </cfRule>
    <cfRule type="cellIs" dxfId="250" priority="2" stopIfTrue="1" operator="between">
      <formula>0.0000000001</formula>
      <formula>0.0004999999</formula>
    </cfRule>
    <cfRule type="cellIs" dxfId="249" priority="3" stopIfTrue="1" operator="between">
      <formula>0.0000000001</formula>
      <formula>0.00049999999</formula>
    </cfRule>
    <cfRule type="cellIs" dxfId="248" priority="4" stopIfTrue="1" operator="between">
      <formula>0.0000000000000001</formula>
      <formula>0.4999999999</formula>
    </cfRule>
  </conditionalFormatting>
  <hyperlinks>
    <hyperlink ref="B26" r:id="rId1"/>
    <hyperlink ref="C19:O19" r:id="rId2" display="http://www.ine.pt/xurl/ind/0008514"/>
    <hyperlink ref="C4:O4" r:id="rId3" display="http://www.ine.pt/xurl/ind/0008514"/>
    <hyperlink ref="Q3" location="Indice!A1" display="(Voltar ao Índice)"/>
  </hyperlinks>
  <printOptions horizontalCentered="1"/>
  <pageMargins left="0.47244094488188981" right="0.47244094488188981" top="0.6692913385826772" bottom="0.6692913385826772" header="0" footer="0"/>
  <pageSetup paperSize="9" scale="84" orientation="portrait" verticalDpi="0" r:id="rId4"/>
</worksheet>
</file>

<file path=xl/worksheets/sheet151.xml><?xml version="1.0" encoding="utf-8"?>
<worksheet xmlns="http://schemas.openxmlformats.org/spreadsheetml/2006/main" xmlns:r="http://schemas.openxmlformats.org/officeDocument/2006/relationships">
  <sheetPr>
    <pageSetUpPr fitToPage="1"/>
  </sheetPr>
  <dimension ref="B1:U65"/>
  <sheetViews>
    <sheetView showGridLines="0" workbookViewId="0">
      <selection activeCell="B1" sqref="B1:H1"/>
    </sheetView>
  </sheetViews>
  <sheetFormatPr defaultRowHeight="11.25"/>
  <cols>
    <col min="1" max="1" width="6.7109375" style="2124" customWidth="1"/>
    <col min="2" max="2" width="12.7109375" style="2124" customWidth="1"/>
    <col min="3" max="12" width="9.7109375" style="2124" customWidth="1"/>
    <col min="13" max="13" width="6.7109375" style="2124" customWidth="1"/>
    <col min="14" max="14" width="14.28515625" style="2124" bestFit="1" customWidth="1"/>
    <col min="15" max="15" width="9.140625" style="2124"/>
    <col min="16" max="16" width="12.140625" style="2124" customWidth="1"/>
    <col min="17" max="17" width="9.140625" style="2124"/>
    <col min="18" max="18" width="12.85546875" style="2124" customWidth="1"/>
    <col min="19" max="19" width="9.140625" style="2124"/>
    <col min="20" max="20" width="10.42578125" style="2124" customWidth="1"/>
    <col min="21" max="21" width="9.140625" style="2124"/>
    <col min="22" max="22" width="10.85546875" style="2124" customWidth="1"/>
    <col min="23" max="23" width="9.140625" style="2124"/>
    <col min="24" max="24" width="10.5703125" style="2124" customWidth="1"/>
    <col min="25" max="25" width="9.140625" style="2124"/>
    <col min="26" max="26" width="10.140625" style="2124" customWidth="1"/>
    <col min="27" max="27" width="3" style="2124" customWidth="1"/>
    <col min="28" max="28" width="11.42578125" style="2124" customWidth="1"/>
    <col min="29" max="29" width="3.7109375" style="2124" customWidth="1"/>
    <col min="30" max="30" width="9.7109375" style="2124" customWidth="1"/>
    <col min="31" max="31" width="5.28515625" style="2124" customWidth="1"/>
    <col min="32" max="33" width="9.140625" style="2124"/>
    <col min="34" max="34" width="11.140625" style="2124" customWidth="1"/>
    <col min="35" max="16384" width="9.140625" style="2124"/>
  </cols>
  <sheetData>
    <row r="1" spans="2:21" s="2136" customFormat="1" ht="30" customHeight="1">
      <c r="B1" s="4744" t="s">
        <v>2035</v>
      </c>
      <c r="C1" s="4744"/>
      <c r="D1" s="4744"/>
      <c r="E1" s="4744"/>
      <c r="F1" s="4744"/>
      <c r="G1" s="4744"/>
      <c r="H1" s="4744"/>
      <c r="I1" s="4744"/>
      <c r="J1" s="4744"/>
      <c r="K1" s="4744"/>
      <c r="L1" s="4744"/>
    </row>
    <row r="2" spans="2:21" s="2136" customFormat="1" ht="30" customHeight="1">
      <c r="B2" s="4744" t="s">
        <v>2432</v>
      </c>
      <c r="C2" s="4744"/>
      <c r="D2" s="4744"/>
      <c r="E2" s="4744"/>
      <c r="F2" s="4744"/>
      <c r="G2" s="4744"/>
      <c r="H2" s="4744"/>
      <c r="I2" s="4744"/>
      <c r="J2" s="4744"/>
      <c r="K2" s="4744"/>
      <c r="L2" s="4744"/>
    </row>
    <row r="3" spans="2:21" ht="12" customHeight="1">
      <c r="B3" s="2137"/>
      <c r="C3" s="2137"/>
      <c r="D3" s="2137"/>
      <c r="E3" s="2137"/>
      <c r="F3" s="2137"/>
      <c r="G3" s="2137"/>
      <c r="H3" s="2137"/>
      <c r="I3" s="2137"/>
      <c r="J3" s="2137"/>
      <c r="K3" s="2137"/>
      <c r="L3" s="2137"/>
      <c r="N3" s="429" t="s">
        <v>748</v>
      </c>
    </row>
    <row r="4" spans="2:21" ht="18" customHeight="1">
      <c r="B4" s="4745"/>
      <c r="C4" s="4746" t="s">
        <v>2433</v>
      </c>
      <c r="D4" s="4746" t="s">
        <v>1486</v>
      </c>
      <c r="E4" s="4747" t="s">
        <v>2434</v>
      </c>
      <c r="F4" s="4748"/>
      <c r="G4" s="4748"/>
      <c r="H4" s="4749" t="s">
        <v>2435</v>
      </c>
      <c r="I4" s="4750"/>
      <c r="J4" s="4750"/>
      <c r="K4" s="4746" t="s">
        <v>2436</v>
      </c>
      <c r="L4" s="4751" t="s">
        <v>2437</v>
      </c>
    </row>
    <row r="5" spans="2:21" ht="49.5" customHeight="1">
      <c r="B5" s="4745"/>
      <c r="C5" s="4746"/>
      <c r="D5" s="4746"/>
      <c r="E5" s="2138" t="s">
        <v>2438</v>
      </c>
      <c r="F5" s="1888" t="s">
        <v>2439</v>
      </c>
      <c r="G5" s="1888" t="s">
        <v>2440</v>
      </c>
      <c r="H5" s="1888" t="s">
        <v>2441</v>
      </c>
      <c r="I5" s="1888" t="s">
        <v>725</v>
      </c>
      <c r="J5" s="1888" t="s">
        <v>2442</v>
      </c>
      <c r="K5" s="4746"/>
      <c r="L5" s="4751"/>
    </row>
    <row r="6" spans="2:21" ht="18" customHeight="1">
      <c r="B6" s="4745"/>
      <c r="C6" s="4752" t="s">
        <v>519</v>
      </c>
      <c r="D6" s="4752"/>
      <c r="E6" s="4752" t="s">
        <v>1941</v>
      </c>
      <c r="F6" s="4753"/>
      <c r="G6" s="4753"/>
      <c r="H6" s="4753"/>
      <c r="I6" s="4753"/>
      <c r="J6" s="4753"/>
      <c r="K6" s="4753"/>
      <c r="L6" s="4754"/>
    </row>
    <row r="7" spans="2:21" s="2142" customFormat="1" ht="12.75" customHeight="1">
      <c r="B7" s="2139" t="s">
        <v>12</v>
      </c>
      <c r="C7" s="2140">
        <v>1097492</v>
      </c>
      <c r="D7" s="2140">
        <v>3373518</v>
      </c>
      <c r="E7" s="2140">
        <v>173494694</v>
      </c>
      <c r="F7" s="2140">
        <v>73898688</v>
      </c>
      <c r="G7" s="2140">
        <v>43668120</v>
      </c>
      <c r="H7" s="2140">
        <v>317333214</v>
      </c>
      <c r="I7" s="2140">
        <v>648111</v>
      </c>
      <c r="J7" s="2140">
        <v>1640390</v>
      </c>
      <c r="K7" s="2140">
        <v>11577471</v>
      </c>
      <c r="L7" s="2140">
        <v>72922195</v>
      </c>
      <c r="M7" s="2141"/>
      <c r="N7" s="2141"/>
      <c r="O7" s="2141"/>
      <c r="P7" s="2141"/>
      <c r="Q7" s="2141"/>
      <c r="R7" s="2141"/>
      <c r="S7" s="2141"/>
      <c r="T7" s="2141"/>
      <c r="U7" s="2141"/>
    </row>
    <row r="8" spans="2:21" s="2142" customFormat="1" ht="12.75" customHeight="1">
      <c r="B8" s="2143" t="s">
        <v>2443</v>
      </c>
      <c r="C8" s="2140">
        <v>107974</v>
      </c>
      <c r="D8" s="2140">
        <v>160959</v>
      </c>
      <c r="E8" s="2140">
        <v>2890166</v>
      </c>
      <c r="F8" s="2140">
        <v>1580219</v>
      </c>
      <c r="G8" s="2140">
        <v>757177</v>
      </c>
      <c r="H8" s="2140">
        <v>5548170</v>
      </c>
      <c r="I8" s="2140">
        <v>19815</v>
      </c>
      <c r="J8" s="2140">
        <v>469709</v>
      </c>
      <c r="K8" s="2140">
        <v>596009</v>
      </c>
      <c r="L8" s="2140">
        <v>1213594</v>
      </c>
      <c r="M8" s="2141"/>
      <c r="N8" s="2141"/>
      <c r="O8" s="2141"/>
      <c r="P8" s="2141"/>
      <c r="Q8" s="2141"/>
      <c r="R8" s="2141"/>
      <c r="S8" s="2141"/>
      <c r="T8" s="2141"/>
    </row>
    <row r="9" spans="2:21" s="2142" customFormat="1" ht="12.75" customHeight="1">
      <c r="B9" s="2143" t="s">
        <v>2444</v>
      </c>
      <c r="C9" s="2140">
        <v>1157</v>
      </c>
      <c r="D9" s="2140">
        <v>9628</v>
      </c>
      <c r="E9" s="2140">
        <v>207791</v>
      </c>
      <c r="F9" s="2140">
        <v>411810</v>
      </c>
      <c r="G9" s="2140">
        <v>192719</v>
      </c>
      <c r="H9" s="2140">
        <v>989032</v>
      </c>
      <c r="I9" s="2140">
        <v>22394</v>
      </c>
      <c r="J9" s="2140">
        <v>1028</v>
      </c>
      <c r="K9" s="2140">
        <v>126153</v>
      </c>
      <c r="L9" s="2140">
        <v>429338</v>
      </c>
      <c r="M9" s="2141"/>
      <c r="N9" s="2141"/>
      <c r="O9" s="2141"/>
      <c r="P9" s="2141"/>
      <c r="Q9" s="2141"/>
      <c r="R9" s="2141"/>
      <c r="S9" s="2141"/>
      <c r="T9" s="2141"/>
    </row>
    <row r="10" spans="2:21" s="2142" customFormat="1" ht="12.75" customHeight="1">
      <c r="B10" s="2143" t="s">
        <v>2445</v>
      </c>
      <c r="C10" s="2140">
        <v>66423</v>
      </c>
      <c r="D10" s="2140">
        <v>637427</v>
      </c>
      <c r="E10" s="2140">
        <v>49509438</v>
      </c>
      <c r="F10" s="2140">
        <v>13688349</v>
      </c>
      <c r="G10" s="2140">
        <v>10326242</v>
      </c>
      <c r="H10" s="2140">
        <v>79428970</v>
      </c>
      <c r="I10" s="2140">
        <v>89604</v>
      </c>
      <c r="J10" s="2140">
        <v>130661</v>
      </c>
      <c r="K10" s="2140">
        <v>2594814</v>
      </c>
      <c r="L10" s="2140">
        <v>16731636</v>
      </c>
      <c r="M10" s="2141"/>
      <c r="N10" s="2141"/>
      <c r="O10" s="2141"/>
      <c r="P10" s="2141"/>
      <c r="Q10" s="2141"/>
      <c r="R10" s="2141"/>
      <c r="S10" s="2141"/>
      <c r="T10" s="2141"/>
    </row>
    <row r="11" spans="2:21" ht="12.75" customHeight="1">
      <c r="B11" s="2144">
        <v>10</v>
      </c>
      <c r="C11" s="2145">
        <v>9208</v>
      </c>
      <c r="D11" s="2145">
        <v>88189</v>
      </c>
      <c r="E11" s="2145">
        <v>8453631</v>
      </c>
      <c r="F11" s="2145">
        <v>1608084</v>
      </c>
      <c r="G11" s="2145">
        <v>1231608</v>
      </c>
      <c r="H11" s="2145">
        <v>11945515</v>
      </c>
      <c r="I11" s="2145">
        <v>4264</v>
      </c>
      <c r="J11" s="2145">
        <v>20101</v>
      </c>
      <c r="K11" s="2145">
        <v>359132</v>
      </c>
      <c r="L11" s="2145">
        <v>1988999</v>
      </c>
      <c r="M11" s="2141"/>
      <c r="N11" s="2141"/>
      <c r="O11" s="2141"/>
      <c r="P11" s="2141"/>
      <c r="Q11" s="2141"/>
      <c r="R11" s="2141"/>
      <c r="S11" s="2141"/>
      <c r="T11" s="2141"/>
    </row>
    <row r="12" spans="2:21" ht="12.75" customHeight="1">
      <c r="B12" s="2144">
        <v>11</v>
      </c>
      <c r="C12" s="2145">
        <v>1441</v>
      </c>
      <c r="D12" s="2145">
        <v>14481</v>
      </c>
      <c r="E12" s="2145">
        <v>1553357</v>
      </c>
      <c r="F12" s="2145">
        <v>796481</v>
      </c>
      <c r="G12" s="2145">
        <v>331195</v>
      </c>
      <c r="H12" s="2145">
        <v>3014638</v>
      </c>
      <c r="I12" s="2145">
        <v>1333</v>
      </c>
      <c r="J12" s="2145">
        <v>27850</v>
      </c>
      <c r="K12" s="2145">
        <v>160023</v>
      </c>
      <c r="L12" s="2145">
        <v>684491</v>
      </c>
      <c r="M12" s="2141"/>
      <c r="N12" s="2141"/>
      <c r="O12" s="2141"/>
      <c r="P12" s="2141"/>
      <c r="Q12" s="2141"/>
      <c r="R12" s="2141"/>
      <c r="S12" s="2141"/>
      <c r="T12" s="2141"/>
    </row>
    <row r="13" spans="2:21" ht="12.75" customHeight="1">
      <c r="B13" s="2144">
        <v>12</v>
      </c>
      <c r="C13" s="2145">
        <v>6</v>
      </c>
      <c r="D13" s="2145">
        <v>589</v>
      </c>
      <c r="E13" s="2145">
        <v>245585</v>
      </c>
      <c r="F13" s="2145">
        <v>28154</v>
      </c>
      <c r="G13" s="2145">
        <v>29002</v>
      </c>
      <c r="H13" s="2145">
        <v>606191</v>
      </c>
      <c r="I13" s="2146">
        <v>261</v>
      </c>
      <c r="J13" s="2145">
        <v>34</v>
      </c>
      <c r="K13" s="2145">
        <v>15025</v>
      </c>
      <c r="L13" s="2145">
        <v>331558</v>
      </c>
      <c r="M13" s="2141"/>
      <c r="N13" s="2141"/>
      <c r="O13" s="2141"/>
      <c r="P13" s="2141"/>
      <c r="Q13" s="2141"/>
      <c r="R13" s="2141"/>
      <c r="S13" s="2141"/>
      <c r="T13" s="2141"/>
    </row>
    <row r="14" spans="2:21" ht="12.75" customHeight="1">
      <c r="B14" s="2144">
        <v>13</v>
      </c>
      <c r="C14" s="2145">
        <v>3436</v>
      </c>
      <c r="D14" s="2145">
        <v>40707</v>
      </c>
      <c r="E14" s="2145">
        <v>1711842</v>
      </c>
      <c r="F14" s="2145">
        <v>659621</v>
      </c>
      <c r="G14" s="2145">
        <v>541847</v>
      </c>
      <c r="H14" s="2145">
        <v>3141493</v>
      </c>
      <c r="I14" s="2145">
        <v>1708</v>
      </c>
      <c r="J14" s="2145">
        <v>5821</v>
      </c>
      <c r="K14" s="2145">
        <v>118594</v>
      </c>
      <c r="L14" s="2145">
        <v>786031</v>
      </c>
      <c r="M14" s="2141"/>
      <c r="N14" s="2141"/>
      <c r="O14" s="2141"/>
      <c r="P14" s="2141"/>
      <c r="Q14" s="2141"/>
      <c r="R14" s="2141"/>
      <c r="S14" s="2141"/>
      <c r="T14" s="2141"/>
    </row>
    <row r="15" spans="2:21" ht="12.75" customHeight="1">
      <c r="B15" s="2144">
        <v>14</v>
      </c>
      <c r="C15" s="2145">
        <v>8481</v>
      </c>
      <c r="D15" s="2145">
        <v>83440</v>
      </c>
      <c r="E15" s="2145">
        <v>1159081</v>
      </c>
      <c r="F15" s="2145">
        <v>1005669</v>
      </c>
      <c r="G15" s="2145">
        <v>827608</v>
      </c>
      <c r="H15" s="2145">
        <v>3154345</v>
      </c>
      <c r="I15" s="2145">
        <v>1320</v>
      </c>
      <c r="J15" s="2145">
        <v>5243</v>
      </c>
      <c r="K15" s="2145">
        <v>58647</v>
      </c>
      <c r="L15" s="2145">
        <v>1006051</v>
      </c>
      <c r="M15" s="2141"/>
      <c r="N15" s="2141"/>
      <c r="O15" s="2141"/>
      <c r="P15" s="2141"/>
      <c r="Q15" s="2141"/>
      <c r="R15" s="2141"/>
      <c r="S15" s="2141"/>
      <c r="T15" s="2141"/>
    </row>
    <row r="16" spans="2:21" ht="12.75" customHeight="1">
      <c r="B16" s="2144">
        <v>15</v>
      </c>
      <c r="C16" s="2145">
        <v>3041</v>
      </c>
      <c r="D16" s="2145">
        <v>47534</v>
      </c>
      <c r="E16" s="2145">
        <v>1349427</v>
      </c>
      <c r="F16" s="2145">
        <v>511882</v>
      </c>
      <c r="G16" s="2145">
        <v>548045</v>
      </c>
      <c r="H16" s="2145">
        <v>2573293</v>
      </c>
      <c r="I16" s="2145">
        <v>847</v>
      </c>
      <c r="J16" s="2145">
        <v>5022</v>
      </c>
      <c r="K16" s="2145">
        <v>85526</v>
      </c>
      <c r="L16" s="2145">
        <v>735313</v>
      </c>
      <c r="M16" s="2141"/>
      <c r="N16" s="2141"/>
      <c r="O16" s="2141"/>
      <c r="P16" s="2141"/>
      <c r="Q16" s="2141"/>
      <c r="R16" s="2141"/>
      <c r="S16" s="2141"/>
      <c r="T16" s="2141"/>
    </row>
    <row r="17" spans="2:20" ht="12.75" customHeight="1">
      <c r="B17" s="2144">
        <v>16</v>
      </c>
      <c r="C17" s="2145">
        <v>5526</v>
      </c>
      <c r="D17" s="2145">
        <v>28389</v>
      </c>
      <c r="E17" s="2145">
        <v>1686860</v>
      </c>
      <c r="F17" s="2145">
        <v>465769</v>
      </c>
      <c r="G17" s="2145">
        <v>396492</v>
      </c>
      <c r="H17" s="2145">
        <v>2765338</v>
      </c>
      <c r="I17" s="2145">
        <v>2207</v>
      </c>
      <c r="J17" s="2145">
        <v>4321</v>
      </c>
      <c r="K17" s="2145">
        <v>101633</v>
      </c>
      <c r="L17" s="2145">
        <v>616194</v>
      </c>
      <c r="M17" s="2141"/>
      <c r="N17" s="2141"/>
      <c r="O17" s="2141"/>
      <c r="P17" s="2141"/>
      <c r="Q17" s="2141"/>
      <c r="R17" s="2141"/>
      <c r="S17" s="2141"/>
      <c r="T17" s="2141"/>
    </row>
    <row r="18" spans="2:20" ht="12.75" customHeight="1">
      <c r="B18" s="2144">
        <v>17</v>
      </c>
      <c r="C18" s="2145">
        <v>602</v>
      </c>
      <c r="D18" s="2145">
        <v>11012</v>
      </c>
      <c r="E18" s="2145">
        <v>2038146</v>
      </c>
      <c r="F18" s="2145">
        <v>826339</v>
      </c>
      <c r="G18" s="2145">
        <v>252638</v>
      </c>
      <c r="H18" s="2145">
        <v>3605892</v>
      </c>
      <c r="I18" s="2145">
        <v>806</v>
      </c>
      <c r="J18" s="2145">
        <v>3611</v>
      </c>
      <c r="K18" s="2145">
        <v>83536</v>
      </c>
      <c r="L18" s="2145">
        <v>809025</v>
      </c>
      <c r="M18" s="2141"/>
      <c r="N18" s="2141"/>
      <c r="O18" s="2141"/>
      <c r="P18" s="2141"/>
      <c r="Q18" s="2141"/>
      <c r="R18" s="2141"/>
      <c r="S18" s="2141"/>
      <c r="T18" s="2141"/>
    </row>
    <row r="19" spans="2:20" ht="12.75" customHeight="1">
      <c r="B19" s="2144">
        <v>18</v>
      </c>
      <c r="C19" s="2145">
        <v>2559</v>
      </c>
      <c r="D19" s="2145">
        <v>15213</v>
      </c>
      <c r="E19" s="2145">
        <v>349455</v>
      </c>
      <c r="F19" s="2145">
        <v>230883</v>
      </c>
      <c r="G19" s="2145">
        <v>254758</v>
      </c>
      <c r="H19" s="2145">
        <v>961607</v>
      </c>
      <c r="I19" s="2145">
        <v>1551</v>
      </c>
      <c r="J19" s="2145">
        <v>1443</v>
      </c>
      <c r="K19" s="2145">
        <v>58625</v>
      </c>
      <c r="L19" s="2145">
        <v>401865</v>
      </c>
      <c r="M19" s="2141"/>
      <c r="N19" s="2141"/>
      <c r="O19" s="2141"/>
      <c r="P19" s="2141"/>
      <c r="Q19" s="2141"/>
      <c r="R19" s="2141"/>
      <c r="S19" s="2141"/>
      <c r="T19" s="2141"/>
    </row>
    <row r="20" spans="2:20" ht="12.75" customHeight="1">
      <c r="B20" s="2144">
        <v>19</v>
      </c>
      <c r="C20" s="2145">
        <v>17</v>
      </c>
      <c r="D20" s="2145">
        <v>1990</v>
      </c>
      <c r="E20" s="2145">
        <v>8715803</v>
      </c>
      <c r="F20" s="2145">
        <v>506664</v>
      </c>
      <c r="G20" s="2145">
        <v>154840</v>
      </c>
      <c r="H20" s="2145">
        <v>9659739</v>
      </c>
      <c r="I20" s="2146">
        <v>0</v>
      </c>
      <c r="J20" s="2146">
        <v>57</v>
      </c>
      <c r="K20" s="2145">
        <v>81455</v>
      </c>
      <c r="L20" s="2145">
        <v>239612</v>
      </c>
      <c r="M20" s="2141"/>
      <c r="N20" s="2141"/>
      <c r="O20" s="2141"/>
      <c r="P20" s="2141"/>
      <c r="Q20" s="2141"/>
      <c r="R20" s="2141"/>
      <c r="S20" s="2141"/>
      <c r="T20" s="2141"/>
    </row>
    <row r="21" spans="2:20" ht="12.75" customHeight="1">
      <c r="B21" s="2144">
        <v>20</v>
      </c>
      <c r="C21" s="2145">
        <v>762</v>
      </c>
      <c r="D21" s="2145">
        <v>11702</v>
      </c>
      <c r="E21" s="2145">
        <v>3308793</v>
      </c>
      <c r="F21" s="2145">
        <v>734075</v>
      </c>
      <c r="G21" s="2145">
        <v>340394</v>
      </c>
      <c r="H21" s="2145">
        <v>4575291</v>
      </c>
      <c r="I21" s="2145">
        <v>7781</v>
      </c>
      <c r="J21" s="2145">
        <v>4603</v>
      </c>
      <c r="K21" s="2145">
        <v>223118</v>
      </c>
      <c r="L21" s="2145">
        <v>585940</v>
      </c>
      <c r="M21" s="2141"/>
      <c r="N21" s="2141"/>
      <c r="O21" s="2141"/>
      <c r="P21" s="2141"/>
      <c r="Q21" s="2141"/>
      <c r="R21" s="2141"/>
      <c r="S21" s="2141"/>
      <c r="T21" s="2141"/>
    </row>
    <row r="22" spans="2:20" ht="12.75" customHeight="1">
      <c r="B22" s="2144">
        <v>21</v>
      </c>
      <c r="C22" s="2145">
        <v>127</v>
      </c>
      <c r="D22" s="2145">
        <v>6089</v>
      </c>
      <c r="E22" s="2145">
        <v>493200</v>
      </c>
      <c r="F22" s="2145">
        <v>252867</v>
      </c>
      <c r="G22" s="2145">
        <v>190490</v>
      </c>
      <c r="H22" s="2145">
        <v>1132908</v>
      </c>
      <c r="I22" s="2145">
        <v>506</v>
      </c>
      <c r="J22" s="2145">
        <v>1780</v>
      </c>
      <c r="K22" s="2145">
        <v>41812</v>
      </c>
      <c r="L22" s="2145">
        <v>412589</v>
      </c>
      <c r="M22" s="2141"/>
      <c r="N22" s="2141"/>
      <c r="O22" s="2141"/>
      <c r="P22" s="2141"/>
      <c r="Q22" s="2141"/>
      <c r="R22" s="2141"/>
      <c r="S22" s="2141"/>
      <c r="T22" s="2141"/>
    </row>
    <row r="23" spans="2:20" ht="12.75" customHeight="1">
      <c r="B23" s="2144">
        <v>22</v>
      </c>
      <c r="C23" s="2145">
        <v>1060</v>
      </c>
      <c r="D23" s="2145">
        <v>23570</v>
      </c>
      <c r="E23" s="2145">
        <v>2045203</v>
      </c>
      <c r="F23" s="2145">
        <v>573728</v>
      </c>
      <c r="G23" s="2145">
        <v>464478</v>
      </c>
      <c r="H23" s="2145">
        <v>3600278</v>
      </c>
      <c r="I23" s="2145">
        <v>3984</v>
      </c>
      <c r="J23" s="2145">
        <v>4093</v>
      </c>
      <c r="K23" s="2145">
        <v>228471</v>
      </c>
      <c r="L23" s="2145">
        <v>1019580</v>
      </c>
      <c r="M23" s="2141"/>
      <c r="N23" s="2141"/>
      <c r="O23" s="2141"/>
      <c r="P23" s="2141"/>
      <c r="Q23" s="2141"/>
      <c r="R23" s="2141"/>
      <c r="S23" s="2141"/>
      <c r="T23" s="2141"/>
    </row>
    <row r="24" spans="2:20" ht="12.75" customHeight="1">
      <c r="B24" s="2144">
        <v>23</v>
      </c>
      <c r="C24" s="2145">
        <v>4025</v>
      </c>
      <c r="D24" s="2145">
        <v>38758</v>
      </c>
      <c r="E24" s="2145">
        <v>1492350</v>
      </c>
      <c r="F24" s="2145">
        <v>1026623</v>
      </c>
      <c r="G24" s="2145">
        <v>697618</v>
      </c>
      <c r="H24" s="2145">
        <v>3537901</v>
      </c>
      <c r="I24" s="2145">
        <v>7405</v>
      </c>
      <c r="J24" s="2145">
        <v>4324</v>
      </c>
      <c r="K24" s="2145">
        <v>149321</v>
      </c>
      <c r="L24" s="2145">
        <v>1111032</v>
      </c>
      <c r="M24" s="2141"/>
      <c r="N24" s="2141"/>
      <c r="O24" s="2141"/>
      <c r="P24" s="2141"/>
      <c r="Q24" s="2141"/>
      <c r="R24" s="2141"/>
      <c r="S24" s="2141"/>
      <c r="T24" s="2141"/>
    </row>
    <row r="25" spans="2:20" ht="12.75" customHeight="1">
      <c r="B25" s="2144">
        <v>24</v>
      </c>
      <c r="C25" s="2145">
        <v>336</v>
      </c>
      <c r="D25" s="2145">
        <v>8170</v>
      </c>
      <c r="E25" s="2145">
        <v>1931310</v>
      </c>
      <c r="F25" s="2145">
        <v>320528</v>
      </c>
      <c r="G25" s="2145">
        <v>178969</v>
      </c>
      <c r="H25" s="2145">
        <v>2501725</v>
      </c>
      <c r="I25" s="2145">
        <v>2433</v>
      </c>
      <c r="J25" s="2145">
        <v>1064</v>
      </c>
      <c r="K25" s="2145">
        <v>50950</v>
      </c>
      <c r="L25" s="2145">
        <v>296234</v>
      </c>
      <c r="M25" s="2141"/>
      <c r="N25" s="2141"/>
      <c r="O25" s="2141"/>
      <c r="P25" s="2141"/>
      <c r="Q25" s="2141"/>
      <c r="R25" s="2141"/>
      <c r="S25" s="2141"/>
      <c r="T25" s="2141"/>
    </row>
    <row r="26" spans="2:20" ht="12.75" customHeight="1">
      <c r="B26" s="2144">
        <v>25</v>
      </c>
      <c r="C26" s="2145">
        <v>11684</v>
      </c>
      <c r="D26" s="2145">
        <v>76612</v>
      </c>
      <c r="E26" s="2145">
        <v>2355742</v>
      </c>
      <c r="F26" s="2145">
        <v>1230426</v>
      </c>
      <c r="G26" s="2145">
        <v>1261582</v>
      </c>
      <c r="H26" s="2145">
        <v>5311675</v>
      </c>
      <c r="I26" s="2145">
        <v>11268</v>
      </c>
      <c r="J26" s="2145">
        <v>9372</v>
      </c>
      <c r="K26" s="2145">
        <v>247102</v>
      </c>
      <c r="L26" s="2145">
        <v>1747967</v>
      </c>
      <c r="M26" s="2141"/>
      <c r="N26" s="2141"/>
      <c r="O26" s="2141"/>
      <c r="P26" s="2141"/>
      <c r="Q26" s="2141"/>
      <c r="R26" s="2141"/>
      <c r="S26" s="2141"/>
      <c r="T26" s="2141"/>
    </row>
    <row r="27" spans="2:20" ht="12.75" customHeight="1">
      <c r="B27" s="2144">
        <v>26</v>
      </c>
      <c r="C27" s="2145">
        <v>367</v>
      </c>
      <c r="D27" s="2145">
        <v>8882</v>
      </c>
      <c r="E27" s="2145">
        <v>1228513</v>
      </c>
      <c r="F27" s="2145">
        <v>197794</v>
      </c>
      <c r="G27" s="2145">
        <v>201392</v>
      </c>
      <c r="H27" s="2145">
        <v>1723759</v>
      </c>
      <c r="I27" s="2145">
        <v>2597</v>
      </c>
      <c r="J27" s="2145">
        <v>2602</v>
      </c>
      <c r="K27" s="2145">
        <v>42489</v>
      </c>
      <c r="L27" s="2145">
        <v>313001</v>
      </c>
      <c r="M27" s="2141"/>
      <c r="N27" s="2141"/>
      <c r="O27" s="2141"/>
      <c r="P27" s="2141"/>
      <c r="Q27" s="2141"/>
      <c r="R27" s="2141"/>
      <c r="S27" s="2141"/>
      <c r="T27" s="2141"/>
    </row>
    <row r="28" spans="2:20" ht="12.75" customHeight="1">
      <c r="B28" s="2144">
        <v>27</v>
      </c>
      <c r="C28" s="2145">
        <v>627</v>
      </c>
      <c r="D28" s="2145">
        <v>17627</v>
      </c>
      <c r="E28" s="2145">
        <v>1844889</v>
      </c>
      <c r="F28" s="2145">
        <v>487595</v>
      </c>
      <c r="G28" s="2145">
        <v>425755</v>
      </c>
      <c r="H28" s="2145">
        <v>2948264</v>
      </c>
      <c r="I28" s="2145">
        <v>3435</v>
      </c>
      <c r="J28" s="2145">
        <v>3284</v>
      </c>
      <c r="K28" s="2145">
        <v>69082</v>
      </c>
      <c r="L28" s="2145">
        <v>621766</v>
      </c>
      <c r="M28" s="2141"/>
      <c r="N28" s="2141"/>
      <c r="O28" s="2141"/>
      <c r="P28" s="2141"/>
      <c r="Q28" s="2141"/>
      <c r="R28" s="2141"/>
      <c r="S28" s="2141"/>
      <c r="T28" s="2141"/>
    </row>
    <row r="29" spans="2:20" ht="12.75" customHeight="1">
      <c r="B29" s="2144">
        <v>28</v>
      </c>
      <c r="C29" s="2145">
        <v>1618</v>
      </c>
      <c r="D29" s="2145">
        <v>20435</v>
      </c>
      <c r="E29" s="2145">
        <v>1204072</v>
      </c>
      <c r="F29" s="2145">
        <v>448086</v>
      </c>
      <c r="G29" s="2145">
        <v>396183</v>
      </c>
      <c r="H29" s="2145">
        <v>2304967</v>
      </c>
      <c r="I29" s="2145">
        <v>5189</v>
      </c>
      <c r="J29" s="2145">
        <v>4417</v>
      </c>
      <c r="K29" s="2145">
        <v>97449</v>
      </c>
      <c r="L29" s="2145">
        <v>700886</v>
      </c>
      <c r="M29" s="2141"/>
      <c r="N29" s="2141"/>
      <c r="O29" s="2141"/>
      <c r="P29" s="2141"/>
      <c r="Q29" s="2141"/>
      <c r="R29" s="2141"/>
      <c r="S29" s="2141"/>
      <c r="T29" s="2141"/>
    </row>
    <row r="30" spans="2:20" ht="12.75" customHeight="1">
      <c r="B30" s="2144">
        <v>29</v>
      </c>
      <c r="C30" s="2145">
        <v>709</v>
      </c>
      <c r="D30" s="2145">
        <v>30461</v>
      </c>
      <c r="E30" s="2145">
        <v>4501651</v>
      </c>
      <c r="F30" s="2145">
        <v>719607</v>
      </c>
      <c r="G30" s="2145">
        <v>643492</v>
      </c>
      <c r="H30" s="2145">
        <v>6202244</v>
      </c>
      <c r="I30" s="2145">
        <v>24745</v>
      </c>
      <c r="J30" s="2145">
        <v>3348</v>
      </c>
      <c r="K30" s="2145">
        <v>148732</v>
      </c>
      <c r="L30" s="2145">
        <v>1037249</v>
      </c>
      <c r="M30" s="2141"/>
      <c r="N30" s="2141"/>
      <c r="O30" s="2141"/>
      <c r="P30" s="2141"/>
      <c r="Q30" s="2141"/>
      <c r="R30" s="2141"/>
      <c r="S30" s="2141"/>
      <c r="T30" s="2141"/>
    </row>
    <row r="31" spans="2:20" ht="12.75" customHeight="1">
      <c r="B31" s="2144">
        <v>30</v>
      </c>
      <c r="C31" s="2145">
        <v>204</v>
      </c>
      <c r="D31" s="2145">
        <v>3444</v>
      </c>
      <c r="E31" s="2145">
        <v>125728</v>
      </c>
      <c r="F31" s="2145">
        <v>61393</v>
      </c>
      <c r="G31" s="2145">
        <v>59996</v>
      </c>
      <c r="H31" s="2145">
        <v>252322</v>
      </c>
      <c r="I31" s="2145">
        <v>1194</v>
      </c>
      <c r="J31" s="2145">
        <v>2255</v>
      </c>
      <c r="K31" s="2145">
        <v>61629</v>
      </c>
      <c r="L31" s="2145">
        <v>70719</v>
      </c>
      <c r="M31" s="2141"/>
      <c r="N31" s="2141"/>
      <c r="O31" s="2141"/>
      <c r="P31" s="2141"/>
      <c r="Q31" s="2141"/>
      <c r="R31" s="2141"/>
      <c r="S31" s="2141"/>
      <c r="T31" s="2141"/>
    </row>
    <row r="32" spans="2:20" ht="12.75" customHeight="1">
      <c r="B32" s="2144">
        <v>31</v>
      </c>
      <c r="C32" s="2145">
        <v>4573</v>
      </c>
      <c r="D32" s="2145">
        <v>28611</v>
      </c>
      <c r="E32" s="2145">
        <v>702232</v>
      </c>
      <c r="F32" s="2145">
        <v>235043</v>
      </c>
      <c r="G32" s="2145">
        <v>308569</v>
      </c>
      <c r="H32" s="2145">
        <v>1342759</v>
      </c>
      <c r="I32" s="2145">
        <v>1476</v>
      </c>
      <c r="J32" s="2145">
        <v>5823</v>
      </c>
      <c r="K32" s="2145">
        <v>46657</v>
      </c>
      <c r="L32" s="2145">
        <v>414005</v>
      </c>
      <c r="M32" s="2141"/>
      <c r="N32" s="2141"/>
      <c r="O32" s="2141"/>
      <c r="P32" s="2141"/>
      <c r="Q32" s="2141"/>
      <c r="R32" s="2141"/>
      <c r="S32" s="2141"/>
      <c r="T32" s="2141"/>
    </row>
    <row r="33" spans="2:20" ht="12.75" customHeight="1">
      <c r="B33" s="2144">
        <v>32</v>
      </c>
      <c r="C33" s="2145">
        <v>2847</v>
      </c>
      <c r="D33" s="2145">
        <v>13100</v>
      </c>
      <c r="E33" s="2145">
        <v>539089</v>
      </c>
      <c r="F33" s="2145">
        <v>187888</v>
      </c>
      <c r="G33" s="2145">
        <v>173325</v>
      </c>
      <c r="H33" s="2145">
        <v>980898</v>
      </c>
      <c r="I33" s="2145">
        <v>993</v>
      </c>
      <c r="J33" s="2145">
        <v>1559</v>
      </c>
      <c r="K33" s="2145">
        <v>30043</v>
      </c>
      <c r="L33" s="2145">
        <v>264821</v>
      </c>
      <c r="M33" s="2141"/>
      <c r="N33" s="2141"/>
      <c r="O33" s="2141"/>
      <c r="P33" s="2141"/>
      <c r="Q33" s="2141"/>
      <c r="R33" s="2141"/>
      <c r="S33" s="2141"/>
      <c r="T33" s="2141"/>
    </row>
    <row r="34" spans="2:20" ht="12.75" customHeight="1">
      <c r="B34" s="2144">
        <v>33</v>
      </c>
      <c r="C34" s="2145">
        <v>3167</v>
      </c>
      <c r="D34" s="2145">
        <v>18422</v>
      </c>
      <c r="E34" s="2145">
        <v>473478</v>
      </c>
      <c r="F34" s="2145">
        <v>573150</v>
      </c>
      <c r="G34" s="2145">
        <v>415967</v>
      </c>
      <c r="H34" s="2145">
        <v>1585929</v>
      </c>
      <c r="I34" s="2145">
        <v>2305</v>
      </c>
      <c r="J34" s="2145">
        <v>8637</v>
      </c>
      <c r="K34" s="2145">
        <v>35764</v>
      </c>
      <c r="L34" s="2145">
        <v>536708</v>
      </c>
      <c r="M34" s="2141"/>
      <c r="N34" s="2141"/>
      <c r="O34" s="2141"/>
      <c r="P34" s="2141"/>
      <c r="Q34" s="2141"/>
      <c r="R34" s="2141"/>
      <c r="S34" s="2141"/>
      <c r="T34" s="2141"/>
    </row>
    <row r="35" spans="2:20" s="2142" customFormat="1" ht="12.75" customHeight="1">
      <c r="B35" s="2143" t="s">
        <v>2446</v>
      </c>
      <c r="C35" s="2140">
        <v>925</v>
      </c>
      <c r="D35" s="2140">
        <v>8913</v>
      </c>
      <c r="E35" s="2140">
        <v>15205356</v>
      </c>
      <c r="F35" s="2140">
        <v>1776666</v>
      </c>
      <c r="G35" s="2140">
        <v>445520</v>
      </c>
      <c r="H35" s="2140">
        <v>21552395</v>
      </c>
      <c r="I35" s="2140">
        <v>194419</v>
      </c>
      <c r="J35" s="2140">
        <v>4395</v>
      </c>
      <c r="K35" s="2140">
        <v>1693384</v>
      </c>
      <c r="L35" s="2140">
        <v>4417283</v>
      </c>
      <c r="M35" s="2141"/>
      <c r="N35" s="2141"/>
      <c r="O35" s="2141"/>
      <c r="P35" s="2141"/>
      <c r="Q35" s="2141"/>
      <c r="R35" s="2141"/>
      <c r="S35" s="2141"/>
      <c r="T35" s="2141"/>
    </row>
    <row r="36" spans="2:20" s="2142" customFormat="1" ht="12.75" customHeight="1">
      <c r="B36" s="2143" t="s">
        <v>2447</v>
      </c>
      <c r="C36" s="2140">
        <v>1224</v>
      </c>
      <c r="D36" s="2140">
        <v>29945</v>
      </c>
      <c r="E36" s="2140">
        <v>869120</v>
      </c>
      <c r="F36" s="2140">
        <v>1081866</v>
      </c>
      <c r="G36" s="2140">
        <v>572613</v>
      </c>
      <c r="H36" s="2140">
        <v>3197399</v>
      </c>
      <c r="I36" s="2140">
        <v>29435</v>
      </c>
      <c r="J36" s="2140">
        <v>22499</v>
      </c>
      <c r="K36" s="2140">
        <v>353153</v>
      </c>
      <c r="L36" s="2140">
        <v>1338283</v>
      </c>
      <c r="M36" s="2141"/>
      <c r="N36" s="2141"/>
      <c r="O36" s="2141"/>
      <c r="P36" s="2141"/>
      <c r="Q36" s="2141"/>
      <c r="R36" s="2141"/>
      <c r="S36" s="2141"/>
      <c r="T36" s="2141"/>
    </row>
    <row r="37" spans="2:20" s="2147" customFormat="1" ht="12.75" customHeight="1">
      <c r="B37" s="2143" t="s">
        <v>2448</v>
      </c>
      <c r="C37" s="2140">
        <v>81335</v>
      </c>
      <c r="D37" s="2140">
        <v>307907</v>
      </c>
      <c r="E37" s="2140">
        <v>4936528</v>
      </c>
      <c r="F37" s="2140">
        <v>8577796</v>
      </c>
      <c r="G37" s="2140">
        <v>4182342</v>
      </c>
      <c r="H37" s="2140">
        <v>19495745</v>
      </c>
      <c r="I37" s="2140">
        <v>51019</v>
      </c>
      <c r="J37" s="2140">
        <v>12467</v>
      </c>
      <c r="K37" s="2140">
        <v>156411</v>
      </c>
      <c r="L37" s="2140">
        <v>5508212</v>
      </c>
      <c r="M37" s="2141"/>
      <c r="N37" s="2141"/>
      <c r="O37" s="2141"/>
      <c r="P37" s="2141"/>
      <c r="Q37" s="2141"/>
      <c r="R37" s="2141"/>
      <c r="S37" s="2141"/>
      <c r="T37" s="2141"/>
    </row>
    <row r="38" spans="2:20" s="2142" customFormat="1" ht="12.75" customHeight="1">
      <c r="B38" s="2143" t="s">
        <v>2449</v>
      </c>
      <c r="C38" s="2140">
        <v>226644</v>
      </c>
      <c r="D38" s="2140">
        <v>723488</v>
      </c>
      <c r="E38" s="2140">
        <v>92093087</v>
      </c>
      <c r="F38" s="2140">
        <v>12294946</v>
      </c>
      <c r="G38" s="2140">
        <v>9501461</v>
      </c>
      <c r="H38" s="2140">
        <v>116784758</v>
      </c>
      <c r="I38" s="2140">
        <v>30493</v>
      </c>
      <c r="J38" s="2140">
        <v>89630</v>
      </c>
      <c r="K38" s="2140">
        <v>1459169</v>
      </c>
      <c r="L38" s="2140">
        <v>14031828</v>
      </c>
      <c r="M38" s="2141"/>
      <c r="N38" s="2141"/>
      <c r="O38" s="2141"/>
      <c r="P38" s="2141"/>
      <c r="Q38" s="2141"/>
      <c r="R38" s="2141"/>
      <c r="S38" s="2141"/>
      <c r="T38" s="2141"/>
    </row>
    <row r="39" spans="2:20" ht="12.75" customHeight="1">
      <c r="B39" s="2144">
        <v>45</v>
      </c>
      <c r="C39" s="2145">
        <v>28131</v>
      </c>
      <c r="D39" s="2145">
        <v>88617</v>
      </c>
      <c r="E39" s="2145">
        <v>9857017</v>
      </c>
      <c r="F39" s="2145">
        <v>1174979</v>
      </c>
      <c r="G39" s="2145">
        <v>1173731</v>
      </c>
      <c r="H39" s="2145">
        <v>12275004</v>
      </c>
      <c r="I39" s="2145">
        <v>12934</v>
      </c>
      <c r="J39" s="2145">
        <v>14765</v>
      </c>
      <c r="K39" s="2145">
        <v>124671</v>
      </c>
      <c r="L39" s="2145">
        <v>1488904</v>
      </c>
      <c r="M39" s="2141"/>
      <c r="N39" s="2141"/>
      <c r="O39" s="2141"/>
      <c r="P39" s="2141"/>
      <c r="Q39" s="2141"/>
      <c r="R39" s="2141"/>
      <c r="S39" s="2141"/>
      <c r="T39" s="2141"/>
    </row>
    <row r="40" spans="2:20" ht="12.75" customHeight="1">
      <c r="B40" s="2144">
        <v>46</v>
      </c>
      <c r="C40" s="2145">
        <v>60052</v>
      </c>
      <c r="D40" s="2145">
        <v>222308</v>
      </c>
      <c r="E40" s="2145">
        <v>48902435</v>
      </c>
      <c r="F40" s="2145">
        <v>6325576</v>
      </c>
      <c r="G40" s="2145">
        <v>4112445</v>
      </c>
      <c r="H40" s="2145">
        <v>61399361</v>
      </c>
      <c r="I40" s="2145">
        <v>8875</v>
      </c>
      <c r="J40" s="2145">
        <v>46703</v>
      </c>
      <c r="K40" s="2145">
        <v>584599</v>
      </c>
      <c r="L40" s="2145">
        <v>6667017</v>
      </c>
      <c r="M40" s="2141"/>
      <c r="N40" s="2141"/>
      <c r="O40" s="2141"/>
      <c r="P40" s="2141"/>
      <c r="Q40" s="2141"/>
      <c r="R40" s="2141"/>
      <c r="S40" s="2141"/>
      <c r="T40" s="2141"/>
    </row>
    <row r="41" spans="2:20" ht="12.75" customHeight="1">
      <c r="B41" s="2144">
        <v>47</v>
      </c>
      <c r="C41" s="2145">
        <v>138461</v>
      </c>
      <c r="D41" s="2145">
        <v>412563</v>
      </c>
      <c r="E41" s="2145">
        <v>33333635</v>
      </c>
      <c r="F41" s="2145">
        <v>4794391</v>
      </c>
      <c r="G41" s="2145">
        <v>4215285</v>
      </c>
      <c r="H41" s="2145">
        <v>43110393</v>
      </c>
      <c r="I41" s="2145">
        <v>8684</v>
      </c>
      <c r="J41" s="2145">
        <v>28162</v>
      </c>
      <c r="K41" s="2145">
        <v>749899</v>
      </c>
      <c r="L41" s="2145">
        <v>5875907</v>
      </c>
      <c r="M41" s="2141"/>
      <c r="N41" s="2141"/>
      <c r="O41" s="2141"/>
      <c r="P41" s="2141"/>
      <c r="Q41" s="2141"/>
      <c r="R41" s="2141"/>
      <c r="S41" s="2141"/>
      <c r="T41" s="2141"/>
    </row>
    <row r="42" spans="2:20" s="2142" customFormat="1" ht="12.75" customHeight="1">
      <c r="B42" s="2143" t="s">
        <v>2450</v>
      </c>
      <c r="C42" s="2140">
        <v>22396</v>
      </c>
      <c r="D42" s="2140">
        <v>147757</v>
      </c>
      <c r="E42" s="2140">
        <v>801051</v>
      </c>
      <c r="F42" s="2140">
        <v>11046078</v>
      </c>
      <c r="G42" s="2140">
        <v>3421946</v>
      </c>
      <c r="H42" s="2140">
        <v>17520380</v>
      </c>
      <c r="I42" s="2140">
        <v>13833</v>
      </c>
      <c r="J42" s="2140">
        <v>115085</v>
      </c>
      <c r="K42" s="2140">
        <v>573979</v>
      </c>
      <c r="L42" s="2140">
        <v>5867087</v>
      </c>
      <c r="M42" s="2141"/>
      <c r="N42" s="2141"/>
      <c r="O42" s="2141"/>
      <c r="P42" s="2141"/>
      <c r="Q42" s="2141"/>
      <c r="R42" s="2141"/>
      <c r="S42" s="2141"/>
      <c r="T42" s="2141"/>
    </row>
    <row r="43" spans="2:20" s="2142" customFormat="1" ht="12.75" customHeight="1">
      <c r="B43" s="2143" t="s">
        <v>2451</v>
      </c>
      <c r="C43" s="2140">
        <v>82211</v>
      </c>
      <c r="D43" s="2140">
        <v>265694</v>
      </c>
      <c r="E43" s="2140">
        <v>2598228</v>
      </c>
      <c r="F43" s="2140">
        <v>2906007</v>
      </c>
      <c r="G43" s="2140">
        <v>2289688</v>
      </c>
      <c r="H43" s="2140">
        <v>8424619</v>
      </c>
      <c r="I43" s="2140">
        <v>20054</v>
      </c>
      <c r="J43" s="2140">
        <v>35082</v>
      </c>
      <c r="K43" s="2140">
        <v>668379</v>
      </c>
      <c r="L43" s="2140">
        <v>3165591</v>
      </c>
      <c r="M43" s="2141"/>
      <c r="N43" s="2141"/>
      <c r="O43" s="2141"/>
      <c r="P43" s="2141"/>
      <c r="Q43" s="2141"/>
      <c r="R43" s="2141"/>
      <c r="S43" s="2141"/>
      <c r="T43" s="2141"/>
    </row>
    <row r="44" spans="2:20" s="2142" customFormat="1" ht="12.75" customHeight="1">
      <c r="B44" s="2143" t="s">
        <v>2452</v>
      </c>
      <c r="C44" s="2140">
        <v>14507</v>
      </c>
      <c r="D44" s="2140">
        <v>82744</v>
      </c>
      <c r="E44" s="2140">
        <v>1196171</v>
      </c>
      <c r="F44" s="2140">
        <v>5856683</v>
      </c>
      <c r="G44" s="2140">
        <v>2515049</v>
      </c>
      <c r="H44" s="2140">
        <v>11653617</v>
      </c>
      <c r="I44" s="2140">
        <v>122481</v>
      </c>
      <c r="J44" s="2140">
        <v>45840</v>
      </c>
      <c r="K44" s="2140">
        <v>1293710</v>
      </c>
      <c r="L44" s="2140">
        <v>4903727</v>
      </c>
      <c r="M44" s="2141"/>
      <c r="N44" s="2141"/>
      <c r="O44" s="2141"/>
      <c r="P44" s="2141"/>
      <c r="Q44" s="2141"/>
      <c r="R44" s="2141"/>
      <c r="S44" s="2141"/>
      <c r="T44" s="2141"/>
    </row>
    <row r="45" spans="2:20" s="2142" customFormat="1" ht="12.75" customHeight="1">
      <c r="B45" s="2143" t="s">
        <v>2453</v>
      </c>
      <c r="C45" s="2140">
        <v>28298</v>
      </c>
      <c r="D45" s="2140">
        <v>45299</v>
      </c>
      <c r="E45" s="2140">
        <v>996826</v>
      </c>
      <c r="F45" s="2140">
        <v>1386573</v>
      </c>
      <c r="G45" s="2140">
        <v>403109</v>
      </c>
      <c r="H45" s="2140">
        <v>3729165</v>
      </c>
      <c r="I45" s="2140">
        <v>25444</v>
      </c>
      <c r="J45" s="2140">
        <v>5191</v>
      </c>
      <c r="K45" s="2140">
        <v>536209</v>
      </c>
      <c r="L45" s="2140">
        <v>1344638</v>
      </c>
      <c r="M45" s="2141"/>
      <c r="N45" s="2141"/>
      <c r="O45" s="2141"/>
      <c r="P45" s="2141"/>
      <c r="Q45" s="2141"/>
      <c r="R45" s="2141"/>
      <c r="S45" s="2141"/>
      <c r="T45" s="2141"/>
    </row>
    <row r="46" spans="2:20" s="2142" customFormat="1" ht="12.75" customHeight="1">
      <c r="B46" s="2143" t="s">
        <v>2454</v>
      </c>
      <c r="C46" s="2140">
        <v>110209</v>
      </c>
      <c r="D46" s="2140">
        <v>211386</v>
      </c>
      <c r="E46" s="2140">
        <v>613536</v>
      </c>
      <c r="F46" s="2140">
        <v>4693071</v>
      </c>
      <c r="G46" s="2140">
        <v>2853649</v>
      </c>
      <c r="H46" s="2140">
        <v>9679491</v>
      </c>
      <c r="I46" s="2140">
        <v>14489</v>
      </c>
      <c r="J46" s="2140">
        <v>120471</v>
      </c>
      <c r="K46" s="2140">
        <v>519080</v>
      </c>
      <c r="L46" s="2140">
        <v>4429507</v>
      </c>
      <c r="M46" s="2141"/>
      <c r="N46" s="2141"/>
      <c r="O46" s="2141"/>
      <c r="P46" s="2141"/>
      <c r="Q46" s="2141"/>
      <c r="R46" s="2141"/>
      <c r="S46" s="2141"/>
      <c r="T46" s="2141"/>
    </row>
    <row r="47" spans="2:20" s="2142" customFormat="1" ht="12.75" customHeight="1">
      <c r="B47" s="2143" t="s">
        <v>2455</v>
      </c>
      <c r="C47" s="2140">
        <v>136269</v>
      </c>
      <c r="D47" s="2140">
        <v>375670</v>
      </c>
      <c r="E47" s="2140">
        <v>660972</v>
      </c>
      <c r="F47" s="2140">
        <v>4013477</v>
      </c>
      <c r="G47" s="2140">
        <v>3163617</v>
      </c>
      <c r="H47" s="2140">
        <v>9180002</v>
      </c>
      <c r="I47" s="2140">
        <v>10295</v>
      </c>
      <c r="J47" s="2140">
        <v>18922</v>
      </c>
      <c r="K47" s="2140">
        <v>288262</v>
      </c>
      <c r="L47" s="2140">
        <v>4659209</v>
      </c>
      <c r="M47" s="2141"/>
      <c r="N47" s="2141"/>
      <c r="O47" s="2141"/>
      <c r="P47" s="2141"/>
      <c r="Q47" s="2141"/>
      <c r="R47" s="2141"/>
      <c r="S47" s="2141"/>
      <c r="T47" s="2141"/>
    </row>
    <row r="48" spans="2:20" s="2142" customFormat="1" ht="12.75" customHeight="1">
      <c r="B48" s="2143" t="s">
        <v>2456</v>
      </c>
      <c r="C48" s="2140">
        <v>55354</v>
      </c>
      <c r="D48" s="2140">
        <v>91749</v>
      </c>
      <c r="E48" s="2140">
        <v>40490</v>
      </c>
      <c r="F48" s="2140">
        <v>586995</v>
      </c>
      <c r="G48" s="2140">
        <v>776747</v>
      </c>
      <c r="H48" s="2140">
        <v>1400582</v>
      </c>
      <c r="I48" s="2140">
        <v>268</v>
      </c>
      <c r="J48" s="2140">
        <v>305373</v>
      </c>
      <c r="K48" s="2140">
        <v>52511</v>
      </c>
      <c r="L48" s="2140">
        <v>772692</v>
      </c>
      <c r="M48" s="2141"/>
      <c r="N48" s="2141"/>
      <c r="O48" s="2141"/>
      <c r="P48" s="2141"/>
      <c r="Q48" s="2141"/>
      <c r="R48" s="2141"/>
      <c r="S48" s="2141"/>
      <c r="T48" s="2141"/>
    </row>
    <row r="49" spans="2:20" s="2142" customFormat="1" ht="12.75" customHeight="1">
      <c r="B49" s="2143" t="s">
        <v>2457</v>
      </c>
      <c r="C49" s="2140">
        <v>81530</v>
      </c>
      <c r="D49" s="2140">
        <v>150020</v>
      </c>
      <c r="E49" s="2140">
        <v>494302</v>
      </c>
      <c r="F49" s="2140">
        <v>2661722</v>
      </c>
      <c r="G49" s="2140">
        <v>1347905</v>
      </c>
      <c r="H49" s="2140">
        <v>5880915</v>
      </c>
      <c r="I49" s="2140">
        <v>1220</v>
      </c>
      <c r="J49" s="2140">
        <v>56403</v>
      </c>
      <c r="K49" s="2140">
        <v>376183</v>
      </c>
      <c r="L49" s="2140">
        <v>2782604</v>
      </c>
      <c r="M49" s="2141"/>
      <c r="N49" s="2141"/>
      <c r="O49" s="2141"/>
      <c r="P49" s="2141"/>
      <c r="Q49" s="2141"/>
      <c r="R49" s="2141"/>
      <c r="S49" s="2141"/>
      <c r="T49" s="2141"/>
    </row>
    <row r="50" spans="2:20" s="2142" customFormat="1" ht="12.75" customHeight="1">
      <c r="B50" s="2143" t="s">
        <v>2458</v>
      </c>
      <c r="C50" s="2140">
        <v>27898</v>
      </c>
      <c r="D50" s="2140">
        <v>43586</v>
      </c>
      <c r="E50" s="2140">
        <v>188547</v>
      </c>
      <c r="F50" s="2140">
        <v>710032</v>
      </c>
      <c r="G50" s="2140">
        <v>478384</v>
      </c>
      <c r="H50" s="2140">
        <v>1568939</v>
      </c>
      <c r="I50" s="2140">
        <v>1446</v>
      </c>
      <c r="J50" s="2140">
        <v>29195</v>
      </c>
      <c r="K50" s="2140">
        <v>187676</v>
      </c>
      <c r="L50" s="2140">
        <v>813495</v>
      </c>
      <c r="M50" s="2141"/>
      <c r="N50" s="2141"/>
      <c r="O50" s="2141"/>
      <c r="P50" s="2141"/>
      <c r="Q50" s="2141"/>
      <c r="R50" s="2141"/>
      <c r="S50" s="2141"/>
      <c r="T50" s="2141"/>
    </row>
    <row r="51" spans="2:20" s="2142" customFormat="1" ht="12.75" customHeight="1">
      <c r="B51" s="2143" t="s">
        <v>2459</v>
      </c>
      <c r="C51" s="2140">
        <v>53138</v>
      </c>
      <c r="D51" s="2140">
        <v>81346</v>
      </c>
      <c r="E51" s="2140">
        <v>193084</v>
      </c>
      <c r="F51" s="2140">
        <v>626398</v>
      </c>
      <c r="G51" s="2140">
        <v>439953</v>
      </c>
      <c r="H51" s="2140">
        <v>1299036</v>
      </c>
      <c r="I51" s="2140">
        <v>1402</v>
      </c>
      <c r="J51" s="2140">
        <v>178439</v>
      </c>
      <c r="K51" s="2140">
        <v>102388</v>
      </c>
      <c r="L51" s="2140">
        <v>513473</v>
      </c>
      <c r="M51" s="2141"/>
      <c r="N51" s="2141"/>
      <c r="O51" s="2141"/>
      <c r="P51" s="2141"/>
      <c r="Q51" s="2141"/>
      <c r="R51" s="2141"/>
      <c r="S51" s="2141"/>
      <c r="T51" s="2141"/>
    </row>
    <row r="52" spans="2:20" ht="18" customHeight="1">
      <c r="B52" s="4763"/>
      <c r="C52" s="4736" t="s">
        <v>2460</v>
      </c>
      <c r="D52" s="4736" t="s">
        <v>2461</v>
      </c>
      <c r="E52" s="4754" t="s">
        <v>2462</v>
      </c>
      <c r="F52" s="4761"/>
      <c r="G52" s="4767"/>
      <c r="H52" s="4749" t="s">
        <v>2463</v>
      </c>
      <c r="I52" s="4761"/>
      <c r="J52" s="4767"/>
      <c r="K52" s="4755" t="s">
        <v>2464</v>
      </c>
      <c r="L52" s="4757" t="s">
        <v>2465</v>
      </c>
    </row>
    <row r="53" spans="2:20" ht="27" customHeight="1">
      <c r="B53" s="4764"/>
      <c r="C53" s="4766"/>
      <c r="D53" s="4766"/>
      <c r="E53" s="2138" t="s">
        <v>2438</v>
      </c>
      <c r="F53" s="2148" t="s">
        <v>2439</v>
      </c>
      <c r="G53" s="1888" t="s">
        <v>2466</v>
      </c>
      <c r="H53" s="1888" t="s">
        <v>2467</v>
      </c>
      <c r="I53" s="1888" t="s">
        <v>2468</v>
      </c>
      <c r="J53" s="1888" t="s">
        <v>2469</v>
      </c>
      <c r="K53" s="4756"/>
      <c r="L53" s="4758"/>
    </row>
    <row r="54" spans="2:20" ht="18" customHeight="1">
      <c r="B54" s="4765"/>
      <c r="C54" s="4759" t="s">
        <v>436</v>
      </c>
      <c r="D54" s="4760"/>
      <c r="E54" s="4759" t="s">
        <v>1944</v>
      </c>
      <c r="F54" s="4761"/>
      <c r="G54" s="4761"/>
      <c r="H54" s="4761"/>
      <c r="I54" s="4761"/>
      <c r="J54" s="4761"/>
      <c r="K54" s="4761"/>
      <c r="L54" s="4761"/>
    </row>
    <row r="55" spans="2:20" s="2151" customFormat="1" ht="9" customHeight="1">
      <c r="B55" s="2137"/>
      <c r="C55" s="2149"/>
      <c r="D55" s="2149"/>
      <c r="E55" s="2149"/>
      <c r="F55" s="2150"/>
      <c r="G55" s="2150"/>
      <c r="H55" s="2150"/>
      <c r="I55" s="2150"/>
      <c r="J55" s="2150"/>
      <c r="K55" s="2150"/>
      <c r="L55" s="2150"/>
    </row>
    <row r="56" spans="2:20" s="2152" customFormat="1" ht="11.25" customHeight="1">
      <c r="B56" s="4762" t="s">
        <v>164</v>
      </c>
      <c r="C56" s="4716"/>
      <c r="D56" s="4716"/>
      <c r="E56" s="4716"/>
      <c r="F56" s="4716"/>
      <c r="G56" s="4716"/>
      <c r="H56" s="4716"/>
      <c r="I56" s="4716"/>
      <c r="J56" s="4716"/>
      <c r="K56" s="4716"/>
      <c r="L56" s="4716"/>
    </row>
    <row r="57" spans="2:20" s="2152" customFormat="1" ht="11.25" customHeight="1">
      <c r="B57" s="4762" t="s">
        <v>2296</v>
      </c>
      <c r="C57" s="4716"/>
      <c r="D57" s="4716"/>
      <c r="E57" s="4716"/>
      <c r="F57" s="4716"/>
      <c r="G57" s="4716"/>
      <c r="H57" s="4716"/>
      <c r="I57" s="4716"/>
      <c r="J57" s="4716"/>
      <c r="K57" s="4716"/>
      <c r="L57" s="4716"/>
    </row>
    <row r="58" spans="2:20" s="2152" customFormat="1" ht="11.25" customHeight="1">
      <c r="B58" s="4762" t="s">
        <v>2297</v>
      </c>
      <c r="C58" s="4716"/>
      <c r="D58" s="4716"/>
      <c r="E58" s="4716"/>
      <c r="F58" s="4716"/>
      <c r="G58" s="4716"/>
      <c r="H58" s="4716"/>
      <c r="I58" s="4716"/>
      <c r="J58" s="4716"/>
      <c r="K58" s="4716"/>
      <c r="L58" s="4716"/>
    </row>
    <row r="59" spans="2:20" ht="9" customHeight="1">
      <c r="B59" s="2153"/>
      <c r="C59" s="2153"/>
      <c r="D59" s="2153"/>
      <c r="E59" s="2153"/>
      <c r="F59" s="2153"/>
      <c r="G59" s="2153"/>
      <c r="H59" s="2153"/>
      <c r="I59" s="2153"/>
      <c r="J59" s="2153"/>
      <c r="K59" s="2153"/>
      <c r="L59" s="2153"/>
    </row>
    <row r="60" spans="2:20" ht="11.25" customHeight="1">
      <c r="B60" s="4709" t="s">
        <v>219</v>
      </c>
      <c r="C60" s="4709"/>
      <c r="D60" s="4709"/>
      <c r="E60" s="4709"/>
      <c r="F60" s="4709"/>
      <c r="G60" s="4709"/>
      <c r="H60" s="1909"/>
      <c r="I60" s="1909"/>
      <c r="J60" s="2154"/>
      <c r="K60" s="2155"/>
      <c r="L60" s="2155"/>
    </row>
    <row r="61" spans="2:20" ht="11.25" customHeight="1">
      <c r="B61" s="4699" t="s">
        <v>2470</v>
      </c>
      <c r="C61" s="4699"/>
      <c r="D61" s="4699"/>
      <c r="E61" s="4699" t="s">
        <v>2471</v>
      </c>
      <c r="F61" s="4699"/>
      <c r="G61" s="4699"/>
      <c r="H61" s="4699" t="s">
        <v>2472</v>
      </c>
      <c r="I61" s="4699"/>
      <c r="J61" s="4699"/>
      <c r="K61" s="2155"/>
      <c r="L61" s="2155"/>
    </row>
    <row r="62" spans="2:20" ht="11.25" customHeight="1">
      <c r="B62" s="4699" t="s">
        <v>2473</v>
      </c>
      <c r="C62" s="4699"/>
      <c r="D62" s="4699"/>
      <c r="E62" s="4699" t="s">
        <v>2474</v>
      </c>
      <c r="F62" s="4699"/>
      <c r="G62" s="4699"/>
      <c r="H62" s="4699" t="s">
        <v>2475</v>
      </c>
      <c r="I62" s="4699"/>
      <c r="J62" s="4699"/>
    </row>
    <row r="63" spans="2:20" ht="11.25" customHeight="1">
      <c r="B63" s="4699" t="s">
        <v>2476</v>
      </c>
      <c r="C63" s="4699"/>
      <c r="D63" s="4699"/>
      <c r="E63" s="4699" t="s">
        <v>2477</v>
      </c>
      <c r="F63" s="4699"/>
      <c r="G63" s="4699"/>
      <c r="H63" s="4699" t="s">
        <v>2478</v>
      </c>
      <c r="I63" s="4699"/>
      <c r="J63" s="4699"/>
    </row>
    <row r="64" spans="2:20" ht="11.25" customHeight="1"/>
    <row r="65" ht="11.25" customHeight="1"/>
  </sheetData>
  <mergeCells count="33">
    <mergeCell ref="B62:D62"/>
    <mergeCell ref="E62:G62"/>
    <mergeCell ref="H62:J62"/>
    <mergeCell ref="B63:D63"/>
    <mergeCell ref="E63:G63"/>
    <mergeCell ref="H63:J63"/>
    <mergeCell ref="B57:L57"/>
    <mergeCell ref="B58:L58"/>
    <mergeCell ref="B60:G60"/>
    <mergeCell ref="B61:D61"/>
    <mergeCell ref="E61:G61"/>
    <mergeCell ref="H61:J61"/>
    <mergeCell ref="K52:K53"/>
    <mergeCell ref="L52:L53"/>
    <mergeCell ref="C54:D54"/>
    <mergeCell ref="E54:L54"/>
    <mergeCell ref="B56:L56"/>
    <mergeCell ref="B52:B54"/>
    <mergeCell ref="C52:C53"/>
    <mergeCell ref="D52:D53"/>
    <mergeCell ref="E52:G52"/>
    <mergeCell ref="H52:J52"/>
    <mergeCell ref="B1:L1"/>
    <mergeCell ref="B2:L2"/>
    <mergeCell ref="B4:B6"/>
    <mergeCell ref="C4:C5"/>
    <mergeCell ref="D4:D5"/>
    <mergeCell ref="E4:G4"/>
    <mergeCell ref="H4:J4"/>
    <mergeCell ref="K4:K5"/>
    <mergeCell ref="L4:L5"/>
    <mergeCell ref="C6:D6"/>
    <mergeCell ref="E6:L6"/>
  </mergeCells>
  <conditionalFormatting sqref="C7:L51">
    <cfRule type="cellIs" dxfId="247" priority="1" stopIfTrue="1" operator="between">
      <formula>0.0000000000000001</formula>
      <formula>0.4999999999</formula>
    </cfRule>
    <cfRule type="cellIs" dxfId="246" priority="2" stopIfTrue="1" operator="between">
      <formula>0.1</formula>
      <formula>0.49999</formula>
    </cfRule>
  </conditionalFormatting>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52:C53" r:id="rId9" display="Enterprises"/>
    <hyperlink ref="D52:D53" r:id="rId10" display="Persons employed"/>
    <hyperlink ref="F53" r:id="rId11"/>
    <hyperlink ref="G53" r:id="rId12"/>
    <hyperlink ref="H53" r:id="rId13"/>
    <hyperlink ref="I53" r:id="rId14"/>
    <hyperlink ref="J53" r:id="rId15"/>
    <hyperlink ref="K52:K53" r:id="rId16" display="Gross fixed capital formation "/>
    <hyperlink ref="L52:L53" r:id="rId17" display="GVAmp"/>
    <hyperlink ref="C4:C5" r:id="rId18" display="Empresas"/>
    <hyperlink ref="B61" r:id="rId19"/>
    <hyperlink ref="B62" r:id="rId20"/>
    <hyperlink ref="B63" r:id="rId21"/>
    <hyperlink ref="H62" r:id="rId22"/>
    <hyperlink ref="H63" r:id="rId23"/>
    <hyperlink ref="E62:E63" r:id="rId24" display="http://www.ine.pt/xurl/ind/0007356"/>
    <hyperlink ref="E61" r:id="rId25"/>
    <hyperlink ref="E62" r:id="rId26"/>
    <hyperlink ref="E63" r:id="rId27"/>
    <hyperlink ref="H61" r:id="rId28" display="http://www.ine.pt/xurl/ind/0008482"/>
    <hyperlink ref="N3" location="Indice!A1" display="(Voltar ao Índice)"/>
  </hyperlinks>
  <printOptions horizontalCentered="1"/>
  <pageMargins left="0.47244094488188981" right="0.47244094488188981" top="0.6692913385826772" bottom="0.6692913385826772" header="0" footer="0"/>
  <pageSetup paperSize="9" scale="85" orientation="portrait" verticalDpi="0" r:id="rId29"/>
</worksheet>
</file>

<file path=xl/worksheets/sheet152.xml><?xml version="1.0" encoding="utf-8"?>
<worksheet xmlns="http://schemas.openxmlformats.org/spreadsheetml/2006/main" xmlns:r="http://schemas.openxmlformats.org/officeDocument/2006/relationships">
  <sheetPr>
    <pageSetUpPr fitToPage="1"/>
  </sheetPr>
  <dimension ref="B1:U109"/>
  <sheetViews>
    <sheetView showGridLines="0" workbookViewId="0">
      <selection activeCell="B1" sqref="B1:H1"/>
    </sheetView>
  </sheetViews>
  <sheetFormatPr defaultRowHeight="11.25"/>
  <cols>
    <col min="1" max="1" width="6.7109375" style="2124" customWidth="1"/>
    <col min="2" max="2" width="12.7109375" style="2124" customWidth="1"/>
    <col min="3" max="12" width="9.7109375" style="2124" customWidth="1"/>
    <col min="13" max="13" width="6.7109375" style="2124" customWidth="1"/>
    <col min="14" max="14" width="14.28515625" style="2124" bestFit="1" customWidth="1"/>
    <col min="15" max="16384" width="9.140625" style="2124"/>
  </cols>
  <sheetData>
    <row r="1" spans="2:21" s="2136" customFormat="1" ht="30" customHeight="1">
      <c r="B1" s="4744" t="s">
        <v>2036</v>
      </c>
      <c r="C1" s="4744"/>
      <c r="D1" s="4744"/>
      <c r="E1" s="4744"/>
      <c r="F1" s="4744"/>
      <c r="G1" s="4744"/>
      <c r="H1" s="4744"/>
      <c r="I1" s="4744"/>
      <c r="J1" s="4744"/>
      <c r="K1" s="4744"/>
      <c r="L1" s="4744"/>
      <c r="M1" s="4769"/>
      <c r="N1" s="4769"/>
      <c r="O1" s="4769"/>
      <c r="P1" s="4769"/>
    </row>
    <row r="2" spans="2:21" s="2136" customFormat="1" ht="30" customHeight="1">
      <c r="B2" s="4744" t="s">
        <v>2479</v>
      </c>
      <c r="C2" s="4744"/>
      <c r="D2" s="4744"/>
      <c r="E2" s="4744"/>
      <c r="F2" s="4744"/>
      <c r="G2" s="4744"/>
      <c r="H2" s="4744"/>
      <c r="I2" s="4744"/>
      <c r="J2" s="4744"/>
      <c r="K2" s="4744"/>
      <c r="L2" s="4744"/>
      <c r="M2" s="2156"/>
    </row>
    <row r="3" spans="2:21" s="2136" customFormat="1" ht="12" customHeight="1">
      <c r="B3" s="2157"/>
      <c r="C3" s="2157"/>
      <c r="D3" s="2157"/>
      <c r="E3" s="2157"/>
      <c r="F3" s="2157"/>
      <c r="G3" s="2157"/>
      <c r="H3" s="2157"/>
      <c r="I3" s="2157"/>
      <c r="J3" s="2157"/>
      <c r="K3" s="2157"/>
      <c r="L3" s="2157"/>
      <c r="M3" s="2156"/>
      <c r="N3" s="429" t="s">
        <v>748</v>
      </c>
    </row>
    <row r="4" spans="2:21" ht="18" customHeight="1">
      <c r="B4" s="4745"/>
      <c r="C4" s="4746" t="s">
        <v>2433</v>
      </c>
      <c r="D4" s="4746" t="s">
        <v>1486</v>
      </c>
      <c r="E4" s="4747" t="s">
        <v>2434</v>
      </c>
      <c r="F4" s="4748"/>
      <c r="G4" s="4748"/>
      <c r="H4" s="4749" t="s">
        <v>2435</v>
      </c>
      <c r="I4" s="4750"/>
      <c r="J4" s="4750"/>
      <c r="K4" s="4746" t="s">
        <v>2436</v>
      </c>
      <c r="L4" s="4751" t="s">
        <v>2437</v>
      </c>
    </row>
    <row r="5" spans="2:21" ht="49.5" customHeight="1">
      <c r="B5" s="4745"/>
      <c r="C5" s="4746"/>
      <c r="D5" s="4746"/>
      <c r="E5" s="2138" t="s">
        <v>2438</v>
      </c>
      <c r="F5" s="1888" t="s">
        <v>2439</v>
      </c>
      <c r="G5" s="1888" t="s">
        <v>2440</v>
      </c>
      <c r="H5" s="1888" t="s">
        <v>2441</v>
      </c>
      <c r="I5" s="1888" t="s">
        <v>725</v>
      </c>
      <c r="J5" s="1888" t="s">
        <v>2442</v>
      </c>
      <c r="K5" s="4746"/>
      <c r="L5" s="4751"/>
      <c r="M5" s="2142"/>
    </row>
    <row r="6" spans="2:21" ht="18" customHeight="1">
      <c r="B6" s="4745"/>
      <c r="C6" s="4752" t="s">
        <v>519</v>
      </c>
      <c r="D6" s="4752"/>
      <c r="E6" s="4752" t="s">
        <v>1941</v>
      </c>
      <c r="F6" s="4753"/>
      <c r="G6" s="4753"/>
      <c r="H6" s="4753"/>
      <c r="I6" s="4753"/>
      <c r="J6" s="4753"/>
      <c r="K6" s="4753"/>
      <c r="L6" s="4754"/>
      <c r="M6" s="2122"/>
    </row>
    <row r="7" spans="2:21" s="2142" customFormat="1" ht="12.75" customHeight="1">
      <c r="B7" s="2158" t="s">
        <v>2480</v>
      </c>
      <c r="C7" s="2140">
        <v>23145</v>
      </c>
      <c r="D7" s="2140">
        <v>61310</v>
      </c>
      <c r="E7" s="2140">
        <v>1792276</v>
      </c>
      <c r="F7" s="2140">
        <v>1081685</v>
      </c>
      <c r="G7" s="2140">
        <v>692538</v>
      </c>
      <c r="H7" s="2140">
        <v>3937221</v>
      </c>
      <c r="I7" s="2140">
        <v>10646</v>
      </c>
      <c r="J7" s="2140">
        <v>62998</v>
      </c>
      <c r="K7" s="2140">
        <v>150382</v>
      </c>
      <c r="L7" s="2140">
        <v>1117250</v>
      </c>
      <c r="M7" s="2159"/>
      <c r="N7" s="2159"/>
      <c r="O7" s="2159"/>
      <c r="P7" s="2159"/>
      <c r="Q7" s="2159"/>
      <c r="R7" s="2159"/>
      <c r="S7" s="2159"/>
      <c r="T7" s="2159"/>
      <c r="U7" s="2159"/>
    </row>
    <row r="8" spans="2:21" s="2142" customFormat="1" ht="12.75" customHeight="1">
      <c r="B8" s="2160" t="s">
        <v>2443</v>
      </c>
      <c r="C8" s="2140">
        <v>4138</v>
      </c>
      <c r="D8" s="2140">
        <v>4938</v>
      </c>
      <c r="E8" s="2140">
        <v>29893</v>
      </c>
      <c r="F8" s="2140">
        <v>16041</v>
      </c>
      <c r="G8" s="2140">
        <v>11299</v>
      </c>
      <c r="H8" s="2140">
        <v>60003</v>
      </c>
      <c r="I8" s="2140">
        <v>38</v>
      </c>
      <c r="J8" s="2140">
        <v>4886</v>
      </c>
      <c r="K8" s="2140">
        <v>3459</v>
      </c>
      <c r="L8" s="2140">
        <v>14376</v>
      </c>
      <c r="M8" s="2159"/>
      <c r="N8" s="2159"/>
      <c r="O8" s="2159"/>
      <c r="P8" s="2159"/>
      <c r="Q8" s="2159"/>
      <c r="R8" s="2159"/>
      <c r="S8" s="2159"/>
      <c r="T8" s="2159"/>
      <c r="U8" s="2159"/>
    </row>
    <row r="9" spans="2:21" s="2142" customFormat="1" ht="12.75" customHeight="1">
      <c r="B9" s="2160" t="s">
        <v>2444</v>
      </c>
      <c r="C9" s="2140">
        <v>20</v>
      </c>
      <c r="D9" s="2140">
        <v>90</v>
      </c>
      <c r="E9" s="2140">
        <v>1066</v>
      </c>
      <c r="F9" s="2140">
        <v>1840</v>
      </c>
      <c r="G9" s="2140">
        <v>1832</v>
      </c>
      <c r="H9" s="2140">
        <v>4019</v>
      </c>
      <c r="I9" s="2161">
        <v>0</v>
      </c>
      <c r="J9" s="2140">
        <v>62</v>
      </c>
      <c r="K9" s="2140">
        <v>-179</v>
      </c>
      <c r="L9" s="2140">
        <v>1596</v>
      </c>
      <c r="M9" s="2159"/>
      <c r="N9" s="2159"/>
      <c r="O9" s="2159"/>
      <c r="P9" s="2159"/>
      <c r="Q9" s="2159"/>
      <c r="R9" s="2159"/>
      <c r="S9" s="2159"/>
      <c r="T9" s="2159"/>
      <c r="U9" s="2159"/>
    </row>
    <row r="10" spans="2:21" s="2142" customFormat="1" ht="12.75" customHeight="1">
      <c r="B10" s="2160" t="s">
        <v>2445</v>
      </c>
      <c r="C10" s="2140">
        <v>708</v>
      </c>
      <c r="D10" s="2140">
        <v>3910</v>
      </c>
      <c r="E10" s="2140">
        <v>139298</v>
      </c>
      <c r="F10" s="2140">
        <v>41321</v>
      </c>
      <c r="G10" s="2140">
        <v>51495</v>
      </c>
      <c r="H10" s="2140">
        <v>244079</v>
      </c>
      <c r="I10" s="2140">
        <v>78</v>
      </c>
      <c r="J10" s="2140">
        <v>6469</v>
      </c>
      <c r="K10" s="2140">
        <v>6109</v>
      </c>
      <c r="L10" s="2140">
        <v>65641</v>
      </c>
      <c r="M10" s="2159"/>
      <c r="N10" s="2159"/>
      <c r="O10" s="2159"/>
      <c r="P10" s="2159"/>
      <c r="Q10" s="2159"/>
      <c r="R10" s="2159"/>
      <c r="S10" s="2159"/>
      <c r="T10" s="2159"/>
      <c r="U10" s="2159"/>
    </row>
    <row r="11" spans="2:21" ht="12.75" customHeight="1">
      <c r="B11" s="2162">
        <v>10</v>
      </c>
      <c r="C11" s="2145">
        <v>179</v>
      </c>
      <c r="D11" s="2145" t="s">
        <v>2408</v>
      </c>
      <c r="E11" s="2163" t="s">
        <v>2408</v>
      </c>
      <c r="F11" s="2163" t="s">
        <v>2408</v>
      </c>
      <c r="G11" s="2163" t="s">
        <v>2408</v>
      </c>
      <c r="H11" s="2163" t="s">
        <v>2408</v>
      </c>
      <c r="I11" s="2163" t="s">
        <v>2408</v>
      </c>
      <c r="J11" s="2163" t="s">
        <v>2408</v>
      </c>
      <c r="K11" s="2163" t="s">
        <v>2408</v>
      </c>
      <c r="L11" s="2163" t="s">
        <v>2408</v>
      </c>
      <c r="M11" s="2159"/>
      <c r="N11" s="2159"/>
      <c r="O11" s="2159"/>
      <c r="P11" s="2159"/>
      <c r="Q11" s="2159"/>
      <c r="R11" s="2159"/>
      <c r="S11" s="2159"/>
      <c r="T11" s="2159"/>
      <c r="U11" s="2159"/>
    </row>
    <row r="12" spans="2:21" ht="12.75" customHeight="1">
      <c r="B12" s="2162">
        <v>11</v>
      </c>
      <c r="C12" s="2145">
        <v>26</v>
      </c>
      <c r="D12" s="2145" t="s">
        <v>2408</v>
      </c>
      <c r="E12" s="2163" t="s">
        <v>2408</v>
      </c>
      <c r="F12" s="2163" t="s">
        <v>2408</v>
      </c>
      <c r="G12" s="2163" t="s">
        <v>2408</v>
      </c>
      <c r="H12" s="2163" t="s">
        <v>2408</v>
      </c>
      <c r="I12" s="2163" t="s">
        <v>2408</v>
      </c>
      <c r="J12" s="2163" t="s">
        <v>2408</v>
      </c>
      <c r="K12" s="2163" t="s">
        <v>2408</v>
      </c>
      <c r="L12" s="2163" t="s">
        <v>2408</v>
      </c>
      <c r="M12" s="2159"/>
      <c r="N12" s="2159"/>
      <c r="O12" s="2159"/>
      <c r="P12" s="2159"/>
      <c r="Q12" s="2159"/>
      <c r="R12" s="2159"/>
      <c r="S12" s="2159"/>
      <c r="T12" s="2159"/>
      <c r="U12" s="2159"/>
    </row>
    <row r="13" spans="2:21" ht="12.75" customHeight="1">
      <c r="B13" s="2162">
        <v>12</v>
      </c>
      <c r="C13" s="2145">
        <v>1</v>
      </c>
      <c r="D13" s="2145" t="s">
        <v>2408</v>
      </c>
      <c r="E13" s="2163" t="s">
        <v>2408</v>
      </c>
      <c r="F13" s="2163" t="s">
        <v>2408</v>
      </c>
      <c r="G13" s="2163" t="s">
        <v>2408</v>
      </c>
      <c r="H13" s="2163" t="s">
        <v>2408</v>
      </c>
      <c r="I13" s="2164" t="s">
        <v>2408</v>
      </c>
      <c r="J13" s="2163" t="s">
        <v>2408</v>
      </c>
      <c r="K13" s="2163" t="s">
        <v>2408</v>
      </c>
      <c r="L13" s="2163" t="s">
        <v>2408</v>
      </c>
      <c r="M13" s="2159"/>
      <c r="N13" s="2159"/>
      <c r="O13" s="2159"/>
      <c r="P13" s="2159"/>
      <c r="Q13" s="2159"/>
      <c r="R13" s="2159"/>
      <c r="S13" s="2159"/>
      <c r="T13" s="2159"/>
      <c r="U13" s="2159"/>
    </row>
    <row r="14" spans="2:21" ht="12.75" customHeight="1">
      <c r="B14" s="2162">
        <v>13</v>
      </c>
      <c r="C14" s="2145">
        <v>32</v>
      </c>
      <c r="D14" s="2145" t="s">
        <v>2408</v>
      </c>
      <c r="E14" s="2163" t="s">
        <v>2408</v>
      </c>
      <c r="F14" s="2163" t="s">
        <v>2408</v>
      </c>
      <c r="G14" s="2163" t="s">
        <v>2408</v>
      </c>
      <c r="H14" s="2163" t="s">
        <v>2408</v>
      </c>
      <c r="I14" s="2163" t="s">
        <v>2408</v>
      </c>
      <c r="J14" s="2163" t="s">
        <v>2408</v>
      </c>
      <c r="K14" s="2163" t="s">
        <v>2408</v>
      </c>
      <c r="L14" s="2163" t="s">
        <v>2408</v>
      </c>
      <c r="M14" s="2159"/>
      <c r="N14" s="2159"/>
      <c r="O14" s="2159"/>
      <c r="P14" s="2159"/>
      <c r="Q14" s="2159"/>
      <c r="R14" s="2159"/>
      <c r="S14" s="2159"/>
      <c r="T14" s="2159"/>
      <c r="U14" s="2159"/>
    </row>
    <row r="15" spans="2:21" ht="12.75" customHeight="1">
      <c r="B15" s="2162">
        <v>14</v>
      </c>
      <c r="C15" s="2145">
        <v>36</v>
      </c>
      <c r="D15" s="2145" t="s">
        <v>2408</v>
      </c>
      <c r="E15" s="2163" t="s">
        <v>2408</v>
      </c>
      <c r="F15" s="2163" t="s">
        <v>2408</v>
      </c>
      <c r="G15" s="2163" t="s">
        <v>2408</v>
      </c>
      <c r="H15" s="2163" t="s">
        <v>2408</v>
      </c>
      <c r="I15" s="2163" t="s">
        <v>2408</v>
      </c>
      <c r="J15" s="2163" t="s">
        <v>2408</v>
      </c>
      <c r="K15" s="2163" t="s">
        <v>2408</v>
      </c>
      <c r="L15" s="2163" t="s">
        <v>2408</v>
      </c>
      <c r="M15" s="2159"/>
      <c r="N15" s="2159"/>
      <c r="O15" s="2159"/>
      <c r="P15" s="2159"/>
      <c r="Q15" s="2159"/>
      <c r="R15" s="2159"/>
      <c r="S15" s="2159"/>
      <c r="T15" s="2159"/>
      <c r="U15" s="2159"/>
    </row>
    <row r="16" spans="2:21" ht="12.75" customHeight="1">
      <c r="B16" s="2162">
        <v>15</v>
      </c>
      <c r="C16" s="2145">
        <v>4</v>
      </c>
      <c r="D16" s="2145" t="s">
        <v>2408</v>
      </c>
      <c r="E16" s="2163" t="s">
        <v>2408</v>
      </c>
      <c r="F16" s="2163" t="s">
        <v>2408</v>
      </c>
      <c r="G16" s="2163" t="s">
        <v>2408</v>
      </c>
      <c r="H16" s="2163" t="s">
        <v>2408</v>
      </c>
      <c r="I16" s="2163" t="s">
        <v>2408</v>
      </c>
      <c r="J16" s="2163" t="s">
        <v>2408</v>
      </c>
      <c r="K16" s="2163" t="s">
        <v>2408</v>
      </c>
      <c r="L16" s="2163" t="s">
        <v>2408</v>
      </c>
      <c r="M16" s="2159"/>
      <c r="N16" s="2159"/>
      <c r="O16" s="2159"/>
      <c r="P16" s="2159"/>
      <c r="Q16" s="2159"/>
      <c r="R16" s="2159"/>
      <c r="S16" s="2159"/>
      <c r="T16" s="2159"/>
      <c r="U16" s="2159"/>
    </row>
    <row r="17" spans="2:21" ht="12.75" customHeight="1">
      <c r="B17" s="2162">
        <v>16</v>
      </c>
      <c r="C17" s="2145">
        <v>95</v>
      </c>
      <c r="D17" s="2145" t="s">
        <v>2408</v>
      </c>
      <c r="E17" s="2163" t="s">
        <v>2408</v>
      </c>
      <c r="F17" s="2163" t="s">
        <v>2408</v>
      </c>
      <c r="G17" s="2163" t="s">
        <v>2408</v>
      </c>
      <c r="H17" s="2163" t="s">
        <v>2408</v>
      </c>
      <c r="I17" s="2163" t="s">
        <v>2408</v>
      </c>
      <c r="J17" s="2163" t="s">
        <v>2408</v>
      </c>
      <c r="K17" s="2163" t="s">
        <v>2408</v>
      </c>
      <c r="L17" s="2163" t="s">
        <v>2408</v>
      </c>
      <c r="M17" s="2159"/>
      <c r="N17" s="2159"/>
      <c r="O17" s="2159"/>
      <c r="P17" s="2159"/>
      <c r="Q17" s="2159"/>
      <c r="R17" s="2159"/>
      <c r="S17" s="2159"/>
      <c r="T17" s="2159"/>
      <c r="U17" s="2159"/>
    </row>
    <row r="18" spans="2:21" ht="12.75" customHeight="1">
      <c r="B18" s="2162">
        <v>17</v>
      </c>
      <c r="C18" s="2145">
        <v>1</v>
      </c>
      <c r="D18" s="2145" t="s">
        <v>2408</v>
      </c>
      <c r="E18" s="2163" t="s">
        <v>2408</v>
      </c>
      <c r="F18" s="2163" t="s">
        <v>2408</v>
      </c>
      <c r="G18" s="2163" t="s">
        <v>2408</v>
      </c>
      <c r="H18" s="2163" t="s">
        <v>2408</v>
      </c>
      <c r="I18" s="2163" t="s">
        <v>2408</v>
      </c>
      <c r="J18" s="2163" t="s">
        <v>2408</v>
      </c>
      <c r="K18" s="2163" t="s">
        <v>2408</v>
      </c>
      <c r="L18" s="2163" t="s">
        <v>2408</v>
      </c>
      <c r="M18" s="2159"/>
      <c r="N18" s="2159"/>
      <c r="O18" s="2159"/>
      <c r="P18" s="2159"/>
      <c r="Q18" s="2159"/>
      <c r="R18" s="2159"/>
      <c r="S18" s="2159"/>
      <c r="T18" s="2159"/>
      <c r="U18" s="2159"/>
    </row>
    <row r="19" spans="2:21" ht="12.75" customHeight="1">
      <c r="B19" s="2162">
        <v>18</v>
      </c>
      <c r="C19" s="2145">
        <v>21</v>
      </c>
      <c r="D19" s="2145" t="s">
        <v>2408</v>
      </c>
      <c r="E19" s="2163" t="s">
        <v>2408</v>
      </c>
      <c r="F19" s="2163" t="s">
        <v>2408</v>
      </c>
      <c r="G19" s="2163" t="s">
        <v>2408</v>
      </c>
      <c r="H19" s="2163" t="s">
        <v>2408</v>
      </c>
      <c r="I19" s="2163" t="s">
        <v>2408</v>
      </c>
      <c r="J19" s="2163" t="s">
        <v>2408</v>
      </c>
      <c r="K19" s="2163" t="s">
        <v>2408</v>
      </c>
      <c r="L19" s="2163" t="s">
        <v>2408</v>
      </c>
      <c r="M19" s="2159"/>
      <c r="N19" s="2159"/>
      <c r="O19" s="2159"/>
      <c r="P19" s="2159"/>
      <c r="Q19" s="2159"/>
      <c r="R19" s="2159"/>
      <c r="S19" s="2159"/>
      <c r="T19" s="2159"/>
      <c r="U19" s="2159"/>
    </row>
    <row r="20" spans="2:21" ht="12.75" customHeight="1">
      <c r="B20" s="2162">
        <v>19</v>
      </c>
      <c r="C20" s="2146">
        <v>0</v>
      </c>
      <c r="D20" s="2146">
        <v>0</v>
      </c>
      <c r="E20" s="2146">
        <v>0</v>
      </c>
      <c r="F20" s="2146">
        <v>0</v>
      </c>
      <c r="G20" s="2146">
        <v>0</v>
      </c>
      <c r="H20" s="2146">
        <v>0</v>
      </c>
      <c r="I20" s="2146">
        <v>0</v>
      </c>
      <c r="J20" s="2146">
        <v>0</v>
      </c>
      <c r="K20" s="2146">
        <v>0</v>
      </c>
      <c r="L20" s="2146">
        <v>0</v>
      </c>
      <c r="M20" s="2159"/>
      <c r="N20" s="2159"/>
      <c r="O20" s="2159"/>
      <c r="P20" s="2159"/>
      <c r="Q20" s="2159"/>
      <c r="R20" s="2159"/>
      <c r="S20" s="2159"/>
      <c r="T20" s="2159"/>
      <c r="U20" s="2159"/>
    </row>
    <row r="21" spans="2:21" ht="12.75" customHeight="1">
      <c r="B21" s="2162">
        <v>20</v>
      </c>
      <c r="C21" s="2145">
        <v>6</v>
      </c>
      <c r="D21" s="2145" t="s">
        <v>2408</v>
      </c>
      <c r="E21" s="2163" t="s">
        <v>2408</v>
      </c>
      <c r="F21" s="2163" t="s">
        <v>2408</v>
      </c>
      <c r="G21" s="2163" t="s">
        <v>2408</v>
      </c>
      <c r="H21" s="2163" t="s">
        <v>2408</v>
      </c>
      <c r="I21" s="2163" t="s">
        <v>2408</v>
      </c>
      <c r="J21" s="2163" t="s">
        <v>2408</v>
      </c>
      <c r="K21" s="2163" t="s">
        <v>2408</v>
      </c>
      <c r="L21" s="2163" t="s">
        <v>2408</v>
      </c>
      <c r="M21" s="2159"/>
      <c r="N21" s="2159"/>
      <c r="O21" s="2159"/>
      <c r="P21" s="2159"/>
      <c r="Q21" s="2159"/>
      <c r="R21" s="2159"/>
      <c r="S21" s="2159"/>
      <c r="T21" s="2159"/>
      <c r="U21" s="2159"/>
    </row>
    <row r="22" spans="2:21" ht="12.75" customHeight="1">
      <c r="B22" s="2162">
        <v>21</v>
      </c>
      <c r="C22" s="2146">
        <v>0</v>
      </c>
      <c r="D22" s="2146">
        <v>0</v>
      </c>
      <c r="E22" s="2146">
        <v>0</v>
      </c>
      <c r="F22" s="2146">
        <v>0</v>
      </c>
      <c r="G22" s="2146">
        <v>0</v>
      </c>
      <c r="H22" s="2146">
        <v>0</v>
      </c>
      <c r="I22" s="2146">
        <v>0</v>
      </c>
      <c r="J22" s="2146">
        <v>0</v>
      </c>
      <c r="K22" s="2146">
        <v>0</v>
      </c>
      <c r="L22" s="2146">
        <v>0</v>
      </c>
      <c r="M22" s="2159"/>
      <c r="N22" s="2159"/>
      <c r="O22" s="2159"/>
      <c r="P22" s="2159"/>
      <c r="Q22" s="2159"/>
      <c r="R22" s="2159"/>
      <c r="S22" s="2159"/>
      <c r="T22" s="2159"/>
      <c r="U22" s="2159"/>
    </row>
    <row r="23" spans="2:21" ht="12.75" customHeight="1">
      <c r="B23" s="2162">
        <v>22</v>
      </c>
      <c r="C23" s="2145">
        <v>3</v>
      </c>
      <c r="D23" s="2145" t="s">
        <v>2408</v>
      </c>
      <c r="E23" s="2163" t="s">
        <v>2408</v>
      </c>
      <c r="F23" s="2163" t="s">
        <v>2408</v>
      </c>
      <c r="G23" s="2163" t="s">
        <v>2408</v>
      </c>
      <c r="H23" s="2163" t="s">
        <v>2408</v>
      </c>
      <c r="I23" s="2163" t="s">
        <v>2408</v>
      </c>
      <c r="J23" s="2163" t="s">
        <v>2408</v>
      </c>
      <c r="K23" s="2163" t="s">
        <v>2408</v>
      </c>
      <c r="L23" s="2163" t="s">
        <v>2408</v>
      </c>
      <c r="M23" s="2159"/>
      <c r="N23" s="2159"/>
      <c r="O23" s="2159"/>
      <c r="P23" s="2159"/>
      <c r="Q23" s="2159"/>
      <c r="R23" s="2159"/>
      <c r="S23" s="2159"/>
      <c r="T23" s="2159"/>
      <c r="U23" s="2159"/>
    </row>
    <row r="24" spans="2:21" ht="12.75" customHeight="1">
      <c r="B24" s="2162">
        <v>23</v>
      </c>
      <c r="C24" s="2145">
        <v>44</v>
      </c>
      <c r="D24" s="2145" t="s">
        <v>2408</v>
      </c>
      <c r="E24" s="2163" t="s">
        <v>2408</v>
      </c>
      <c r="F24" s="2163" t="s">
        <v>2408</v>
      </c>
      <c r="G24" s="2163" t="s">
        <v>2408</v>
      </c>
      <c r="H24" s="2163" t="s">
        <v>2408</v>
      </c>
      <c r="I24" s="2163" t="s">
        <v>2408</v>
      </c>
      <c r="J24" s="2163" t="s">
        <v>2408</v>
      </c>
      <c r="K24" s="2163" t="s">
        <v>2408</v>
      </c>
      <c r="L24" s="2163" t="s">
        <v>2408</v>
      </c>
      <c r="M24" s="2159"/>
      <c r="N24" s="2159"/>
      <c r="O24" s="2159"/>
      <c r="P24" s="2159"/>
      <c r="Q24" s="2159"/>
      <c r="R24" s="2159"/>
      <c r="S24" s="2159"/>
      <c r="T24" s="2159"/>
      <c r="U24" s="2159"/>
    </row>
    <row r="25" spans="2:21" ht="12.75" customHeight="1">
      <c r="B25" s="2162">
        <v>24</v>
      </c>
      <c r="C25" s="2145">
        <v>2</v>
      </c>
      <c r="D25" s="2145" t="s">
        <v>2408</v>
      </c>
      <c r="E25" s="2163" t="s">
        <v>2408</v>
      </c>
      <c r="F25" s="2163" t="s">
        <v>2408</v>
      </c>
      <c r="G25" s="2163" t="s">
        <v>2408</v>
      </c>
      <c r="H25" s="2163" t="s">
        <v>2408</v>
      </c>
      <c r="I25" s="2163" t="s">
        <v>2408</v>
      </c>
      <c r="J25" s="2163" t="s">
        <v>2408</v>
      </c>
      <c r="K25" s="2163" t="s">
        <v>2408</v>
      </c>
      <c r="L25" s="2163" t="s">
        <v>2408</v>
      </c>
      <c r="M25" s="2159"/>
      <c r="N25" s="2159"/>
      <c r="O25" s="2159"/>
      <c r="P25" s="2159"/>
      <c r="Q25" s="2159"/>
      <c r="R25" s="2159"/>
      <c r="S25" s="2159"/>
      <c r="T25" s="2159"/>
      <c r="U25" s="2159"/>
    </row>
    <row r="26" spans="2:21" ht="12.75" customHeight="1">
      <c r="B26" s="2162">
        <v>25</v>
      </c>
      <c r="C26" s="2145">
        <v>129</v>
      </c>
      <c r="D26" s="2145" t="s">
        <v>2408</v>
      </c>
      <c r="E26" s="2163" t="s">
        <v>2408</v>
      </c>
      <c r="F26" s="2163" t="s">
        <v>2408</v>
      </c>
      <c r="G26" s="2163" t="s">
        <v>2408</v>
      </c>
      <c r="H26" s="2163" t="s">
        <v>2408</v>
      </c>
      <c r="I26" s="2163" t="s">
        <v>2408</v>
      </c>
      <c r="J26" s="2163" t="s">
        <v>2408</v>
      </c>
      <c r="K26" s="2163" t="s">
        <v>2408</v>
      </c>
      <c r="L26" s="2163" t="s">
        <v>2408</v>
      </c>
      <c r="M26" s="2159"/>
      <c r="N26" s="2159"/>
      <c r="O26" s="2159"/>
      <c r="P26" s="2159"/>
      <c r="Q26" s="2159"/>
      <c r="R26" s="2159"/>
      <c r="S26" s="2159"/>
      <c r="T26" s="2159"/>
      <c r="U26" s="2159"/>
    </row>
    <row r="27" spans="2:21" ht="12.75" customHeight="1">
      <c r="B27" s="2162">
        <v>26</v>
      </c>
      <c r="C27" s="2145">
        <v>1</v>
      </c>
      <c r="D27" s="2145" t="s">
        <v>2408</v>
      </c>
      <c r="E27" s="2163" t="s">
        <v>2408</v>
      </c>
      <c r="F27" s="2163" t="s">
        <v>2408</v>
      </c>
      <c r="G27" s="2163" t="s">
        <v>2408</v>
      </c>
      <c r="H27" s="2163" t="s">
        <v>2408</v>
      </c>
      <c r="I27" s="2163" t="s">
        <v>2408</v>
      </c>
      <c r="J27" s="2163" t="s">
        <v>2408</v>
      </c>
      <c r="K27" s="2163" t="s">
        <v>2408</v>
      </c>
      <c r="L27" s="2163" t="s">
        <v>2408</v>
      </c>
      <c r="M27" s="2159"/>
      <c r="N27" s="2159"/>
      <c r="O27" s="2159"/>
      <c r="P27" s="2159"/>
      <c r="Q27" s="2159"/>
      <c r="R27" s="2159"/>
      <c r="S27" s="2159"/>
      <c r="T27" s="2159"/>
      <c r="U27" s="2159"/>
    </row>
    <row r="28" spans="2:21" ht="12.75" customHeight="1">
      <c r="B28" s="2162">
        <v>27</v>
      </c>
      <c r="C28" s="2145">
        <v>2</v>
      </c>
      <c r="D28" s="2145" t="s">
        <v>2408</v>
      </c>
      <c r="E28" s="2163" t="s">
        <v>2408</v>
      </c>
      <c r="F28" s="2163" t="s">
        <v>2408</v>
      </c>
      <c r="G28" s="2163" t="s">
        <v>2408</v>
      </c>
      <c r="H28" s="2163" t="s">
        <v>2408</v>
      </c>
      <c r="I28" s="2163" t="s">
        <v>2408</v>
      </c>
      <c r="J28" s="2163" t="s">
        <v>2408</v>
      </c>
      <c r="K28" s="2163" t="s">
        <v>2408</v>
      </c>
      <c r="L28" s="2163" t="s">
        <v>2408</v>
      </c>
      <c r="M28" s="2159"/>
      <c r="N28" s="2159"/>
      <c r="O28" s="2159"/>
      <c r="P28" s="2159"/>
      <c r="Q28" s="2159"/>
      <c r="R28" s="2159"/>
      <c r="S28" s="2159"/>
      <c r="T28" s="2159"/>
      <c r="U28" s="2159"/>
    </row>
    <row r="29" spans="2:21" ht="12.75" customHeight="1">
      <c r="B29" s="2162">
        <v>28</v>
      </c>
      <c r="C29" s="2145">
        <v>4</v>
      </c>
      <c r="D29" s="2145" t="s">
        <v>2408</v>
      </c>
      <c r="E29" s="2163" t="s">
        <v>2408</v>
      </c>
      <c r="F29" s="2163" t="s">
        <v>2408</v>
      </c>
      <c r="G29" s="2163" t="s">
        <v>2408</v>
      </c>
      <c r="H29" s="2163" t="s">
        <v>2408</v>
      </c>
      <c r="I29" s="2163" t="s">
        <v>2408</v>
      </c>
      <c r="J29" s="2163" t="s">
        <v>2408</v>
      </c>
      <c r="K29" s="2163" t="s">
        <v>2408</v>
      </c>
      <c r="L29" s="2163" t="s">
        <v>2408</v>
      </c>
      <c r="M29" s="2159"/>
      <c r="N29" s="2159"/>
      <c r="O29" s="2159"/>
      <c r="P29" s="2159"/>
      <c r="Q29" s="2159"/>
      <c r="R29" s="2159"/>
      <c r="S29" s="2159"/>
      <c r="T29" s="2159"/>
      <c r="U29" s="2159"/>
    </row>
    <row r="30" spans="2:21" ht="12.75" customHeight="1">
      <c r="B30" s="2162">
        <v>29</v>
      </c>
      <c r="C30" s="2145">
        <v>5</v>
      </c>
      <c r="D30" s="2145" t="s">
        <v>2408</v>
      </c>
      <c r="E30" s="2163" t="s">
        <v>2408</v>
      </c>
      <c r="F30" s="2163" t="s">
        <v>2408</v>
      </c>
      <c r="G30" s="2163" t="s">
        <v>2408</v>
      </c>
      <c r="H30" s="2163" t="s">
        <v>2408</v>
      </c>
      <c r="I30" s="2163" t="s">
        <v>2408</v>
      </c>
      <c r="J30" s="2163" t="s">
        <v>2408</v>
      </c>
      <c r="K30" s="2163" t="s">
        <v>2408</v>
      </c>
      <c r="L30" s="2163" t="s">
        <v>2408</v>
      </c>
      <c r="M30" s="2159"/>
      <c r="N30" s="2159"/>
      <c r="O30" s="2159"/>
      <c r="P30" s="2159"/>
      <c r="Q30" s="2159"/>
      <c r="R30" s="2159"/>
      <c r="S30" s="2159"/>
      <c r="T30" s="2159"/>
      <c r="U30" s="2159"/>
    </row>
    <row r="31" spans="2:21" ht="12.75" customHeight="1">
      <c r="B31" s="2162">
        <v>30</v>
      </c>
      <c r="C31" s="2145">
        <v>1</v>
      </c>
      <c r="D31" s="2145" t="s">
        <v>2408</v>
      </c>
      <c r="E31" s="2163" t="s">
        <v>2408</v>
      </c>
      <c r="F31" s="2163" t="s">
        <v>2408</v>
      </c>
      <c r="G31" s="2163" t="s">
        <v>2408</v>
      </c>
      <c r="H31" s="2163" t="s">
        <v>2408</v>
      </c>
      <c r="I31" s="2163" t="s">
        <v>2408</v>
      </c>
      <c r="J31" s="2163" t="s">
        <v>2408</v>
      </c>
      <c r="K31" s="2163" t="s">
        <v>2408</v>
      </c>
      <c r="L31" s="2163" t="s">
        <v>2408</v>
      </c>
      <c r="M31" s="2159"/>
      <c r="N31" s="2159"/>
      <c r="O31" s="2159"/>
      <c r="P31" s="2159"/>
      <c r="Q31" s="2159"/>
      <c r="R31" s="2159"/>
      <c r="S31" s="2159"/>
      <c r="T31" s="2159"/>
      <c r="U31" s="2159"/>
    </row>
    <row r="32" spans="2:21" ht="12.75" customHeight="1">
      <c r="B32" s="2162">
        <v>31</v>
      </c>
      <c r="C32" s="2145">
        <v>33</v>
      </c>
      <c r="D32" s="2145" t="s">
        <v>2408</v>
      </c>
      <c r="E32" s="2163" t="s">
        <v>2408</v>
      </c>
      <c r="F32" s="2163" t="s">
        <v>2408</v>
      </c>
      <c r="G32" s="2163" t="s">
        <v>2408</v>
      </c>
      <c r="H32" s="2163" t="s">
        <v>2408</v>
      </c>
      <c r="I32" s="2163" t="s">
        <v>2408</v>
      </c>
      <c r="J32" s="2163" t="s">
        <v>2408</v>
      </c>
      <c r="K32" s="2163" t="s">
        <v>2408</v>
      </c>
      <c r="L32" s="2163" t="s">
        <v>2408</v>
      </c>
      <c r="M32" s="2159"/>
      <c r="N32" s="2159"/>
      <c r="O32" s="2159"/>
      <c r="P32" s="2159"/>
      <c r="Q32" s="2159"/>
      <c r="R32" s="2159"/>
      <c r="S32" s="2159"/>
      <c r="T32" s="2159"/>
      <c r="U32" s="2159"/>
    </row>
    <row r="33" spans="2:21" ht="12.75" customHeight="1">
      <c r="B33" s="2162">
        <v>32</v>
      </c>
      <c r="C33" s="2145">
        <v>19</v>
      </c>
      <c r="D33" s="2145" t="s">
        <v>2408</v>
      </c>
      <c r="E33" s="2163" t="s">
        <v>2408</v>
      </c>
      <c r="F33" s="2163" t="s">
        <v>2408</v>
      </c>
      <c r="G33" s="2163" t="s">
        <v>2408</v>
      </c>
      <c r="H33" s="2163" t="s">
        <v>2408</v>
      </c>
      <c r="I33" s="2163" t="s">
        <v>2408</v>
      </c>
      <c r="J33" s="2163" t="s">
        <v>2408</v>
      </c>
      <c r="K33" s="2163" t="s">
        <v>2408</v>
      </c>
      <c r="L33" s="2163" t="s">
        <v>2408</v>
      </c>
      <c r="M33" s="2159"/>
      <c r="N33" s="2159"/>
      <c r="O33" s="2159"/>
      <c r="P33" s="2159"/>
      <c r="Q33" s="2159"/>
      <c r="R33" s="2159"/>
      <c r="S33" s="2159"/>
      <c r="T33" s="2159"/>
      <c r="U33" s="2159"/>
    </row>
    <row r="34" spans="2:21" ht="12.75" customHeight="1">
      <c r="B34" s="2162">
        <v>33</v>
      </c>
      <c r="C34" s="2145">
        <v>64</v>
      </c>
      <c r="D34" s="2145" t="s">
        <v>2408</v>
      </c>
      <c r="E34" s="2163" t="s">
        <v>2408</v>
      </c>
      <c r="F34" s="2163" t="s">
        <v>2408</v>
      </c>
      <c r="G34" s="2163" t="s">
        <v>2408</v>
      </c>
      <c r="H34" s="2163" t="s">
        <v>2408</v>
      </c>
      <c r="I34" s="2163" t="s">
        <v>2408</v>
      </c>
      <c r="J34" s="2163" t="s">
        <v>2408</v>
      </c>
      <c r="K34" s="2163" t="s">
        <v>2408</v>
      </c>
      <c r="L34" s="2163" t="s">
        <v>2408</v>
      </c>
      <c r="M34" s="2159"/>
      <c r="N34" s="2159"/>
      <c r="O34" s="2159"/>
      <c r="P34" s="2159"/>
      <c r="Q34" s="2159"/>
      <c r="R34" s="2159"/>
      <c r="S34" s="2159"/>
      <c r="T34" s="2159"/>
      <c r="U34" s="2159"/>
    </row>
    <row r="35" spans="2:21" s="2142" customFormat="1" ht="12.75" customHeight="1">
      <c r="B35" s="2160" t="s">
        <v>2446</v>
      </c>
      <c r="C35" s="2140">
        <v>16</v>
      </c>
      <c r="D35" s="2140">
        <v>831</v>
      </c>
      <c r="E35" s="2140">
        <v>128712</v>
      </c>
      <c r="F35" s="2140">
        <v>12916</v>
      </c>
      <c r="G35" s="2140">
        <v>31266</v>
      </c>
      <c r="H35" s="2140">
        <v>233677</v>
      </c>
      <c r="I35" s="2140">
        <v>5856</v>
      </c>
      <c r="J35" s="2161">
        <v>0</v>
      </c>
      <c r="K35" s="2140">
        <v>14010</v>
      </c>
      <c r="L35" s="2140">
        <v>98992</v>
      </c>
      <c r="M35" s="2159"/>
      <c r="N35" s="2159"/>
      <c r="O35" s="2159"/>
      <c r="P35" s="2159"/>
      <c r="Q35" s="2159"/>
      <c r="R35" s="2159"/>
      <c r="S35" s="2159"/>
      <c r="T35" s="2159"/>
      <c r="U35" s="2159"/>
    </row>
    <row r="36" spans="2:21" s="2142" customFormat="1" ht="12.75" customHeight="1">
      <c r="B36" s="2160" t="s">
        <v>2447</v>
      </c>
      <c r="C36" s="2140">
        <v>22</v>
      </c>
      <c r="D36" s="2140">
        <v>515</v>
      </c>
      <c r="E36" s="2140">
        <v>4844</v>
      </c>
      <c r="F36" s="2140">
        <v>21911</v>
      </c>
      <c r="G36" s="2140">
        <v>8914</v>
      </c>
      <c r="H36" s="2140">
        <v>42109</v>
      </c>
      <c r="I36" s="2161">
        <v>0</v>
      </c>
      <c r="J36" s="2140">
        <v>9</v>
      </c>
      <c r="K36" s="2140">
        <v>1243</v>
      </c>
      <c r="L36" s="2140">
        <v>16426</v>
      </c>
      <c r="M36" s="2159"/>
      <c r="N36" s="2159"/>
      <c r="O36" s="2159"/>
      <c r="P36" s="2159"/>
      <c r="Q36" s="2159"/>
      <c r="R36" s="2159"/>
      <c r="S36" s="2159"/>
      <c r="T36" s="2159"/>
      <c r="U36" s="2159"/>
    </row>
    <row r="37" spans="2:21" s="2147" customFormat="1" ht="12.75" customHeight="1">
      <c r="B37" s="2160" t="s">
        <v>2448</v>
      </c>
      <c r="C37" s="2140">
        <v>1313</v>
      </c>
      <c r="D37" s="2140">
        <v>6344</v>
      </c>
      <c r="E37" s="2140">
        <v>113698</v>
      </c>
      <c r="F37" s="2140">
        <v>259410</v>
      </c>
      <c r="G37" s="2140">
        <v>100188</v>
      </c>
      <c r="H37" s="2140">
        <v>530240</v>
      </c>
      <c r="I37" s="2140">
        <v>2475</v>
      </c>
      <c r="J37" s="2140">
        <v>1500</v>
      </c>
      <c r="K37" s="2140">
        <v>-17093</v>
      </c>
      <c r="L37" s="2140">
        <v>140812</v>
      </c>
      <c r="M37" s="2159"/>
      <c r="N37" s="2159"/>
      <c r="O37" s="2159"/>
      <c r="P37" s="2159"/>
      <c r="Q37" s="2159"/>
      <c r="R37" s="2159"/>
      <c r="S37" s="2159"/>
      <c r="T37" s="2159"/>
      <c r="U37" s="2159"/>
    </row>
    <row r="38" spans="2:21" s="2142" customFormat="1" ht="12.75" customHeight="1">
      <c r="B38" s="2160" t="s">
        <v>2449</v>
      </c>
      <c r="C38" s="2140">
        <v>3745</v>
      </c>
      <c r="D38" s="2140">
        <v>11947</v>
      </c>
      <c r="E38" s="2140">
        <v>1200400</v>
      </c>
      <c r="F38" s="2140">
        <v>131252</v>
      </c>
      <c r="G38" s="2140">
        <v>133453</v>
      </c>
      <c r="H38" s="2140">
        <v>1479146</v>
      </c>
      <c r="I38" s="2140">
        <v>356</v>
      </c>
      <c r="J38" s="2140">
        <v>7365</v>
      </c>
      <c r="K38" s="2140">
        <v>23743</v>
      </c>
      <c r="L38" s="2140">
        <v>173910</v>
      </c>
      <c r="M38" s="2159"/>
      <c r="N38" s="2159"/>
      <c r="O38" s="2159"/>
      <c r="P38" s="2159"/>
      <c r="Q38" s="2159"/>
      <c r="R38" s="2159"/>
      <c r="S38" s="2159"/>
      <c r="T38" s="2159"/>
      <c r="U38" s="2159"/>
    </row>
    <row r="39" spans="2:21" ht="12.75" customHeight="1">
      <c r="B39" s="2162">
        <v>45</v>
      </c>
      <c r="C39" s="2145">
        <v>487</v>
      </c>
      <c r="D39" s="2145">
        <v>1736</v>
      </c>
      <c r="E39" s="2145">
        <v>102012</v>
      </c>
      <c r="F39" s="2145">
        <v>15116</v>
      </c>
      <c r="G39" s="2145">
        <v>22285</v>
      </c>
      <c r="H39" s="2145">
        <v>132219</v>
      </c>
      <c r="I39" s="2145">
        <v>52</v>
      </c>
      <c r="J39" s="2145">
        <v>1326</v>
      </c>
      <c r="K39" s="2145">
        <v>1745</v>
      </c>
      <c r="L39" s="2145">
        <v>18282</v>
      </c>
      <c r="M39" s="2159"/>
      <c r="N39" s="2159"/>
      <c r="O39" s="2159"/>
      <c r="P39" s="2159"/>
      <c r="Q39" s="2159"/>
      <c r="R39" s="2159"/>
      <c r="S39" s="2159"/>
      <c r="T39" s="2159"/>
      <c r="U39" s="2159"/>
    </row>
    <row r="40" spans="2:21" ht="12.75" customHeight="1">
      <c r="B40" s="2162">
        <v>46</v>
      </c>
      <c r="C40" s="2145">
        <v>974</v>
      </c>
      <c r="D40" s="2145">
        <v>3058</v>
      </c>
      <c r="E40" s="2145">
        <v>548824</v>
      </c>
      <c r="F40" s="2145">
        <v>54894</v>
      </c>
      <c r="G40" s="2145">
        <v>38690</v>
      </c>
      <c r="H40" s="2145">
        <v>665253</v>
      </c>
      <c r="I40" s="2145">
        <v>85</v>
      </c>
      <c r="J40" s="2145">
        <v>2541</v>
      </c>
      <c r="K40" s="2145">
        <v>10197</v>
      </c>
      <c r="L40" s="2145">
        <v>75192</v>
      </c>
      <c r="M40" s="2159"/>
      <c r="N40" s="2159"/>
      <c r="O40" s="2159"/>
      <c r="P40" s="2159"/>
      <c r="Q40" s="2159"/>
      <c r="R40" s="2159"/>
      <c r="S40" s="2159"/>
      <c r="T40" s="2159"/>
      <c r="U40" s="2159"/>
    </row>
    <row r="41" spans="2:21" ht="12.75" customHeight="1">
      <c r="B41" s="2162">
        <v>47</v>
      </c>
      <c r="C41" s="2145">
        <v>2284</v>
      </c>
      <c r="D41" s="2145">
        <v>7153</v>
      </c>
      <c r="E41" s="2145">
        <v>549564</v>
      </c>
      <c r="F41" s="2145">
        <v>61242</v>
      </c>
      <c r="G41" s="2145">
        <v>72478</v>
      </c>
      <c r="H41" s="2145">
        <v>681675</v>
      </c>
      <c r="I41" s="2145">
        <v>219</v>
      </c>
      <c r="J41" s="2145">
        <v>3497</v>
      </c>
      <c r="K41" s="2145">
        <v>11802</v>
      </c>
      <c r="L41" s="2145">
        <v>80436</v>
      </c>
      <c r="M41" s="2159"/>
      <c r="N41" s="2159"/>
      <c r="O41" s="2159"/>
      <c r="P41" s="2159"/>
      <c r="Q41" s="2159"/>
      <c r="R41" s="2159"/>
      <c r="S41" s="2159"/>
      <c r="T41" s="2159"/>
      <c r="U41" s="2159"/>
    </row>
    <row r="42" spans="2:21" s="2142" customFormat="1" ht="12.75" customHeight="1">
      <c r="B42" s="2160" t="s">
        <v>2450</v>
      </c>
      <c r="C42" s="2140">
        <v>962</v>
      </c>
      <c r="D42" s="2140">
        <v>3220</v>
      </c>
      <c r="E42" s="2140">
        <v>14836</v>
      </c>
      <c r="F42" s="2140">
        <v>147959</v>
      </c>
      <c r="G42" s="2140">
        <v>57783</v>
      </c>
      <c r="H42" s="2140">
        <v>297372</v>
      </c>
      <c r="I42" s="2140">
        <v>462</v>
      </c>
      <c r="J42" s="2140">
        <v>7695</v>
      </c>
      <c r="K42" s="2140">
        <v>13738</v>
      </c>
      <c r="L42" s="2140">
        <v>156950</v>
      </c>
      <c r="M42" s="2159"/>
      <c r="N42" s="2159"/>
      <c r="O42" s="2159"/>
      <c r="P42" s="2159"/>
      <c r="Q42" s="2159"/>
      <c r="R42" s="2159"/>
      <c r="S42" s="2159"/>
      <c r="T42" s="2159"/>
      <c r="U42" s="2159"/>
    </row>
    <row r="43" spans="2:21" s="2142" customFormat="1" ht="12.75" customHeight="1">
      <c r="B43" s="2160" t="s">
        <v>2451</v>
      </c>
      <c r="C43" s="2140">
        <v>2155</v>
      </c>
      <c r="D43" s="2140">
        <v>11610</v>
      </c>
      <c r="E43" s="2140">
        <v>111648</v>
      </c>
      <c r="F43" s="2140">
        <v>160023</v>
      </c>
      <c r="G43" s="2140">
        <v>144102</v>
      </c>
      <c r="H43" s="2140">
        <v>465370</v>
      </c>
      <c r="I43" s="2140">
        <v>298</v>
      </c>
      <c r="J43" s="2140">
        <v>4956</v>
      </c>
      <c r="K43" s="2140">
        <v>61353</v>
      </c>
      <c r="L43" s="2140">
        <v>200964</v>
      </c>
      <c r="M43" s="2159"/>
      <c r="N43" s="2159"/>
      <c r="O43" s="2159"/>
      <c r="P43" s="2159"/>
      <c r="Q43" s="2159"/>
      <c r="R43" s="2159"/>
      <c r="S43" s="2159"/>
      <c r="T43" s="2159"/>
      <c r="U43" s="2159"/>
    </row>
    <row r="44" spans="2:21" s="2142" customFormat="1" ht="12.75" customHeight="1">
      <c r="B44" s="2160" t="s">
        <v>2452</v>
      </c>
      <c r="C44" s="2140">
        <v>229</v>
      </c>
      <c r="D44" s="2140">
        <v>837</v>
      </c>
      <c r="E44" s="2140">
        <v>3335</v>
      </c>
      <c r="F44" s="2140">
        <v>39124</v>
      </c>
      <c r="G44" s="2140">
        <v>21763</v>
      </c>
      <c r="H44" s="2140">
        <v>77913</v>
      </c>
      <c r="I44" s="2140">
        <v>383</v>
      </c>
      <c r="J44" s="2140">
        <v>245</v>
      </c>
      <c r="K44" s="2140">
        <v>13144</v>
      </c>
      <c r="L44" s="2140">
        <v>36389</v>
      </c>
      <c r="M44" s="2159"/>
      <c r="N44" s="2159"/>
      <c r="O44" s="2159"/>
      <c r="P44" s="2159"/>
      <c r="Q44" s="2159"/>
      <c r="R44" s="2159"/>
      <c r="S44" s="2159"/>
      <c r="T44" s="2159"/>
      <c r="U44" s="2159"/>
    </row>
    <row r="45" spans="2:21" s="2142" customFormat="1" ht="12.75" customHeight="1">
      <c r="B45" s="2160" t="s">
        <v>2453</v>
      </c>
      <c r="C45" s="2140">
        <v>668</v>
      </c>
      <c r="D45" s="2140">
        <v>1182</v>
      </c>
      <c r="E45" s="2140">
        <v>20799</v>
      </c>
      <c r="F45" s="2140">
        <v>25046</v>
      </c>
      <c r="G45" s="2140">
        <v>9614</v>
      </c>
      <c r="H45" s="2140">
        <v>77513</v>
      </c>
      <c r="I45" s="2140">
        <v>1</v>
      </c>
      <c r="J45" s="2140">
        <v>846</v>
      </c>
      <c r="K45" s="2140">
        <v>9652</v>
      </c>
      <c r="L45" s="2140">
        <v>26679</v>
      </c>
      <c r="M45" s="2159"/>
      <c r="N45" s="2159"/>
      <c r="O45" s="2159"/>
      <c r="P45" s="2159"/>
      <c r="Q45" s="2159"/>
      <c r="R45" s="2159"/>
      <c r="S45" s="2159"/>
      <c r="T45" s="2159"/>
      <c r="U45" s="2159"/>
    </row>
    <row r="46" spans="2:21" s="2142" customFormat="1" ht="12.75" customHeight="1">
      <c r="B46" s="2160" t="s">
        <v>2454</v>
      </c>
      <c r="C46" s="2140">
        <v>1755</v>
      </c>
      <c r="D46" s="2140">
        <v>3031</v>
      </c>
      <c r="E46" s="2140">
        <v>5311</v>
      </c>
      <c r="F46" s="2140">
        <v>30477</v>
      </c>
      <c r="G46" s="2140">
        <v>30066</v>
      </c>
      <c r="H46" s="2140">
        <v>83404</v>
      </c>
      <c r="I46" s="2140">
        <v>678</v>
      </c>
      <c r="J46" s="2140">
        <v>1599</v>
      </c>
      <c r="K46" s="2140">
        <v>5546</v>
      </c>
      <c r="L46" s="2140">
        <v>50066</v>
      </c>
      <c r="M46" s="2159"/>
      <c r="N46" s="2159"/>
      <c r="O46" s="2159"/>
      <c r="P46" s="2159"/>
      <c r="Q46" s="2159"/>
      <c r="R46" s="2159"/>
      <c r="S46" s="2159"/>
      <c r="T46" s="2159"/>
      <c r="U46" s="2159"/>
    </row>
    <row r="47" spans="2:21" s="2142" customFormat="1" ht="12.75" customHeight="1">
      <c r="B47" s="2160" t="s">
        <v>2455</v>
      </c>
      <c r="C47" s="2140">
        <v>3164</v>
      </c>
      <c r="D47" s="2140">
        <v>5349</v>
      </c>
      <c r="E47" s="2140">
        <v>3203</v>
      </c>
      <c r="F47" s="2140">
        <v>113457</v>
      </c>
      <c r="G47" s="2140">
        <v>31486</v>
      </c>
      <c r="H47" s="2140">
        <v>167277</v>
      </c>
      <c r="I47" s="2041" t="s">
        <v>1228</v>
      </c>
      <c r="J47" s="2140">
        <v>1244</v>
      </c>
      <c r="K47" s="2140">
        <v>3294</v>
      </c>
      <c r="L47" s="2140">
        <v>53130</v>
      </c>
      <c r="M47" s="2159"/>
      <c r="N47" s="2159"/>
      <c r="O47" s="2159"/>
      <c r="P47" s="2159"/>
      <c r="Q47" s="2159"/>
      <c r="R47" s="2159"/>
      <c r="S47" s="2159"/>
      <c r="T47" s="2159"/>
      <c r="U47" s="2159"/>
    </row>
    <row r="48" spans="2:21" s="2142" customFormat="1" ht="12.75" customHeight="1">
      <c r="B48" s="2160" t="s">
        <v>2456</v>
      </c>
      <c r="C48" s="2140">
        <v>966</v>
      </c>
      <c r="D48" s="2140">
        <v>1891</v>
      </c>
      <c r="E48" s="2140">
        <v>549</v>
      </c>
      <c r="F48" s="2140">
        <v>13718</v>
      </c>
      <c r="G48" s="2140">
        <v>15588</v>
      </c>
      <c r="H48" s="2140">
        <v>17188</v>
      </c>
      <c r="I48" s="2041" t="s">
        <v>1228</v>
      </c>
      <c r="J48" s="2140">
        <v>17403</v>
      </c>
      <c r="K48" s="2140">
        <v>332</v>
      </c>
      <c r="L48" s="2140">
        <v>2368</v>
      </c>
      <c r="M48" s="2159"/>
      <c r="N48" s="2159"/>
      <c r="O48" s="2159"/>
      <c r="P48" s="2159"/>
      <c r="Q48" s="2159"/>
      <c r="R48" s="2159"/>
      <c r="S48" s="2159"/>
      <c r="T48" s="2159"/>
      <c r="U48" s="2159"/>
    </row>
    <row r="49" spans="2:21" s="2142" customFormat="1" ht="12.75" customHeight="1">
      <c r="B49" s="2160" t="s">
        <v>2457</v>
      </c>
      <c r="C49" s="2140">
        <v>1566</v>
      </c>
      <c r="D49" s="2140">
        <v>2382</v>
      </c>
      <c r="E49" s="2140">
        <v>4351</v>
      </c>
      <c r="F49" s="2140">
        <v>32969</v>
      </c>
      <c r="G49" s="2140">
        <v>14408</v>
      </c>
      <c r="H49" s="2140">
        <v>74618</v>
      </c>
      <c r="I49" s="2041" t="s">
        <v>1228</v>
      </c>
      <c r="J49" s="2140">
        <v>1805</v>
      </c>
      <c r="K49" s="2140">
        <v>4978</v>
      </c>
      <c r="L49" s="2140">
        <v>37605</v>
      </c>
      <c r="M49" s="2159"/>
      <c r="N49" s="2159"/>
      <c r="O49" s="2159"/>
      <c r="P49" s="2159"/>
      <c r="Q49" s="2159"/>
      <c r="R49" s="2159"/>
      <c r="S49" s="2159"/>
      <c r="T49" s="2159"/>
      <c r="U49" s="2159"/>
    </row>
    <row r="50" spans="2:21" s="2142" customFormat="1" ht="12.75" customHeight="1">
      <c r="B50" s="2160" t="s">
        <v>2458</v>
      </c>
      <c r="C50" s="2140">
        <v>765</v>
      </c>
      <c r="D50" s="2140">
        <v>1404</v>
      </c>
      <c r="E50" s="2140">
        <v>4566</v>
      </c>
      <c r="F50" s="2140">
        <v>20348</v>
      </c>
      <c r="G50" s="2140">
        <v>17182</v>
      </c>
      <c r="H50" s="2140">
        <v>48959</v>
      </c>
      <c r="I50" s="2161">
        <v>0</v>
      </c>
      <c r="J50" s="2140">
        <v>5449</v>
      </c>
      <c r="K50" s="2140">
        <v>5434</v>
      </c>
      <c r="L50" s="2140">
        <v>26354</v>
      </c>
      <c r="M50" s="2159"/>
      <c r="N50" s="2159"/>
      <c r="O50" s="2159"/>
      <c r="P50" s="2159"/>
      <c r="Q50" s="2159"/>
      <c r="R50" s="2159"/>
      <c r="S50" s="2159"/>
      <c r="T50" s="2159"/>
      <c r="U50" s="2159"/>
    </row>
    <row r="51" spans="2:21" s="2142" customFormat="1" ht="12.75" customHeight="1">
      <c r="B51" s="2160" t="s">
        <v>2459</v>
      </c>
      <c r="C51" s="2140">
        <v>953</v>
      </c>
      <c r="D51" s="2140">
        <v>1829</v>
      </c>
      <c r="E51" s="2140">
        <v>5766</v>
      </c>
      <c r="F51" s="2140">
        <v>13875</v>
      </c>
      <c r="G51" s="2140">
        <v>12099</v>
      </c>
      <c r="H51" s="2140">
        <v>34334</v>
      </c>
      <c r="I51" s="2140">
        <v>21</v>
      </c>
      <c r="J51" s="2140">
        <v>1464</v>
      </c>
      <c r="K51" s="2140">
        <v>1617</v>
      </c>
      <c r="L51" s="2140">
        <v>14992</v>
      </c>
      <c r="M51" s="2159"/>
      <c r="N51" s="2159"/>
      <c r="O51" s="2159"/>
      <c r="P51" s="2159"/>
      <c r="Q51" s="2159"/>
      <c r="R51" s="2159"/>
      <c r="S51" s="2159"/>
      <c r="T51" s="2159"/>
      <c r="U51" s="2159"/>
    </row>
    <row r="52" spans="2:21" ht="18" customHeight="1">
      <c r="B52" s="4745"/>
      <c r="C52" s="4736" t="s">
        <v>2460</v>
      </c>
      <c r="D52" s="4736" t="s">
        <v>2461</v>
      </c>
      <c r="E52" s="4754" t="s">
        <v>2462</v>
      </c>
      <c r="F52" s="4761"/>
      <c r="G52" s="4767"/>
      <c r="H52" s="4749" t="s">
        <v>2463</v>
      </c>
      <c r="I52" s="4761"/>
      <c r="J52" s="4767"/>
      <c r="K52" s="4755" t="s">
        <v>2464</v>
      </c>
      <c r="L52" s="4757" t="s">
        <v>2465</v>
      </c>
    </row>
    <row r="53" spans="2:21" ht="27" customHeight="1">
      <c r="B53" s="4745"/>
      <c r="C53" s="4766"/>
      <c r="D53" s="4766"/>
      <c r="E53" s="2138" t="s">
        <v>2438</v>
      </c>
      <c r="F53" s="2148" t="s">
        <v>2439</v>
      </c>
      <c r="G53" s="1888" t="s">
        <v>2466</v>
      </c>
      <c r="H53" s="1888" t="s">
        <v>2467</v>
      </c>
      <c r="I53" s="1888" t="s">
        <v>2468</v>
      </c>
      <c r="J53" s="1888" t="s">
        <v>2469</v>
      </c>
      <c r="K53" s="4756"/>
      <c r="L53" s="4758"/>
    </row>
    <row r="54" spans="2:21" ht="18" customHeight="1">
      <c r="B54" s="4745"/>
      <c r="C54" s="4752" t="s">
        <v>436</v>
      </c>
      <c r="D54" s="4752"/>
      <c r="E54" s="4752" t="s">
        <v>1944</v>
      </c>
      <c r="F54" s="4770"/>
      <c r="G54" s="4770"/>
      <c r="H54" s="4770"/>
      <c r="I54" s="4770"/>
      <c r="J54" s="4770"/>
      <c r="K54" s="4770"/>
      <c r="L54" s="4771"/>
    </row>
    <row r="55" spans="2:21" s="2151" customFormat="1" ht="9" customHeight="1">
      <c r="B55" s="2165"/>
      <c r="C55" s="2149"/>
      <c r="D55" s="2149"/>
      <c r="E55" s="2149"/>
      <c r="F55" s="2150"/>
      <c r="G55" s="2150"/>
      <c r="H55" s="2150"/>
      <c r="I55" s="2150"/>
      <c r="J55" s="2150"/>
      <c r="K55" s="2150"/>
      <c r="L55" s="2150"/>
    </row>
    <row r="56" spans="2:21" s="2152" customFormat="1" ht="11.25" customHeight="1">
      <c r="B56" s="4768" t="s">
        <v>164</v>
      </c>
      <c r="C56" s="4768"/>
      <c r="D56" s="4768"/>
      <c r="E56" s="4768"/>
      <c r="F56" s="4768"/>
      <c r="G56" s="4768"/>
      <c r="H56" s="4768"/>
      <c r="I56" s="4768"/>
      <c r="J56" s="4768"/>
      <c r="K56" s="4768"/>
      <c r="L56" s="4768"/>
    </row>
    <row r="57" spans="2:21" s="2152" customFormat="1" ht="11.25" customHeight="1">
      <c r="B57" s="4768" t="s">
        <v>2296</v>
      </c>
      <c r="C57" s="4768"/>
      <c r="D57" s="4768"/>
      <c r="E57" s="4768"/>
      <c r="F57" s="4768"/>
      <c r="G57" s="4768"/>
      <c r="H57" s="4768"/>
      <c r="I57" s="4768"/>
      <c r="J57" s="4768"/>
      <c r="K57" s="4768"/>
      <c r="L57" s="4768"/>
    </row>
    <row r="58" spans="2:21" s="2152" customFormat="1" ht="11.25" customHeight="1">
      <c r="B58" s="4768" t="s">
        <v>2297</v>
      </c>
      <c r="C58" s="4768"/>
      <c r="D58" s="4768"/>
      <c r="E58" s="4768"/>
      <c r="F58" s="4768"/>
      <c r="G58" s="4768"/>
      <c r="H58" s="4768"/>
      <c r="I58" s="4768"/>
      <c r="J58" s="4768"/>
      <c r="K58" s="4768"/>
      <c r="L58" s="4768"/>
    </row>
    <row r="59" spans="2:21" ht="9" customHeight="1">
      <c r="B59" s="1923"/>
      <c r="C59" s="2166"/>
      <c r="D59" s="2166"/>
      <c r="E59" s="2166"/>
      <c r="F59" s="2166"/>
      <c r="G59" s="2166"/>
      <c r="H59" s="2166"/>
      <c r="I59" s="2166"/>
      <c r="J59" s="2166"/>
      <c r="K59" s="2166"/>
      <c r="L59" s="2166"/>
    </row>
    <row r="60" spans="2:21" ht="11.25" customHeight="1">
      <c r="B60" s="4709" t="s">
        <v>219</v>
      </c>
      <c r="C60" s="4709"/>
      <c r="D60" s="4709"/>
      <c r="E60" s="4709"/>
      <c r="F60" s="4709"/>
      <c r="G60" s="4709"/>
      <c r="H60" s="1909"/>
      <c r="I60" s="1909"/>
      <c r="J60" s="2154"/>
      <c r="K60" s="2154"/>
      <c r="L60" s="2154"/>
    </row>
    <row r="61" spans="2:21" ht="11.25" customHeight="1">
      <c r="B61" s="4699" t="s">
        <v>2470</v>
      </c>
      <c r="C61" s="4699"/>
      <c r="D61" s="4699"/>
      <c r="E61" s="4699" t="s">
        <v>2471</v>
      </c>
      <c r="F61" s="4699"/>
      <c r="G61" s="4699"/>
      <c r="H61" s="4699" t="s">
        <v>2472</v>
      </c>
      <c r="I61" s="4699"/>
      <c r="J61" s="4699"/>
      <c r="K61" s="1943"/>
      <c r="L61" s="2154"/>
    </row>
    <row r="62" spans="2:21" ht="11.25" customHeight="1">
      <c r="B62" s="4699" t="s">
        <v>2473</v>
      </c>
      <c r="C62" s="4699"/>
      <c r="D62" s="4699"/>
      <c r="E62" s="4699" t="s">
        <v>2474</v>
      </c>
      <c r="F62" s="4699"/>
      <c r="G62" s="4699"/>
      <c r="H62" s="4699" t="s">
        <v>2475</v>
      </c>
      <c r="I62" s="4699"/>
      <c r="J62" s="4699"/>
      <c r="K62" s="1943"/>
      <c r="L62" s="2154"/>
    </row>
    <row r="63" spans="2:21" ht="11.25" customHeight="1">
      <c r="B63" s="4699" t="s">
        <v>2476</v>
      </c>
      <c r="C63" s="4699"/>
      <c r="D63" s="4699"/>
      <c r="E63" s="4699" t="s">
        <v>2477</v>
      </c>
      <c r="F63" s="4699"/>
      <c r="G63" s="4699"/>
      <c r="H63" s="4699" t="s">
        <v>2478</v>
      </c>
      <c r="I63" s="4699"/>
      <c r="J63" s="4699"/>
      <c r="K63" s="2154"/>
      <c r="L63" s="2154"/>
    </row>
    <row r="64" spans="2:21" ht="11.25" customHeight="1">
      <c r="C64" s="2154"/>
      <c r="D64" s="2154"/>
      <c r="E64" s="2154"/>
      <c r="F64" s="2154"/>
      <c r="G64" s="2154"/>
      <c r="H64" s="2154"/>
      <c r="I64" s="2154"/>
      <c r="J64" s="2154"/>
      <c r="K64" s="2154"/>
      <c r="L64" s="2154"/>
    </row>
    <row r="65" spans="3:12" ht="18.75" customHeight="1">
      <c r="C65" s="2154"/>
      <c r="D65" s="2154"/>
      <c r="E65" s="2154"/>
      <c r="F65" s="2154"/>
      <c r="G65" s="2154"/>
      <c r="H65" s="2154"/>
      <c r="I65" s="2154"/>
      <c r="J65" s="2154"/>
      <c r="K65" s="2154"/>
      <c r="L65" s="2154"/>
    </row>
    <row r="66" spans="3:12" ht="18.75" customHeight="1">
      <c r="C66" s="2155"/>
      <c r="D66" s="2155"/>
      <c r="E66" s="2155"/>
      <c r="F66" s="2155"/>
      <c r="G66" s="2155"/>
      <c r="H66" s="2155"/>
      <c r="I66" s="2155"/>
      <c r="J66" s="2155"/>
      <c r="K66" s="2155"/>
      <c r="L66" s="2155"/>
    </row>
    <row r="67" spans="3:12" ht="18.75" customHeight="1">
      <c r="C67" s="2155"/>
      <c r="D67" s="2155"/>
      <c r="E67" s="2155"/>
      <c r="F67" s="2155"/>
      <c r="G67" s="2155"/>
      <c r="H67" s="2155"/>
      <c r="I67" s="2155"/>
      <c r="J67" s="2155"/>
      <c r="K67" s="2155"/>
      <c r="L67" s="2155"/>
    </row>
    <row r="68" spans="3:12" ht="18.75" customHeight="1">
      <c r="C68" s="2155"/>
      <c r="D68" s="2155"/>
      <c r="E68" s="2155"/>
      <c r="F68" s="2155"/>
      <c r="G68" s="2155"/>
      <c r="H68" s="2155"/>
      <c r="I68" s="2155"/>
      <c r="J68" s="2155"/>
      <c r="K68" s="2155"/>
      <c r="L68" s="2155"/>
    </row>
    <row r="69" spans="3:12" ht="18.75" customHeight="1">
      <c r="C69" s="2154"/>
      <c r="D69" s="2154"/>
      <c r="E69" s="2154"/>
      <c r="F69" s="2154"/>
      <c r="G69" s="2154"/>
      <c r="H69" s="2154"/>
      <c r="I69" s="2154"/>
      <c r="J69" s="2154"/>
      <c r="K69" s="2154"/>
      <c r="L69" s="2154"/>
    </row>
    <row r="70" spans="3:12">
      <c r="C70" s="2167"/>
      <c r="D70" s="2167"/>
      <c r="E70" s="2167"/>
      <c r="F70" s="2167"/>
      <c r="G70" s="2167"/>
      <c r="H70" s="2167"/>
      <c r="I70" s="2167"/>
      <c r="J70" s="2167"/>
      <c r="K70" s="2167"/>
      <c r="L70" s="2167"/>
    </row>
    <row r="71" spans="3:12">
      <c r="C71" s="2154"/>
      <c r="D71" s="2154"/>
      <c r="E71" s="2154"/>
      <c r="F71" s="2154"/>
      <c r="G71" s="2154"/>
      <c r="H71" s="2154"/>
      <c r="I71" s="2154"/>
      <c r="J71" s="2154"/>
      <c r="K71" s="2154"/>
      <c r="L71" s="2154"/>
    </row>
    <row r="72" spans="3:12">
      <c r="C72" s="2154"/>
      <c r="D72" s="2154"/>
      <c r="E72" s="2154"/>
      <c r="F72" s="2154"/>
      <c r="G72" s="2154"/>
      <c r="H72" s="2154"/>
      <c r="I72" s="2154"/>
      <c r="J72" s="2154"/>
      <c r="K72" s="2154"/>
      <c r="L72" s="2154"/>
    </row>
    <row r="73" spans="3:12">
      <c r="C73" s="2167"/>
      <c r="D73" s="2167"/>
      <c r="E73" s="2167"/>
      <c r="F73" s="2167"/>
      <c r="G73" s="2167"/>
      <c r="H73" s="2167"/>
      <c r="I73" s="2167"/>
      <c r="J73" s="2167"/>
      <c r="K73" s="2167"/>
      <c r="L73" s="2167"/>
    </row>
    <row r="74" spans="3:12">
      <c r="C74" s="2154"/>
      <c r="D74" s="2154"/>
      <c r="E74" s="2154"/>
      <c r="F74" s="2154"/>
      <c r="G74" s="2154"/>
      <c r="H74" s="2154"/>
      <c r="I74" s="2154"/>
      <c r="J74" s="2154"/>
      <c r="K74" s="2154"/>
      <c r="L74" s="2154"/>
    </row>
    <row r="75" spans="3:12">
      <c r="C75" s="2154"/>
      <c r="D75" s="2154"/>
      <c r="E75" s="2154"/>
      <c r="F75" s="2154"/>
      <c r="G75" s="2154"/>
      <c r="H75" s="2154"/>
      <c r="I75" s="2154"/>
      <c r="J75" s="2154"/>
      <c r="K75" s="2154"/>
      <c r="L75" s="2154"/>
    </row>
    <row r="76" spans="3:12">
      <c r="C76" s="2167"/>
      <c r="D76" s="2167"/>
      <c r="E76" s="2168"/>
      <c r="F76" s="2167"/>
      <c r="G76" s="2167"/>
      <c r="H76" s="2167"/>
      <c r="I76" s="2168"/>
      <c r="J76" s="2167"/>
      <c r="K76" s="2167"/>
      <c r="L76" s="2167"/>
    </row>
    <row r="77" spans="3:12">
      <c r="C77" s="2154"/>
      <c r="D77" s="2154"/>
      <c r="E77" s="2154"/>
      <c r="F77" s="2154"/>
      <c r="G77" s="2154"/>
      <c r="H77" s="2154"/>
      <c r="I77" s="2154"/>
      <c r="J77" s="2154"/>
      <c r="K77" s="2154"/>
      <c r="L77" s="2154"/>
    </row>
    <row r="78" spans="3:12">
      <c r="C78" s="2154"/>
      <c r="D78" s="2154"/>
      <c r="E78" s="2154"/>
      <c r="F78" s="2154"/>
      <c r="G78" s="2154"/>
      <c r="H78" s="2154"/>
      <c r="I78" s="2154"/>
      <c r="J78" s="2154"/>
      <c r="K78" s="2154"/>
      <c r="L78" s="2154"/>
    </row>
    <row r="79" spans="3:12">
      <c r="C79" s="2167"/>
      <c r="D79" s="2167"/>
      <c r="E79" s="2168"/>
      <c r="F79" s="2167"/>
      <c r="G79" s="2167"/>
      <c r="H79" s="2167"/>
      <c r="I79" s="2168"/>
      <c r="J79" s="2167"/>
      <c r="K79" s="2167"/>
      <c r="L79" s="2167"/>
    </row>
    <row r="80" spans="3:12">
      <c r="C80" s="2154"/>
      <c r="D80" s="2154"/>
      <c r="E80" s="2154"/>
      <c r="F80" s="2154"/>
      <c r="G80" s="2154"/>
      <c r="H80" s="2154"/>
      <c r="I80" s="2154"/>
      <c r="J80" s="2154"/>
      <c r="K80" s="2154"/>
      <c r="L80" s="2154"/>
    </row>
    <row r="81" spans="3:13">
      <c r="C81" s="2154"/>
      <c r="D81" s="2154"/>
      <c r="E81" s="2154"/>
      <c r="F81" s="2154"/>
      <c r="G81" s="2154"/>
      <c r="H81" s="2154"/>
      <c r="I81" s="2154"/>
      <c r="J81" s="2154"/>
      <c r="K81" s="2154"/>
      <c r="L81" s="2154"/>
    </row>
    <row r="82" spans="3:13">
      <c r="C82" s="2167"/>
      <c r="D82" s="2167"/>
      <c r="E82" s="2168"/>
      <c r="F82" s="2167"/>
      <c r="G82" s="2167"/>
      <c r="H82" s="2167"/>
      <c r="I82" s="2168"/>
      <c r="J82" s="2167"/>
      <c r="K82" s="2167"/>
      <c r="L82" s="2167"/>
    </row>
    <row r="83" spans="3:13">
      <c r="C83" s="2154"/>
      <c r="D83" s="2154"/>
      <c r="E83" s="2154"/>
      <c r="F83" s="2154"/>
      <c r="G83" s="2154"/>
      <c r="H83" s="2154"/>
      <c r="I83" s="2154"/>
      <c r="J83" s="2154"/>
      <c r="K83" s="2154"/>
      <c r="L83" s="2154"/>
    </row>
    <row r="84" spans="3:13">
      <c r="C84" s="2154"/>
      <c r="D84" s="2154"/>
      <c r="E84" s="2154"/>
      <c r="F84" s="2154"/>
      <c r="G84" s="2154"/>
      <c r="H84" s="2154"/>
      <c r="I84" s="2154"/>
      <c r="J84" s="2154"/>
      <c r="K84" s="2154"/>
      <c r="L84" s="2154"/>
    </row>
    <row r="85" spans="3:13">
      <c r="C85" s="2169"/>
      <c r="D85" s="2169"/>
      <c r="E85" s="2169"/>
      <c r="F85" s="2169"/>
      <c r="G85" s="2169"/>
      <c r="H85" s="2169"/>
      <c r="I85" s="2169"/>
      <c r="J85" s="2169"/>
      <c r="K85" s="2169"/>
      <c r="L85" s="2169"/>
    </row>
    <row r="86" spans="3:13">
      <c r="C86" s="2154"/>
      <c r="D86" s="2154"/>
      <c r="E86" s="2154"/>
      <c r="F86" s="2154"/>
      <c r="G86" s="2154"/>
      <c r="H86" s="2154"/>
      <c r="I86" s="2154"/>
      <c r="J86" s="2154"/>
      <c r="K86" s="2154"/>
      <c r="L86" s="2154"/>
    </row>
    <row r="87" spans="3:13">
      <c r="C87" s="2154"/>
      <c r="D87" s="2154"/>
      <c r="E87" s="2154"/>
      <c r="F87" s="2154"/>
      <c r="G87" s="2154"/>
      <c r="H87" s="2154"/>
      <c r="I87" s="2154"/>
      <c r="J87" s="2154"/>
      <c r="K87" s="2154"/>
      <c r="L87" s="2154"/>
    </row>
    <row r="88" spans="3:13">
      <c r="C88" s="2169"/>
      <c r="D88" s="2169"/>
      <c r="E88" s="2169"/>
      <c r="F88" s="2169"/>
      <c r="G88" s="2169"/>
      <c r="H88" s="2169"/>
      <c r="I88" s="2169"/>
      <c r="J88" s="2169"/>
      <c r="K88" s="2169"/>
      <c r="L88" s="2169"/>
    </row>
    <row r="89" spans="3:13">
      <c r="C89" s="2154"/>
      <c r="D89" s="2154"/>
      <c r="E89" s="2154"/>
      <c r="F89" s="2154"/>
      <c r="G89" s="2154"/>
      <c r="H89" s="2154"/>
      <c r="I89" s="2154"/>
      <c r="J89" s="2154"/>
      <c r="K89" s="2154"/>
      <c r="L89" s="2154"/>
    </row>
    <row r="90" spans="3:13">
      <c r="C90" s="2154"/>
      <c r="D90" s="2154"/>
      <c r="E90" s="2154"/>
      <c r="F90" s="2154"/>
      <c r="G90" s="2154"/>
      <c r="H90" s="2154"/>
      <c r="I90" s="2154"/>
      <c r="J90" s="2154"/>
      <c r="K90" s="2154"/>
      <c r="L90" s="2154"/>
    </row>
    <row r="91" spans="3:13">
      <c r="C91" s="2167"/>
      <c r="D91" s="2167"/>
      <c r="E91" s="2167"/>
      <c r="F91" s="2167"/>
      <c r="G91" s="2167"/>
      <c r="H91" s="2167"/>
      <c r="I91" s="2167"/>
      <c r="J91" s="2167"/>
      <c r="K91" s="2167"/>
      <c r="L91" s="2167"/>
    </row>
    <row r="92" spans="3:13">
      <c r="C92" s="2154"/>
      <c r="D92" s="2154"/>
      <c r="E92" s="2154"/>
      <c r="F92" s="2154"/>
      <c r="G92" s="2154"/>
      <c r="H92" s="2154"/>
      <c r="I92" s="2154"/>
      <c r="J92" s="2154"/>
      <c r="K92" s="2154"/>
      <c r="L92" s="2154"/>
    </row>
    <row r="93" spans="3:13">
      <c r="C93" s="2154"/>
      <c r="D93" s="2154"/>
      <c r="E93" s="2154"/>
      <c r="F93" s="2154"/>
      <c r="G93" s="2154"/>
      <c r="H93" s="2154"/>
      <c r="I93" s="2154"/>
      <c r="J93" s="2154"/>
      <c r="K93" s="2154"/>
      <c r="L93" s="2154"/>
    </row>
    <row r="94" spans="3:13">
      <c r="C94" s="2167"/>
      <c r="D94" s="2167"/>
      <c r="E94" s="2167"/>
      <c r="F94" s="2167"/>
      <c r="G94" s="2167"/>
      <c r="H94" s="2167"/>
      <c r="I94" s="2167"/>
      <c r="J94" s="2167"/>
      <c r="K94" s="2167"/>
      <c r="L94" s="2167"/>
    </row>
    <row r="95" spans="3:13">
      <c r="C95" s="2154"/>
      <c r="D95" s="2154"/>
      <c r="E95" s="2154"/>
      <c r="F95" s="2154"/>
      <c r="G95" s="2154"/>
      <c r="H95" s="2154"/>
      <c r="I95" s="2154"/>
      <c r="J95" s="2154"/>
      <c r="K95" s="2154"/>
      <c r="L95" s="2154"/>
    </row>
    <row r="96" spans="3:13">
      <c r="C96" s="2154"/>
      <c r="D96" s="2154"/>
      <c r="E96" s="2154"/>
      <c r="F96" s="2154"/>
      <c r="G96" s="2154"/>
      <c r="H96" s="2154"/>
      <c r="I96" s="2154"/>
      <c r="J96" s="2154"/>
      <c r="K96" s="2154"/>
      <c r="L96" s="2154"/>
      <c r="M96" s="2151"/>
    </row>
    <row r="97" spans="3:13">
      <c r="C97" s="2167"/>
      <c r="D97" s="2167"/>
      <c r="E97" s="2167"/>
      <c r="F97" s="2167"/>
      <c r="G97" s="2167"/>
      <c r="H97" s="2167"/>
      <c r="I97" s="2167"/>
      <c r="J97" s="2167"/>
      <c r="K97" s="2167"/>
      <c r="L97" s="2167"/>
      <c r="M97" s="2151"/>
    </row>
    <row r="98" spans="3:13">
      <c r="C98" s="2154"/>
      <c r="D98" s="2154"/>
      <c r="E98" s="2154"/>
      <c r="F98" s="2154"/>
      <c r="G98" s="2154"/>
      <c r="H98" s="2154"/>
      <c r="I98" s="2154"/>
      <c r="J98" s="2154"/>
      <c r="K98" s="2154"/>
      <c r="L98" s="2154"/>
      <c r="M98" s="2151"/>
    </row>
    <row r="99" spans="3:13">
      <c r="C99" s="2154"/>
      <c r="D99" s="2154"/>
      <c r="E99" s="2154"/>
      <c r="F99" s="2154"/>
      <c r="G99" s="2154"/>
      <c r="H99" s="2154"/>
      <c r="I99" s="2154"/>
      <c r="J99" s="2154"/>
      <c r="K99" s="2154"/>
      <c r="L99" s="2154"/>
      <c r="M99" s="2151"/>
    </row>
    <row r="100" spans="3:13">
      <c r="C100" s="2167"/>
      <c r="D100" s="2167"/>
      <c r="E100" s="2168"/>
      <c r="F100" s="2167"/>
      <c r="G100" s="2167"/>
      <c r="H100" s="2167"/>
      <c r="I100" s="2168"/>
      <c r="J100" s="2167"/>
      <c r="K100" s="2167"/>
      <c r="L100" s="2167"/>
      <c r="M100" s="2151"/>
    </row>
    <row r="101" spans="3:13">
      <c r="C101" s="2170"/>
      <c r="D101" s="2170"/>
      <c r="E101" s="2170"/>
      <c r="F101" s="2170"/>
      <c r="G101" s="2170"/>
      <c r="H101" s="2170"/>
      <c r="I101" s="2170"/>
      <c r="J101" s="2170"/>
      <c r="K101" s="2170"/>
      <c r="L101" s="2170"/>
      <c r="M101" s="2151"/>
    </row>
    <row r="102" spans="3:13">
      <c r="C102" s="2170"/>
      <c r="D102" s="2170"/>
      <c r="E102" s="2170"/>
      <c r="F102" s="2170"/>
      <c r="G102" s="2170"/>
      <c r="H102" s="2170"/>
      <c r="I102" s="2170"/>
      <c r="J102" s="2170"/>
      <c r="K102" s="2170"/>
      <c r="L102" s="2170"/>
      <c r="M102" s="2151"/>
    </row>
    <row r="103" spans="3:13">
      <c r="C103" s="2147"/>
      <c r="D103" s="2147"/>
      <c r="E103" s="2147"/>
      <c r="F103" s="2147"/>
      <c r="G103" s="2147"/>
      <c r="H103" s="2147"/>
      <c r="I103" s="2147"/>
      <c r="J103" s="2147"/>
      <c r="K103" s="2147"/>
      <c r="L103" s="2147"/>
    </row>
    <row r="104" spans="3:13">
      <c r="C104" s="2151"/>
      <c r="D104" s="2151"/>
      <c r="E104" s="2151"/>
      <c r="F104" s="2151"/>
      <c r="G104" s="2151"/>
      <c r="H104" s="2151"/>
      <c r="I104" s="2151"/>
      <c r="J104" s="2151"/>
      <c r="K104" s="2151"/>
      <c r="L104" s="2151"/>
    </row>
    <row r="105" spans="3:13">
      <c r="C105" s="2151"/>
      <c r="D105" s="2151"/>
      <c r="E105" s="2151"/>
      <c r="F105" s="2151"/>
      <c r="G105" s="2151"/>
      <c r="H105" s="2151"/>
      <c r="I105" s="2151"/>
      <c r="J105" s="2151"/>
      <c r="K105" s="2151"/>
      <c r="L105" s="2151"/>
    </row>
    <row r="106" spans="3:13">
      <c r="C106" s="2151"/>
      <c r="D106" s="2151"/>
      <c r="E106" s="2151"/>
      <c r="F106" s="2151"/>
      <c r="G106" s="2151"/>
      <c r="H106" s="2151"/>
      <c r="I106" s="2151"/>
      <c r="J106" s="2151"/>
      <c r="K106" s="2151"/>
      <c r="L106" s="2151"/>
    </row>
    <row r="107" spans="3:13">
      <c r="C107" s="2151"/>
      <c r="D107" s="2151"/>
      <c r="E107" s="2151"/>
      <c r="F107" s="2151"/>
      <c r="G107" s="2151"/>
      <c r="H107" s="2151"/>
      <c r="I107" s="2151"/>
      <c r="J107" s="2151"/>
      <c r="K107" s="2151"/>
      <c r="L107" s="2151"/>
    </row>
    <row r="108" spans="3:13">
      <c r="C108" s="2171"/>
      <c r="D108" s="2171"/>
      <c r="E108" s="2171"/>
      <c r="F108" s="2171"/>
      <c r="G108" s="2171"/>
      <c r="H108" s="2171"/>
      <c r="I108" s="2171"/>
      <c r="J108" s="2171"/>
      <c r="K108" s="2171"/>
      <c r="L108" s="2171"/>
    </row>
    <row r="109" spans="3:13">
      <c r="C109" s="2171"/>
      <c r="D109" s="2171"/>
      <c r="E109" s="2171"/>
      <c r="F109" s="2171"/>
      <c r="G109" s="2171"/>
      <c r="H109" s="2171"/>
      <c r="I109" s="2171"/>
      <c r="J109" s="2171"/>
      <c r="K109" s="2171"/>
      <c r="L109" s="2171"/>
    </row>
  </sheetData>
  <mergeCells count="34">
    <mergeCell ref="C54:D54"/>
    <mergeCell ref="E54:L54"/>
    <mergeCell ref="B63:D63"/>
    <mergeCell ref="E63:G63"/>
    <mergeCell ref="H63:J63"/>
    <mergeCell ref="B58:L58"/>
    <mergeCell ref="B60:G60"/>
    <mergeCell ref="B62:D62"/>
    <mergeCell ref="E62:G62"/>
    <mergeCell ref="H62:J62"/>
    <mergeCell ref="B61:D61"/>
    <mergeCell ref="E61:G61"/>
    <mergeCell ref="H61:J61"/>
    <mergeCell ref="D52:D53"/>
    <mergeCell ref="E52:G52"/>
    <mergeCell ref="H52:J52"/>
    <mergeCell ref="K52:K53"/>
    <mergeCell ref="L52:L53"/>
    <mergeCell ref="B56:L56"/>
    <mergeCell ref="B57:L57"/>
    <mergeCell ref="B1:L1"/>
    <mergeCell ref="M1:P1"/>
    <mergeCell ref="B2:L2"/>
    <mergeCell ref="B4:B6"/>
    <mergeCell ref="C4:C5"/>
    <mergeCell ref="D4:D5"/>
    <mergeCell ref="E4:G4"/>
    <mergeCell ref="H4:J4"/>
    <mergeCell ref="K4:K5"/>
    <mergeCell ref="L4:L5"/>
    <mergeCell ref="C6:D6"/>
    <mergeCell ref="E6:L6"/>
    <mergeCell ref="B52:B54"/>
    <mergeCell ref="C52:C53"/>
  </mergeCells>
  <conditionalFormatting sqref="M7:T51 C8:L51">
    <cfRule type="cellIs" dxfId="245" priority="206" stopIfTrue="1" operator="between">
      <formula>0.0000000000000001</formula>
      <formula>0.4999999999</formula>
    </cfRule>
  </conditionalFormatting>
  <conditionalFormatting sqref="M7:T51">
    <cfRule type="cellIs" dxfId="244" priority="204" stopIfTrue="1" operator="between">
      <formula>0.0000000000000001</formula>
      <formula>0.4999999999</formula>
    </cfRule>
    <cfRule type="cellIs" dxfId="243" priority="205" stopIfTrue="1" operator="between">
      <formula>0.1</formula>
      <formula>0.4</formula>
    </cfRule>
  </conditionalFormatting>
  <conditionalFormatting sqref="M7:T51">
    <cfRule type="cellIs" dxfId="242" priority="203" stopIfTrue="1" operator="between">
      <formula>0.1</formula>
      <formula>0.5</formula>
    </cfRule>
  </conditionalFormatting>
  <conditionalFormatting sqref="M7:T51">
    <cfRule type="cellIs" dxfId="241" priority="202" stopIfTrue="1" operator="between">
      <formula>0.1</formula>
      <formula>0.4</formula>
    </cfRule>
  </conditionalFormatting>
  <conditionalFormatting sqref="C8:L51">
    <cfRule type="cellIs" dxfId="240" priority="201" stopIfTrue="1" operator="between">
      <formula>0.0000000000000001</formula>
      <formula>0.4999999999</formula>
    </cfRule>
  </conditionalFormatting>
  <conditionalFormatting sqref="C22:L22 C20:L20 C21:K21 C23:K51 C8:K19">
    <cfRule type="cellIs" dxfId="239" priority="200" stopIfTrue="1" operator="between">
      <formula>0.0000000000000001</formula>
      <formula>0.4999999999</formula>
    </cfRule>
  </conditionalFormatting>
  <conditionalFormatting sqref="C22:L22 C20:L20 C21:K21 C23:K51 C7:K19">
    <cfRule type="cellIs" dxfId="238" priority="199" stopIfTrue="1" operator="between">
      <formula>0.0000000000000001</formula>
      <formula>0.4999999999</formula>
    </cfRule>
  </conditionalFormatting>
  <conditionalFormatting sqref="C22:L22 C20:L20 C21:K21 C23:K51 C7:K19">
    <cfRule type="cellIs" dxfId="237" priority="198" stopIfTrue="1" operator="between">
      <formula>0.0000000000000001</formula>
      <formula>0.4999999999</formula>
    </cfRule>
  </conditionalFormatting>
  <conditionalFormatting sqref="C22:L22 C20:L20 C21:K21 C23:K51 C7:K19">
    <cfRule type="cellIs" dxfId="236" priority="197" stopIfTrue="1" operator="between">
      <formula>0.0000000000000001</formula>
      <formula>0.4999999999</formula>
    </cfRule>
  </conditionalFormatting>
  <conditionalFormatting sqref="C22:L22 C20:L20 C21:K21 C23:K51 C8:K19">
    <cfRule type="cellIs" dxfId="235" priority="196" stopIfTrue="1" operator="between">
      <formula>0.0000000000000001</formula>
      <formula>0.4999999999</formula>
    </cfRule>
  </conditionalFormatting>
  <conditionalFormatting sqref="C22:L22 C20:L20 C21:K21 C23:K51 C7:K19">
    <cfRule type="cellIs" dxfId="234" priority="194" stopIfTrue="1" operator="between">
      <formula>0.0000000000000001</formula>
      <formula>0.4999999999</formula>
    </cfRule>
    <cfRule type="cellIs" dxfId="233" priority="195" stopIfTrue="1" operator="between">
      <formula>0.1</formula>
      <formula>0.49999</formula>
    </cfRule>
  </conditionalFormatting>
  <conditionalFormatting sqref="L8:L51">
    <cfRule type="cellIs" dxfId="232" priority="193" stopIfTrue="1" operator="between">
      <formula>0.0000000000000001</formula>
      <formula>0.4999999999</formula>
    </cfRule>
  </conditionalFormatting>
  <conditionalFormatting sqref="L7:L51">
    <cfRule type="cellIs" dxfId="231" priority="192" stopIfTrue="1" operator="between">
      <formula>0.0000000000000001</formula>
      <formula>0.4999999999</formula>
    </cfRule>
  </conditionalFormatting>
  <conditionalFormatting sqref="L7:L51">
    <cfRule type="cellIs" dxfId="230" priority="191" stopIfTrue="1" operator="between">
      <formula>0.0000000000000001</formula>
      <formula>0.4999999999</formula>
    </cfRule>
  </conditionalFormatting>
  <conditionalFormatting sqref="L7:L51">
    <cfRule type="cellIs" dxfId="229" priority="190" stopIfTrue="1" operator="between">
      <formula>0.0000000000000001</formula>
      <formula>0.4999999999</formula>
    </cfRule>
  </conditionalFormatting>
  <conditionalFormatting sqref="L8:L51">
    <cfRule type="cellIs" dxfId="228" priority="189" stopIfTrue="1" operator="between">
      <formula>0.0000000000000001</formula>
      <formula>0.4999999999</formula>
    </cfRule>
  </conditionalFormatting>
  <conditionalFormatting sqref="L7:L51">
    <cfRule type="cellIs" dxfId="227" priority="187" stopIfTrue="1" operator="between">
      <formula>0.0000000000000001</formula>
      <formula>0.4999999999</formula>
    </cfRule>
    <cfRule type="cellIs" dxfId="226" priority="188" stopIfTrue="1" operator="between">
      <formula>0.1</formula>
      <formula>0.49999</formula>
    </cfRule>
  </conditionalFormatting>
  <conditionalFormatting sqref="I47:I49">
    <cfRule type="cellIs" dxfId="225" priority="186" stopIfTrue="1" operator="between">
      <formula>0.0000000000000001</formula>
      <formula>0.4999999999</formula>
    </cfRule>
  </conditionalFormatting>
  <conditionalFormatting sqref="I47:I49">
    <cfRule type="cellIs" dxfId="224" priority="185" stopIfTrue="1" operator="between">
      <formula>0.0000000000000001</formula>
      <formula>0.4999999999</formula>
    </cfRule>
  </conditionalFormatting>
  <conditionalFormatting sqref="I47:I49">
    <cfRule type="cellIs" dxfId="223" priority="184" stopIfTrue="1" operator="between">
      <formula>0.0000000000000001</formula>
      <formula>0.4999999999</formula>
    </cfRule>
  </conditionalFormatting>
  <conditionalFormatting sqref="I47:I49">
    <cfRule type="cellIs" dxfId="222" priority="183" stopIfTrue="1" operator="between">
      <formula>0.0000000000000001</formula>
      <formula>0.4999999999</formula>
    </cfRule>
  </conditionalFormatting>
  <conditionalFormatting sqref="I47:I49">
    <cfRule type="cellIs" dxfId="221" priority="182" stopIfTrue="1" operator="between">
      <formula>0.0000000000000001</formula>
      <formula>0.4999999999</formula>
    </cfRule>
  </conditionalFormatting>
  <conditionalFormatting sqref="I47:I49">
    <cfRule type="cellIs" dxfId="220" priority="181" stopIfTrue="1" operator="between">
      <formula>0.0000000000000001</formula>
      <formula>0.4999999999</formula>
    </cfRule>
  </conditionalFormatting>
  <conditionalFormatting sqref="I47:I49">
    <cfRule type="cellIs" dxfId="219" priority="179" stopIfTrue="1" operator="between">
      <formula>0.0000000000000001</formula>
      <formula>0.4999999999</formula>
    </cfRule>
    <cfRule type="cellIs" dxfId="218" priority="180" stopIfTrue="1" operator="between">
      <formula>0.1</formula>
      <formula>0.49999</formula>
    </cfRule>
  </conditionalFormatting>
  <conditionalFormatting sqref="I47:I49">
    <cfRule type="cellIs" dxfId="217" priority="178" stopIfTrue="1" operator="between">
      <formula>0.0000000000000001</formula>
      <formula>0.4999999999</formula>
    </cfRule>
  </conditionalFormatting>
  <conditionalFormatting sqref="I47:I49">
    <cfRule type="cellIs" dxfId="216" priority="176" stopIfTrue="1" operator="between">
      <formula>0.0000000000000001</formula>
      <formula>0.4999999999</formula>
    </cfRule>
    <cfRule type="cellIs" dxfId="215" priority="177" stopIfTrue="1" operator="between">
      <formula>0.1</formula>
      <formula>0.49999</formula>
    </cfRule>
  </conditionalFormatting>
  <conditionalFormatting sqref="I47:I49">
    <cfRule type="cellIs" dxfId="214" priority="175" stopIfTrue="1" operator="between">
      <formula>0.0000000000000001</formula>
      <formula>0.4999999999</formula>
    </cfRule>
  </conditionalFormatting>
  <conditionalFormatting sqref="I47:I49">
    <cfRule type="cellIs" dxfId="213" priority="173" stopIfTrue="1" operator="between">
      <formula>0.0000000000000001</formula>
      <formula>0.4999999999</formula>
    </cfRule>
    <cfRule type="cellIs" dxfId="212" priority="174" stopIfTrue="1" operator="between">
      <formula>0.1</formula>
      <formula>0.49999</formula>
    </cfRule>
  </conditionalFormatting>
  <conditionalFormatting sqref="I47:I49">
    <cfRule type="cellIs" dxfId="211" priority="172" stopIfTrue="1" operator="between">
      <formula>0.0000000000000001</formula>
      <formula>0.4999999999</formula>
    </cfRule>
  </conditionalFormatting>
  <conditionalFormatting sqref="I47:I49">
    <cfRule type="cellIs" dxfId="210" priority="170" stopIfTrue="1" operator="between">
      <formula>0.0000000000000001</formula>
      <formula>0.4999999999</formula>
    </cfRule>
    <cfRule type="cellIs" dxfId="209" priority="171" stopIfTrue="1" operator="between">
      <formula>0.1</formula>
      <formula>0.4</formula>
    </cfRule>
  </conditionalFormatting>
  <conditionalFormatting sqref="I47:I49">
    <cfRule type="cellIs" dxfId="208" priority="169" stopIfTrue="1" operator="between">
      <formula>0.1</formula>
      <formula>0.5</formula>
    </cfRule>
  </conditionalFormatting>
  <conditionalFormatting sqref="I47:I49">
    <cfRule type="cellIs" dxfId="207" priority="168" stopIfTrue="1" operator="between">
      <formula>0.1</formula>
      <formula>0.4</formula>
    </cfRule>
  </conditionalFormatting>
  <conditionalFormatting sqref="I47:I49">
    <cfRule type="cellIs" dxfId="206" priority="167" stopIfTrue="1" operator="between">
      <formula>0.1</formula>
      <formula>0.5</formula>
    </cfRule>
  </conditionalFormatting>
  <conditionalFormatting sqref="I47:I49">
    <cfRule type="cellIs" dxfId="205" priority="166" stopIfTrue="1" operator="between">
      <formula>0.0000000000000001</formula>
      <formula>0.5</formula>
    </cfRule>
  </conditionalFormatting>
  <conditionalFormatting sqref="I47:I49">
    <cfRule type="cellIs" dxfId="204" priority="162" stopIfTrue="1" operator="between">
      <formula>0.0000000000000001</formula>
      <formula>0.4999999999</formula>
    </cfRule>
    <cfRule type="cellIs" dxfId="203" priority="163" stopIfTrue="1" operator="between">
      <formula>0.0000000001</formula>
      <formula>0.0004999999</formula>
    </cfRule>
    <cfRule type="cellIs" dxfId="202" priority="164" stopIfTrue="1" operator="between">
      <formula>0.0000000001</formula>
      <formula>0.00049999999</formula>
    </cfRule>
    <cfRule type="cellIs" dxfId="201" priority="165" stopIfTrue="1" operator="between">
      <formula>0.0000000000000001</formula>
      <formula>0.4999999999</formula>
    </cfRule>
  </conditionalFormatting>
  <conditionalFormatting sqref="I47:I49">
    <cfRule type="cellIs" dxfId="200" priority="161" stopIfTrue="1" operator="between">
      <formula>0.0000000000000001</formula>
      <formula>0.4999999999</formula>
    </cfRule>
  </conditionalFormatting>
  <conditionalFormatting sqref="I47:I49">
    <cfRule type="cellIs" dxfId="199" priority="159" stopIfTrue="1" operator="between">
      <formula>0.0000000000000001</formula>
      <formula>0.4999999999</formula>
    </cfRule>
    <cfRule type="cellIs" dxfId="198" priority="160" stopIfTrue="1" operator="between">
      <formula>0.1</formula>
      <formula>0.4</formula>
    </cfRule>
  </conditionalFormatting>
  <conditionalFormatting sqref="I47:I49">
    <cfRule type="cellIs" dxfId="197" priority="156" stopIfTrue="1" operator="between">
      <formula>0.0000000000000001</formula>
      <formula>0.4999999999</formula>
    </cfRule>
    <cfRule type="cellIs" dxfId="196" priority="157" stopIfTrue="1" operator="between">
      <formula>0.0000000000000001</formula>
      <formula>0.4999999999</formula>
    </cfRule>
    <cfRule type="cellIs" dxfId="195" priority="158" stopIfTrue="1" operator="between">
      <formula>0.1</formula>
      <formula>0.4</formula>
    </cfRule>
  </conditionalFormatting>
  <conditionalFormatting sqref="I47:I49">
    <cfRule type="cellIs" dxfId="194" priority="155" stopIfTrue="1" operator="between">
      <formula>0.1</formula>
      <formula>0.5</formula>
    </cfRule>
  </conditionalFormatting>
  <conditionalFormatting sqref="I47:I49">
    <cfRule type="cellIs" dxfId="193" priority="154" stopIfTrue="1" operator="between">
      <formula>0.1</formula>
      <formula>0.4</formula>
    </cfRule>
  </conditionalFormatting>
  <conditionalFormatting sqref="I47:I49">
    <cfRule type="cellIs" dxfId="192" priority="153" stopIfTrue="1" operator="between">
      <formula>0.1</formula>
      <formula>0.5</formula>
    </cfRule>
  </conditionalFormatting>
  <conditionalFormatting sqref="I47:I49">
    <cfRule type="cellIs" dxfId="191" priority="152" stopIfTrue="1" operator="between">
      <formula>0.0000000000000001</formula>
      <formula>0.5</formula>
    </cfRule>
  </conditionalFormatting>
  <conditionalFormatting sqref="I47:I49">
    <cfRule type="cellIs" dxfId="190" priority="149" stopIfTrue="1" operator="between">
      <formula>0.0000000000000001</formula>
      <formula>0.4999999999</formula>
    </cfRule>
    <cfRule type="cellIs" dxfId="189" priority="150" stopIfTrue="1" operator="between">
      <formula>0.1</formula>
      <formula>0.5</formula>
    </cfRule>
    <cfRule type="cellIs" dxfId="188" priority="151" stopIfTrue="1" operator="between">
      <formula>0.0000000001</formula>
      <formula>0.00049999999</formula>
    </cfRule>
  </conditionalFormatting>
  <conditionalFormatting sqref="I47:I49">
    <cfRule type="cellIs" dxfId="187" priority="145" stopIfTrue="1" operator="between">
      <formula>0.0000000000000001</formula>
      <formula>0.4999999999</formula>
    </cfRule>
    <cfRule type="cellIs" dxfId="186" priority="146" stopIfTrue="1" operator="between">
      <formula>0.0000000001</formula>
      <formula>0.0004999999</formula>
    </cfRule>
    <cfRule type="cellIs" dxfId="185" priority="147" stopIfTrue="1" operator="between">
      <formula>0.0000000001</formula>
      <formula>0.00049999999</formula>
    </cfRule>
    <cfRule type="cellIs" dxfId="184" priority="148" stopIfTrue="1" operator="between">
      <formula>0.0000000000000001</formula>
      <formula>0.4999999999</formula>
    </cfRule>
  </conditionalFormatting>
  <conditionalFormatting sqref="I47:I49">
    <cfRule type="cellIs" dxfId="183" priority="144" stopIfTrue="1" operator="between">
      <formula>0.1</formula>
      <formula>0.5</formula>
    </cfRule>
  </conditionalFormatting>
  <conditionalFormatting sqref="I47:I49">
    <cfRule type="cellIs" dxfId="182" priority="143" stopIfTrue="1" operator="between">
      <formula>0.1</formula>
      <formula>0.4</formula>
    </cfRule>
  </conditionalFormatting>
  <conditionalFormatting sqref="I47:I49">
    <cfRule type="cellIs" dxfId="181" priority="141" stopIfTrue="1" operator="between">
      <formula>0.0000000000000001</formula>
      <formula>0.4999999999</formula>
    </cfRule>
    <cfRule type="cellIs" dxfId="180" priority="142" stopIfTrue="1" operator="between">
      <formula>0.1</formula>
      <formula>0.4</formula>
    </cfRule>
  </conditionalFormatting>
  <conditionalFormatting sqref="I47:I49">
    <cfRule type="cellIs" dxfId="179" priority="140" stopIfTrue="1" operator="between">
      <formula>0.1</formula>
      <formula>0.5</formula>
    </cfRule>
  </conditionalFormatting>
  <conditionalFormatting sqref="I47:I49">
    <cfRule type="cellIs" dxfId="178" priority="139" stopIfTrue="1" operator="between">
      <formula>0.0000000000000001</formula>
      <formula>0.5</formula>
    </cfRule>
  </conditionalFormatting>
  <conditionalFormatting sqref="I47:I49">
    <cfRule type="cellIs" dxfId="177" priority="136" stopIfTrue="1" operator="between">
      <formula>0.0000000000000001</formula>
      <formula>0.4999999999</formula>
    </cfRule>
    <cfRule type="cellIs" dxfId="176" priority="137" stopIfTrue="1" operator="between">
      <formula>0.1</formula>
      <formula>0.5</formula>
    </cfRule>
    <cfRule type="cellIs" dxfId="175" priority="138" stopIfTrue="1" operator="between">
      <formula>0.0000000001</formula>
      <formula>0.00049999999</formula>
    </cfRule>
  </conditionalFormatting>
  <conditionalFormatting sqref="I47:I49">
    <cfRule type="cellIs" dxfId="174" priority="132" stopIfTrue="1" operator="between">
      <formula>0.0000000000000001</formula>
      <formula>0.4999999999</formula>
    </cfRule>
    <cfRule type="cellIs" dxfId="173" priority="133" stopIfTrue="1" operator="between">
      <formula>0.0000000001</formula>
      <formula>0.0004999999</formula>
    </cfRule>
    <cfRule type="cellIs" dxfId="172" priority="134" stopIfTrue="1" operator="between">
      <formula>0.0000000001</formula>
      <formula>0.00049999999</formula>
    </cfRule>
    <cfRule type="cellIs" dxfId="171" priority="135" stopIfTrue="1" operator="between">
      <formula>0.0000000000000001</formula>
      <formula>0.4999999999</formula>
    </cfRule>
  </conditionalFormatting>
  <conditionalFormatting sqref="I47:I49">
    <cfRule type="cellIs" dxfId="170" priority="131" stopIfTrue="1" operator="between">
      <formula>0.0000000000000001</formula>
      <formula>0.4999999999</formula>
    </cfRule>
  </conditionalFormatting>
  <conditionalFormatting sqref="M6">
    <cfRule type="cellIs" dxfId="169" priority="130" stopIfTrue="1" operator="between">
      <formula>0.0000000000000001</formula>
      <formula>0.4999999999</formula>
    </cfRule>
  </conditionalFormatting>
  <conditionalFormatting sqref="M6">
    <cfRule type="cellIs" dxfId="168" priority="129" stopIfTrue="1" operator="between">
      <formula>0.0000000000000001</formula>
      <formula>0.4999999999</formula>
    </cfRule>
  </conditionalFormatting>
  <conditionalFormatting sqref="M6">
    <cfRule type="cellIs" dxfId="167" priority="128" stopIfTrue="1" operator="between">
      <formula>0.0000000000000001</formula>
      <formula>0.4999999999</formula>
    </cfRule>
  </conditionalFormatting>
  <conditionalFormatting sqref="M6">
    <cfRule type="cellIs" dxfId="166" priority="127" stopIfTrue="1" operator="between">
      <formula>0.0000000000000001</formula>
      <formula>0.4999999999</formula>
    </cfRule>
  </conditionalFormatting>
  <conditionalFormatting sqref="M6">
    <cfRule type="cellIs" dxfId="165" priority="126" stopIfTrue="1" operator="between">
      <formula>0.0000000000000001</formula>
      <formula>0.4999999999</formula>
    </cfRule>
  </conditionalFormatting>
  <conditionalFormatting sqref="M6">
    <cfRule type="cellIs" dxfId="164" priority="125" stopIfTrue="1" operator="between">
      <formula>0.0000000000000001</formula>
      <formula>0.4999999999</formula>
    </cfRule>
  </conditionalFormatting>
  <conditionalFormatting sqref="M6">
    <cfRule type="cellIs" dxfId="163" priority="124" stopIfTrue="1" operator="between">
      <formula>0.0000000000000001</formula>
      <formula>0.4999999999</formula>
    </cfRule>
  </conditionalFormatting>
  <conditionalFormatting sqref="M6">
    <cfRule type="cellIs" dxfId="162" priority="122" stopIfTrue="1" operator="between">
      <formula>0.0000000000000001</formula>
      <formula>0.4999999999</formula>
    </cfRule>
    <cfRule type="cellIs" dxfId="161" priority="123" stopIfTrue="1" operator="between">
      <formula>0.1</formula>
      <formula>0.49999</formula>
    </cfRule>
  </conditionalFormatting>
  <conditionalFormatting sqref="M6">
    <cfRule type="cellIs" dxfId="160" priority="121" stopIfTrue="1" operator="between">
      <formula>0.0000000000000001</formula>
      <formula>0.4999999999</formula>
    </cfRule>
  </conditionalFormatting>
  <conditionalFormatting sqref="M6">
    <cfRule type="cellIs" dxfId="159" priority="120" stopIfTrue="1" operator="between">
      <formula>0.0000000000000001</formula>
      <formula>0.4999999999</formula>
    </cfRule>
  </conditionalFormatting>
  <conditionalFormatting sqref="M6">
    <cfRule type="cellIs" dxfId="158" priority="119" stopIfTrue="1" operator="between">
      <formula>0.0000000000000001</formula>
      <formula>0.4999999999</formula>
    </cfRule>
  </conditionalFormatting>
  <conditionalFormatting sqref="M6">
    <cfRule type="cellIs" dxfId="157" priority="118" stopIfTrue="1" operator="between">
      <formula>0.0000000000000001</formula>
      <formula>0.4999999999</formula>
    </cfRule>
  </conditionalFormatting>
  <conditionalFormatting sqref="M6">
    <cfRule type="cellIs" dxfId="156" priority="117" stopIfTrue="1" operator="between">
      <formula>0.0000000000000001</formula>
      <formula>0.4999999999</formula>
    </cfRule>
  </conditionalFormatting>
  <conditionalFormatting sqref="M6">
    <cfRule type="cellIs" dxfId="155" priority="116" stopIfTrue="1" operator="between">
      <formula>0.0000000000000001</formula>
      <formula>0.4999999999</formula>
    </cfRule>
  </conditionalFormatting>
  <conditionalFormatting sqref="M6">
    <cfRule type="cellIs" dxfId="154" priority="114" stopIfTrue="1" operator="between">
      <formula>0.0000000000000001</formula>
      <formula>0.4999999999</formula>
    </cfRule>
    <cfRule type="cellIs" dxfId="153" priority="115" stopIfTrue="1" operator="between">
      <formula>0.1</formula>
      <formula>0.49999</formula>
    </cfRule>
  </conditionalFormatting>
  <conditionalFormatting sqref="M6">
    <cfRule type="cellIs" dxfId="152" priority="113" stopIfTrue="1" operator="between">
      <formula>0.0000000000000001</formula>
      <formula>0.4999999999</formula>
    </cfRule>
  </conditionalFormatting>
  <conditionalFormatting sqref="M6">
    <cfRule type="cellIs" dxfId="151" priority="111" stopIfTrue="1" operator="between">
      <formula>0.0000000000000001</formula>
      <formula>0.4999999999</formula>
    </cfRule>
    <cfRule type="cellIs" dxfId="150" priority="112" stopIfTrue="1" operator="between">
      <formula>0.1</formula>
      <formula>0.49999</formula>
    </cfRule>
  </conditionalFormatting>
  <conditionalFormatting sqref="M6">
    <cfRule type="cellIs" dxfId="149" priority="110" stopIfTrue="1" operator="between">
      <formula>0.0000000000000001</formula>
      <formula>0.4999999999</formula>
    </cfRule>
  </conditionalFormatting>
  <conditionalFormatting sqref="M6">
    <cfRule type="cellIs" dxfId="148" priority="108" stopIfTrue="1" operator="between">
      <formula>0.0000000000000001</formula>
      <formula>0.4999999999</formula>
    </cfRule>
    <cfRule type="cellIs" dxfId="147" priority="109" stopIfTrue="1" operator="between">
      <formula>0.1</formula>
      <formula>0.49999</formula>
    </cfRule>
  </conditionalFormatting>
  <conditionalFormatting sqref="M6">
    <cfRule type="cellIs" dxfId="146" priority="107" stopIfTrue="1" operator="between">
      <formula>0.0000000000000001</formula>
      <formula>0.4999999999</formula>
    </cfRule>
  </conditionalFormatting>
  <conditionalFormatting sqref="M6">
    <cfRule type="cellIs" dxfId="145" priority="105" stopIfTrue="1" operator="between">
      <formula>0.0000000000000001</formula>
      <formula>0.4999999999</formula>
    </cfRule>
    <cfRule type="cellIs" dxfId="144" priority="106" stopIfTrue="1" operator="between">
      <formula>0.1</formula>
      <formula>0.4</formula>
    </cfRule>
  </conditionalFormatting>
  <conditionalFormatting sqref="M6">
    <cfRule type="cellIs" dxfId="143" priority="104" stopIfTrue="1" operator="between">
      <formula>0.1</formula>
      <formula>0.5</formula>
    </cfRule>
  </conditionalFormatting>
  <conditionalFormatting sqref="M6">
    <cfRule type="cellIs" dxfId="142" priority="103" stopIfTrue="1" operator="between">
      <formula>0.1</formula>
      <formula>0.4</formula>
    </cfRule>
  </conditionalFormatting>
  <conditionalFormatting sqref="M6">
    <cfRule type="cellIs" dxfId="141" priority="102" stopIfTrue="1" operator="between">
      <formula>0.1</formula>
      <formula>0.5</formula>
    </cfRule>
  </conditionalFormatting>
  <conditionalFormatting sqref="M6">
    <cfRule type="cellIs" dxfId="140" priority="101" stopIfTrue="1" operator="between">
      <formula>0.0000000000000001</formula>
      <formula>0.5</formula>
    </cfRule>
  </conditionalFormatting>
  <conditionalFormatting sqref="M6">
    <cfRule type="cellIs" dxfId="139" priority="97" stopIfTrue="1" operator="between">
      <formula>0.0000000000000001</formula>
      <formula>0.4999999999</formula>
    </cfRule>
    <cfRule type="cellIs" dxfId="138" priority="98" stopIfTrue="1" operator="between">
      <formula>0.0000000001</formula>
      <formula>0.0004999999</formula>
    </cfRule>
    <cfRule type="cellIs" dxfId="137" priority="99" stopIfTrue="1" operator="between">
      <formula>0.0000000001</formula>
      <formula>0.00049999999</formula>
    </cfRule>
    <cfRule type="cellIs" dxfId="136" priority="100" stopIfTrue="1" operator="between">
      <formula>0.0000000000000001</formula>
      <formula>0.4999999999</formula>
    </cfRule>
  </conditionalFormatting>
  <conditionalFormatting sqref="M6">
    <cfRule type="cellIs" dxfId="135" priority="96" stopIfTrue="1" operator="between">
      <formula>0.0000000000000001</formula>
      <formula>0.4999999999</formula>
    </cfRule>
  </conditionalFormatting>
  <conditionalFormatting sqref="M6">
    <cfRule type="cellIs" dxfId="134" priority="94" stopIfTrue="1" operator="between">
      <formula>0.0000000000000001</formula>
      <formula>0.4999999999</formula>
    </cfRule>
    <cfRule type="cellIs" dxfId="133" priority="95" stopIfTrue="1" operator="between">
      <formula>0.1</formula>
      <formula>0.4</formula>
    </cfRule>
  </conditionalFormatting>
  <conditionalFormatting sqref="M6">
    <cfRule type="cellIs" dxfId="132" priority="91" stopIfTrue="1" operator="between">
      <formula>0.0000000000000001</formula>
      <formula>0.4999999999</formula>
    </cfRule>
    <cfRule type="cellIs" dxfId="131" priority="92" stopIfTrue="1" operator="between">
      <formula>0.0000000000000001</formula>
      <formula>0.4999999999</formula>
    </cfRule>
    <cfRule type="cellIs" dxfId="130" priority="93" stopIfTrue="1" operator="between">
      <formula>0.1</formula>
      <formula>0.4</formula>
    </cfRule>
  </conditionalFormatting>
  <conditionalFormatting sqref="M6">
    <cfRule type="cellIs" dxfId="129" priority="90" stopIfTrue="1" operator="between">
      <formula>0.1</formula>
      <formula>0.5</formula>
    </cfRule>
  </conditionalFormatting>
  <conditionalFormatting sqref="M6">
    <cfRule type="cellIs" dxfId="128" priority="89" stopIfTrue="1" operator="between">
      <formula>0.1</formula>
      <formula>0.4</formula>
    </cfRule>
  </conditionalFormatting>
  <conditionalFormatting sqref="M6">
    <cfRule type="cellIs" dxfId="127" priority="88" stopIfTrue="1" operator="between">
      <formula>0.1</formula>
      <formula>0.5</formula>
    </cfRule>
  </conditionalFormatting>
  <conditionalFormatting sqref="M6">
    <cfRule type="cellIs" dxfId="126" priority="87" stopIfTrue="1" operator="between">
      <formula>0.0000000000000001</formula>
      <formula>0.5</formula>
    </cfRule>
  </conditionalFormatting>
  <conditionalFormatting sqref="M6">
    <cfRule type="cellIs" dxfId="125" priority="84" stopIfTrue="1" operator="between">
      <formula>0.0000000000000001</formula>
      <formula>0.4999999999</formula>
    </cfRule>
    <cfRule type="cellIs" dxfId="124" priority="85" stopIfTrue="1" operator="between">
      <formula>0.1</formula>
      <formula>0.5</formula>
    </cfRule>
    <cfRule type="cellIs" dxfId="123" priority="86" stopIfTrue="1" operator="between">
      <formula>0.0000000001</formula>
      <formula>0.00049999999</formula>
    </cfRule>
  </conditionalFormatting>
  <conditionalFormatting sqref="M6">
    <cfRule type="cellIs" dxfId="122" priority="80" stopIfTrue="1" operator="between">
      <formula>0.0000000000000001</formula>
      <formula>0.4999999999</formula>
    </cfRule>
    <cfRule type="cellIs" dxfId="121" priority="81" stopIfTrue="1" operator="between">
      <formula>0.0000000001</formula>
      <formula>0.0004999999</formula>
    </cfRule>
    <cfRule type="cellIs" dxfId="120" priority="82" stopIfTrue="1" operator="between">
      <formula>0.0000000001</formula>
      <formula>0.00049999999</formula>
    </cfRule>
    <cfRule type="cellIs" dxfId="119" priority="83" stopIfTrue="1" operator="between">
      <formula>0.0000000000000001</formula>
      <formula>0.4999999999</formula>
    </cfRule>
  </conditionalFormatting>
  <conditionalFormatting sqref="M6">
    <cfRule type="cellIs" dxfId="118" priority="79" stopIfTrue="1" operator="between">
      <formula>0.1</formula>
      <formula>0.5</formula>
    </cfRule>
  </conditionalFormatting>
  <conditionalFormatting sqref="M6">
    <cfRule type="cellIs" dxfId="117" priority="78" stopIfTrue="1" operator="between">
      <formula>0.1</formula>
      <formula>0.4</formula>
    </cfRule>
  </conditionalFormatting>
  <conditionalFormatting sqref="M6">
    <cfRule type="cellIs" dxfId="116" priority="76" stopIfTrue="1" operator="between">
      <formula>0.0000000000000001</formula>
      <formula>0.4999999999</formula>
    </cfRule>
    <cfRule type="cellIs" dxfId="115" priority="77" stopIfTrue="1" operator="between">
      <formula>0.1</formula>
      <formula>0.4</formula>
    </cfRule>
  </conditionalFormatting>
  <conditionalFormatting sqref="M6">
    <cfRule type="cellIs" dxfId="114" priority="75" stopIfTrue="1" operator="between">
      <formula>0.1</formula>
      <formula>0.5</formula>
    </cfRule>
  </conditionalFormatting>
  <conditionalFormatting sqref="M6">
    <cfRule type="cellIs" dxfId="113" priority="74" stopIfTrue="1" operator="between">
      <formula>0.0000000000000001</formula>
      <formula>0.5</formula>
    </cfRule>
  </conditionalFormatting>
  <conditionalFormatting sqref="M6">
    <cfRule type="cellIs" dxfId="112" priority="71" stopIfTrue="1" operator="between">
      <formula>0.0000000000000001</formula>
      <formula>0.4999999999</formula>
    </cfRule>
    <cfRule type="cellIs" dxfId="111" priority="72" stopIfTrue="1" operator="between">
      <formula>0.1</formula>
      <formula>0.5</formula>
    </cfRule>
    <cfRule type="cellIs" dxfId="110" priority="73" stopIfTrue="1" operator="between">
      <formula>0.0000000001</formula>
      <formula>0.00049999999</formula>
    </cfRule>
  </conditionalFormatting>
  <conditionalFormatting sqref="M6">
    <cfRule type="cellIs" dxfId="109" priority="67" stopIfTrue="1" operator="between">
      <formula>0.0000000000000001</formula>
      <formula>0.4999999999</formula>
    </cfRule>
    <cfRule type="cellIs" dxfId="108" priority="68" stopIfTrue="1" operator="between">
      <formula>0.0000000001</formula>
      <formula>0.0004999999</formula>
    </cfRule>
    <cfRule type="cellIs" dxfId="107" priority="69" stopIfTrue="1" operator="between">
      <formula>0.0000000001</formula>
      <formula>0.00049999999</formula>
    </cfRule>
    <cfRule type="cellIs" dxfId="106" priority="70" stopIfTrue="1" operator="between">
      <formula>0.0000000000000001</formula>
      <formula>0.4999999999</formula>
    </cfRule>
  </conditionalFormatting>
  <conditionalFormatting sqref="M6">
    <cfRule type="cellIs" dxfId="105" priority="66" stopIfTrue="1" operator="between">
      <formula>0.0000000000000001</formula>
      <formula>0.4999999999</formula>
    </cfRule>
  </conditionalFormatting>
  <conditionalFormatting sqref="I47:I49">
    <cfRule type="cellIs" dxfId="104" priority="65" stopIfTrue="1" operator="between">
      <formula>0.0000000000000001</formula>
      <formula>0.4999999999</formula>
    </cfRule>
  </conditionalFormatting>
  <conditionalFormatting sqref="I47:I49">
    <cfRule type="cellIs" dxfId="103" priority="64" stopIfTrue="1" operator="between">
      <formula>0.0000000000000001</formula>
      <formula>0.4999999999</formula>
    </cfRule>
  </conditionalFormatting>
  <conditionalFormatting sqref="I47:I49">
    <cfRule type="cellIs" dxfId="102" priority="63" stopIfTrue="1" operator="between">
      <formula>0.0000000000000001</formula>
      <formula>0.4999999999</formula>
    </cfRule>
  </conditionalFormatting>
  <conditionalFormatting sqref="I47:I49">
    <cfRule type="cellIs" dxfId="101" priority="62" stopIfTrue="1" operator="between">
      <formula>0.0000000000000001</formula>
      <formula>0.4999999999</formula>
    </cfRule>
  </conditionalFormatting>
  <conditionalFormatting sqref="I47:I49">
    <cfRule type="cellIs" dxfId="100" priority="61" stopIfTrue="1" operator="between">
      <formula>0.0000000000000001</formula>
      <formula>0.4999999999</formula>
    </cfRule>
  </conditionalFormatting>
  <conditionalFormatting sqref="I47:I49">
    <cfRule type="cellIs" dxfId="99" priority="60" stopIfTrue="1" operator="between">
      <formula>0.0000000000000001</formula>
      <formula>0.4999999999</formula>
    </cfRule>
  </conditionalFormatting>
  <conditionalFormatting sqref="I47:I49">
    <cfRule type="cellIs" dxfId="98" priority="59" stopIfTrue="1" operator="between">
      <formula>0.0000000000000001</formula>
      <formula>0.4999999999</formula>
    </cfRule>
  </conditionalFormatting>
  <conditionalFormatting sqref="I47:I49">
    <cfRule type="cellIs" dxfId="97" priority="57" stopIfTrue="1" operator="between">
      <formula>0.0000000000000001</formula>
      <formula>0.4999999999</formula>
    </cfRule>
    <cfRule type="cellIs" dxfId="96" priority="58" stopIfTrue="1" operator="between">
      <formula>0.1</formula>
      <formula>0.49999</formula>
    </cfRule>
  </conditionalFormatting>
  <conditionalFormatting sqref="I47:I49">
    <cfRule type="cellIs" dxfId="95" priority="56" stopIfTrue="1" operator="between">
      <formula>0.0000000000000001</formula>
      <formula>0.4999999999</formula>
    </cfRule>
  </conditionalFormatting>
  <conditionalFormatting sqref="I47:I49">
    <cfRule type="cellIs" dxfId="94" priority="55" stopIfTrue="1" operator="between">
      <formula>0.0000000000000001</formula>
      <formula>0.4999999999</formula>
    </cfRule>
  </conditionalFormatting>
  <conditionalFormatting sqref="I47:I49">
    <cfRule type="cellIs" dxfId="93" priority="54" stopIfTrue="1" operator="between">
      <formula>0.0000000000000001</formula>
      <formula>0.4999999999</formula>
    </cfRule>
  </conditionalFormatting>
  <conditionalFormatting sqref="I47:I49">
    <cfRule type="cellIs" dxfId="92" priority="53" stopIfTrue="1" operator="between">
      <formula>0.0000000000000001</formula>
      <formula>0.4999999999</formula>
    </cfRule>
  </conditionalFormatting>
  <conditionalFormatting sqref="I47:I49">
    <cfRule type="cellIs" dxfId="91" priority="52" stopIfTrue="1" operator="between">
      <formula>0.0000000000000001</formula>
      <formula>0.4999999999</formula>
    </cfRule>
  </conditionalFormatting>
  <conditionalFormatting sqref="I47:I49">
    <cfRule type="cellIs" dxfId="90" priority="51" stopIfTrue="1" operator="between">
      <formula>0.0000000000000001</formula>
      <formula>0.4999999999</formula>
    </cfRule>
  </conditionalFormatting>
  <conditionalFormatting sqref="I47:I49">
    <cfRule type="cellIs" dxfId="89" priority="49" stopIfTrue="1" operator="between">
      <formula>0.0000000000000001</formula>
      <formula>0.4999999999</formula>
    </cfRule>
    <cfRule type="cellIs" dxfId="88" priority="50" stopIfTrue="1" operator="between">
      <formula>0.1</formula>
      <formula>0.49999</formula>
    </cfRule>
  </conditionalFormatting>
  <conditionalFormatting sqref="I47:I49">
    <cfRule type="cellIs" dxfId="87" priority="48" stopIfTrue="1" operator="between">
      <formula>0.0000000000000001</formula>
      <formula>0.4999999999</formula>
    </cfRule>
  </conditionalFormatting>
  <conditionalFormatting sqref="I47:I49">
    <cfRule type="cellIs" dxfId="86" priority="46" stopIfTrue="1" operator="between">
      <formula>0.0000000000000001</formula>
      <formula>0.4999999999</formula>
    </cfRule>
    <cfRule type="cellIs" dxfId="85" priority="47" stopIfTrue="1" operator="between">
      <formula>0.1</formula>
      <formula>0.49999</formula>
    </cfRule>
  </conditionalFormatting>
  <conditionalFormatting sqref="I47:I49">
    <cfRule type="cellIs" dxfId="84" priority="45" stopIfTrue="1" operator="between">
      <formula>0.0000000000000001</formula>
      <formula>0.4999999999</formula>
    </cfRule>
  </conditionalFormatting>
  <conditionalFormatting sqref="I47:I49">
    <cfRule type="cellIs" dxfId="83" priority="43" stopIfTrue="1" operator="between">
      <formula>0.0000000000000001</formula>
      <formula>0.4999999999</formula>
    </cfRule>
    <cfRule type="cellIs" dxfId="82" priority="44" stopIfTrue="1" operator="between">
      <formula>0.1</formula>
      <formula>0.49999</formula>
    </cfRule>
  </conditionalFormatting>
  <conditionalFormatting sqref="I47:I49">
    <cfRule type="cellIs" dxfId="81" priority="42" stopIfTrue="1" operator="between">
      <formula>0.0000000000000001</formula>
      <formula>0.4999999999</formula>
    </cfRule>
  </conditionalFormatting>
  <conditionalFormatting sqref="I47:I49">
    <cfRule type="cellIs" dxfId="80" priority="40" stopIfTrue="1" operator="between">
      <formula>0.0000000000000001</formula>
      <formula>0.4999999999</formula>
    </cfRule>
    <cfRule type="cellIs" dxfId="79" priority="41" stopIfTrue="1" operator="between">
      <formula>0.1</formula>
      <formula>0.4</formula>
    </cfRule>
  </conditionalFormatting>
  <conditionalFormatting sqref="I47:I49">
    <cfRule type="cellIs" dxfId="78" priority="39" stopIfTrue="1" operator="between">
      <formula>0.1</formula>
      <formula>0.5</formula>
    </cfRule>
  </conditionalFormatting>
  <conditionalFormatting sqref="I47:I49">
    <cfRule type="cellIs" dxfId="77" priority="38" stopIfTrue="1" operator="between">
      <formula>0.1</formula>
      <formula>0.4</formula>
    </cfRule>
  </conditionalFormatting>
  <conditionalFormatting sqref="I47:I49">
    <cfRule type="cellIs" dxfId="76" priority="37" stopIfTrue="1" operator="between">
      <formula>0.1</formula>
      <formula>0.5</formula>
    </cfRule>
  </conditionalFormatting>
  <conditionalFormatting sqref="I47:I49">
    <cfRule type="cellIs" dxfId="75" priority="36" stopIfTrue="1" operator="between">
      <formula>0.0000000000000001</formula>
      <formula>0.5</formula>
    </cfRule>
  </conditionalFormatting>
  <conditionalFormatting sqref="I47:I49">
    <cfRule type="cellIs" dxfId="74" priority="32" stopIfTrue="1" operator="between">
      <formula>0.0000000000000001</formula>
      <formula>0.4999999999</formula>
    </cfRule>
    <cfRule type="cellIs" dxfId="73" priority="33" stopIfTrue="1" operator="between">
      <formula>0.0000000001</formula>
      <formula>0.0004999999</formula>
    </cfRule>
    <cfRule type="cellIs" dxfId="72" priority="34" stopIfTrue="1" operator="between">
      <formula>0.0000000001</formula>
      <formula>0.00049999999</formula>
    </cfRule>
    <cfRule type="cellIs" dxfId="71" priority="35" stopIfTrue="1" operator="between">
      <formula>0.0000000000000001</formula>
      <formula>0.4999999999</formula>
    </cfRule>
  </conditionalFormatting>
  <conditionalFormatting sqref="I47:I49">
    <cfRule type="cellIs" dxfId="70" priority="31" stopIfTrue="1" operator="between">
      <formula>0.0000000000000001</formula>
      <formula>0.4999999999</formula>
    </cfRule>
  </conditionalFormatting>
  <conditionalFormatting sqref="I47:I49">
    <cfRule type="cellIs" dxfId="69" priority="29" stopIfTrue="1" operator="between">
      <formula>0.0000000000000001</formula>
      <formula>0.4999999999</formula>
    </cfRule>
    <cfRule type="cellIs" dxfId="68" priority="30" stopIfTrue="1" operator="between">
      <formula>0.1</formula>
      <formula>0.4</formula>
    </cfRule>
  </conditionalFormatting>
  <conditionalFormatting sqref="I47:I49">
    <cfRule type="cellIs" dxfId="67" priority="26" stopIfTrue="1" operator="between">
      <formula>0.0000000000000001</formula>
      <formula>0.4999999999</formula>
    </cfRule>
    <cfRule type="cellIs" dxfId="66" priority="27" stopIfTrue="1" operator="between">
      <formula>0.0000000000000001</formula>
      <formula>0.4999999999</formula>
    </cfRule>
    <cfRule type="cellIs" dxfId="65" priority="28" stopIfTrue="1" operator="between">
      <formula>0.1</formula>
      <formula>0.4</formula>
    </cfRule>
  </conditionalFormatting>
  <conditionalFormatting sqref="I47:I49">
    <cfRule type="cellIs" dxfId="64" priority="25" stopIfTrue="1" operator="between">
      <formula>0.1</formula>
      <formula>0.5</formula>
    </cfRule>
  </conditionalFormatting>
  <conditionalFormatting sqref="I47:I49">
    <cfRule type="cellIs" dxfId="63" priority="24" stopIfTrue="1" operator="between">
      <formula>0.1</formula>
      <formula>0.4</formula>
    </cfRule>
  </conditionalFormatting>
  <conditionalFormatting sqref="I47:I49">
    <cfRule type="cellIs" dxfId="62" priority="23" stopIfTrue="1" operator="between">
      <formula>0.1</formula>
      <formula>0.5</formula>
    </cfRule>
  </conditionalFormatting>
  <conditionalFormatting sqref="I47:I49">
    <cfRule type="cellIs" dxfId="61" priority="22" stopIfTrue="1" operator="between">
      <formula>0.0000000000000001</formula>
      <formula>0.5</formula>
    </cfRule>
  </conditionalFormatting>
  <conditionalFormatting sqref="I47:I49">
    <cfRule type="cellIs" dxfId="60" priority="19" stopIfTrue="1" operator="between">
      <formula>0.0000000000000001</formula>
      <formula>0.4999999999</formula>
    </cfRule>
    <cfRule type="cellIs" dxfId="59" priority="20" stopIfTrue="1" operator="between">
      <formula>0.1</formula>
      <formula>0.5</formula>
    </cfRule>
    <cfRule type="cellIs" dxfId="58" priority="21" stopIfTrue="1" operator="between">
      <formula>0.0000000001</formula>
      <formula>0.00049999999</formula>
    </cfRule>
  </conditionalFormatting>
  <conditionalFormatting sqref="I47:I49">
    <cfRule type="cellIs" dxfId="57" priority="15" stopIfTrue="1" operator="between">
      <formula>0.0000000000000001</formula>
      <formula>0.4999999999</formula>
    </cfRule>
    <cfRule type="cellIs" dxfId="56" priority="16" stopIfTrue="1" operator="between">
      <formula>0.0000000001</formula>
      <formula>0.0004999999</formula>
    </cfRule>
    <cfRule type="cellIs" dxfId="55" priority="17" stopIfTrue="1" operator="between">
      <formula>0.0000000001</formula>
      <formula>0.00049999999</formula>
    </cfRule>
    <cfRule type="cellIs" dxfId="54" priority="18" stopIfTrue="1" operator="between">
      <formula>0.0000000000000001</formula>
      <formula>0.4999999999</formula>
    </cfRule>
  </conditionalFormatting>
  <conditionalFormatting sqref="I47:I49">
    <cfRule type="cellIs" dxfId="53" priority="14" stopIfTrue="1" operator="between">
      <formula>0.1</formula>
      <formula>0.5</formula>
    </cfRule>
  </conditionalFormatting>
  <conditionalFormatting sqref="I47:I49">
    <cfRule type="cellIs" dxfId="52" priority="13" stopIfTrue="1" operator="between">
      <formula>0.1</formula>
      <formula>0.4</formula>
    </cfRule>
  </conditionalFormatting>
  <conditionalFormatting sqref="I47:I49">
    <cfRule type="cellIs" dxfId="51" priority="11" stopIfTrue="1" operator="between">
      <formula>0.0000000000000001</formula>
      <formula>0.4999999999</formula>
    </cfRule>
    <cfRule type="cellIs" dxfId="50" priority="12" stopIfTrue="1" operator="between">
      <formula>0.1</formula>
      <formula>0.4</formula>
    </cfRule>
  </conditionalFormatting>
  <conditionalFormatting sqref="I47:I49">
    <cfRule type="cellIs" dxfId="49" priority="10" stopIfTrue="1" operator="between">
      <formula>0.1</formula>
      <formula>0.5</formula>
    </cfRule>
  </conditionalFormatting>
  <conditionalFormatting sqref="I47:I49">
    <cfRule type="cellIs" dxfId="48" priority="9" stopIfTrue="1" operator="between">
      <formula>0.0000000000000001</formula>
      <formula>0.5</formula>
    </cfRule>
  </conditionalFormatting>
  <conditionalFormatting sqref="I47:I49">
    <cfRule type="cellIs" dxfId="47" priority="6" stopIfTrue="1" operator="between">
      <formula>0.0000000000000001</formula>
      <formula>0.4999999999</formula>
    </cfRule>
    <cfRule type="cellIs" dxfId="46" priority="7" stopIfTrue="1" operator="between">
      <formula>0.1</formula>
      <formula>0.5</formula>
    </cfRule>
    <cfRule type="cellIs" dxfId="45" priority="8" stopIfTrue="1" operator="between">
      <formula>0.0000000001</formula>
      <formula>0.00049999999</formula>
    </cfRule>
  </conditionalFormatting>
  <conditionalFormatting sqref="I47:I49">
    <cfRule type="cellIs" dxfId="44" priority="2" stopIfTrue="1" operator="between">
      <formula>0.0000000000000001</formula>
      <formula>0.4999999999</formula>
    </cfRule>
    <cfRule type="cellIs" dxfId="43" priority="3" stopIfTrue="1" operator="between">
      <formula>0.0000000001</formula>
      <formula>0.0004999999</formula>
    </cfRule>
    <cfRule type="cellIs" dxfId="42" priority="4" stopIfTrue="1" operator="between">
      <formula>0.0000000001</formula>
      <formula>0.00049999999</formula>
    </cfRule>
    <cfRule type="cellIs" dxfId="41" priority="5" stopIfTrue="1" operator="between">
      <formula>0.0000000000000001</formula>
      <formula>0.4999999999</formula>
    </cfRule>
  </conditionalFormatting>
  <conditionalFormatting sqref="I47:I49">
    <cfRule type="cellIs" dxfId="40" priority="1" stopIfTrue="1" operator="between">
      <formula>0.0000000000000001</formula>
      <formula>0.4999999999</formula>
    </cfRule>
  </conditionalFormatting>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H62" r:id="rId22"/>
    <hyperlink ref="H63" r:id="rId23"/>
    <hyperlink ref="E62:E63" r:id="rId24" display="http://www.ine.pt/xurl/ind/0007356"/>
    <hyperlink ref="E61" r:id="rId25"/>
    <hyperlink ref="E62" r:id="rId26"/>
    <hyperlink ref="E63" r:id="rId27"/>
    <hyperlink ref="H61" r:id="rId28" display="http://www.ine.pt/xurl/ind/0008482"/>
    <hyperlink ref="N3" location="Indice!A1" display="(Voltar ao Índice)"/>
  </hyperlinks>
  <printOptions horizontalCentered="1"/>
  <pageMargins left="0.47244094488188981" right="0.47244094488188981" top="0.6692913385826772" bottom="0.6692913385826772" header="0" footer="0"/>
  <pageSetup paperSize="9" scale="85" orientation="portrait" verticalDpi="0" r:id="rId29"/>
</worksheet>
</file>

<file path=xl/worksheets/sheet153.xml><?xml version="1.0" encoding="utf-8"?>
<worksheet xmlns="http://schemas.openxmlformats.org/spreadsheetml/2006/main" xmlns:r="http://schemas.openxmlformats.org/officeDocument/2006/relationships">
  <sheetPr>
    <pageSetUpPr fitToPage="1"/>
  </sheetPr>
  <dimension ref="B1:O54"/>
  <sheetViews>
    <sheetView showGridLines="0" workbookViewId="0">
      <selection activeCell="B1" sqref="B1:H1"/>
    </sheetView>
  </sheetViews>
  <sheetFormatPr defaultRowHeight="11.25"/>
  <cols>
    <col min="1" max="1" width="6.7109375" style="2125" customWidth="1"/>
    <col min="2" max="2" width="20.7109375" style="2125" customWidth="1"/>
    <col min="3" max="6" width="18.7109375" style="2125" customWidth="1"/>
    <col min="7" max="7" width="6.7109375" style="2125" customWidth="1"/>
    <col min="8" max="8" width="14.28515625" style="2125" bestFit="1" customWidth="1"/>
    <col min="9" max="16384" width="9.140625" style="2125"/>
  </cols>
  <sheetData>
    <row r="1" spans="2:15" s="2174" customFormat="1" ht="30" customHeight="1">
      <c r="B1" s="4776" t="s">
        <v>2037</v>
      </c>
      <c r="C1" s="4776"/>
      <c r="D1" s="4776"/>
      <c r="E1" s="4776"/>
      <c r="F1" s="4776"/>
      <c r="G1" s="2172"/>
      <c r="H1" s="2173"/>
      <c r="I1" s="2173"/>
      <c r="J1" s="2173"/>
      <c r="K1" s="2173"/>
      <c r="L1" s="2173"/>
      <c r="M1" s="2173"/>
      <c r="N1" s="2173"/>
      <c r="O1" s="2173"/>
    </row>
    <row r="2" spans="2:15" s="2174" customFormat="1" ht="30" customHeight="1">
      <c r="B2" s="4776" t="s">
        <v>2481</v>
      </c>
      <c r="C2" s="4776"/>
      <c r="D2" s="4776"/>
      <c r="E2" s="4776"/>
      <c r="F2" s="4776"/>
      <c r="G2" s="2172"/>
      <c r="H2" s="2173"/>
      <c r="I2" s="2173"/>
      <c r="J2" s="2173"/>
      <c r="K2" s="2173"/>
      <c r="L2" s="2173"/>
      <c r="M2" s="2173"/>
      <c r="N2" s="2173"/>
      <c r="O2" s="2173"/>
    </row>
    <row r="3" spans="2:15" s="2179" customFormat="1" ht="12.75" customHeight="1">
      <c r="B3" s="2175"/>
      <c r="C3" s="2176"/>
      <c r="D3" s="2176"/>
      <c r="E3" s="2176"/>
      <c r="F3" s="2177"/>
      <c r="G3" s="2177"/>
      <c r="H3" s="429" t="s">
        <v>748</v>
      </c>
      <c r="I3" s="2178"/>
      <c r="J3" s="2178"/>
      <c r="K3" s="2178"/>
      <c r="M3" s="2180"/>
    </row>
    <row r="4" spans="2:15" ht="21" customHeight="1">
      <c r="B4" s="4772"/>
      <c r="C4" s="1976" t="s">
        <v>2433</v>
      </c>
      <c r="D4" s="2080" t="s">
        <v>1486</v>
      </c>
      <c r="E4" s="2080" t="s">
        <v>2441</v>
      </c>
      <c r="F4" s="2080" t="s">
        <v>2482</v>
      </c>
      <c r="G4" s="2181"/>
    </row>
    <row r="5" spans="2:15" ht="21" customHeight="1">
      <c r="B5" s="4773"/>
      <c r="C5" s="4774" t="s">
        <v>519</v>
      </c>
      <c r="D5" s="4775"/>
      <c r="E5" s="4774" t="s">
        <v>1941</v>
      </c>
      <c r="F5" s="4775"/>
      <c r="G5" s="2181"/>
      <c r="H5" s="2039"/>
    </row>
    <row r="6" spans="2:15" s="1898" customFormat="1" ht="18" customHeight="1">
      <c r="B6" s="1902" t="s">
        <v>12</v>
      </c>
      <c r="C6" s="2182">
        <v>12680</v>
      </c>
      <c r="D6" s="2182" t="s">
        <v>1227</v>
      </c>
      <c r="E6" s="2182" t="s">
        <v>1227</v>
      </c>
      <c r="F6" s="2182" t="s">
        <v>1227</v>
      </c>
      <c r="H6" s="1910"/>
    </row>
    <row r="7" spans="2:15" s="1898" customFormat="1" ht="18" customHeight="1">
      <c r="B7" s="1902" t="s">
        <v>229</v>
      </c>
      <c r="C7" s="2182">
        <v>12296</v>
      </c>
      <c r="D7" s="2182" t="s">
        <v>1227</v>
      </c>
      <c r="E7" s="2182" t="s">
        <v>1227</v>
      </c>
      <c r="F7" s="2182" t="s">
        <v>1227</v>
      </c>
      <c r="H7" s="1910"/>
    </row>
    <row r="8" spans="2:15" s="1988" customFormat="1" ht="18" customHeight="1">
      <c r="B8" s="1986" t="s">
        <v>245</v>
      </c>
      <c r="C8" s="2183">
        <v>3406</v>
      </c>
      <c r="D8" s="2183" t="s">
        <v>1227</v>
      </c>
      <c r="E8" s="2183" t="s">
        <v>1227</v>
      </c>
      <c r="F8" s="2183" t="s">
        <v>1227</v>
      </c>
      <c r="H8" s="1910"/>
    </row>
    <row r="9" spans="2:15" s="1988" customFormat="1" ht="18" customHeight="1">
      <c r="B9" s="1986" t="s">
        <v>674</v>
      </c>
      <c r="C9" s="2183">
        <v>123</v>
      </c>
      <c r="D9" s="2183">
        <v>250</v>
      </c>
      <c r="E9" s="2183">
        <v>12143</v>
      </c>
      <c r="F9" s="2183">
        <v>5674</v>
      </c>
      <c r="G9" s="1898"/>
      <c r="H9" s="1910"/>
      <c r="I9" s="2184"/>
      <c r="J9" s="2184"/>
      <c r="K9" s="2184"/>
    </row>
    <row r="10" spans="2:15" s="1988" customFormat="1" ht="18" customHeight="1">
      <c r="B10" s="1986" t="s">
        <v>675</v>
      </c>
      <c r="C10" s="2183">
        <v>473</v>
      </c>
      <c r="D10" s="2183">
        <v>3665</v>
      </c>
      <c r="E10" s="2183">
        <v>546860</v>
      </c>
      <c r="F10" s="2183">
        <v>111374</v>
      </c>
      <c r="G10" s="1898"/>
      <c r="H10" s="1910"/>
      <c r="I10" s="2184"/>
      <c r="J10" s="2184"/>
    </row>
    <row r="11" spans="2:15" s="1988" customFormat="1" ht="18" customHeight="1">
      <c r="B11" s="1986" t="s">
        <v>676</v>
      </c>
      <c r="C11" s="2183">
        <v>276</v>
      </c>
      <c r="D11" s="2183">
        <v>971</v>
      </c>
      <c r="E11" s="2183">
        <v>42997</v>
      </c>
      <c r="F11" s="2183">
        <v>19376</v>
      </c>
      <c r="G11" s="1898"/>
      <c r="H11" s="1910"/>
      <c r="I11" s="2184"/>
      <c r="J11" s="2184"/>
    </row>
    <row r="12" spans="2:15" s="1988" customFormat="1" ht="18" customHeight="1">
      <c r="B12" s="1986" t="s">
        <v>1284</v>
      </c>
      <c r="C12" s="2183">
        <v>2241</v>
      </c>
      <c r="D12" s="2183" t="s">
        <v>1227</v>
      </c>
      <c r="E12" s="2185" t="s">
        <v>2408</v>
      </c>
      <c r="F12" s="2185" t="s">
        <v>2408</v>
      </c>
      <c r="G12" s="1898"/>
      <c r="H12" s="1910"/>
      <c r="I12" s="2184"/>
      <c r="J12" s="2184"/>
    </row>
    <row r="13" spans="2:15" s="1988" customFormat="1" ht="18" customHeight="1">
      <c r="B13" s="1986" t="s">
        <v>678</v>
      </c>
      <c r="C13" s="2183">
        <v>37</v>
      </c>
      <c r="D13" s="2183" t="s">
        <v>1227</v>
      </c>
      <c r="E13" s="2185" t="s">
        <v>2408</v>
      </c>
      <c r="F13" s="2185" t="s">
        <v>2408</v>
      </c>
      <c r="G13" s="1898"/>
      <c r="H13" s="1910"/>
      <c r="I13" s="2184"/>
      <c r="J13" s="2184"/>
    </row>
    <row r="14" spans="2:15" s="1988" customFormat="1" ht="18" customHeight="1">
      <c r="B14" s="1986" t="s">
        <v>679</v>
      </c>
      <c r="C14" s="2183">
        <v>129</v>
      </c>
      <c r="D14" s="2183" t="s">
        <v>1227</v>
      </c>
      <c r="E14" s="2185" t="s">
        <v>2408</v>
      </c>
      <c r="F14" s="2185" t="s">
        <v>2408</v>
      </c>
      <c r="G14" s="1898"/>
      <c r="H14" s="1910"/>
      <c r="I14" s="2184"/>
      <c r="J14" s="2184"/>
    </row>
    <row r="15" spans="2:15" s="1988" customFormat="1" ht="18" customHeight="1">
      <c r="B15" s="1986" t="s">
        <v>680</v>
      </c>
      <c r="C15" s="2183">
        <v>77</v>
      </c>
      <c r="D15" s="2183">
        <v>318</v>
      </c>
      <c r="E15" s="2183">
        <v>22569</v>
      </c>
      <c r="F15" s="2183">
        <v>5355</v>
      </c>
      <c r="G15" s="1898"/>
      <c r="H15" s="1910"/>
      <c r="I15" s="2184"/>
      <c r="J15" s="2184"/>
    </row>
    <row r="16" spans="2:15" s="1988" customFormat="1" ht="18" customHeight="1">
      <c r="B16" s="1986" t="s">
        <v>681</v>
      </c>
      <c r="C16" s="2183">
        <v>50</v>
      </c>
      <c r="D16" s="2183">
        <v>82</v>
      </c>
      <c r="E16" s="2183">
        <v>3842</v>
      </c>
      <c r="F16" s="2183">
        <v>1731</v>
      </c>
      <c r="G16" s="1898"/>
      <c r="H16" s="1910"/>
      <c r="I16" s="2184"/>
      <c r="J16" s="2184"/>
    </row>
    <row r="17" spans="2:10" s="1988" customFormat="1" ht="18" customHeight="1">
      <c r="B17" s="1991" t="s">
        <v>263</v>
      </c>
      <c r="C17" s="2183">
        <v>2048</v>
      </c>
      <c r="D17" s="2183">
        <v>8311</v>
      </c>
      <c r="E17" s="2183">
        <v>656881</v>
      </c>
      <c r="F17" s="2183">
        <v>211724</v>
      </c>
      <c r="H17" s="1910"/>
      <c r="I17" s="2184"/>
      <c r="J17" s="2184"/>
    </row>
    <row r="18" spans="2:10" s="1988" customFormat="1" ht="18" customHeight="1">
      <c r="B18" s="1986" t="s">
        <v>682</v>
      </c>
      <c r="C18" s="2183">
        <v>385</v>
      </c>
      <c r="D18" s="2183">
        <v>1537</v>
      </c>
      <c r="E18" s="2183">
        <v>132929</v>
      </c>
      <c r="F18" s="2183">
        <v>44557</v>
      </c>
      <c r="G18" s="1898"/>
      <c r="H18" s="1910"/>
      <c r="I18" s="2184"/>
      <c r="J18" s="2184"/>
    </row>
    <row r="19" spans="2:10" s="1988" customFormat="1" ht="18" customHeight="1">
      <c r="B19" s="1986" t="s">
        <v>683</v>
      </c>
      <c r="C19" s="2183">
        <v>389</v>
      </c>
      <c r="D19" s="2183">
        <v>2740</v>
      </c>
      <c r="E19" s="2183">
        <v>341845</v>
      </c>
      <c r="F19" s="2183">
        <v>83824</v>
      </c>
      <c r="G19" s="1898"/>
      <c r="H19" s="1910"/>
      <c r="I19" s="2184"/>
      <c r="J19" s="2184"/>
    </row>
    <row r="20" spans="2:10" s="1988" customFormat="1" ht="18" customHeight="1">
      <c r="B20" s="1986" t="s">
        <v>684</v>
      </c>
      <c r="C20" s="2183">
        <v>480</v>
      </c>
      <c r="D20" s="2183">
        <v>1977</v>
      </c>
      <c r="E20" s="2183">
        <v>87577</v>
      </c>
      <c r="F20" s="2183">
        <v>46967</v>
      </c>
      <c r="G20" s="1898"/>
      <c r="H20" s="1910"/>
      <c r="I20" s="2184"/>
      <c r="J20" s="2184"/>
    </row>
    <row r="21" spans="2:10" s="1988" customFormat="1" ht="18" customHeight="1">
      <c r="B21" s="1986" t="s">
        <v>685</v>
      </c>
      <c r="C21" s="2183">
        <v>305</v>
      </c>
      <c r="D21" s="2183">
        <v>861</v>
      </c>
      <c r="E21" s="2183">
        <v>42232</v>
      </c>
      <c r="F21" s="2183">
        <v>17510</v>
      </c>
      <c r="G21" s="1898"/>
      <c r="H21" s="1910"/>
      <c r="I21" s="2184"/>
      <c r="J21" s="2184"/>
    </row>
    <row r="22" spans="2:10" s="1988" customFormat="1" ht="18" customHeight="1">
      <c r="B22" s="1986" t="s">
        <v>686</v>
      </c>
      <c r="C22" s="2183">
        <v>147</v>
      </c>
      <c r="D22" s="2183">
        <v>380</v>
      </c>
      <c r="E22" s="2183">
        <v>14272</v>
      </c>
      <c r="F22" s="2183">
        <v>5888</v>
      </c>
      <c r="G22" s="1898"/>
      <c r="H22" s="1910"/>
      <c r="I22" s="2184"/>
      <c r="J22" s="2184"/>
    </row>
    <row r="23" spans="2:10" s="1988" customFormat="1" ht="18" customHeight="1">
      <c r="B23" s="1986" t="s">
        <v>687</v>
      </c>
      <c r="C23" s="2183">
        <v>59</v>
      </c>
      <c r="D23" s="2183">
        <v>145</v>
      </c>
      <c r="E23" s="2183">
        <v>5636</v>
      </c>
      <c r="F23" s="2183">
        <v>2250</v>
      </c>
      <c r="G23" s="1898"/>
      <c r="H23" s="1910"/>
      <c r="I23" s="2184"/>
      <c r="J23" s="2184"/>
    </row>
    <row r="24" spans="2:10" s="1988" customFormat="1" ht="18" customHeight="1">
      <c r="B24" s="1986" t="s">
        <v>688</v>
      </c>
      <c r="C24" s="2183">
        <v>151</v>
      </c>
      <c r="D24" s="2183">
        <v>357</v>
      </c>
      <c r="E24" s="2183">
        <v>14118</v>
      </c>
      <c r="F24" s="2183">
        <v>6096</v>
      </c>
      <c r="G24" s="1898"/>
      <c r="H24" s="1910"/>
      <c r="I24" s="2184"/>
      <c r="J24" s="2184"/>
    </row>
    <row r="25" spans="2:10" s="1988" customFormat="1" ht="18" customHeight="1">
      <c r="B25" s="1986" t="s">
        <v>689</v>
      </c>
      <c r="C25" s="2183">
        <v>132</v>
      </c>
      <c r="D25" s="2183">
        <v>314</v>
      </c>
      <c r="E25" s="2183">
        <v>18272</v>
      </c>
      <c r="F25" s="2183">
        <v>4632</v>
      </c>
      <c r="G25" s="1898"/>
      <c r="H25" s="1910"/>
      <c r="I25" s="2184"/>
      <c r="J25" s="2184"/>
    </row>
    <row r="26" spans="2:10" s="1988" customFormat="1" ht="18" customHeight="1">
      <c r="B26" s="1986" t="s">
        <v>273</v>
      </c>
      <c r="C26" s="2183">
        <v>6039</v>
      </c>
      <c r="D26" s="2183">
        <v>53582</v>
      </c>
      <c r="E26" s="2183">
        <v>10322871</v>
      </c>
      <c r="F26" s="2183">
        <v>3896639</v>
      </c>
      <c r="H26" s="1910"/>
      <c r="I26" s="2184"/>
      <c r="J26" s="2184"/>
    </row>
    <row r="27" spans="2:10" s="1988" customFormat="1" ht="18" customHeight="1">
      <c r="B27" s="1986" t="s">
        <v>278</v>
      </c>
      <c r="C27" s="2183">
        <v>422</v>
      </c>
      <c r="D27" s="2183">
        <v>904</v>
      </c>
      <c r="E27" s="2183">
        <v>78720</v>
      </c>
      <c r="F27" s="2183">
        <v>23825</v>
      </c>
      <c r="H27" s="1910"/>
      <c r="I27" s="2184"/>
      <c r="J27" s="2184"/>
    </row>
    <row r="28" spans="2:10" s="1988" customFormat="1" ht="18" customHeight="1">
      <c r="B28" s="1986" t="s">
        <v>690</v>
      </c>
      <c r="C28" s="2183">
        <v>51</v>
      </c>
      <c r="D28" s="2183">
        <v>70</v>
      </c>
      <c r="E28" s="2183">
        <v>1459</v>
      </c>
      <c r="F28" s="2183">
        <v>840</v>
      </c>
      <c r="G28" s="1898"/>
      <c r="H28" s="2047"/>
      <c r="I28" s="2184"/>
      <c r="J28" s="2184"/>
    </row>
    <row r="29" spans="2:10" s="1988" customFormat="1" ht="18" customHeight="1">
      <c r="B29" s="1986" t="s">
        <v>691</v>
      </c>
      <c r="C29" s="2183">
        <v>36</v>
      </c>
      <c r="D29" s="2183">
        <v>47</v>
      </c>
      <c r="E29" s="2183">
        <v>787</v>
      </c>
      <c r="F29" s="2183">
        <v>345</v>
      </c>
      <c r="G29" s="1898"/>
      <c r="H29" s="1910"/>
      <c r="I29" s="2184"/>
      <c r="J29" s="2184"/>
    </row>
    <row r="30" spans="2:10" s="1898" customFormat="1" ht="18" customHeight="1">
      <c r="B30" s="1986" t="s">
        <v>692</v>
      </c>
      <c r="C30" s="2183">
        <v>179</v>
      </c>
      <c r="D30" s="2183">
        <v>428</v>
      </c>
      <c r="E30" s="2183">
        <v>18225</v>
      </c>
      <c r="F30" s="2183">
        <v>8182</v>
      </c>
      <c r="H30" s="1910"/>
      <c r="I30" s="2184"/>
      <c r="J30" s="2184"/>
    </row>
    <row r="31" spans="2:10" s="1988" customFormat="1" ht="18" customHeight="1">
      <c r="B31" s="1986" t="s">
        <v>693</v>
      </c>
      <c r="C31" s="2183">
        <v>41</v>
      </c>
      <c r="D31" s="2183">
        <v>64</v>
      </c>
      <c r="E31" s="2183">
        <v>1897</v>
      </c>
      <c r="F31" s="2183">
        <v>340</v>
      </c>
      <c r="G31" s="1898"/>
      <c r="H31" s="1910"/>
      <c r="I31" s="2184"/>
      <c r="J31" s="2184"/>
    </row>
    <row r="32" spans="2:10" s="1988" customFormat="1" ht="18" customHeight="1">
      <c r="B32" s="1986" t="s">
        <v>694</v>
      </c>
      <c r="C32" s="2183">
        <v>115</v>
      </c>
      <c r="D32" s="2183">
        <v>295</v>
      </c>
      <c r="E32" s="2183">
        <v>56353</v>
      </c>
      <c r="F32" s="2183">
        <v>14118</v>
      </c>
      <c r="G32" s="1898"/>
      <c r="H32" s="1910"/>
      <c r="I32" s="2184"/>
      <c r="J32" s="2184"/>
    </row>
    <row r="33" spans="2:10" s="1988" customFormat="1" ht="18" customHeight="1">
      <c r="B33" s="1986" t="s">
        <v>282</v>
      </c>
      <c r="C33" s="2183">
        <v>381</v>
      </c>
      <c r="D33" s="2183">
        <v>686</v>
      </c>
      <c r="E33" s="2183">
        <v>44274</v>
      </c>
      <c r="F33" s="2183">
        <v>12230</v>
      </c>
      <c r="H33" s="1910"/>
      <c r="I33" s="2184"/>
      <c r="J33" s="2184"/>
    </row>
    <row r="34" spans="2:10" s="1988" customFormat="1" ht="18" customHeight="1">
      <c r="B34" s="1902" t="s">
        <v>193</v>
      </c>
      <c r="C34" s="2182">
        <v>180</v>
      </c>
      <c r="D34" s="2182">
        <v>413</v>
      </c>
      <c r="E34" s="2182">
        <v>61391</v>
      </c>
      <c r="F34" s="2182">
        <v>12501</v>
      </c>
      <c r="G34" s="1898"/>
      <c r="H34" s="1910"/>
      <c r="I34" s="2184"/>
      <c r="J34" s="2184"/>
    </row>
    <row r="35" spans="2:10" s="1988" customFormat="1" ht="18" customHeight="1">
      <c r="B35" s="1905" t="s">
        <v>203</v>
      </c>
      <c r="C35" s="2182">
        <v>204</v>
      </c>
      <c r="D35" s="2182">
        <v>744</v>
      </c>
      <c r="E35" s="2182">
        <v>92392</v>
      </c>
      <c r="F35" s="2182">
        <v>35772</v>
      </c>
      <c r="G35" s="1898"/>
      <c r="H35" s="1910"/>
      <c r="I35" s="2184"/>
      <c r="J35" s="2184"/>
    </row>
    <row r="36" spans="2:10" ht="21" customHeight="1">
      <c r="B36" s="4772"/>
      <c r="C36" s="2080" t="s">
        <v>2460</v>
      </c>
      <c r="D36" s="2080" t="s">
        <v>2461</v>
      </c>
      <c r="E36" s="2080" t="s">
        <v>2467</v>
      </c>
      <c r="F36" s="2080" t="s">
        <v>2483</v>
      </c>
      <c r="G36" s="2181"/>
    </row>
    <row r="37" spans="2:10" ht="21" customHeight="1">
      <c r="B37" s="4773"/>
      <c r="C37" s="4774" t="s">
        <v>436</v>
      </c>
      <c r="D37" s="4775"/>
      <c r="E37" s="4774" t="s">
        <v>1944</v>
      </c>
      <c r="F37" s="4775"/>
      <c r="G37" s="2181"/>
    </row>
    <row r="38" spans="2:10" ht="12" customHeight="1">
      <c r="B38" s="2186"/>
      <c r="C38" s="2181"/>
      <c r="D38" s="2181"/>
      <c r="E38" s="2181"/>
      <c r="F38" s="2181"/>
      <c r="G38" s="2181"/>
    </row>
    <row r="39" spans="2:10" s="2188" customFormat="1" ht="12" customHeight="1">
      <c r="B39" s="4768" t="s">
        <v>164</v>
      </c>
      <c r="C39" s="4768"/>
      <c r="D39" s="4768"/>
      <c r="E39" s="4768"/>
      <c r="F39" s="4768"/>
      <c r="G39" s="2187"/>
    </row>
    <row r="40" spans="2:10" s="2188" customFormat="1" ht="12" customHeight="1">
      <c r="B40" s="4768" t="s">
        <v>2296</v>
      </c>
      <c r="C40" s="4768"/>
      <c r="D40" s="4768"/>
      <c r="E40" s="4768"/>
      <c r="F40" s="4768"/>
      <c r="G40" s="2189"/>
    </row>
    <row r="41" spans="2:10" s="2188" customFormat="1" ht="12" customHeight="1">
      <c r="B41" s="4768" t="s">
        <v>2297</v>
      </c>
      <c r="C41" s="4768"/>
      <c r="D41" s="4768"/>
      <c r="E41" s="4768"/>
      <c r="F41" s="4768"/>
      <c r="G41" s="2189"/>
    </row>
    <row r="42" spans="2:10" ht="12" customHeight="1">
      <c r="B42" s="1923"/>
      <c r="C42" s="2153"/>
      <c r="D42" s="2153"/>
      <c r="E42" s="2153"/>
      <c r="F42" s="2153"/>
      <c r="G42" s="2153"/>
    </row>
    <row r="43" spans="2:10" ht="12" customHeight="1">
      <c r="B43" s="4113" t="s">
        <v>219</v>
      </c>
      <c r="C43" s="4113"/>
      <c r="D43" s="4113"/>
      <c r="E43" s="1931"/>
      <c r="F43" s="1909"/>
      <c r="G43" s="2154"/>
    </row>
    <row r="44" spans="2:10" ht="12" customHeight="1">
      <c r="B44" s="4699" t="s">
        <v>2484</v>
      </c>
      <c r="C44" s="4699"/>
      <c r="D44" s="4699" t="s">
        <v>2485</v>
      </c>
      <c r="E44" s="4699"/>
      <c r="F44" s="2151"/>
      <c r="G44" s="2154"/>
    </row>
    <row r="45" spans="2:10" ht="12" customHeight="1">
      <c r="B45" s="4699" t="s">
        <v>2486</v>
      </c>
      <c r="C45" s="4699"/>
      <c r="D45" s="4699" t="s">
        <v>2487</v>
      </c>
      <c r="E45" s="4699"/>
      <c r="F45" s="2151"/>
    </row>
    <row r="46" spans="2:10" ht="12" customHeight="1"/>
    <row r="47" spans="2:10">
      <c r="C47" s="2190"/>
      <c r="D47" s="2190"/>
      <c r="E47" s="2190"/>
      <c r="F47" s="2190"/>
    </row>
    <row r="48" spans="2:10">
      <c r="C48" s="2190"/>
      <c r="D48" s="2190"/>
      <c r="E48" s="2190"/>
      <c r="F48" s="2190"/>
    </row>
    <row r="53" spans="3:7">
      <c r="C53" s="2191"/>
      <c r="D53" s="2191"/>
      <c r="E53" s="2191"/>
      <c r="F53" s="2191"/>
      <c r="G53" s="2191"/>
    </row>
    <row r="54" spans="3:7">
      <c r="C54" s="2191"/>
      <c r="D54" s="2191"/>
      <c r="E54" s="2191"/>
      <c r="F54" s="2191"/>
      <c r="G54" s="2191"/>
    </row>
  </sheetData>
  <mergeCells count="16">
    <mergeCell ref="B45:C45"/>
    <mergeCell ref="D45:E45"/>
    <mergeCell ref="B39:F39"/>
    <mergeCell ref="B40:F40"/>
    <mergeCell ref="B41:F41"/>
    <mergeCell ref="B43:D43"/>
    <mergeCell ref="B44:C44"/>
    <mergeCell ref="D44:E44"/>
    <mergeCell ref="B36:B37"/>
    <mergeCell ref="C37:D37"/>
    <mergeCell ref="E37:F37"/>
    <mergeCell ref="B1:F1"/>
    <mergeCell ref="B2:F2"/>
    <mergeCell ref="B4:B5"/>
    <mergeCell ref="C5:D5"/>
    <mergeCell ref="E5:F5"/>
  </mergeCells>
  <hyperlinks>
    <hyperlink ref="B45" r:id="rId1"/>
    <hyperlink ref="B44" r:id="rId2"/>
    <hyperlink ref="D44:D45" r:id="rId3" display="http://www.ine.pt/xurl/ind/0007356"/>
    <hyperlink ref="D44" r:id="rId4"/>
    <hyperlink ref="D45" r:id="rId5"/>
    <hyperlink ref="C36" r:id="rId6"/>
    <hyperlink ref="C4" r:id="rId7"/>
    <hyperlink ref="D4" r:id="rId8"/>
    <hyperlink ref="E4" r:id="rId9"/>
    <hyperlink ref="F4" r:id="rId10"/>
    <hyperlink ref="D36" r:id="rId11"/>
    <hyperlink ref="E36" r:id="rId12"/>
    <hyperlink ref="F36" r:id="rId13"/>
    <hyperlink ref="H3" location="Indice!A1" display="(Voltar ao Índice)"/>
  </hyperlinks>
  <printOptions horizontalCentered="1"/>
  <pageMargins left="0.47244094488188981" right="0.47244094488188981" top="0.6692913385826772" bottom="0.6692913385826772" header="0" footer="0"/>
  <pageSetup paperSize="9" scale="96" orientation="portrait" verticalDpi="0" r:id="rId14"/>
</worksheet>
</file>

<file path=xl/worksheets/sheet154.xml><?xml version="1.0" encoding="utf-8"?>
<worksheet xmlns="http://schemas.openxmlformats.org/spreadsheetml/2006/main" xmlns:r="http://schemas.openxmlformats.org/officeDocument/2006/relationships">
  <sheetPr>
    <pageSetUpPr fitToPage="1"/>
  </sheetPr>
  <dimension ref="B1:N45"/>
  <sheetViews>
    <sheetView showGridLines="0" workbookViewId="0">
      <selection activeCell="B1" sqref="B1:H1"/>
    </sheetView>
  </sheetViews>
  <sheetFormatPr defaultRowHeight="11.25"/>
  <cols>
    <col min="1" max="1" width="6.5703125" style="2216" customWidth="1"/>
    <col min="2" max="2" width="24.7109375" style="2216" customWidth="1"/>
    <col min="3" max="3" width="9.42578125" style="2216" customWidth="1"/>
    <col min="4" max="9" width="8" style="2216" customWidth="1"/>
    <col min="10" max="10" width="9.42578125" style="2221" customWidth="1"/>
    <col min="11" max="11" width="9.140625" style="2216" customWidth="1"/>
    <col min="12" max="12" width="8" style="2216" customWidth="1"/>
    <col min="13" max="13" width="6.5703125" style="2216" customWidth="1"/>
    <col min="14" max="14" width="14.28515625" style="2216" bestFit="1" customWidth="1"/>
    <col min="15" max="16384" width="9.140625" style="2216"/>
  </cols>
  <sheetData>
    <row r="1" spans="2:14" s="311" customFormat="1" ht="30" customHeight="1">
      <c r="B1" s="4560" t="s">
        <v>2039</v>
      </c>
      <c r="C1" s="4560"/>
      <c r="D1" s="4560"/>
      <c r="E1" s="4560"/>
      <c r="F1" s="4560"/>
      <c r="G1" s="4560"/>
      <c r="H1" s="4560"/>
      <c r="I1" s="4560"/>
      <c r="J1" s="4560"/>
      <c r="K1" s="4560"/>
      <c r="L1" s="4560"/>
    </row>
    <row r="2" spans="2:14" s="311" customFormat="1" ht="30" customHeight="1">
      <c r="B2" s="4560" t="s">
        <v>2488</v>
      </c>
      <c r="C2" s="4560"/>
      <c r="D2" s="4560"/>
      <c r="E2" s="4560"/>
      <c r="F2" s="4560"/>
      <c r="G2" s="4560"/>
      <c r="H2" s="4560"/>
      <c r="I2" s="4560"/>
      <c r="J2" s="4560"/>
      <c r="K2" s="4560"/>
      <c r="L2" s="4560"/>
    </row>
    <row r="3" spans="2:14" s="327" customFormat="1" ht="12" customHeight="1">
      <c r="B3" s="432" t="s">
        <v>1010</v>
      </c>
      <c r="C3" s="2192"/>
      <c r="D3" s="2192"/>
      <c r="E3" s="2192"/>
      <c r="F3" s="2193"/>
      <c r="G3" s="2193"/>
      <c r="H3" s="2193"/>
      <c r="L3" s="2194" t="s">
        <v>1011</v>
      </c>
      <c r="N3" s="429" t="s">
        <v>748</v>
      </c>
    </row>
    <row r="4" spans="2:14" s="314" customFormat="1" ht="106.5" customHeight="1">
      <c r="B4" s="435"/>
      <c r="C4" s="2195" t="s">
        <v>2489</v>
      </c>
      <c r="D4" s="2026" t="s">
        <v>2490</v>
      </c>
      <c r="E4" s="2196" t="s">
        <v>2491</v>
      </c>
      <c r="F4" s="2196" t="s">
        <v>2492</v>
      </c>
      <c r="G4" s="2196" t="s">
        <v>2493</v>
      </c>
      <c r="H4" s="2196" t="s">
        <v>2494</v>
      </c>
      <c r="I4" s="2026" t="s">
        <v>2495</v>
      </c>
      <c r="J4" s="2195" t="s">
        <v>2496</v>
      </c>
      <c r="K4" s="2197" t="s">
        <v>2497</v>
      </c>
      <c r="L4" s="2197" t="s">
        <v>2498</v>
      </c>
    </row>
    <row r="5" spans="2:14" s="825" customFormat="1" ht="15" customHeight="1">
      <c r="B5" s="1868" t="s">
        <v>12</v>
      </c>
      <c r="C5" s="2198">
        <v>81.569999999999993</v>
      </c>
      <c r="D5" s="2199">
        <v>54</v>
      </c>
      <c r="E5" s="2199">
        <v>71</v>
      </c>
      <c r="F5" s="2199">
        <v>23</v>
      </c>
      <c r="G5" s="2199">
        <v>57</v>
      </c>
      <c r="H5" s="2200">
        <v>75</v>
      </c>
      <c r="I5" s="2199">
        <v>33</v>
      </c>
      <c r="J5" s="2201">
        <v>3.62</v>
      </c>
      <c r="K5" s="2201">
        <v>27.73</v>
      </c>
      <c r="L5" s="2199">
        <v>62</v>
      </c>
    </row>
    <row r="6" spans="2:14" s="1009" customFormat="1" ht="15" customHeight="1">
      <c r="B6" s="1868" t="s">
        <v>229</v>
      </c>
      <c r="C6" s="2198">
        <v>84.14</v>
      </c>
      <c r="D6" s="2199">
        <v>53</v>
      </c>
      <c r="E6" s="2199">
        <v>71</v>
      </c>
      <c r="F6" s="2199">
        <v>23</v>
      </c>
      <c r="G6" s="2199">
        <v>56</v>
      </c>
      <c r="H6" s="2200">
        <v>74</v>
      </c>
      <c r="I6" s="2199">
        <v>32</v>
      </c>
      <c r="J6" s="2201">
        <v>3.6</v>
      </c>
      <c r="K6" s="2202">
        <v>27.76</v>
      </c>
      <c r="L6" s="2203">
        <v>61</v>
      </c>
    </row>
    <row r="7" spans="2:14" s="1009" customFormat="1" ht="15" customHeight="1">
      <c r="B7" s="1868" t="s">
        <v>245</v>
      </c>
      <c r="C7" s="2198">
        <v>141.72</v>
      </c>
      <c r="D7" s="2199">
        <v>60</v>
      </c>
      <c r="E7" s="2199">
        <v>78</v>
      </c>
      <c r="F7" s="2199">
        <v>25</v>
      </c>
      <c r="G7" s="2199">
        <v>65</v>
      </c>
      <c r="H7" s="2200">
        <v>84</v>
      </c>
      <c r="I7" s="2199">
        <v>37</v>
      </c>
      <c r="J7" s="2201">
        <v>4.01</v>
      </c>
      <c r="K7" s="2202">
        <v>36.25</v>
      </c>
      <c r="L7" s="2203">
        <v>62</v>
      </c>
    </row>
    <row r="8" spans="2:14" s="321" customFormat="1" ht="15" customHeight="1">
      <c r="B8" s="321" t="s">
        <v>674</v>
      </c>
      <c r="C8" s="2204">
        <v>157.01</v>
      </c>
      <c r="D8" s="2205">
        <v>70</v>
      </c>
      <c r="E8" s="2205">
        <v>84</v>
      </c>
      <c r="F8" s="2205">
        <v>28</v>
      </c>
      <c r="G8" s="2205">
        <v>83</v>
      </c>
      <c r="H8" s="2206">
        <v>94</v>
      </c>
      <c r="I8" s="2205">
        <v>43</v>
      </c>
      <c r="J8" s="2207">
        <v>5.24</v>
      </c>
      <c r="K8" s="2208">
        <v>49.62</v>
      </c>
      <c r="L8" s="2209">
        <v>81</v>
      </c>
    </row>
    <row r="9" spans="2:14" s="321" customFormat="1" ht="15" customHeight="1">
      <c r="B9" s="321" t="s">
        <v>675</v>
      </c>
      <c r="C9" s="2204">
        <v>194.22</v>
      </c>
      <c r="D9" s="2205">
        <v>68</v>
      </c>
      <c r="E9" s="2205">
        <v>84</v>
      </c>
      <c r="F9" s="2205">
        <v>17</v>
      </c>
      <c r="G9" s="2205">
        <v>70</v>
      </c>
      <c r="H9" s="2206">
        <v>85</v>
      </c>
      <c r="I9" s="2205">
        <v>38</v>
      </c>
      <c r="J9" s="2207">
        <v>10.63</v>
      </c>
      <c r="K9" s="2208">
        <v>31.41</v>
      </c>
      <c r="L9" s="2209">
        <v>48</v>
      </c>
    </row>
    <row r="10" spans="2:14" s="321" customFormat="1" ht="15" customHeight="1">
      <c r="B10" s="321" t="s">
        <v>676</v>
      </c>
      <c r="C10" s="2204">
        <v>198.97</v>
      </c>
      <c r="D10" s="2205">
        <v>63</v>
      </c>
      <c r="E10" s="2205">
        <v>82</v>
      </c>
      <c r="F10" s="2205">
        <v>27</v>
      </c>
      <c r="G10" s="2205">
        <v>54</v>
      </c>
      <c r="H10" s="2206">
        <v>69</v>
      </c>
      <c r="I10" s="2205">
        <v>26</v>
      </c>
      <c r="J10" s="2207">
        <v>2.0099999999999998</v>
      </c>
      <c r="K10" s="2208">
        <v>62.03</v>
      </c>
      <c r="L10" s="2209">
        <v>93</v>
      </c>
    </row>
    <row r="11" spans="2:14" s="321" customFormat="1" ht="15" customHeight="1">
      <c r="B11" s="321" t="s">
        <v>1284</v>
      </c>
      <c r="C11" s="2204">
        <v>115.15</v>
      </c>
      <c r="D11" s="2205">
        <v>56</v>
      </c>
      <c r="E11" s="2205">
        <v>73</v>
      </c>
      <c r="F11" s="2205">
        <v>25</v>
      </c>
      <c r="G11" s="2205">
        <v>63</v>
      </c>
      <c r="H11" s="2206">
        <v>84</v>
      </c>
      <c r="I11" s="2205">
        <v>38</v>
      </c>
      <c r="J11" s="2207">
        <v>4.25</v>
      </c>
      <c r="K11" s="2208">
        <v>34.840000000000003</v>
      </c>
      <c r="L11" s="2209">
        <v>65</v>
      </c>
    </row>
    <row r="12" spans="2:14" s="321" customFormat="1" ht="15" customHeight="1">
      <c r="B12" s="321" t="s">
        <v>678</v>
      </c>
      <c r="C12" s="2204">
        <v>140.12</v>
      </c>
      <c r="D12" s="2205">
        <v>83</v>
      </c>
      <c r="E12" s="2205">
        <v>91</v>
      </c>
      <c r="F12" s="2205">
        <v>43</v>
      </c>
      <c r="G12" s="2205">
        <v>94</v>
      </c>
      <c r="H12" s="2206">
        <v>98</v>
      </c>
      <c r="I12" s="2205">
        <v>76</v>
      </c>
      <c r="J12" s="2207">
        <v>0.49</v>
      </c>
      <c r="K12" s="2208">
        <v>5.71</v>
      </c>
      <c r="L12" s="2209">
        <v>10</v>
      </c>
    </row>
    <row r="13" spans="2:14" s="321" customFormat="1" ht="15" customHeight="1">
      <c r="B13" s="321" t="s">
        <v>679</v>
      </c>
      <c r="C13" s="2204">
        <v>262.70999999999998</v>
      </c>
      <c r="D13" s="2205">
        <v>60</v>
      </c>
      <c r="E13" s="2205">
        <v>81</v>
      </c>
      <c r="F13" s="2205">
        <v>19</v>
      </c>
      <c r="G13" s="2205">
        <v>74</v>
      </c>
      <c r="H13" s="2206">
        <v>89</v>
      </c>
      <c r="I13" s="2205">
        <v>42</v>
      </c>
      <c r="J13" s="2207">
        <v>0.19</v>
      </c>
      <c r="K13" s="2208">
        <v>36.61</v>
      </c>
      <c r="L13" s="2209">
        <v>51</v>
      </c>
    </row>
    <row r="14" spans="2:14" s="321" customFormat="1" ht="15" customHeight="1">
      <c r="B14" s="321" t="s">
        <v>680</v>
      </c>
      <c r="C14" s="2204">
        <v>62.12</v>
      </c>
      <c r="D14" s="2205">
        <v>48</v>
      </c>
      <c r="E14" s="2205">
        <v>53</v>
      </c>
      <c r="F14" s="2205">
        <v>10</v>
      </c>
      <c r="G14" s="2205">
        <v>91</v>
      </c>
      <c r="H14" s="2206">
        <v>95</v>
      </c>
      <c r="I14" s="2205">
        <v>73</v>
      </c>
      <c r="J14" s="2207">
        <v>0.65</v>
      </c>
      <c r="K14" s="2208">
        <v>3.56</v>
      </c>
      <c r="L14" s="2209">
        <v>9</v>
      </c>
    </row>
    <row r="15" spans="2:14" s="321" customFormat="1" ht="15" customHeight="1">
      <c r="B15" s="321" t="s">
        <v>681</v>
      </c>
      <c r="C15" s="2204">
        <v>118.52</v>
      </c>
      <c r="D15" s="2205">
        <v>91</v>
      </c>
      <c r="E15" s="2205">
        <v>96</v>
      </c>
      <c r="F15" s="2205">
        <v>40</v>
      </c>
      <c r="G15" s="2205">
        <v>91</v>
      </c>
      <c r="H15" s="2206">
        <v>99</v>
      </c>
      <c r="I15" s="2205">
        <v>15</v>
      </c>
      <c r="J15" s="2207">
        <v>0.05</v>
      </c>
      <c r="K15" s="2208">
        <v>26.84</v>
      </c>
      <c r="L15" s="2209">
        <v>49</v>
      </c>
    </row>
    <row r="16" spans="2:14" s="1009" customFormat="1" ht="15" customHeight="1">
      <c r="B16" s="1875" t="s">
        <v>263</v>
      </c>
      <c r="C16" s="2198">
        <v>125.45</v>
      </c>
      <c r="D16" s="2199">
        <v>57</v>
      </c>
      <c r="E16" s="2199">
        <v>76</v>
      </c>
      <c r="F16" s="2199">
        <v>26</v>
      </c>
      <c r="G16" s="2199">
        <v>67</v>
      </c>
      <c r="H16" s="2200">
        <v>85</v>
      </c>
      <c r="I16" s="2199">
        <v>38</v>
      </c>
      <c r="J16" s="2201">
        <v>2.0299999999999998</v>
      </c>
      <c r="K16" s="2202">
        <v>28.3</v>
      </c>
      <c r="L16" s="2203">
        <v>51</v>
      </c>
    </row>
    <row r="17" spans="2:12" s="321" customFormat="1" ht="15" customHeight="1">
      <c r="B17" s="321" t="s">
        <v>682</v>
      </c>
      <c r="C17" s="2204">
        <v>89.24</v>
      </c>
      <c r="D17" s="2205">
        <v>64</v>
      </c>
      <c r="E17" s="2205">
        <v>69</v>
      </c>
      <c r="F17" s="2205">
        <v>22</v>
      </c>
      <c r="G17" s="2205">
        <v>68</v>
      </c>
      <c r="H17" s="2206">
        <v>82</v>
      </c>
      <c r="I17" s="2205">
        <v>47</v>
      </c>
      <c r="J17" s="2207">
        <v>0.66</v>
      </c>
      <c r="K17" s="2208">
        <v>20.86</v>
      </c>
      <c r="L17" s="2209">
        <v>44</v>
      </c>
    </row>
    <row r="18" spans="2:12" s="321" customFormat="1" ht="15" customHeight="1">
      <c r="B18" s="321" t="s">
        <v>683</v>
      </c>
      <c r="C18" s="2204">
        <v>135.33000000000001</v>
      </c>
      <c r="D18" s="2205">
        <v>57</v>
      </c>
      <c r="E18" s="2205">
        <v>78</v>
      </c>
      <c r="F18" s="2205">
        <v>23</v>
      </c>
      <c r="G18" s="2205">
        <v>65</v>
      </c>
      <c r="H18" s="2206">
        <v>82</v>
      </c>
      <c r="I18" s="2205">
        <v>29</v>
      </c>
      <c r="J18" s="2207">
        <v>4.8</v>
      </c>
      <c r="K18" s="2208">
        <v>54.24</v>
      </c>
      <c r="L18" s="2209">
        <v>94</v>
      </c>
    </row>
    <row r="19" spans="2:12" s="321" customFormat="1" ht="15" customHeight="1">
      <c r="B19" s="321" t="s">
        <v>684</v>
      </c>
      <c r="C19" s="2204">
        <v>138.62</v>
      </c>
      <c r="D19" s="2205">
        <v>59</v>
      </c>
      <c r="E19" s="2205">
        <v>73</v>
      </c>
      <c r="F19" s="2205">
        <v>28</v>
      </c>
      <c r="G19" s="2205">
        <v>69</v>
      </c>
      <c r="H19" s="2206">
        <v>84</v>
      </c>
      <c r="I19" s="2205">
        <v>45</v>
      </c>
      <c r="J19" s="2207">
        <v>1.06</v>
      </c>
      <c r="K19" s="2208">
        <v>17.48</v>
      </c>
      <c r="L19" s="2209">
        <v>30</v>
      </c>
    </row>
    <row r="20" spans="2:12" s="321" customFormat="1" ht="15" customHeight="1">
      <c r="B20" s="321" t="s">
        <v>685</v>
      </c>
      <c r="C20" s="2204">
        <v>149.94999999999999</v>
      </c>
      <c r="D20" s="2205">
        <v>62</v>
      </c>
      <c r="E20" s="2205">
        <v>74</v>
      </c>
      <c r="F20" s="2205">
        <v>31</v>
      </c>
      <c r="G20" s="2205">
        <v>63</v>
      </c>
      <c r="H20" s="2206">
        <v>83</v>
      </c>
      <c r="I20" s="2205">
        <v>34</v>
      </c>
      <c r="J20" s="2207">
        <v>0.35</v>
      </c>
      <c r="K20" s="2208">
        <v>28.97</v>
      </c>
      <c r="L20" s="2209">
        <v>48</v>
      </c>
    </row>
    <row r="21" spans="2:12" s="321" customFormat="1" ht="15" customHeight="1">
      <c r="B21" s="321" t="s">
        <v>686</v>
      </c>
      <c r="C21" s="2204">
        <v>117.51</v>
      </c>
      <c r="D21" s="2205">
        <v>64</v>
      </c>
      <c r="E21" s="2205">
        <v>82</v>
      </c>
      <c r="F21" s="2205">
        <v>27</v>
      </c>
      <c r="G21" s="2205">
        <v>82</v>
      </c>
      <c r="H21" s="2206">
        <v>95</v>
      </c>
      <c r="I21" s="2205">
        <v>41</v>
      </c>
      <c r="J21" s="2207">
        <v>0.96</v>
      </c>
      <c r="K21" s="2208">
        <v>35.1</v>
      </c>
      <c r="L21" s="2209">
        <v>65</v>
      </c>
    </row>
    <row r="22" spans="2:12" s="321" customFormat="1" ht="15" customHeight="1">
      <c r="B22" s="321" t="s">
        <v>687</v>
      </c>
      <c r="C22" s="2204">
        <v>162.53</v>
      </c>
      <c r="D22" s="2205">
        <v>68</v>
      </c>
      <c r="E22" s="2205">
        <v>86</v>
      </c>
      <c r="F22" s="2205">
        <v>25</v>
      </c>
      <c r="G22" s="2205">
        <v>92</v>
      </c>
      <c r="H22" s="2206">
        <v>99</v>
      </c>
      <c r="I22" s="2205">
        <v>69</v>
      </c>
      <c r="J22" s="2207">
        <v>0.96</v>
      </c>
      <c r="K22" s="2208">
        <v>11.52</v>
      </c>
      <c r="L22" s="2209">
        <v>19</v>
      </c>
    </row>
    <row r="23" spans="2:12" s="321" customFormat="1" ht="15" customHeight="1">
      <c r="B23" s="321" t="s">
        <v>688</v>
      </c>
      <c r="C23" s="2204">
        <v>110.86</v>
      </c>
      <c r="D23" s="2205">
        <v>58</v>
      </c>
      <c r="E23" s="2205">
        <v>75</v>
      </c>
      <c r="F23" s="2205">
        <v>29</v>
      </c>
      <c r="G23" s="2205">
        <v>61</v>
      </c>
      <c r="H23" s="2206">
        <v>75</v>
      </c>
      <c r="I23" s="2205">
        <v>35</v>
      </c>
      <c r="J23" s="2207">
        <v>0.22</v>
      </c>
      <c r="K23" s="2208">
        <v>22.24</v>
      </c>
      <c r="L23" s="2209">
        <v>42</v>
      </c>
    </row>
    <row r="24" spans="2:12" s="321" customFormat="1" ht="15" customHeight="1">
      <c r="B24" s="321" t="s">
        <v>689</v>
      </c>
      <c r="C24" s="2204">
        <v>123.81</v>
      </c>
      <c r="D24" s="2205">
        <v>57</v>
      </c>
      <c r="E24" s="2205">
        <v>76</v>
      </c>
      <c r="F24" s="2205">
        <v>21</v>
      </c>
      <c r="G24" s="2205">
        <v>78</v>
      </c>
      <c r="H24" s="2206">
        <v>94</v>
      </c>
      <c r="I24" s="2205">
        <v>52</v>
      </c>
      <c r="J24" s="2207">
        <v>0.21</v>
      </c>
      <c r="K24" s="2208">
        <v>19.350000000000001</v>
      </c>
      <c r="L24" s="2209">
        <v>35</v>
      </c>
    </row>
    <row r="25" spans="2:12" s="317" customFormat="1" ht="15" customHeight="1">
      <c r="B25" s="317" t="s">
        <v>273</v>
      </c>
      <c r="C25" s="2198">
        <v>48.3</v>
      </c>
      <c r="D25" s="2199">
        <v>47</v>
      </c>
      <c r="E25" s="2199">
        <v>60</v>
      </c>
      <c r="F25" s="2199">
        <v>19</v>
      </c>
      <c r="G25" s="2199">
        <v>51</v>
      </c>
      <c r="H25" s="2200">
        <v>67</v>
      </c>
      <c r="I25" s="2199">
        <v>27</v>
      </c>
      <c r="J25" s="2201">
        <v>4.25</v>
      </c>
      <c r="K25" s="2202">
        <v>24.09</v>
      </c>
      <c r="L25" s="2203">
        <v>74</v>
      </c>
    </row>
    <row r="26" spans="2:12" s="321" customFormat="1" ht="15" customHeight="1">
      <c r="B26" s="317" t="s">
        <v>278</v>
      </c>
      <c r="C26" s="2198">
        <v>130.29</v>
      </c>
      <c r="D26" s="2199">
        <v>52</v>
      </c>
      <c r="E26" s="2199">
        <v>77</v>
      </c>
      <c r="F26" s="2199">
        <v>24</v>
      </c>
      <c r="G26" s="2199">
        <v>69</v>
      </c>
      <c r="H26" s="2200">
        <v>82</v>
      </c>
      <c r="I26" s="2199">
        <v>40</v>
      </c>
      <c r="J26" s="2201">
        <v>2.5299999999999998</v>
      </c>
      <c r="K26" s="2202">
        <v>25.91</v>
      </c>
      <c r="L26" s="2203">
        <v>46</v>
      </c>
    </row>
    <row r="27" spans="2:12" s="321" customFormat="1" ht="15" customHeight="1">
      <c r="B27" s="321" t="s">
        <v>690</v>
      </c>
      <c r="C27" s="2204">
        <v>165.78</v>
      </c>
      <c r="D27" s="2205">
        <v>74</v>
      </c>
      <c r="E27" s="2205">
        <v>87</v>
      </c>
      <c r="F27" s="2205">
        <v>27</v>
      </c>
      <c r="G27" s="2205">
        <v>79</v>
      </c>
      <c r="H27" s="2206">
        <v>55</v>
      </c>
      <c r="I27" s="2205">
        <v>45</v>
      </c>
      <c r="J27" s="2207">
        <v>0.02</v>
      </c>
      <c r="K27" s="2208">
        <v>37.65</v>
      </c>
      <c r="L27" s="2209">
        <v>60</v>
      </c>
    </row>
    <row r="28" spans="2:12" s="321" customFormat="1" ht="15" customHeight="1">
      <c r="B28" s="321" t="s">
        <v>691</v>
      </c>
      <c r="C28" s="2204">
        <v>539.72</v>
      </c>
      <c r="D28" s="2205">
        <v>69</v>
      </c>
      <c r="E28" s="2205">
        <v>76</v>
      </c>
      <c r="F28" s="2205">
        <v>24</v>
      </c>
      <c r="G28" s="2205">
        <v>84</v>
      </c>
      <c r="H28" s="2206">
        <v>85</v>
      </c>
      <c r="I28" s="2205">
        <v>69</v>
      </c>
      <c r="J28" s="2207">
        <v>1.1200000000000001</v>
      </c>
      <c r="K28" s="2208">
        <v>28.5</v>
      </c>
      <c r="L28" s="2209">
        <v>34</v>
      </c>
    </row>
    <row r="29" spans="2:12" s="1009" customFormat="1" ht="15" customHeight="1">
      <c r="B29" s="1873" t="s">
        <v>692</v>
      </c>
      <c r="C29" s="2204">
        <v>68.27</v>
      </c>
      <c r="D29" s="2205">
        <v>61</v>
      </c>
      <c r="E29" s="2205">
        <v>77</v>
      </c>
      <c r="F29" s="2205">
        <v>26</v>
      </c>
      <c r="G29" s="2205">
        <v>77</v>
      </c>
      <c r="H29" s="2206">
        <v>92</v>
      </c>
      <c r="I29" s="2205">
        <v>36</v>
      </c>
      <c r="J29" s="2207">
        <v>0.72</v>
      </c>
      <c r="K29" s="2208">
        <v>23.87</v>
      </c>
      <c r="L29" s="2209">
        <v>59</v>
      </c>
    </row>
    <row r="30" spans="2:12" s="321" customFormat="1" ht="15" customHeight="1">
      <c r="B30" s="321" t="s">
        <v>693</v>
      </c>
      <c r="C30" s="2204">
        <v>135.74</v>
      </c>
      <c r="D30" s="2205">
        <v>74</v>
      </c>
      <c r="E30" s="2205">
        <v>91</v>
      </c>
      <c r="F30" s="2205">
        <v>29</v>
      </c>
      <c r="G30" s="2205">
        <v>69</v>
      </c>
      <c r="H30" s="2206">
        <v>81</v>
      </c>
      <c r="I30" s="2205">
        <v>45</v>
      </c>
      <c r="J30" s="2207">
        <v>9.7899999999999991</v>
      </c>
      <c r="K30" s="2208">
        <v>18.46</v>
      </c>
      <c r="L30" s="2209">
        <v>32</v>
      </c>
    </row>
    <row r="31" spans="2:12" s="321" customFormat="1" ht="15" customHeight="1">
      <c r="B31" s="321" t="s">
        <v>694</v>
      </c>
      <c r="C31" s="2204">
        <v>184.64</v>
      </c>
      <c r="D31" s="2205">
        <v>45</v>
      </c>
      <c r="E31" s="2205">
        <v>58</v>
      </c>
      <c r="F31" s="2205">
        <v>12</v>
      </c>
      <c r="G31" s="2205">
        <v>72</v>
      </c>
      <c r="H31" s="2206">
        <v>77</v>
      </c>
      <c r="I31" s="2205">
        <v>40</v>
      </c>
      <c r="J31" s="2207">
        <v>6.79</v>
      </c>
      <c r="K31" s="2208">
        <v>21.7</v>
      </c>
      <c r="L31" s="2209">
        <v>33</v>
      </c>
    </row>
    <row r="32" spans="2:12" s="1009" customFormat="1" ht="15" customHeight="1">
      <c r="B32" s="1868" t="s">
        <v>282</v>
      </c>
      <c r="C32" s="2198">
        <v>65.7</v>
      </c>
      <c r="D32" s="2199">
        <v>65</v>
      </c>
      <c r="E32" s="2199">
        <v>76</v>
      </c>
      <c r="F32" s="2199">
        <v>41</v>
      </c>
      <c r="G32" s="2199">
        <v>77</v>
      </c>
      <c r="H32" s="2200">
        <v>91</v>
      </c>
      <c r="I32" s="2199">
        <v>55</v>
      </c>
      <c r="J32" s="2201">
        <v>3.69</v>
      </c>
      <c r="K32" s="2202">
        <v>1.95</v>
      </c>
      <c r="L32" s="2203">
        <v>5</v>
      </c>
    </row>
    <row r="33" spans="2:12" s="317" customFormat="1" ht="15" customHeight="1">
      <c r="B33" s="317" t="s">
        <v>193</v>
      </c>
      <c r="C33" s="2198">
        <v>69.41</v>
      </c>
      <c r="D33" s="2199">
        <v>56</v>
      </c>
      <c r="E33" s="2199">
        <v>63</v>
      </c>
      <c r="F33" s="2199">
        <v>29</v>
      </c>
      <c r="G33" s="2199">
        <v>71</v>
      </c>
      <c r="H33" s="2200">
        <v>75</v>
      </c>
      <c r="I33" s="2199">
        <v>27</v>
      </c>
      <c r="J33" s="2201">
        <v>8.8699999999999992</v>
      </c>
      <c r="K33" s="2202">
        <v>2.57</v>
      </c>
      <c r="L33" s="2203">
        <v>6</v>
      </c>
    </row>
    <row r="34" spans="2:12" s="317" customFormat="1" ht="15" customHeight="1">
      <c r="B34" s="317" t="s">
        <v>203</v>
      </c>
      <c r="C34" s="2198">
        <v>101.74</v>
      </c>
      <c r="D34" s="2199">
        <v>76</v>
      </c>
      <c r="E34" s="2199">
        <v>20</v>
      </c>
      <c r="F34" s="2199">
        <v>8</v>
      </c>
      <c r="G34" s="2199">
        <v>61</v>
      </c>
      <c r="H34" s="2200">
        <v>82</v>
      </c>
      <c r="I34" s="2199">
        <v>36</v>
      </c>
      <c r="J34" s="2201">
        <v>7.43</v>
      </c>
      <c r="K34" s="2202">
        <v>3.03</v>
      </c>
      <c r="L34" s="2210">
        <v>6</v>
      </c>
    </row>
    <row r="35" spans="2:12" s="314" customFormat="1" ht="106.5" customHeight="1">
      <c r="B35" s="2211"/>
      <c r="C35" s="2195" t="s">
        <v>2499</v>
      </c>
      <c r="D35" s="2026" t="s">
        <v>2500</v>
      </c>
      <c r="E35" s="2026" t="s">
        <v>2501</v>
      </c>
      <c r="F35" s="2026" t="s">
        <v>2502</v>
      </c>
      <c r="G35" s="2026" t="s">
        <v>2503</v>
      </c>
      <c r="H35" s="2026" t="s">
        <v>2504</v>
      </c>
      <c r="I35" s="2026" t="s">
        <v>2505</v>
      </c>
      <c r="J35" s="2195" t="s">
        <v>2506</v>
      </c>
      <c r="K35" s="2197" t="s">
        <v>2507</v>
      </c>
      <c r="L35" s="2197" t="s">
        <v>2508</v>
      </c>
    </row>
    <row r="36" spans="2:12" s="327" customFormat="1" ht="10.5" customHeight="1">
      <c r="B36" s="2212"/>
      <c r="C36" s="2213"/>
      <c r="D36" s="339"/>
      <c r="E36" s="339"/>
      <c r="F36" s="339"/>
      <c r="G36" s="339"/>
      <c r="H36" s="339"/>
      <c r="I36" s="339"/>
      <c r="J36" s="2213"/>
      <c r="K36" s="2213"/>
      <c r="L36" s="2213"/>
    </row>
    <row r="37" spans="2:12" s="327" customFormat="1" ht="12" customHeight="1">
      <c r="B37" s="4778" t="s">
        <v>2143</v>
      </c>
      <c r="C37" s="4778"/>
      <c r="D37" s="4778"/>
      <c r="E37" s="4778"/>
      <c r="F37" s="4778"/>
      <c r="G37" s="4778"/>
      <c r="H37" s="4778"/>
      <c r="I37" s="4778"/>
      <c r="J37" s="4778"/>
      <c r="K37" s="4778"/>
      <c r="L37" s="4778"/>
    </row>
    <row r="38" spans="2:12" s="2214" customFormat="1" ht="12" customHeight="1">
      <c r="B38" s="4779" t="s">
        <v>2509</v>
      </c>
      <c r="C38" s="4779"/>
      <c r="D38" s="4779"/>
      <c r="E38" s="4779"/>
      <c r="F38" s="4779"/>
      <c r="G38" s="4779"/>
      <c r="H38" s="4779"/>
      <c r="I38" s="4779"/>
      <c r="J38" s="4779"/>
      <c r="K38" s="4779"/>
      <c r="L38" s="4779"/>
    </row>
    <row r="39" spans="2:12" s="2214" customFormat="1" ht="12" customHeight="1">
      <c r="B39" s="4780" t="s">
        <v>2510</v>
      </c>
      <c r="C39" s="4780"/>
      <c r="D39" s="4780"/>
      <c r="E39" s="4780"/>
      <c r="F39" s="4780"/>
      <c r="G39" s="4780"/>
      <c r="H39" s="4780"/>
      <c r="I39" s="4780"/>
      <c r="J39" s="4780"/>
      <c r="K39" s="4780"/>
      <c r="L39" s="4780"/>
    </row>
    <row r="40" spans="2:12" s="2214" customFormat="1" ht="21" customHeight="1">
      <c r="B40" s="4777" t="s">
        <v>2511</v>
      </c>
      <c r="C40" s="4777"/>
      <c r="D40" s="4777"/>
      <c r="E40" s="4777"/>
      <c r="F40" s="4777"/>
      <c r="G40" s="4777"/>
      <c r="H40" s="4777"/>
      <c r="I40" s="4777"/>
      <c r="J40" s="4777"/>
      <c r="K40" s="4777"/>
      <c r="L40" s="4777"/>
    </row>
    <row r="41" spans="2:12" s="2214" customFormat="1" ht="21" customHeight="1">
      <c r="B41" s="4777" t="s">
        <v>2512</v>
      </c>
      <c r="C41" s="4777"/>
      <c r="D41" s="4777"/>
      <c r="E41" s="4777"/>
      <c r="F41" s="4777"/>
      <c r="G41" s="4777"/>
      <c r="H41" s="4777"/>
      <c r="I41" s="4777"/>
      <c r="J41" s="4777"/>
      <c r="K41" s="4777"/>
      <c r="L41" s="4777"/>
    </row>
    <row r="42" spans="2:12" ht="9" customHeight="1">
      <c r="B42" s="2215"/>
      <c r="C42" s="2215"/>
      <c r="D42" s="2215"/>
      <c r="F42" s="2215"/>
      <c r="G42" s="2215"/>
      <c r="I42" s="2215"/>
      <c r="J42" s="2217"/>
      <c r="K42" s="948"/>
      <c r="L42" s="948"/>
    </row>
    <row r="43" spans="2:12" s="948" customFormat="1" ht="12" customHeight="1">
      <c r="B43" s="4113" t="s">
        <v>219</v>
      </c>
      <c r="C43" s="4113"/>
      <c r="D43" s="4113"/>
      <c r="E43" s="4113"/>
      <c r="F43" s="2218"/>
      <c r="G43" s="2218"/>
      <c r="H43" s="2218"/>
      <c r="I43" s="2218"/>
      <c r="J43" s="2219"/>
    </row>
    <row r="44" spans="2:12" s="948" customFormat="1" ht="12" customHeight="1">
      <c r="B44" s="3969" t="s">
        <v>2513</v>
      </c>
      <c r="C44" s="3969"/>
      <c r="D44" s="3969" t="s">
        <v>2514</v>
      </c>
      <c r="E44" s="3969"/>
      <c r="F44" s="3969"/>
      <c r="G44" s="3969"/>
      <c r="J44" s="2220"/>
    </row>
    <row r="45" spans="2:12" s="948" customFormat="1" ht="12" customHeight="1">
      <c r="B45" s="3969" t="s">
        <v>2515</v>
      </c>
      <c r="C45" s="3969"/>
      <c r="D45" s="3969" t="s">
        <v>2516</v>
      </c>
      <c r="E45" s="3969"/>
      <c r="F45" s="3969"/>
      <c r="G45" s="3969"/>
      <c r="J45" s="2220"/>
    </row>
  </sheetData>
  <mergeCells count="12">
    <mergeCell ref="B41:L41"/>
    <mergeCell ref="B43:E43"/>
    <mergeCell ref="B44:C44"/>
    <mergeCell ref="D44:G44"/>
    <mergeCell ref="B45:C45"/>
    <mergeCell ref="D45:G45"/>
    <mergeCell ref="B40:L40"/>
    <mergeCell ref="B1:L1"/>
    <mergeCell ref="B2:L2"/>
    <mergeCell ref="B37:L37"/>
    <mergeCell ref="B38:L38"/>
    <mergeCell ref="B39:L39"/>
  </mergeCells>
  <hyperlinks>
    <hyperlink ref="B45" r:id="rId1"/>
    <hyperlink ref="B44" r:id="rId2"/>
    <hyperlink ref="C4" r:id="rId3"/>
    <hyperlink ref="C35" r:id="rId4"/>
    <hyperlink ref="J4" r:id="rId5"/>
    <hyperlink ref="J35" r:id="rId6"/>
    <hyperlink ref="K4" r:id="rId7"/>
    <hyperlink ref="L4" r:id="rId8"/>
    <hyperlink ref="K35:L35" r:id="rId9" display="Export intensity"/>
    <hyperlink ref="D45" r:id="rId10"/>
    <hyperlink ref="D44" r:id="rId11"/>
    <hyperlink ref="N3" location="Indice!A1" display="(Voltar ao Índice)"/>
  </hyperlinks>
  <printOptions horizontalCentered="1"/>
  <pageMargins left="0.47244094488188981" right="0.47244094488188981" top="0.6692913385826772" bottom="0.6692913385826772" header="0" footer="0"/>
  <pageSetup paperSize="9" scale="87" orientation="portrait" verticalDpi="0" r:id="rId12"/>
</worksheet>
</file>

<file path=xl/worksheets/sheet155.xml><?xml version="1.0" encoding="utf-8"?>
<worksheet xmlns="http://schemas.openxmlformats.org/spreadsheetml/2006/main" xmlns:r="http://schemas.openxmlformats.org/officeDocument/2006/relationships">
  <sheetPr>
    <pageSetUpPr fitToPage="1"/>
  </sheetPr>
  <dimension ref="B1:Q55"/>
  <sheetViews>
    <sheetView showGridLines="0" workbookViewId="0">
      <selection activeCell="B1" sqref="B1:H1"/>
    </sheetView>
  </sheetViews>
  <sheetFormatPr defaultRowHeight="11.25"/>
  <cols>
    <col min="1" max="1" width="6.7109375" style="1085" customWidth="1"/>
    <col min="2" max="2" width="14.7109375" style="1085" customWidth="1"/>
    <col min="3" max="8" width="12" style="1085" customWidth="1"/>
    <col min="9" max="9" width="14.7109375" style="1085" customWidth="1"/>
    <col min="10" max="10" width="6.7109375" style="2239" customWidth="1"/>
    <col min="11" max="11" width="14.28515625" style="2239" bestFit="1" customWidth="1"/>
    <col min="12" max="16384" width="9.140625" style="1085"/>
  </cols>
  <sheetData>
    <row r="1" spans="2:17" s="2223" customFormat="1" ht="30" customHeight="1">
      <c r="B1" s="4693" t="s">
        <v>2040</v>
      </c>
      <c r="C1" s="4693"/>
      <c r="D1" s="4693"/>
      <c r="E1" s="4693"/>
      <c r="F1" s="4693"/>
      <c r="G1" s="4693"/>
      <c r="H1" s="4693"/>
      <c r="I1" s="4693"/>
      <c r="J1" s="2222"/>
      <c r="K1" s="2222"/>
    </row>
    <row r="2" spans="2:17" s="2223" customFormat="1" ht="30" customHeight="1">
      <c r="B2" s="4693" t="s">
        <v>2517</v>
      </c>
      <c r="C2" s="4693"/>
      <c r="D2" s="4693"/>
      <c r="E2" s="4693"/>
      <c r="F2" s="4693"/>
      <c r="G2" s="4693"/>
      <c r="H2" s="4693"/>
      <c r="I2" s="4693"/>
      <c r="J2" s="2222"/>
      <c r="K2" s="2222"/>
    </row>
    <row r="3" spans="2:17" s="1080" customFormat="1" ht="12.75" customHeight="1">
      <c r="B3" s="2224" t="s">
        <v>643</v>
      </c>
      <c r="C3" s="1597"/>
      <c r="D3" s="1597"/>
      <c r="E3" s="1597"/>
      <c r="F3" s="1597"/>
      <c r="G3" s="1597"/>
      <c r="H3" s="2225"/>
      <c r="I3" s="2127" t="s">
        <v>644</v>
      </c>
      <c r="J3" s="2226"/>
      <c r="K3" s="429" t="s">
        <v>748</v>
      </c>
    </row>
    <row r="4" spans="2:17" ht="21" customHeight="1">
      <c r="B4" s="4782"/>
      <c r="C4" s="4784" t="s">
        <v>175</v>
      </c>
      <c r="D4" s="4784"/>
      <c r="E4" s="4785" t="s">
        <v>2518</v>
      </c>
      <c r="F4" s="4785"/>
      <c r="G4" s="4785" t="s">
        <v>2519</v>
      </c>
      <c r="H4" s="4785"/>
      <c r="I4" s="4786"/>
      <c r="J4" s="1085"/>
      <c r="K4" s="1085"/>
    </row>
    <row r="5" spans="2:17" ht="21" customHeight="1">
      <c r="B5" s="4783"/>
      <c r="C5" s="2227" t="s">
        <v>2520</v>
      </c>
      <c r="D5" s="2227" t="s">
        <v>2521</v>
      </c>
      <c r="E5" s="2227" t="s">
        <v>2520</v>
      </c>
      <c r="F5" s="2227" t="s">
        <v>2521</v>
      </c>
      <c r="G5" s="2227" t="s">
        <v>2520</v>
      </c>
      <c r="H5" s="2227" t="s">
        <v>2521</v>
      </c>
      <c r="I5" s="4787"/>
      <c r="J5" s="1085"/>
      <c r="K5" s="1085"/>
    </row>
    <row r="6" spans="2:17" ht="18" customHeight="1">
      <c r="B6" s="2228" t="s">
        <v>141</v>
      </c>
      <c r="C6" s="2229">
        <v>123726.29500000001</v>
      </c>
      <c r="D6" s="2229">
        <v>121607.462</v>
      </c>
      <c r="E6" s="2230">
        <v>25274.275000000005</v>
      </c>
      <c r="F6" s="2230">
        <v>99809.247999999992</v>
      </c>
      <c r="G6" s="2230">
        <v>98452.02</v>
      </c>
      <c r="H6" s="2230">
        <v>21798.214</v>
      </c>
      <c r="I6" s="2231" t="s">
        <v>141</v>
      </c>
      <c r="J6" s="2232"/>
      <c r="K6" s="2232"/>
    </row>
    <row r="7" spans="2:17" ht="18" customHeight="1">
      <c r="B7" s="2233" t="s">
        <v>2522</v>
      </c>
      <c r="C7" s="2234">
        <v>9960.1749999999993</v>
      </c>
      <c r="D7" s="2234">
        <v>21876.260000000002</v>
      </c>
      <c r="E7" s="2235">
        <v>9869.0349999999999</v>
      </c>
      <c r="F7" s="2235">
        <v>13552.904</v>
      </c>
      <c r="G7" s="2235">
        <v>91.14</v>
      </c>
      <c r="H7" s="2235">
        <v>8323.3559999999998</v>
      </c>
      <c r="I7" s="2236" t="s">
        <v>2523</v>
      </c>
      <c r="J7" s="2232"/>
      <c r="K7" s="2232"/>
    </row>
    <row r="8" spans="2:17" ht="18" customHeight="1">
      <c r="B8" s="2233" t="s">
        <v>2524</v>
      </c>
      <c r="C8" s="2234">
        <v>6.2569999999999997</v>
      </c>
      <c r="D8" s="2234">
        <v>4296.91</v>
      </c>
      <c r="E8" s="2235">
        <v>2.11</v>
      </c>
      <c r="F8" s="2235">
        <v>3783.2579999999998</v>
      </c>
      <c r="G8" s="2235">
        <v>4.1470000000000002</v>
      </c>
      <c r="H8" s="2235">
        <v>513.65200000000004</v>
      </c>
      <c r="I8" s="2237" t="s">
        <v>2525</v>
      </c>
      <c r="J8" s="2232"/>
      <c r="K8" s="2232"/>
    </row>
    <row r="9" spans="2:17" ht="18" customHeight="1">
      <c r="B9" s="2233" t="s">
        <v>2526</v>
      </c>
      <c r="C9" s="2234">
        <v>1.6980000000000002</v>
      </c>
      <c r="D9" s="2234">
        <v>766.42499999999984</v>
      </c>
      <c r="E9" s="2235">
        <v>0</v>
      </c>
      <c r="F9" s="2235">
        <v>766.42499999999984</v>
      </c>
      <c r="G9" s="2235">
        <v>1.6980000000000002</v>
      </c>
      <c r="H9" s="2235">
        <v>0</v>
      </c>
      <c r="I9" s="2237" t="s">
        <v>2527</v>
      </c>
      <c r="J9" s="2232"/>
      <c r="K9" s="2232"/>
    </row>
    <row r="10" spans="2:17" ht="18" customHeight="1">
      <c r="B10" s="2233" t="s">
        <v>2528</v>
      </c>
      <c r="C10" s="2234">
        <v>15440.061000000002</v>
      </c>
      <c r="D10" s="2234">
        <v>11176.236000000001</v>
      </c>
      <c r="E10" s="2235">
        <v>10138.996000000001</v>
      </c>
      <c r="F10" s="2235">
        <v>10720.913</v>
      </c>
      <c r="G10" s="2235">
        <v>5301.0649999999996</v>
      </c>
      <c r="H10" s="2235">
        <v>455.32299999999998</v>
      </c>
      <c r="I10" s="2237" t="s">
        <v>2529</v>
      </c>
      <c r="J10" s="2232"/>
      <c r="K10" s="2232"/>
    </row>
    <row r="11" spans="2:17" ht="18" customHeight="1">
      <c r="B11" s="2233" t="s">
        <v>2530</v>
      </c>
      <c r="C11" s="2234">
        <v>3046.2579999999998</v>
      </c>
      <c r="D11" s="2234">
        <v>3111.143</v>
      </c>
      <c r="E11" s="2235">
        <v>0</v>
      </c>
      <c r="F11" s="2235">
        <v>3111.143</v>
      </c>
      <c r="G11" s="2235">
        <v>3046.2579999999998</v>
      </c>
      <c r="H11" s="2235">
        <v>0</v>
      </c>
      <c r="I11" s="2237" t="s">
        <v>2531</v>
      </c>
      <c r="J11" s="2232"/>
      <c r="K11" s="2232"/>
      <c r="L11" s="2238"/>
      <c r="M11" s="2238"/>
      <c r="N11" s="948"/>
      <c r="O11" s="948"/>
      <c r="P11" s="948"/>
      <c r="Q11" s="948"/>
    </row>
    <row r="12" spans="2:17" ht="18" customHeight="1">
      <c r="B12" s="2233" t="s">
        <v>2532</v>
      </c>
      <c r="C12" s="2234">
        <v>12007.746999999999</v>
      </c>
      <c r="D12" s="2234">
        <v>3525.7019999999998</v>
      </c>
      <c r="E12" s="2235">
        <v>367.86200000000002</v>
      </c>
      <c r="F12" s="2235">
        <v>3507.0499999999997</v>
      </c>
      <c r="G12" s="2235">
        <v>11639.885</v>
      </c>
      <c r="H12" s="2235">
        <v>18.652000000000001</v>
      </c>
      <c r="I12" s="2237" t="s">
        <v>2533</v>
      </c>
      <c r="J12" s="2232"/>
      <c r="K12" s="2232"/>
      <c r="L12" s="2238"/>
      <c r="M12" s="2238"/>
      <c r="N12" s="948"/>
      <c r="O12" s="948"/>
      <c r="P12" s="948"/>
      <c r="Q12" s="948"/>
    </row>
    <row r="13" spans="2:17" ht="18" customHeight="1">
      <c r="B13" s="2233" t="s">
        <v>2534</v>
      </c>
      <c r="C13" s="2234">
        <v>8227.8109999999997</v>
      </c>
      <c r="D13" s="2234">
        <v>5442.1030000000001</v>
      </c>
      <c r="E13" s="2235">
        <v>105.017</v>
      </c>
      <c r="F13" s="2235">
        <v>4981.9369999999999</v>
      </c>
      <c r="G13" s="2235">
        <v>8122.7939999999999</v>
      </c>
      <c r="H13" s="2235">
        <v>460.166</v>
      </c>
      <c r="I13" s="2237" t="s">
        <v>2535</v>
      </c>
      <c r="J13" s="2232"/>
      <c r="K13" s="2232"/>
      <c r="L13" s="2238"/>
      <c r="M13" s="2238"/>
      <c r="N13" s="948"/>
      <c r="O13" s="948"/>
      <c r="P13" s="948"/>
      <c r="Q13" s="948"/>
    </row>
    <row r="14" spans="2:17" ht="18" customHeight="1">
      <c r="B14" s="2233" t="s">
        <v>2536</v>
      </c>
      <c r="C14" s="2234">
        <v>224.12900000000002</v>
      </c>
      <c r="D14" s="2234">
        <v>638.59299999999996</v>
      </c>
      <c r="E14" s="2235">
        <v>173.34800000000001</v>
      </c>
      <c r="F14" s="2235">
        <v>631.05099999999993</v>
      </c>
      <c r="G14" s="2235">
        <v>50.780999999999999</v>
      </c>
      <c r="H14" s="2235">
        <v>7.5419999999999998</v>
      </c>
      <c r="I14" s="2237" t="s">
        <v>2537</v>
      </c>
      <c r="J14" s="2232"/>
      <c r="K14" s="2232"/>
      <c r="L14" s="2238"/>
      <c r="M14" s="2238"/>
      <c r="N14" s="948"/>
      <c r="O14" s="948"/>
      <c r="P14" s="948"/>
      <c r="Q14" s="948"/>
    </row>
    <row r="15" spans="2:17" ht="18" customHeight="1">
      <c r="B15" s="2233" t="s">
        <v>2538</v>
      </c>
      <c r="C15" s="2234">
        <v>1288.75</v>
      </c>
      <c r="D15" s="2234">
        <v>843.02500000000009</v>
      </c>
      <c r="E15" s="2235">
        <v>245.20500000000001</v>
      </c>
      <c r="F15" s="2235">
        <v>839.14200000000005</v>
      </c>
      <c r="G15" s="2235">
        <v>1043.5450000000001</v>
      </c>
      <c r="H15" s="2235">
        <v>3.883</v>
      </c>
      <c r="I15" s="2237" t="s">
        <v>2539</v>
      </c>
      <c r="J15" s="2232"/>
      <c r="K15" s="2232"/>
      <c r="L15" s="2238"/>
      <c r="M15" s="2238"/>
      <c r="N15" s="948"/>
      <c r="O15" s="948"/>
      <c r="P15" s="948"/>
      <c r="Q15" s="948"/>
    </row>
    <row r="16" spans="2:17" ht="18" customHeight="1">
      <c r="B16" s="2233" t="s">
        <v>2540</v>
      </c>
      <c r="C16" s="2234">
        <v>447.85300000000001</v>
      </c>
      <c r="D16" s="2234">
        <v>2708.203</v>
      </c>
      <c r="E16" s="2235">
        <v>3.0209999999999999</v>
      </c>
      <c r="F16" s="2235">
        <v>2602.8429999999998</v>
      </c>
      <c r="G16" s="2235">
        <v>444.83199999999999</v>
      </c>
      <c r="H16" s="2235">
        <v>105.36</v>
      </c>
      <c r="I16" s="2237" t="s">
        <v>2541</v>
      </c>
      <c r="J16" s="2232"/>
      <c r="K16" s="2232"/>
      <c r="L16" s="2238"/>
      <c r="M16" s="2238"/>
      <c r="N16" s="948"/>
      <c r="O16" s="948"/>
      <c r="P16" s="948"/>
      <c r="Q16" s="948"/>
    </row>
    <row r="17" spans="2:17" ht="18" customHeight="1">
      <c r="B17" s="2233" t="s">
        <v>2542</v>
      </c>
      <c r="C17" s="2234">
        <v>2665.3090000000002</v>
      </c>
      <c r="D17" s="2234">
        <v>6779.69</v>
      </c>
      <c r="E17" s="2235">
        <v>317.92199999999997</v>
      </c>
      <c r="F17" s="2235">
        <v>5870.2550000000001</v>
      </c>
      <c r="G17" s="2235">
        <v>2347.3870000000002</v>
      </c>
      <c r="H17" s="2235">
        <v>909.43499999999983</v>
      </c>
      <c r="I17" s="2237" t="s">
        <v>2543</v>
      </c>
      <c r="J17" s="2232"/>
      <c r="K17" s="2232"/>
      <c r="L17" s="2238"/>
      <c r="M17" s="2238"/>
      <c r="N17" s="948"/>
      <c r="O17" s="948"/>
      <c r="P17" s="948"/>
      <c r="Q17" s="948"/>
    </row>
    <row r="18" spans="2:17" ht="18" customHeight="1">
      <c r="B18" s="2233" t="s">
        <v>2544</v>
      </c>
      <c r="C18" s="2234">
        <v>676.09799999999996</v>
      </c>
      <c r="D18" s="2234">
        <v>2804.7020000000002</v>
      </c>
      <c r="E18" s="2235">
        <v>333.97800000000001</v>
      </c>
      <c r="F18" s="2235">
        <v>2698.3380000000002</v>
      </c>
      <c r="G18" s="2235">
        <v>342.12</v>
      </c>
      <c r="H18" s="2235">
        <v>106.364</v>
      </c>
      <c r="I18" s="2237" t="s">
        <v>2545</v>
      </c>
      <c r="J18" s="2232"/>
      <c r="K18" s="2232"/>
      <c r="L18" s="2238"/>
      <c r="M18" s="2238"/>
      <c r="N18" s="948"/>
      <c r="O18" s="948"/>
      <c r="P18" s="948"/>
      <c r="Q18" s="948"/>
    </row>
    <row r="19" spans="2:17" ht="18" customHeight="1">
      <c r="B19" s="2233" t="s">
        <v>2546</v>
      </c>
      <c r="C19" s="2234">
        <v>2525.636</v>
      </c>
      <c r="D19" s="2234">
        <v>5146.3329999999996</v>
      </c>
      <c r="E19" s="2235" t="s">
        <v>1228</v>
      </c>
      <c r="F19" s="2235">
        <v>4691.335</v>
      </c>
      <c r="G19" s="2235">
        <v>2525.5839999999998</v>
      </c>
      <c r="H19" s="2235">
        <v>454.99799999999999</v>
      </c>
      <c r="I19" s="2237" t="s">
        <v>2547</v>
      </c>
      <c r="J19" s="2232"/>
      <c r="K19" s="2232"/>
      <c r="L19" s="2238"/>
      <c r="M19" s="2238"/>
      <c r="N19" s="948"/>
      <c r="O19" s="948"/>
      <c r="P19" s="948"/>
      <c r="Q19" s="948"/>
    </row>
    <row r="20" spans="2:17" ht="18" customHeight="1">
      <c r="B20" s="2233" t="s">
        <v>2548</v>
      </c>
      <c r="C20" s="2234">
        <v>138.70100000000002</v>
      </c>
      <c r="D20" s="2234">
        <v>340.46099999999996</v>
      </c>
      <c r="E20" s="2235">
        <v>109.18600000000001</v>
      </c>
      <c r="F20" s="2235">
        <v>309.87599999999998</v>
      </c>
      <c r="G20" s="2235">
        <v>29.515000000000001</v>
      </c>
      <c r="H20" s="2235">
        <v>30.584999999999997</v>
      </c>
      <c r="I20" s="2237" t="s">
        <v>2549</v>
      </c>
      <c r="J20" s="2232"/>
      <c r="K20" s="2232"/>
      <c r="L20" s="2238"/>
      <c r="M20" s="2238"/>
      <c r="N20" s="948"/>
      <c r="O20" s="948"/>
      <c r="P20" s="948"/>
      <c r="Q20" s="948"/>
    </row>
    <row r="21" spans="2:17" ht="18" customHeight="1">
      <c r="B21" s="2233" t="s">
        <v>2550</v>
      </c>
      <c r="C21" s="2234">
        <v>9856.6360000000004</v>
      </c>
      <c r="D21" s="2234">
        <v>8679.5769999999993</v>
      </c>
      <c r="E21" s="2235">
        <v>14.406000000000001</v>
      </c>
      <c r="F21" s="2235">
        <v>8602.9529999999995</v>
      </c>
      <c r="G21" s="2235">
        <v>9842.23</v>
      </c>
      <c r="H21" s="2235">
        <v>76.623999999999995</v>
      </c>
      <c r="I21" s="2237" t="s">
        <v>2551</v>
      </c>
      <c r="J21" s="2232"/>
      <c r="K21" s="2232"/>
      <c r="L21" s="2238"/>
      <c r="M21" s="2238"/>
      <c r="N21" s="948"/>
      <c r="O21" s="948"/>
      <c r="P21" s="948"/>
      <c r="Q21" s="948"/>
    </row>
    <row r="22" spans="2:17" ht="18" customHeight="1">
      <c r="B22" s="2233" t="s">
        <v>2552</v>
      </c>
      <c r="C22" s="2234">
        <v>39643.296999999991</v>
      </c>
      <c r="D22" s="2234">
        <v>23301.383000000002</v>
      </c>
      <c r="E22" s="2235">
        <v>2501.6089999999999</v>
      </c>
      <c r="F22" s="2235">
        <v>22931.455000000002</v>
      </c>
      <c r="G22" s="2235">
        <v>37141.687999999995</v>
      </c>
      <c r="H22" s="2235">
        <v>369.92800000000005</v>
      </c>
      <c r="I22" s="2237" t="s">
        <v>2553</v>
      </c>
      <c r="J22" s="2232"/>
      <c r="K22" s="2232"/>
      <c r="L22" s="2238"/>
      <c r="M22" s="2238"/>
      <c r="N22" s="948"/>
      <c r="O22" s="948"/>
      <c r="P22" s="948"/>
      <c r="Q22" s="948"/>
    </row>
    <row r="23" spans="2:17" ht="18" customHeight="1">
      <c r="B23" s="2233" t="s">
        <v>2554</v>
      </c>
      <c r="C23" s="2234">
        <v>6363.2599999999993</v>
      </c>
      <c r="D23" s="2234">
        <v>13319.791000000001</v>
      </c>
      <c r="E23" s="2235" t="s">
        <v>1228</v>
      </c>
      <c r="F23" s="2235">
        <v>3687.6099999999997</v>
      </c>
      <c r="G23" s="2235">
        <v>6363.1759999999995</v>
      </c>
      <c r="H23" s="2235">
        <v>9632.1810000000005</v>
      </c>
      <c r="I23" s="2237" t="s">
        <v>2555</v>
      </c>
      <c r="J23" s="2232"/>
      <c r="K23" s="2232"/>
      <c r="L23" s="2238"/>
      <c r="M23" s="2238"/>
      <c r="N23" s="948"/>
      <c r="O23" s="948"/>
      <c r="P23" s="948"/>
      <c r="Q23" s="948"/>
    </row>
    <row r="24" spans="2:17" ht="18" customHeight="1">
      <c r="B24" s="2233" t="s">
        <v>2556</v>
      </c>
      <c r="C24" s="2234">
        <v>4507.99</v>
      </c>
      <c r="D24" s="2234">
        <v>3336.248</v>
      </c>
      <c r="E24" s="2235">
        <v>334.66199999999998</v>
      </c>
      <c r="F24" s="2235">
        <v>3250.8029999999999</v>
      </c>
      <c r="G24" s="2235">
        <v>4173.3279999999995</v>
      </c>
      <c r="H24" s="2235">
        <v>85.445000000000007</v>
      </c>
      <c r="I24" s="2237" t="s">
        <v>2557</v>
      </c>
      <c r="J24" s="2232"/>
      <c r="K24" s="2232"/>
      <c r="L24" s="2238"/>
      <c r="M24" s="2238"/>
      <c r="N24" s="948"/>
      <c r="O24" s="948"/>
      <c r="P24" s="948"/>
      <c r="Q24" s="948"/>
    </row>
    <row r="25" spans="2:17" ht="18" customHeight="1">
      <c r="B25" s="2233" t="s">
        <v>2558</v>
      </c>
      <c r="C25" s="2234">
        <v>0</v>
      </c>
      <c r="D25" s="2234">
        <v>1.4109999999999998</v>
      </c>
      <c r="E25" s="2235">
        <v>0</v>
      </c>
      <c r="F25" s="2235">
        <v>1.4109999999999998</v>
      </c>
      <c r="G25" s="2235">
        <v>0</v>
      </c>
      <c r="H25" s="2235">
        <v>0</v>
      </c>
      <c r="I25" s="2237" t="s">
        <v>2559</v>
      </c>
      <c r="J25" s="2232"/>
      <c r="K25" s="2232"/>
      <c r="L25" s="2238"/>
      <c r="M25" s="2238"/>
      <c r="N25" s="948"/>
      <c r="O25" s="948"/>
      <c r="P25" s="948"/>
      <c r="Q25" s="948"/>
    </row>
    <row r="26" spans="2:17" ht="18" customHeight="1">
      <c r="B26" s="2233" t="s">
        <v>2560</v>
      </c>
      <c r="C26" s="2234">
        <v>6481.4770000000008</v>
      </c>
      <c r="D26" s="2234">
        <v>3164.8119999999994</v>
      </c>
      <c r="E26" s="2235">
        <v>633.68799999999999</v>
      </c>
      <c r="F26" s="2235">
        <v>2922.4579999999996</v>
      </c>
      <c r="G26" s="2235">
        <v>5847.7890000000007</v>
      </c>
      <c r="H26" s="2235">
        <v>242.35400000000001</v>
      </c>
      <c r="I26" s="2237" t="s">
        <v>2561</v>
      </c>
      <c r="J26" s="2232"/>
      <c r="K26" s="2232"/>
      <c r="L26" s="2238"/>
      <c r="M26" s="2238"/>
      <c r="N26" s="948"/>
      <c r="O26" s="948"/>
      <c r="P26" s="948"/>
      <c r="Q26" s="948"/>
    </row>
    <row r="27" spans="2:17" ht="18" customHeight="1">
      <c r="B27" s="2233" t="s">
        <v>2562</v>
      </c>
      <c r="C27" s="2234">
        <v>217.15199999999999</v>
      </c>
      <c r="D27" s="2234">
        <v>348.45400000000001</v>
      </c>
      <c r="E27" s="2235">
        <v>124.09399999999999</v>
      </c>
      <c r="F27" s="2235">
        <v>346.08800000000002</v>
      </c>
      <c r="G27" s="2235">
        <v>93.058000000000007</v>
      </c>
      <c r="H27" s="2235">
        <v>2.3660000000000001</v>
      </c>
      <c r="I27" s="2237" t="s">
        <v>2563</v>
      </c>
      <c r="J27" s="2232"/>
      <c r="K27" s="2232"/>
      <c r="L27" s="2238"/>
      <c r="M27" s="2238"/>
      <c r="N27" s="948"/>
      <c r="O27" s="948"/>
      <c r="P27" s="948"/>
      <c r="Q27" s="948"/>
    </row>
    <row r="28" spans="2:17" ht="21" customHeight="1">
      <c r="B28" s="4782"/>
      <c r="C28" s="4784" t="s">
        <v>175</v>
      </c>
      <c r="D28" s="4784"/>
      <c r="E28" s="4785" t="s">
        <v>2564</v>
      </c>
      <c r="F28" s="4785"/>
      <c r="G28" s="4785" t="s">
        <v>2565</v>
      </c>
      <c r="H28" s="4785"/>
      <c r="I28" s="4786"/>
      <c r="J28" s="948"/>
      <c r="K28" s="948"/>
      <c r="L28" s="948"/>
      <c r="M28" s="948"/>
      <c r="N28" s="948"/>
      <c r="O28" s="948"/>
      <c r="P28" s="948"/>
      <c r="Q28" s="948"/>
    </row>
    <row r="29" spans="2:17" ht="21" customHeight="1">
      <c r="B29" s="4783"/>
      <c r="C29" s="2227" t="s">
        <v>2566</v>
      </c>
      <c r="D29" s="2227" t="s">
        <v>2567</v>
      </c>
      <c r="E29" s="2227" t="s">
        <v>2566</v>
      </c>
      <c r="F29" s="2227" t="s">
        <v>2567</v>
      </c>
      <c r="G29" s="2227" t="s">
        <v>2566</v>
      </c>
      <c r="H29" s="2227" t="s">
        <v>2567</v>
      </c>
      <c r="I29" s="4787"/>
    </row>
    <row r="30" spans="2:17" s="2244" customFormat="1" ht="12.75" customHeight="1">
      <c r="B30" s="2240"/>
      <c r="C30" s="2241"/>
      <c r="D30" s="2241"/>
      <c r="E30" s="2241"/>
      <c r="F30" s="2241"/>
      <c r="G30" s="2241"/>
      <c r="H30" s="2241"/>
      <c r="I30" s="2242"/>
      <c r="J30" s="2243"/>
      <c r="K30" s="2243"/>
    </row>
    <row r="31" spans="2:17" s="1080" customFormat="1" ht="12.75" customHeight="1">
      <c r="B31" s="4781" t="s">
        <v>164</v>
      </c>
      <c r="C31" s="4781"/>
      <c r="D31" s="4781"/>
      <c r="E31" s="4781"/>
      <c r="F31" s="4781"/>
      <c r="G31" s="4781"/>
      <c r="H31" s="4781"/>
      <c r="I31" s="4781"/>
      <c r="J31" s="1004"/>
      <c r="K31" s="1004"/>
    </row>
    <row r="32" spans="2:17" s="2246" customFormat="1" ht="12.75" customHeight="1">
      <c r="B32" s="4781" t="s">
        <v>2568</v>
      </c>
      <c r="C32" s="4781"/>
      <c r="D32" s="4781"/>
      <c r="E32" s="4781"/>
      <c r="F32" s="4781"/>
      <c r="G32" s="4781"/>
      <c r="H32" s="4781"/>
      <c r="I32" s="4781"/>
      <c r="J32" s="2245"/>
      <c r="K32" s="2245"/>
    </row>
    <row r="33" spans="2:11" s="2246" customFormat="1" ht="12.75" customHeight="1">
      <c r="B33" s="4781" t="s">
        <v>2569</v>
      </c>
      <c r="C33" s="4781"/>
      <c r="D33" s="4781"/>
      <c r="E33" s="4781"/>
      <c r="F33" s="4781"/>
      <c r="G33" s="4781"/>
      <c r="H33" s="4781"/>
      <c r="I33" s="4781"/>
      <c r="J33" s="2245"/>
      <c r="K33" s="2245"/>
    </row>
    <row r="34" spans="2:11" s="2214" customFormat="1" ht="31.5" customHeight="1">
      <c r="B34" s="4788" t="s">
        <v>2570</v>
      </c>
      <c r="C34" s="4788"/>
      <c r="D34" s="4788"/>
      <c r="E34" s="4788"/>
      <c r="F34" s="4788"/>
      <c r="G34" s="4788"/>
      <c r="H34" s="4788"/>
      <c r="I34" s="4788"/>
      <c r="J34" s="2247"/>
      <c r="K34" s="2247"/>
    </row>
    <row r="35" spans="2:11" s="2214" customFormat="1" ht="31.5" customHeight="1">
      <c r="B35" s="4788" t="s">
        <v>2571</v>
      </c>
      <c r="C35" s="4788"/>
      <c r="D35" s="4788"/>
      <c r="E35" s="4788"/>
      <c r="F35" s="4788"/>
      <c r="G35" s="4788"/>
      <c r="H35" s="4788"/>
      <c r="I35" s="4788"/>
      <c r="J35" s="2247"/>
      <c r="K35" s="2247"/>
    </row>
    <row r="36" spans="2:11" s="2214" customFormat="1" ht="12.75" customHeight="1">
      <c r="B36" s="2248"/>
      <c r="C36" s="2248"/>
      <c r="D36" s="2248"/>
      <c r="E36" s="2248"/>
      <c r="F36" s="2248"/>
      <c r="G36" s="2248"/>
      <c r="H36" s="2248"/>
      <c r="I36" s="2248"/>
      <c r="J36" s="2247"/>
      <c r="K36" s="2247"/>
    </row>
    <row r="37" spans="2:11" ht="12.75" customHeight="1">
      <c r="B37" s="4578" t="s">
        <v>219</v>
      </c>
      <c r="C37" s="4578"/>
      <c r="D37" s="4578"/>
      <c r="E37" s="4578"/>
      <c r="F37" s="4578"/>
      <c r="G37" s="2249"/>
      <c r="H37" s="2249"/>
      <c r="I37" s="2249"/>
      <c r="J37" s="1085"/>
      <c r="K37" s="1085"/>
    </row>
    <row r="38" spans="2:11" ht="12.75" customHeight="1">
      <c r="B38" s="3969" t="s">
        <v>2572</v>
      </c>
      <c r="C38" s="3969"/>
      <c r="D38" s="3969"/>
      <c r="E38" s="2249"/>
      <c r="F38" s="2249"/>
      <c r="G38" s="2249"/>
      <c r="H38" s="2249"/>
      <c r="J38" s="1085"/>
      <c r="K38" s="1085"/>
    </row>
    <row r="39" spans="2:11" ht="12.75" customHeight="1">
      <c r="B39" s="3969" t="s">
        <v>2573</v>
      </c>
      <c r="C39" s="3969"/>
      <c r="D39" s="3969"/>
      <c r="E39" s="2249"/>
      <c r="F39" s="2249"/>
      <c r="G39" s="2249"/>
      <c r="H39" s="2249"/>
      <c r="J39" s="1085"/>
      <c r="K39" s="1085"/>
    </row>
    <row r="40" spans="2:11">
      <c r="B40" s="2233"/>
      <c r="C40" s="2250"/>
      <c r="D40" s="2250"/>
      <c r="E40" s="2250"/>
      <c r="F40" s="2250"/>
      <c r="G40" s="2250"/>
      <c r="H40" s="2250"/>
    </row>
    <row r="41" spans="2:11">
      <c r="B41" s="2233"/>
    </row>
    <row r="42" spans="2:11">
      <c r="B42" s="2233"/>
      <c r="C42" s="2250"/>
      <c r="D42" s="2250"/>
      <c r="E42" s="2250"/>
      <c r="F42" s="2250"/>
      <c r="G42" s="2250"/>
      <c r="H42" s="2250"/>
    </row>
    <row r="43" spans="2:11">
      <c r="B43" s="2233"/>
      <c r="C43" s="2250"/>
      <c r="D43" s="2250"/>
      <c r="E43" s="2250"/>
      <c r="F43" s="2250"/>
      <c r="G43" s="2250"/>
      <c r="H43" s="2250"/>
    </row>
    <row r="44" spans="2:11">
      <c r="B44" s="2233"/>
      <c r="C44" s="2250"/>
      <c r="D44" s="2250"/>
      <c r="E44" s="2250"/>
      <c r="F44" s="2250"/>
      <c r="G44" s="2250"/>
      <c r="H44" s="2250"/>
    </row>
    <row r="45" spans="2:11">
      <c r="B45" s="2233"/>
      <c r="C45" s="2250"/>
      <c r="D45" s="2250"/>
      <c r="E45" s="2250"/>
      <c r="F45" s="2250"/>
      <c r="G45" s="2250"/>
      <c r="H45" s="2250"/>
    </row>
    <row r="46" spans="2:11">
      <c r="B46" s="2233"/>
      <c r="C46" s="2250"/>
      <c r="D46" s="2250"/>
      <c r="E46" s="2250"/>
      <c r="F46" s="2250"/>
      <c r="G46" s="2250"/>
      <c r="H46" s="2250"/>
    </row>
    <row r="47" spans="2:11">
      <c r="B47" s="2233"/>
      <c r="C47" s="2250"/>
      <c r="D47" s="2250"/>
      <c r="E47" s="2250"/>
      <c r="F47" s="2250"/>
      <c r="G47" s="2250"/>
      <c r="H47" s="2250"/>
    </row>
    <row r="48" spans="2:11">
      <c r="B48" s="2233"/>
      <c r="C48" s="2250"/>
      <c r="D48" s="2250"/>
      <c r="E48" s="2250"/>
      <c r="F48" s="2250"/>
      <c r="G48" s="2250"/>
      <c r="H48" s="2250"/>
    </row>
    <row r="49" spans="2:8">
      <c r="B49" s="2233"/>
      <c r="C49" s="2250"/>
      <c r="D49" s="2250"/>
      <c r="E49" s="2250"/>
      <c r="F49" s="2250"/>
      <c r="G49" s="2250"/>
      <c r="H49" s="2250"/>
    </row>
    <row r="50" spans="2:8">
      <c r="B50" s="2233"/>
      <c r="C50" s="2250"/>
      <c r="D50" s="2250"/>
      <c r="E50" s="2250"/>
      <c r="F50" s="2250"/>
      <c r="G50" s="2250"/>
      <c r="H50" s="2250"/>
    </row>
    <row r="51" spans="2:8">
      <c r="B51" s="2233"/>
      <c r="C51" s="2250"/>
      <c r="D51" s="2250"/>
      <c r="E51" s="2250"/>
      <c r="F51" s="2250"/>
      <c r="G51" s="2250"/>
      <c r="H51" s="2250"/>
    </row>
    <row r="52" spans="2:8">
      <c r="B52" s="2233"/>
      <c r="C52" s="2250"/>
      <c r="D52" s="2250"/>
      <c r="E52" s="2250"/>
      <c r="F52" s="2250"/>
      <c r="G52" s="2250"/>
      <c r="H52" s="2250"/>
    </row>
    <row r="53" spans="2:8">
      <c r="B53" s="2233"/>
      <c r="C53" s="2250"/>
      <c r="D53" s="2250"/>
      <c r="E53" s="2250"/>
      <c r="F53" s="2250"/>
      <c r="G53" s="2250"/>
      <c r="H53" s="2250"/>
    </row>
    <row r="54" spans="2:8">
      <c r="B54" s="2233"/>
      <c r="C54" s="2250"/>
      <c r="D54" s="2250"/>
      <c r="E54" s="2250"/>
      <c r="F54" s="2250"/>
      <c r="G54" s="2250"/>
      <c r="H54" s="2250"/>
    </row>
    <row r="55" spans="2:8">
      <c r="B55" s="2233"/>
      <c r="C55" s="2250"/>
      <c r="D55" s="2250"/>
      <c r="E55" s="2250"/>
      <c r="F55" s="2250"/>
      <c r="G55" s="2250"/>
      <c r="H55" s="2250"/>
    </row>
  </sheetData>
  <mergeCells count="20">
    <mergeCell ref="B39:D39"/>
    <mergeCell ref="B32:I32"/>
    <mergeCell ref="B33:I33"/>
    <mergeCell ref="B34:I34"/>
    <mergeCell ref="B35:I35"/>
    <mergeCell ref="B37:F37"/>
    <mergeCell ref="B38:D38"/>
    <mergeCell ref="B31:I31"/>
    <mergeCell ref="B1:I1"/>
    <mergeCell ref="B2:I2"/>
    <mergeCell ref="B4:B5"/>
    <mergeCell ref="C4:D4"/>
    <mergeCell ref="E4:F4"/>
    <mergeCell ref="G4:H4"/>
    <mergeCell ref="I4:I5"/>
    <mergeCell ref="B28:B29"/>
    <mergeCell ref="C28:D28"/>
    <mergeCell ref="E28:F28"/>
    <mergeCell ref="G28:H28"/>
    <mergeCell ref="I28:I29"/>
  </mergeCells>
  <conditionalFormatting sqref="I37 C42:H55 G37:H40 E38:F40 C40:D40">
    <cfRule type="cellIs" dxfId="39" priority="2" stopIfTrue="1" operator="notEqual">
      <formula>0</formula>
    </cfRule>
  </conditionalFormatting>
  <conditionalFormatting sqref="C6:H27">
    <cfRule type="cellIs" dxfId="38" priority="1" stopIfTrue="1" operator="between">
      <formula>0.001</formula>
      <formula>0.499</formula>
    </cfRule>
  </conditionalFormatting>
  <hyperlinks>
    <hyperlink ref="B39" r:id="rId1"/>
    <hyperlink ref="B38" r:id="rId2"/>
    <hyperlink ref="C5" r:id="rId3"/>
    <hyperlink ref="E5" r:id="rId4"/>
    <hyperlink ref="G5" r:id="rId5"/>
    <hyperlink ref="D5" r:id="rId6"/>
    <hyperlink ref="F5" r:id="rId7"/>
    <hyperlink ref="H5" r:id="rId8"/>
    <hyperlink ref="C29" r:id="rId9"/>
    <hyperlink ref="E29" r:id="rId10"/>
    <hyperlink ref="G29" r:id="rId11"/>
    <hyperlink ref="D29" r:id="rId12"/>
    <hyperlink ref="F29" r:id="rId13"/>
    <hyperlink ref="H29" r:id="rId14"/>
    <hyperlink ref="K3" location="Indice!A1" display="(Voltar ao Índice)"/>
  </hyperlinks>
  <printOptions horizontalCentered="1"/>
  <pageMargins left="0.47244094488188981" right="0.47244094488188981" top="0.6692913385826772" bottom="0.6692913385826772" header="0" footer="0"/>
  <pageSetup paperSize="9" scale="93" orientation="portrait" verticalDpi="0" r:id="rId15"/>
</worksheet>
</file>

<file path=xl/worksheets/sheet156.xml><?xml version="1.0" encoding="utf-8"?>
<worksheet xmlns="http://schemas.openxmlformats.org/spreadsheetml/2006/main" xmlns:r="http://schemas.openxmlformats.org/officeDocument/2006/relationships">
  <sheetPr>
    <pageSetUpPr fitToPage="1"/>
  </sheetPr>
  <dimension ref="B1:O34"/>
  <sheetViews>
    <sheetView showGridLines="0" workbookViewId="0">
      <selection activeCell="B1" sqref="B1:H1"/>
    </sheetView>
  </sheetViews>
  <sheetFormatPr defaultRowHeight="11.25"/>
  <cols>
    <col min="1" max="1" width="6.7109375" style="1085" customWidth="1"/>
    <col min="2" max="2" width="19.7109375" style="1085" customWidth="1"/>
    <col min="3" max="8" width="10.7109375" style="1085" customWidth="1"/>
    <col min="9" max="9" width="19.7109375" style="1085" customWidth="1"/>
    <col min="10" max="10" width="6.7109375" style="948" customWidth="1"/>
    <col min="11" max="11" width="14.28515625" style="948" bestFit="1" customWidth="1"/>
    <col min="12" max="15" width="8.85546875" style="948" customWidth="1"/>
    <col min="16" max="16384" width="9.140625" style="1085"/>
  </cols>
  <sheetData>
    <row r="1" spans="2:15" s="2223" customFormat="1" ht="30" customHeight="1">
      <c r="B1" s="4693" t="s">
        <v>2041</v>
      </c>
      <c r="C1" s="4693"/>
      <c r="D1" s="4693"/>
      <c r="E1" s="4693"/>
      <c r="F1" s="4693"/>
      <c r="G1" s="4693"/>
      <c r="H1" s="4693"/>
      <c r="I1" s="4693"/>
      <c r="J1" s="443"/>
      <c r="K1" s="443"/>
      <c r="L1" s="443"/>
      <c r="M1" s="443"/>
      <c r="N1" s="443"/>
      <c r="O1" s="443"/>
    </row>
    <row r="2" spans="2:15" s="2223" customFormat="1" ht="30" customHeight="1">
      <c r="B2" s="4693" t="s">
        <v>2574</v>
      </c>
      <c r="C2" s="4693"/>
      <c r="D2" s="4693"/>
      <c r="E2" s="4693"/>
      <c r="F2" s="4693"/>
      <c r="G2" s="4693"/>
      <c r="H2" s="4693"/>
      <c r="I2" s="4693"/>
      <c r="J2" s="443"/>
      <c r="K2" s="443"/>
      <c r="L2" s="443"/>
      <c r="M2" s="443"/>
      <c r="N2" s="443"/>
      <c r="O2" s="443"/>
    </row>
    <row r="3" spans="2:15" s="1080" customFormat="1" ht="12.75" customHeight="1">
      <c r="B3" s="2224" t="s">
        <v>643</v>
      </c>
      <c r="C3" s="1597"/>
      <c r="D3" s="1597"/>
      <c r="E3" s="1597"/>
      <c r="F3" s="1597"/>
      <c r="G3" s="1597"/>
      <c r="H3" s="2225"/>
      <c r="I3" s="2127" t="s">
        <v>644</v>
      </c>
      <c r="J3" s="1004"/>
      <c r="K3" s="429" t="s">
        <v>748</v>
      </c>
      <c r="L3" s="1004"/>
      <c r="M3" s="1004"/>
      <c r="N3" s="1004"/>
      <c r="O3" s="1004"/>
    </row>
    <row r="4" spans="2:15" ht="21" customHeight="1">
      <c r="B4" s="4782"/>
      <c r="C4" s="4784" t="s">
        <v>175</v>
      </c>
      <c r="D4" s="4784"/>
      <c r="E4" s="4785" t="s">
        <v>2518</v>
      </c>
      <c r="F4" s="4785"/>
      <c r="G4" s="4785" t="s">
        <v>2519</v>
      </c>
      <c r="H4" s="4785"/>
      <c r="I4" s="4786"/>
    </row>
    <row r="5" spans="2:15" ht="21" customHeight="1">
      <c r="B5" s="4783"/>
      <c r="C5" s="2227" t="s">
        <v>2520</v>
      </c>
      <c r="D5" s="2227" t="s">
        <v>2521</v>
      </c>
      <c r="E5" s="2227" t="s">
        <v>2520</v>
      </c>
      <c r="F5" s="2227" t="s">
        <v>2521</v>
      </c>
      <c r="G5" s="2227" t="s">
        <v>2520</v>
      </c>
      <c r="H5" s="2227" t="s">
        <v>2521</v>
      </c>
      <c r="I5" s="4787"/>
      <c r="J5" s="1085"/>
      <c r="K5" s="1085"/>
      <c r="L5" s="1085"/>
      <c r="M5" s="1085"/>
      <c r="N5" s="1085"/>
      <c r="O5" s="1085"/>
    </row>
    <row r="6" spans="2:15" ht="21" customHeight="1">
      <c r="B6" s="2228" t="s">
        <v>141</v>
      </c>
      <c r="C6" s="2251">
        <v>123726.29499999998</v>
      </c>
      <c r="D6" s="2251">
        <v>121607.462</v>
      </c>
      <c r="E6" s="2230">
        <v>25274.275000000001</v>
      </c>
      <c r="F6" s="2230">
        <v>99809.247999999992</v>
      </c>
      <c r="G6" s="2230">
        <v>98452.01999999999</v>
      </c>
      <c r="H6" s="2230">
        <v>21798.214000000004</v>
      </c>
      <c r="I6" s="2231" t="s">
        <v>141</v>
      </c>
      <c r="J6" s="2252"/>
      <c r="K6" s="2252"/>
      <c r="L6" s="1085"/>
      <c r="M6" s="1085"/>
      <c r="N6" s="1085"/>
      <c r="O6" s="1085"/>
    </row>
    <row r="7" spans="2:15" ht="42" customHeight="1">
      <c r="B7" s="2253" t="s">
        <v>2575</v>
      </c>
      <c r="C7" s="2254">
        <v>25196.003000000001</v>
      </c>
      <c r="D7" s="2255">
        <v>34482.531000000003</v>
      </c>
      <c r="E7" s="2256">
        <v>20008.782999999999</v>
      </c>
      <c r="F7" s="2256">
        <v>25327.061999999998</v>
      </c>
      <c r="G7" s="2256">
        <v>5187.22</v>
      </c>
      <c r="H7" s="2256">
        <v>9155.469000000001</v>
      </c>
      <c r="I7" s="2257" t="s">
        <v>2576</v>
      </c>
      <c r="J7" s="2252"/>
      <c r="K7" s="2252"/>
      <c r="L7" s="1085"/>
      <c r="M7" s="1085"/>
      <c r="N7" s="1085"/>
      <c r="O7" s="1085"/>
    </row>
    <row r="8" spans="2:15" ht="42" customHeight="1">
      <c r="B8" s="2253" t="s">
        <v>2577</v>
      </c>
      <c r="C8" s="2254">
        <v>33843.923999999999</v>
      </c>
      <c r="D8" s="2255">
        <v>25946.346999999998</v>
      </c>
      <c r="E8" s="2256">
        <v>317.09500000000003</v>
      </c>
      <c r="F8" s="2256">
        <v>24761.627999999997</v>
      </c>
      <c r="G8" s="2256">
        <v>33526.828999999998</v>
      </c>
      <c r="H8" s="2256">
        <v>1184.7190000000001</v>
      </c>
      <c r="I8" s="2257" t="s">
        <v>2578</v>
      </c>
      <c r="J8" s="2252"/>
      <c r="K8" s="2252"/>
      <c r="L8" s="1085"/>
      <c r="M8" s="1085"/>
      <c r="N8" s="1085"/>
      <c r="O8" s="1085"/>
    </row>
    <row r="9" spans="2:15" ht="42" customHeight="1">
      <c r="B9" s="2253" t="s">
        <v>2579</v>
      </c>
      <c r="C9" s="2254">
        <v>2520.855</v>
      </c>
      <c r="D9" s="2255">
        <v>96.66</v>
      </c>
      <c r="E9" s="2258">
        <v>0</v>
      </c>
      <c r="F9" s="2256">
        <v>96.66</v>
      </c>
      <c r="G9" s="2258">
        <v>2520.855</v>
      </c>
      <c r="H9" s="2256">
        <v>0</v>
      </c>
      <c r="I9" s="2257" t="s">
        <v>2580</v>
      </c>
      <c r="J9" s="2252"/>
      <c r="K9" s="2252"/>
      <c r="L9" s="1085"/>
      <c r="M9" s="1085"/>
      <c r="N9" s="1085"/>
      <c r="O9" s="1085"/>
    </row>
    <row r="10" spans="2:15" ht="49.5" customHeight="1">
      <c r="B10" s="2253" t="s">
        <v>2581</v>
      </c>
      <c r="C10" s="2254">
        <v>45386.846999999994</v>
      </c>
      <c r="D10" s="2255">
        <v>29637.688999999998</v>
      </c>
      <c r="E10" s="2259">
        <v>2676.0050000000001</v>
      </c>
      <c r="F10" s="2259">
        <v>29152.022999999997</v>
      </c>
      <c r="G10" s="2259">
        <v>42710.841999999997</v>
      </c>
      <c r="H10" s="2256">
        <v>485.66600000000005</v>
      </c>
      <c r="I10" s="2257" t="s">
        <v>2582</v>
      </c>
      <c r="J10" s="2252"/>
      <c r="K10" s="2252"/>
      <c r="L10" s="2238"/>
    </row>
    <row r="11" spans="2:15" ht="42" customHeight="1">
      <c r="B11" s="2253" t="s">
        <v>2583</v>
      </c>
      <c r="C11" s="2254">
        <v>7351.2869999999994</v>
      </c>
      <c r="D11" s="2255">
        <v>15792.16</v>
      </c>
      <c r="E11" s="2260" t="s">
        <v>1228</v>
      </c>
      <c r="F11" s="2259">
        <v>6151.7140000000009</v>
      </c>
      <c r="G11" s="2259">
        <v>7351.2029999999995</v>
      </c>
      <c r="H11" s="2256">
        <v>9640.4459999999999</v>
      </c>
      <c r="I11" s="2257" t="s">
        <v>2584</v>
      </c>
      <c r="J11" s="2252"/>
      <c r="K11" s="2252"/>
      <c r="L11" s="2238"/>
    </row>
    <row r="12" spans="2:15" ht="42" customHeight="1">
      <c r="B12" s="2253" t="s">
        <v>2585</v>
      </c>
      <c r="C12" s="2254">
        <v>9209.3489999999983</v>
      </c>
      <c r="D12" s="2255">
        <v>15623.834999999999</v>
      </c>
      <c r="E12" s="2259">
        <v>2127.4660000000003</v>
      </c>
      <c r="F12" s="2256">
        <v>14292.171999999999</v>
      </c>
      <c r="G12" s="2256">
        <v>7081.8829999999989</v>
      </c>
      <c r="H12" s="2256">
        <v>1331.6630000000002</v>
      </c>
      <c r="I12" s="2257" t="s">
        <v>2586</v>
      </c>
      <c r="J12" s="2252"/>
      <c r="K12" s="2252"/>
      <c r="L12" s="2238"/>
    </row>
    <row r="13" spans="2:15" ht="42" customHeight="1">
      <c r="B13" s="2253" t="s">
        <v>2587</v>
      </c>
      <c r="C13" s="2254">
        <v>202.173</v>
      </c>
      <c r="D13" s="2255">
        <v>10.602</v>
      </c>
      <c r="E13" s="2260">
        <v>129.46600000000001</v>
      </c>
      <c r="F13" s="2258">
        <v>10.351000000000001</v>
      </c>
      <c r="G13" s="2258">
        <v>72.706999999999994</v>
      </c>
      <c r="H13" s="2258" t="s">
        <v>1228</v>
      </c>
      <c r="I13" s="2257" t="s">
        <v>2588</v>
      </c>
      <c r="J13" s="2252"/>
      <c r="K13" s="2252"/>
      <c r="L13" s="2238"/>
    </row>
    <row r="14" spans="2:15" ht="21" customHeight="1">
      <c r="B14" s="4782"/>
      <c r="C14" s="4789" t="s">
        <v>175</v>
      </c>
      <c r="D14" s="4789"/>
      <c r="E14" s="4151" t="s">
        <v>2589</v>
      </c>
      <c r="F14" s="4151"/>
      <c r="G14" s="4151" t="s">
        <v>2590</v>
      </c>
      <c r="H14" s="4151"/>
      <c r="I14" s="4786"/>
    </row>
    <row r="15" spans="2:15" ht="21" customHeight="1">
      <c r="B15" s="4783"/>
      <c r="C15" s="2227" t="s">
        <v>2566</v>
      </c>
      <c r="D15" s="2227" t="s">
        <v>2567</v>
      </c>
      <c r="E15" s="2227" t="s">
        <v>2566</v>
      </c>
      <c r="F15" s="2227" t="s">
        <v>2567</v>
      </c>
      <c r="G15" s="2227" t="s">
        <v>2566</v>
      </c>
      <c r="H15" s="2227" t="s">
        <v>2567</v>
      </c>
      <c r="I15" s="4787"/>
    </row>
    <row r="16" spans="2:15" s="2244" customFormat="1" ht="12.75" customHeight="1">
      <c r="B16" s="2240"/>
      <c r="C16" s="2241"/>
      <c r="D16" s="2241"/>
      <c r="E16" s="2241"/>
      <c r="F16" s="2241"/>
      <c r="G16" s="2241"/>
      <c r="H16" s="2241"/>
      <c r="I16" s="2242"/>
      <c r="J16" s="1016"/>
      <c r="K16" s="1016"/>
      <c r="L16" s="1016"/>
      <c r="M16" s="1016"/>
      <c r="N16" s="1016"/>
      <c r="O16" s="1016"/>
    </row>
    <row r="17" spans="2:15" s="1080" customFormat="1" ht="12.75" customHeight="1">
      <c r="B17" s="4781" t="s">
        <v>164</v>
      </c>
      <c r="C17" s="4781"/>
      <c r="D17" s="4781"/>
      <c r="E17" s="4781"/>
      <c r="F17" s="4781"/>
      <c r="G17" s="4781"/>
      <c r="H17" s="4781"/>
      <c r="I17" s="4781"/>
      <c r="J17" s="1004"/>
      <c r="K17" s="1004"/>
      <c r="L17" s="1004"/>
      <c r="M17" s="1004"/>
      <c r="N17" s="1004"/>
      <c r="O17" s="1004"/>
    </row>
    <row r="18" spans="2:15" s="2246" customFormat="1" ht="12.75" customHeight="1">
      <c r="B18" s="4781" t="s">
        <v>2568</v>
      </c>
      <c r="C18" s="4781"/>
      <c r="D18" s="4781"/>
      <c r="E18" s="4781"/>
      <c r="F18" s="4781"/>
      <c r="G18" s="4781"/>
      <c r="H18" s="4781"/>
      <c r="I18" s="4781"/>
      <c r="J18" s="1004"/>
      <c r="K18" s="1004"/>
      <c r="L18" s="1004"/>
      <c r="M18" s="1004"/>
      <c r="N18" s="1004"/>
      <c r="O18" s="1004"/>
    </row>
    <row r="19" spans="2:15" s="2246" customFormat="1" ht="12.75" customHeight="1">
      <c r="B19" s="4781" t="s">
        <v>2569</v>
      </c>
      <c r="C19" s="4781"/>
      <c r="D19" s="4781"/>
      <c r="E19" s="4781"/>
      <c r="F19" s="4781"/>
      <c r="G19" s="4781"/>
      <c r="H19" s="4781"/>
      <c r="I19" s="4781"/>
      <c r="J19" s="1004"/>
      <c r="K19" s="1004"/>
      <c r="L19" s="1004"/>
      <c r="M19" s="1004"/>
      <c r="N19" s="1004"/>
      <c r="O19" s="1004"/>
    </row>
    <row r="20" spans="2:15" s="1080" customFormat="1" ht="58.5" customHeight="1">
      <c r="B20" s="4790" t="s">
        <v>2591</v>
      </c>
      <c r="C20" s="4790"/>
      <c r="D20" s="4790"/>
      <c r="E20" s="4790"/>
      <c r="F20" s="4790"/>
      <c r="G20" s="4790"/>
      <c r="H20" s="4790"/>
      <c r="I20" s="4790"/>
      <c r="J20" s="1004"/>
      <c r="K20" s="1004"/>
      <c r="L20" s="1004"/>
      <c r="M20" s="1004"/>
    </row>
    <row r="21" spans="2:15" s="1080" customFormat="1" ht="40.5" customHeight="1">
      <c r="B21" s="4790" t="s">
        <v>2592</v>
      </c>
      <c r="C21" s="4790"/>
      <c r="D21" s="4790"/>
      <c r="E21" s="4790"/>
      <c r="F21" s="4790"/>
      <c r="G21" s="4790"/>
      <c r="H21" s="4790"/>
      <c r="I21" s="4790"/>
      <c r="J21" s="1004"/>
      <c r="K21" s="1004"/>
      <c r="L21" s="1004"/>
      <c r="M21" s="1004"/>
    </row>
    <row r="22" spans="2:15" ht="12.75" customHeight="1">
      <c r="C22" s="2261"/>
      <c r="D22" s="2261"/>
      <c r="E22" s="2261"/>
      <c r="F22" s="2261"/>
      <c r="G22" s="2261"/>
      <c r="H22" s="2261"/>
    </row>
    <row r="23" spans="2:15" ht="12.75" customHeight="1">
      <c r="B23" s="4113" t="s">
        <v>219</v>
      </c>
      <c r="C23" s="4113"/>
      <c r="D23" s="4113"/>
      <c r="E23" s="4113"/>
      <c r="F23" s="2261"/>
      <c r="G23" s="2261"/>
      <c r="H23" s="2261"/>
    </row>
    <row r="24" spans="2:15" ht="12.75" customHeight="1">
      <c r="B24" s="3969" t="s">
        <v>2593</v>
      </c>
      <c r="C24" s="3969"/>
      <c r="D24" s="2261"/>
      <c r="E24" s="2261"/>
      <c r="F24" s="2261"/>
      <c r="G24" s="2261"/>
      <c r="H24" s="2261"/>
    </row>
    <row r="25" spans="2:15" ht="12.75" customHeight="1">
      <c r="B25" s="3969" t="s">
        <v>2594</v>
      </c>
      <c r="C25" s="3969"/>
      <c r="D25" s="2261"/>
      <c r="E25" s="2261"/>
      <c r="F25" s="2261"/>
      <c r="G25" s="2261"/>
      <c r="H25" s="2261"/>
    </row>
    <row r="26" spans="2:15">
      <c r="C26" s="2261"/>
      <c r="D26" s="2261"/>
      <c r="E26" s="2261"/>
      <c r="F26" s="2261"/>
      <c r="G26" s="2261"/>
      <c r="H26" s="2261"/>
    </row>
    <row r="28" spans="2:15">
      <c r="C28" s="2261"/>
      <c r="D28" s="2261"/>
      <c r="E28" s="2261"/>
      <c r="F28" s="2261"/>
      <c r="G28" s="2261"/>
      <c r="H28" s="2261"/>
    </row>
    <row r="29" spans="2:15">
      <c r="C29" s="2261"/>
      <c r="D29" s="2261"/>
      <c r="E29" s="2261"/>
      <c r="F29" s="2261"/>
      <c r="G29" s="2261"/>
      <c r="H29" s="2261"/>
    </row>
    <row r="30" spans="2:15">
      <c r="C30" s="2261"/>
      <c r="D30" s="2261"/>
      <c r="E30" s="2261"/>
      <c r="F30" s="2261"/>
      <c r="G30" s="2261"/>
      <c r="H30" s="2261"/>
    </row>
    <row r="31" spans="2:15">
      <c r="C31" s="2261"/>
      <c r="D31" s="2261"/>
      <c r="E31" s="2261"/>
      <c r="F31" s="2261"/>
      <c r="G31" s="2261"/>
      <c r="H31" s="2261"/>
    </row>
    <row r="32" spans="2:15">
      <c r="C32" s="2261"/>
      <c r="D32" s="2261"/>
      <c r="E32" s="2261"/>
      <c r="F32" s="2261"/>
      <c r="G32" s="2261"/>
      <c r="H32" s="2261"/>
    </row>
    <row r="33" spans="3:8">
      <c r="C33" s="2261"/>
      <c r="D33" s="2261"/>
      <c r="E33" s="2261"/>
      <c r="F33" s="2261"/>
      <c r="G33" s="2261"/>
      <c r="H33" s="2261"/>
    </row>
    <row r="34" spans="3:8">
      <c r="C34" s="2261"/>
      <c r="D34" s="2261"/>
      <c r="E34" s="2261"/>
      <c r="F34" s="2261"/>
      <c r="G34" s="2261"/>
      <c r="H34" s="2261"/>
    </row>
  </sheetData>
  <mergeCells count="20">
    <mergeCell ref="B25:C25"/>
    <mergeCell ref="B18:I18"/>
    <mergeCell ref="B19:I19"/>
    <mergeCell ref="B20:I20"/>
    <mergeCell ref="B21:I21"/>
    <mergeCell ref="B23:E23"/>
    <mergeCell ref="B24:C24"/>
    <mergeCell ref="B17:I17"/>
    <mergeCell ref="B1:I1"/>
    <mergeCell ref="B2:I2"/>
    <mergeCell ref="B4:B5"/>
    <mergeCell ref="C4:D4"/>
    <mergeCell ref="E4:F4"/>
    <mergeCell ref="G4:H4"/>
    <mergeCell ref="I4:I5"/>
    <mergeCell ref="B14:B15"/>
    <mergeCell ref="C14:D14"/>
    <mergeCell ref="E14:F14"/>
    <mergeCell ref="G14:H14"/>
    <mergeCell ref="I14:I15"/>
  </mergeCells>
  <conditionalFormatting sqref="C22:H22">
    <cfRule type="cellIs" dxfId="37" priority="2" stopIfTrue="1" operator="notEqual">
      <formula>0</formula>
    </cfRule>
  </conditionalFormatting>
  <conditionalFormatting sqref="C6:H13">
    <cfRule type="cellIs" dxfId="36" priority="1" stopIfTrue="1" operator="between">
      <formula>0.001</formula>
      <formula>0.499</formula>
    </cfRule>
  </conditionalFormatting>
  <hyperlinks>
    <hyperlink ref="B25" r:id="rId1"/>
    <hyperlink ref="B24" r:id="rId2"/>
    <hyperlink ref="C5" r:id="rId3"/>
    <hyperlink ref="D5" r:id="rId4"/>
    <hyperlink ref="E5" r:id="rId5"/>
    <hyperlink ref="G5" r:id="rId6"/>
    <hyperlink ref="F5" r:id="rId7"/>
    <hyperlink ref="H5" r:id="rId8"/>
    <hyperlink ref="C15" r:id="rId9"/>
    <hyperlink ref="E15" r:id="rId10"/>
    <hyperlink ref="G15" r:id="rId11"/>
    <hyperlink ref="D15" r:id="rId12"/>
    <hyperlink ref="F15" r:id="rId13"/>
    <hyperlink ref="H15" r:id="rId14"/>
    <hyperlink ref="K3" location="Indice!A1" display="(Voltar ao Índice)"/>
  </hyperlinks>
  <printOptions horizontalCentered="1"/>
  <pageMargins left="0.47244094488188981" right="0.47244094488188981" top="0.6692913385826772" bottom="0.6692913385826772" header="0" footer="0"/>
  <pageSetup paperSize="9" scale="91" orientation="portrait" verticalDpi="0" r:id="rId15"/>
</worksheet>
</file>

<file path=xl/worksheets/sheet157.xml><?xml version="1.0" encoding="utf-8"?>
<worksheet xmlns="http://schemas.openxmlformats.org/spreadsheetml/2006/main" xmlns:r="http://schemas.openxmlformats.org/officeDocument/2006/relationships">
  <sheetPr>
    <pageSetUpPr fitToPage="1"/>
  </sheetPr>
  <dimension ref="B1:I77"/>
  <sheetViews>
    <sheetView showGridLines="0" workbookViewId="0">
      <selection activeCell="B1" sqref="B1:H1"/>
    </sheetView>
  </sheetViews>
  <sheetFormatPr defaultRowHeight="11.25"/>
  <cols>
    <col min="1" max="1" width="6.7109375" style="2268" customWidth="1"/>
    <col min="2" max="2" width="21.7109375" style="2268" customWidth="1"/>
    <col min="3" max="4" width="14.42578125" style="2303" customWidth="1"/>
    <col min="5" max="6" width="14.42578125" style="2268" customWidth="1"/>
    <col min="7" max="7" width="21.7109375" style="2268" customWidth="1"/>
    <col min="8" max="8" width="6.7109375" style="2268" customWidth="1"/>
    <col min="9" max="9" width="14.28515625" style="2268" bestFit="1" customWidth="1"/>
    <col min="10" max="16384" width="9.140625" style="2268"/>
  </cols>
  <sheetData>
    <row r="1" spans="2:9" s="2262" customFormat="1" ht="30" customHeight="1">
      <c r="B1" s="4791" t="s">
        <v>2042</v>
      </c>
      <c r="C1" s="4791"/>
      <c r="D1" s="4791"/>
      <c r="E1" s="4791"/>
      <c r="F1" s="4791"/>
      <c r="G1" s="4791"/>
    </row>
    <row r="2" spans="2:9" s="2262" customFormat="1" ht="30" customHeight="1">
      <c r="B2" s="4791" t="s">
        <v>2595</v>
      </c>
      <c r="C2" s="4791"/>
      <c r="D2" s="4791"/>
      <c r="E2" s="4791"/>
      <c r="F2" s="4791"/>
      <c r="G2" s="4791"/>
    </row>
    <row r="3" spans="2:9" s="2267" customFormat="1" ht="12.75" customHeight="1">
      <c r="B3" s="2263" t="s">
        <v>643</v>
      </c>
      <c r="C3" s="2264"/>
      <c r="D3" s="2264"/>
      <c r="E3" s="2265"/>
      <c r="F3" s="2266"/>
      <c r="G3" s="2127" t="s">
        <v>644</v>
      </c>
      <c r="I3" s="429" t="s">
        <v>748</v>
      </c>
    </row>
    <row r="4" spans="2:9" ht="21" customHeight="1">
      <c r="B4" s="4792"/>
      <c r="C4" s="4793" t="s">
        <v>2596</v>
      </c>
      <c r="D4" s="4792"/>
      <c r="E4" s="4794" t="s">
        <v>12</v>
      </c>
      <c r="F4" s="4794"/>
      <c r="G4" s="4795"/>
    </row>
    <row r="5" spans="2:9" ht="21" customHeight="1">
      <c r="B5" s="4792"/>
      <c r="C5" s="575" t="s">
        <v>2520</v>
      </c>
      <c r="D5" s="575" t="s">
        <v>2521</v>
      </c>
      <c r="E5" s="575" t="s">
        <v>2520</v>
      </c>
      <c r="F5" s="575" t="s">
        <v>2521</v>
      </c>
      <c r="G5" s="4795"/>
    </row>
    <row r="6" spans="2:9" ht="15" customHeight="1">
      <c r="B6" s="2269" t="s">
        <v>2597</v>
      </c>
      <c r="C6" s="2270">
        <v>25274.275000000001</v>
      </c>
      <c r="D6" s="2270">
        <v>99809.247999999992</v>
      </c>
      <c r="E6" s="2271">
        <v>34098624.789999999</v>
      </c>
      <c r="F6" s="2271">
        <v>44102226.796999998</v>
      </c>
      <c r="G6" s="2272" t="s">
        <v>2598</v>
      </c>
    </row>
    <row r="7" spans="2:9" ht="15" customHeight="1">
      <c r="B7" s="2273" t="s">
        <v>2599</v>
      </c>
      <c r="C7" s="2274">
        <v>1463.597</v>
      </c>
      <c r="D7" s="2274">
        <v>7761.9050000000007</v>
      </c>
      <c r="E7" s="2274">
        <v>5621308.1389999958</v>
      </c>
      <c r="F7" s="2274">
        <v>7276483.8069999991</v>
      </c>
      <c r="G7" s="2275" t="s">
        <v>2600</v>
      </c>
    </row>
    <row r="8" spans="2:9" ht="15" customHeight="1">
      <c r="B8" s="2273" t="s">
        <v>2601</v>
      </c>
      <c r="C8" s="2274">
        <v>153.226</v>
      </c>
      <c r="D8" s="2274">
        <v>658.69200000000001</v>
      </c>
      <c r="E8" s="2274">
        <v>269117.91999999993</v>
      </c>
      <c r="F8" s="2274">
        <v>286765.67899999989</v>
      </c>
      <c r="G8" s="2275" t="s">
        <v>2602</v>
      </c>
    </row>
    <row r="9" spans="2:9" ht="15" customHeight="1">
      <c r="B9" s="2273" t="s">
        <v>2603</v>
      </c>
      <c r="C9" s="2274">
        <v>797.34199999999998</v>
      </c>
      <c r="D9" s="2274">
        <v>8162.0779999999995</v>
      </c>
      <c r="E9" s="2274">
        <v>1307316.3610000005</v>
      </c>
      <c r="F9" s="2274">
        <v>1571234.6890000012</v>
      </c>
      <c r="G9" s="2275" t="s">
        <v>2604</v>
      </c>
    </row>
    <row r="10" spans="2:9" ht="15" customHeight="1">
      <c r="B10" s="2273" t="s">
        <v>2605</v>
      </c>
      <c r="C10" s="2274">
        <v>149.84800000000001</v>
      </c>
      <c r="D10" s="2274">
        <v>98.222999999999999</v>
      </c>
      <c r="E10" s="2274">
        <v>66026.49599999997</v>
      </c>
      <c r="F10" s="2274">
        <v>106074.67499999997</v>
      </c>
      <c r="G10" s="2275" t="s">
        <v>2606</v>
      </c>
    </row>
    <row r="11" spans="2:9" ht="15" customHeight="1">
      <c r="B11" s="2273" t="s">
        <v>2607</v>
      </c>
      <c r="C11" s="2274">
        <v>0</v>
      </c>
      <c r="D11" s="2274">
        <v>117.539</v>
      </c>
      <c r="E11" s="2274">
        <v>26870.713999999996</v>
      </c>
      <c r="F11" s="2274">
        <v>4010.2770000000014</v>
      </c>
      <c r="G11" s="2275" t="s">
        <v>2608</v>
      </c>
    </row>
    <row r="12" spans="2:9" ht="15" customHeight="1">
      <c r="B12" s="2273" t="s">
        <v>2609</v>
      </c>
      <c r="C12" s="2274">
        <v>2.7770000000000001</v>
      </c>
      <c r="D12" s="2274" t="s">
        <v>1228</v>
      </c>
      <c r="E12" s="2274">
        <v>15224.484000000002</v>
      </c>
      <c r="F12" s="2274">
        <v>36262.293000000005</v>
      </c>
      <c r="G12" s="2275" t="s">
        <v>2610</v>
      </c>
    </row>
    <row r="13" spans="2:9" ht="15" customHeight="1">
      <c r="B13" s="2273" t="s">
        <v>2611</v>
      </c>
      <c r="C13" s="2274">
        <v>258.40600000000001</v>
      </c>
      <c r="D13" s="2274">
        <v>1124.095</v>
      </c>
      <c r="E13" s="2274">
        <v>304330.96399999986</v>
      </c>
      <c r="F13" s="2274">
        <v>266225.61000000004</v>
      </c>
      <c r="G13" s="2275" t="s">
        <v>2612</v>
      </c>
    </row>
    <row r="14" spans="2:9" ht="15" customHeight="1">
      <c r="B14" s="2273" t="s">
        <v>2613</v>
      </c>
      <c r="C14" s="2274">
        <v>0</v>
      </c>
      <c r="D14" s="2274">
        <v>38.122</v>
      </c>
      <c r="E14" s="2274">
        <v>96806.477999999974</v>
      </c>
      <c r="F14" s="2274">
        <v>162713.70299999995</v>
      </c>
      <c r="G14" s="2275" t="s">
        <v>2614</v>
      </c>
    </row>
    <row r="15" spans="2:9" ht="15" customHeight="1">
      <c r="B15" s="2273" t="s">
        <v>2615</v>
      </c>
      <c r="C15" s="2274">
        <v>0</v>
      </c>
      <c r="D15" s="2274">
        <v>70.966999999999999</v>
      </c>
      <c r="E15" s="2274">
        <v>26789.743999999995</v>
      </c>
      <c r="F15" s="2274">
        <v>44868.408000000003</v>
      </c>
      <c r="G15" s="2275" t="s">
        <v>2616</v>
      </c>
    </row>
    <row r="16" spans="2:9" ht="15" customHeight="1">
      <c r="B16" s="2273" t="s">
        <v>2617</v>
      </c>
      <c r="C16" s="2274">
        <v>10420.095000000001</v>
      </c>
      <c r="D16" s="2274">
        <v>44050.734000000004</v>
      </c>
      <c r="E16" s="2274">
        <v>11298416.55299999</v>
      </c>
      <c r="F16" s="2274">
        <v>19201752.442999993</v>
      </c>
      <c r="G16" s="2275" t="s">
        <v>2618</v>
      </c>
    </row>
    <row r="17" spans="2:7" ht="15" customHeight="1">
      <c r="B17" s="2273" t="s">
        <v>2619</v>
      </c>
      <c r="C17" s="2274">
        <v>9.7289999999999992</v>
      </c>
      <c r="D17" s="2274">
        <v>20.182000000000002</v>
      </c>
      <c r="E17" s="2274">
        <v>28531.09499999999</v>
      </c>
      <c r="F17" s="2274">
        <v>15915.896000000006</v>
      </c>
      <c r="G17" s="2275" t="s">
        <v>2620</v>
      </c>
    </row>
    <row r="18" spans="2:7" ht="15" customHeight="1">
      <c r="B18" s="2273" t="s">
        <v>2621</v>
      </c>
      <c r="C18" s="2274">
        <v>174.02500000000001</v>
      </c>
      <c r="D18" s="2274">
        <v>490.62699999999995</v>
      </c>
      <c r="E18" s="2274">
        <v>241616.53899999999</v>
      </c>
      <c r="F18" s="2274">
        <v>157318.70500000005</v>
      </c>
      <c r="G18" s="2275" t="s">
        <v>2622</v>
      </c>
    </row>
    <row r="19" spans="2:7" ht="15" customHeight="1">
      <c r="B19" s="2273" t="s">
        <v>2623</v>
      </c>
      <c r="C19" s="2274">
        <v>4000.5719999999997</v>
      </c>
      <c r="D19" s="2274">
        <v>6437.6959999999999</v>
      </c>
      <c r="E19" s="2274">
        <v>5647888.9269999992</v>
      </c>
      <c r="F19" s="2274">
        <v>4163421.6010000021</v>
      </c>
      <c r="G19" s="2275" t="s">
        <v>2624</v>
      </c>
    </row>
    <row r="20" spans="2:7" ht="15" customHeight="1">
      <c r="B20" s="2273" t="s">
        <v>2625</v>
      </c>
      <c r="C20" s="2274">
        <v>13.286</v>
      </c>
      <c r="D20" s="2274">
        <v>849.64199999999994</v>
      </c>
      <c r="E20" s="2274">
        <v>173623.01700000002</v>
      </c>
      <c r="F20" s="2274">
        <v>113429.76700000002</v>
      </c>
      <c r="G20" s="2275" t="s">
        <v>2626</v>
      </c>
    </row>
    <row r="21" spans="2:7" ht="15" customHeight="1">
      <c r="B21" s="2273" t="s">
        <v>2627</v>
      </c>
      <c r="C21" s="2274">
        <v>0</v>
      </c>
      <c r="D21" s="2274">
        <v>201.267</v>
      </c>
      <c r="E21" s="2274">
        <v>213634.26400000002</v>
      </c>
      <c r="F21" s="2274">
        <v>251900.22800000012</v>
      </c>
      <c r="G21" s="2275" t="s">
        <v>2628</v>
      </c>
    </row>
    <row r="22" spans="2:7" ht="15" customHeight="1">
      <c r="B22" s="2273" t="s">
        <v>2629</v>
      </c>
      <c r="C22" s="2274">
        <v>15.503</v>
      </c>
      <c r="D22" s="2274">
        <v>299.38100000000003</v>
      </c>
      <c r="E22" s="2274">
        <v>189205.57700000011</v>
      </c>
      <c r="F22" s="2274">
        <v>609555.91599999997</v>
      </c>
      <c r="G22" s="2275" t="s">
        <v>2630</v>
      </c>
    </row>
    <row r="23" spans="2:7" ht="15" customHeight="1">
      <c r="B23" s="2273" t="s">
        <v>2631</v>
      </c>
      <c r="C23" s="2274">
        <v>4079.924</v>
      </c>
      <c r="D23" s="2274">
        <v>12498.768999999998</v>
      </c>
      <c r="E23" s="2274">
        <v>1542030.6019999997</v>
      </c>
      <c r="F23" s="2274">
        <v>3068687.378</v>
      </c>
      <c r="G23" s="2275" t="s">
        <v>2632</v>
      </c>
    </row>
    <row r="24" spans="2:7" ht="15" customHeight="1">
      <c r="B24" s="2273" t="s">
        <v>2633</v>
      </c>
      <c r="C24" s="2274">
        <v>3.024</v>
      </c>
      <c r="D24" s="2274">
        <v>27.143000000000001</v>
      </c>
      <c r="E24" s="2274">
        <v>17856.392000000003</v>
      </c>
      <c r="F24" s="2274">
        <v>6062.2830000000004</v>
      </c>
      <c r="G24" s="2275" t="s">
        <v>2634</v>
      </c>
    </row>
    <row r="25" spans="2:7" ht="15" customHeight="1">
      <c r="B25" s="2273" t="s">
        <v>2635</v>
      </c>
      <c r="C25" s="2274">
        <v>3.2530000000000001</v>
      </c>
      <c r="D25" s="2274">
        <v>28.599</v>
      </c>
      <c r="E25" s="2274">
        <v>29522.742000000013</v>
      </c>
      <c r="F25" s="2274">
        <v>68200.961999999985</v>
      </c>
      <c r="G25" s="2275" t="s">
        <v>2636</v>
      </c>
    </row>
    <row r="26" spans="2:7" ht="15" customHeight="1">
      <c r="B26" s="2273" t="s">
        <v>2637</v>
      </c>
      <c r="C26" s="2274">
        <v>21.384</v>
      </c>
      <c r="D26" s="2274">
        <v>17.116</v>
      </c>
      <c r="E26" s="2274">
        <v>72341.443000000014</v>
      </c>
      <c r="F26" s="2274">
        <v>109673.12599999997</v>
      </c>
      <c r="G26" s="2275" t="s">
        <v>2638</v>
      </c>
    </row>
    <row r="27" spans="2:7" ht="15" customHeight="1">
      <c r="B27" s="2273" t="s">
        <v>2639</v>
      </c>
      <c r="C27" s="2274">
        <v>1.6779999999999999</v>
      </c>
      <c r="D27" s="2274">
        <v>0.88100000000000001</v>
      </c>
      <c r="E27" s="2274">
        <v>63378.266000000003</v>
      </c>
      <c r="F27" s="2274">
        <v>19368.713000000003</v>
      </c>
      <c r="G27" s="2275" t="s">
        <v>2639</v>
      </c>
    </row>
    <row r="28" spans="2:7" ht="15" customHeight="1">
      <c r="B28" s="2273" t="s">
        <v>2640</v>
      </c>
      <c r="C28" s="2274">
        <v>412.11199999999997</v>
      </c>
      <c r="D28" s="2274">
        <v>8520.8049999999985</v>
      </c>
      <c r="E28" s="2274">
        <v>1908173.6779999998</v>
      </c>
      <c r="F28" s="2274">
        <v>3029161.2189999991</v>
      </c>
      <c r="G28" s="2275" t="s">
        <v>2641</v>
      </c>
    </row>
    <row r="29" spans="2:7" ht="15" customHeight="1">
      <c r="B29" s="2273" t="s">
        <v>2642</v>
      </c>
      <c r="C29" s="2274">
        <v>500.15700000000004</v>
      </c>
      <c r="D29" s="2274">
        <v>183.84199999999998</v>
      </c>
      <c r="E29" s="2274">
        <v>473188.36499999982</v>
      </c>
      <c r="F29" s="2274">
        <v>534355.005</v>
      </c>
      <c r="G29" s="2275" t="s">
        <v>2643</v>
      </c>
    </row>
    <row r="30" spans="2:7" ht="15" customHeight="1">
      <c r="B30" s="2273" t="s">
        <v>995</v>
      </c>
      <c r="C30" s="2274">
        <v>2327.107</v>
      </c>
      <c r="D30" s="2274">
        <v>4521.3689999999997</v>
      </c>
      <c r="E30" s="2274">
        <v>2938983.2810000009</v>
      </c>
      <c r="F30" s="2274">
        <v>1808983.463999999</v>
      </c>
      <c r="G30" s="2275" t="s">
        <v>1004</v>
      </c>
    </row>
    <row r="31" spans="2:7" ht="15" customHeight="1">
      <c r="B31" s="2273" t="s">
        <v>2644</v>
      </c>
      <c r="C31" s="2274">
        <v>22.505000000000003</v>
      </c>
      <c r="D31" s="2274">
        <v>3167.4869999999996</v>
      </c>
      <c r="E31" s="2274">
        <v>319490.87099999987</v>
      </c>
      <c r="F31" s="2274">
        <v>407910.79300000001</v>
      </c>
      <c r="G31" s="2275" t="s">
        <v>2645</v>
      </c>
    </row>
    <row r="32" spans="2:7" ht="15" customHeight="1">
      <c r="B32" s="2273" t="s">
        <v>992</v>
      </c>
      <c r="C32" s="2274">
        <v>12.403</v>
      </c>
      <c r="D32" s="2274">
        <v>221.791</v>
      </c>
      <c r="E32" s="2274">
        <v>273528.10400000005</v>
      </c>
      <c r="F32" s="2274">
        <v>124252.91099999999</v>
      </c>
      <c r="G32" s="2275" t="s">
        <v>1002</v>
      </c>
    </row>
    <row r="33" spans="2:7" ht="15" customHeight="1">
      <c r="B33" s="2273" t="s">
        <v>2646</v>
      </c>
      <c r="C33" s="2274">
        <v>298.13599999999997</v>
      </c>
      <c r="D33" s="2274">
        <v>240.256</v>
      </c>
      <c r="E33" s="2274">
        <v>465161.92099999986</v>
      </c>
      <c r="F33" s="2274">
        <v>657636.34799999977</v>
      </c>
      <c r="G33" s="2276" t="s">
        <v>2647</v>
      </c>
    </row>
    <row r="34" spans="2:7" ht="15" customHeight="1">
      <c r="B34" s="2277" t="s">
        <v>2519</v>
      </c>
      <c r="C34" s="2271">
        <v>98452.01999999999</v>
      </c>
      <c r="D34" s="2271">
        <v>21798.213999999993</v>
      </c>
      <c r="E34" s="2271">
        <v>14006008.1</v>
      </c>
      <c r="F34" s="2271">
        <v>14874182.192</v>
      </c>
      <c r="G34" s="2278" t="s">
        <v>2565</v>
      </c>
    </row>
    <row r="35" spans="2:7" ht="15" customHeight="1">
      <c r="B35" s="2277" t="s">
        <v>2648</v>
      </c>
      <c r="C35" s="2279"/>
      <c r="D35" s="2279"/>
      <c r="E35" s="2271"/>
      <c r="F35" s="2271"/>
      <c r="G35" s="2280" t="s">
        <v>2649</v>
      </c>
    </row>
    <row r="36" spans="2:7" ht="27" customHeight="1">
      <c r="B36" s="2281" t="s">
        <v>2650</v>
      </c>
      <c r="C36" s="2270">
        <v>83133.862999999998</v>
      </c>
      <c r="D36" s="2270">
        <v>182.607</v>
      </c>
      <c r="E36" s="2270">
        <v>3830623.0849999967</v>
      </c>
      <c r="F36" s="2270">
        <v>1652080.5530000005</v>
      </c>
      <c r="G36" s="2282" t="s">
        <v>2651</v>
      </c>
    </row>
    <row r="37" spans="2:7" ht="15" customHeight="1">
      <c r="B37" s="2273" t="s">
        <v>993</v>
      </c>
      <c r="C37" s="2274">
        <v>75127.464000000007</v>
      </c>
      <c r="D37" s="2274">
        <v>1</v>
      </c>
      <c r="E37" s="2274">
        <v>3176022.6809999971</v>
      </c>
      <c r="F37" s="2274">
        <v>1605751.6020000007</v>
      </c>
      <c r="G37" s="2276" t="s">
        <v>993</v>
      </c>
    </row>
    <row r="38" spans="2:7" ht="15" customHeight="1">
      <c r="B38" s="2273" t="s">
        <v>991</v>
      </c>
      <c r="C38" s="2274">
        <v>3285.866</v>
      </c>
      <c r="D38" s="2274">
        <v>118.589</v>
      </c>
      <c r="E38" s="2274">
        <v>214932.81999999995</v>
      </c>
      <c r="F38" s="2274">
        <v>11064.859</v>
      </c>
      <c r="G38" s="2276" t="s">
        <v>1001</v>
      </c>
    </row>
    <row r="39" spans="2:7" ht="15" customHeight="1">
      <c r="B39" s="2273" t="s">
        <v>2652</v>
      </c>
      <c r="C39" s="2274">
        <v>28.791</v>
      </c>
      <c r="D39" s="2274">
        <v>0</v>
      </c>
      <c r="E39" s="2274">
        <v>65043.648000000001</v>
      </c>
      <c r="F39" s="2274">
        <v>211.47799999999998</v>
      </c>
      <c r="G39" s="2276" t="s">
        <v>1003</v>
      </c>
    </row>
    <row r="40" spans="2:7" ht="15" customHeight="1">
      <c r="B40" s="2273" t="s">
        <v>2653</v>
      </c>
      <c r="C40" s="2274">
        <v>4558.8860000000004</v>
      </c>
      <c r="D40" s="2274">
        <v>63.018000000000001</v>
      </c>
      <c r="E40" s="2274">
        <v>318020.23499999999</v>
      </c>
      <c r="F40" s="2274">
        <v>34910.532999999996</v>
      </c>
      <c r="G40" s="2276" t="s">
        <v>2654</v>
      </c>
    </row>
    <row r="41" spans="2:7" ht="15" customHeight="1">
      <c r="B41" s="2273" t="s">
        <v>998</v>
      </c>
      <c r="C41" s="2274">
        <v>132.85599999999999</v>
      </c>
      <c r="D41" s="2274">
        <v>0</v>
      </c>
      <c r="E41" s="2274">
        <v>56603.701000000023</v>
      </c>
      <c r="F41" s="2274">
        <v>142.08100000000002</v>
      </c>
      <c r="G41" s="2276" t="s">
        <v>1006</v>
      </c>
    </row>
    <row r="42" spans="2:7" ht="36" customHeight="1">
      <c r="B42" s="2283" t="s">
        <v>2655</v>
      </c>
      <c r="C42" s="2281"/>
      <c r="D42" s="2281"/>
      <c r="E42" s="2270"/>
      <c r="F42" s="2270"/>
      <c r="G42" s="2284" t="s">
        <v>2656</v>
      </c>
    </row>
    <row r="43" spans="2:7" s="2287" customFormat="1" ht="48" customHeight="1">
      <c r="B43" s="2285" t="s">
        <v>2657</v>
      </c>
      <c r="C43" s="2274">
        <v>893.73299999999995</v>
      </c>
      <c r="D43" s="2274">
        <v>0</v>
      </c>
      <c r="E43" s="2274">
        <v>651929.16499999992</v>
      </c>
      <c r="F43" s="2274">
        <v>0</v>
      </c>
      <c r="G43" s="2286" t="s">
        <v>2658</v>
      </c>
    </row>
    <row r="44" spans="2:7" s="2287" customFormat="1" ht="15" customHeight="1">
      <c r="B44" s="2273" t="s">
        <v>2659</v>
      </c>
      <c r="C44" s="2274">
        <v>0</v>
      </c>
      <c r="D44" s="2274">
        <v>0</v>
      </c>
      <c r="E44" s="2274">
        <v>112565.20500000003</v>
      </c>
      <c r="F44" s="2274">
        <v>785365.34100000001</v>
      </c>
      <c r="G44" s="2275" t="s">
        <v>2660</v>
      </c>
    </row>
    <row r="45" spans="2:7" s="2287" customFormat="1" ht="15" customHeight="1">
      <c r="B45" s="2273" t="s">
        <v>2661</v>
      </c>
      <c r="C45" s="2274">
        <v>0</v>
      </c>
      <c r="D45" s="2274">
        <v>0</v>
      </c>
      <c r="E45" s="2274">
        <v>588074.11700000009</v>
      </c>
      <c r="F45" s="2274">
        <v>712255.02199999988</v>
      </c>
      <c r="G45" s="2275" t="s">
        <v>2662</v>
      </c>
    </row>
    <row r="46" spans="2:7" s="2287" customFormat="1" ht="15" customHeight="1">
      <c r="B46" s="2273" t="s">
        <v>2663</v>
      </c>
      <c r="C46" s="2274">
        <v>81.000999999999991</v>
      </c>
      <c r="D46" s="2274">
        <v>3651.3220000000001</v>
      </c>
      <c r="E46" s="2274">
        <v>638662.60400000028</v>
      </c>
      <c r="F46" s="2274">
        <v>864828.94499999972</v>
      </c>
      <c r="G46" s="2275" t="s">
        <v>999</v>
      </c>
    </row>
    <row r="47" spans="2:7" s="2287" customFormat="1" ht="15" customHeight="1">
      <c r="B47" s="2273" t="s">
        <v>2664</v>
      </c>
      <c r="C47" s="2274">
        <v>0</v>
      </c>
      <c r="D47" s="2274">
        <v>0</v>
      </c>
      <c r="E47" s="2274">
        <v>4522.6529999999984</v>
      </c>
      <c r="F47" s="2274">
        <v>814295.73499999999</v>
      </c>
      <c r="G47" s="2275" t="s">
        <v>2665</v>
      </c>
    </row>
    <row r="48" spans="2:7" s="2287" customFormat="1" ht="15" customHeight="1">
      <c r="B48" s="2273" t="s">
        <v>997</v>
      </c>
      <c r="C48" s="2274">
        <v>112.194</v>
      </c>
      <c r="D48" s="2274">
        <v>1125.5810000000001</v>
      </c>
      <c r="E48" s="2274">
        <v>838812.32100000023</v>
      </c>
      <c r="F48" s="2274">
        <v>1598625.1700000013</v>
      </c>
      <c r="G48" s="2275" t="s">
        <v>997</v>
      </c>
    </row>
    <row r="49" spans="2:7" s="2287" customFormat="1" ht="15" customHeight="1">
      <c r="B49" s="2273" t="s">
        <v>2666</v>
      </c>
      <c r="C49" s="2274">
        <v>2081.7809999999999</v>
      </c>
      <c r="D49" s="2274">
        <v>520.24400000000003</v>
      </c>
      <c r="E49" s="2274">
        <v>2110444.2090000012</v>
      </c>
      <c r="F49" s="2274">
        <v>918404.53399999929</v>
      </c>
      <c r="G49" s="2275" t="s">
        <v>2667</v>
      </c>
    </row>
    <row r="50" spans="2:7" s="2287" customFormat="1" ht="15" customHeight="1">
      <c r="B50" s="2273" t="s">
        <v>2668</v>
      </c>
      <c r="C50" s="2274">
        <v>0</v>
      </c>
      <c r="D50" s="2274">
        <v>5.0220000000000002</v>
      </c>
      <c r="E50" s="2274">
        <v>95299.407000000036</v>
      </c>
      <c r="F50" s="2274">
        <v>491763.03099999984</v>
      </c>
      <c r="G50" s="2275" t="s">
        <v>2669</v>
      </c>
    </row>
    <row r="51" spans="2:7" s="2287" customFormat="1" ht="15" customHeight="1">
      <c r="B51" s="2273" t="s">
        <v>2670</v>
      </c>
      <c r="C51" s="2274">
        <v>0</v>
      </c>
      <c r="D51" s="2274">
        <v>0.55300000000000005</v>
      </c>
      <c r="E51" s="2274">
        <v>587275.37700000009</v>
      </c>
      <c r="F51" s="2274">
        <v>136495.584</v>
      </c>
      <c r="G51" s="2275" t="s">
        <v>2671</v>
      </c>
    </row>
    <row r="52" spans="2:7" s="2287" customFormat="1" ht="15" customHeight="1">
      <c r="B52" s="2273" t="s">
        <v>2672</v>
      </c>
      <c r="C52" s="2274">
        <v>280.39599999999996</v>
      </c>
      <c r="D52" s="2274">
        <v>0</v>
      </c>
      <c r="E52" s="2274">
        <v>204114.72100000002</v>
      </c>
      <c r="F52" s="2274">
        <v>710806.1109999998</v>
      </c>
      <c r="G52" s="2275" t="s">
        <v>2673</v>
      </c>
    </row>
    <row r="53" spans="2:7" s="2287" customFormat="1" ht="15" customHeight="1">
      <c r="B53" s="2273" t="s">
        <v>2674</v>
      </c>
      <c r="C53" s="2274">
        <v>544.49699999999996</v>
      </c>
      <c r="D53" s="2274">
        <v>77.744</v>
      </c>
      <c r="E53" s="2274">
        <v>429182.1729999996</v>
      </c>
      <c r="F53" s="2274">
        <v>265943.70400000003</v>
      </c>
      <c r="G53" s="2275" t="s">
        <v>2675</v>
      </c>
    </row>
    <row r="54" spans="2:7" s="2287" customFormat="1" ht="15" customHeight="1">
      <c r="B54" s="2273" t="s">
        <v>2676</v>
      </c>
      <c r="C54" s="2274">
        <v>0</v>
      </c>
      <c r="D54" s="2274">
        <v>9332.8829999999998</v>
      </c>
      <c r="E54" s="2274">
        <v>403434.54399999988</v>
      </c>
      <c r="F54" s="2274">
        <v>387650.64899999968</v>
      </c>
      <c r="G54" s="2275" t="s">
        <v>2677</v>
      </c>
    </row>
    <row r="55" spans="2:7" ht="36" customHeight="1">
      <c r="B55" s="2284" t="s">
        <v>2678</v>
      </c>
      <c r="C55" s="2274"/>
      <c r="D55" s="2274"/>
      <c r="E55" s="2288"/>
      <c r="F55" s="2289"/>
      <c r="G55" s="2290" t="s">
        <v>2679</v>
      </c>
    </row>
    <row r="56" spans="2:7" s="2291" customFormat="1" ht="15" customHeight="1">
      <c r="B56" s="2273" t="s">
        <v>2680</v>
      </c>
      <c r="C56" s="2274">
        <v>2628.9079999999999</v>
      </c>
      <c r="D56" s="2274">
        <v>0</v>
      </c>
      <c r="E56" s="2274">
        <v>47340.713000000011</v>
      </c>
      <c r="F56" s="2274">
        <v>289933.38099999994</v>
      </c>
      <c r="G56" s="2275" t="s">
        <v>2680</v>
      </c>
    </row>
    <row r="57" spans="2:7" s="2291" customFormat="1" ht="15" customHeight="1">
      <c r="B57" s="2273" t="s">
        <v>2681</v>
      </c>
      <c r="C57" s="2274">
        <v>2790.81</v>
      </c>
      <c r="D57" s="2274">
        <v>0</v>
      </c>
      <c r="E57" s="2274">
        <v>54310.069000000018</v>
      </c>
      <c r="F57" s="2274">
        <v>211602.07</v>
      </c>
      <c r="G57" s="2275" t="s">
        <v>2682</v>
      </c>
    </row>
    <row r="58" spans="2:7" s="2291" customFormat="1" ht="15" customHeight="1">
      <c r="B58" s="2273" t="s">
        <v>2683</v>
      </c>
      <c r="C58" s="2274">
        <v>1504.24</v>
      </c>
      <c r="D58" s="2274">
        <v>1.8740000000000001</v>
      </c>
      <c r="E58" s="2274">
        <v>124573.82799999999</v>
      </c>
      <c r="F58" s="2274">
        <v>251063.86899999992</v>
      </c>
      <c r="G58" s="2275" t="s">
        <v>2684</v>
      </c>
    </row>
    <row r="59" spans="2:7" s="2291" customFormat="1" ht="15" customHeight="1">
      <c r="B59" s="2273" t="s">
        <v>2685</v>
      </c>
      <c r="C59" s="2274">
        <v>0</v>
      </c>
      <c r="D59" s="2274">
        <v>1480.0409999999999</v>
      </c>
      <c r="E59" s="2274">
        <v>12971.885000000002</v>
      </c>
      <c r="F59" s="2274">
        <v>18991.118999999999</v>
      </c>
      <c r="G59" s="2275" t="s">
        <v>2686</v>
      </c>
    </row>
    <row r="60" spans="2:7" s="2291" customFormat="1" ht="15" customHeight="1">
      <c r="B60" s="2273" t="s">
        <v>2687</v>
      </c>
      <c r="C60" s="2274">
        <v>0</v>
      </c>
      <c r="D60" s="2274">
        <v>3586.7829999999999</v>
      </c>
      <c r="E60" s="2274">
        <v>38969.699000000001</v>
      </c>
      <c r="F60" s="2274">
        <v>55317.429000000011</v>
      </c>
      <c r="G60" s="2275" t="s">
        <v>2688</v>
      </c>
    </row>
    <row r="61" spans="2:7" ht="21" customHeight="1">
      <c r="B61" s="4798"/>
      <c r="C61" s="4793" t="s">
        <v>2596</v>
      </c>
      <c r="D61" s="4792"/>
      <c r="E61" s="4793" t="s">
        <v>12</v>
      </c>
      <c r="F61" s="4792"/>
      <c r="G61" s="4800"/>
    </row>
    <row r="62" spans="2:7" ht="21" customHeight="1">
      <c r="B62" s="4799"/>
      <c r="C62" s="575" t="s">
        <v>2566</v>
      </c>
      <c r="D62" s="575" t="s">
        <v>2567</v>
      </c>
      <c r="E62" s="575" t="s">
        <v>2566</v>
      </c>
      <c r="F62" s="575" t="s">
        <v>2567</v>
      </c>
      <c r="G62" s="4801"/>
    </row>
    <row r="63" spans="2:7" s="2294" customFormat="1" ht="12.75" customHeight="1">
      <c r="B63" s="2292"/>
      <c r="C63" s="1635"/>
      <c r="D63" s="1635"/>
      <c r="E63" s="1635"/>
      <c r="F63" s="1635"/>
      <c r="G63" s="2293"/>
    </row>
    <row r="64" spans="2:7" s="2295" customFormat="1" ht="12.75" customHeight="1">
      <c r="B64" s="4796" t="s">
        <v>164</v>
      </c>
      <c r="C64" s="4796"/>
      <c r="D64" s="4796"/>
      <c r="E64" s="4796"/>
      <c r="F64" s="4796"/>
      <c r="G64" s="4796"/>
    </row>
    <row r="65" spans="2:7" s="2295" customFormat="1" ht="12.75" customHeight="1">
      <c r="B65" s="4796" t="s">
        <v>2568</v>
      </c>
      <c r="C65" s="4796"/>
      <c r="D65" s="4796"/>
      <c r="E65" s="4796"/>
      <c r="F65" s="4796"/>
      <c r="G65" s="4796"/>
    </row>
    <row r="66" spans="2:7" s="2295" customFormat="1" ht="12.75" customHeight="1">
      <c r="B66" s="4796" t="s">
        <v>2569</v>
      </c>
      <c r="C66" s="4796"/>
      <c r="D66" s="4796"/>
      <c r="E66" s="4796"/>
      <c r="F66" s="4796"/>
      <c r="G66" s="4796"/>
    </row>
    <row r="67" spans="2:7" s="2295" customFormat="1" ht="49.5" customHeight="1">
      <c r="B67" s="4797" t="s">
        <v>2689</v>
      </c>
      <c r="C67" s="4797"/>
      <c r="D67" s="4797"/>
      <c r="E67" s="4797"/>
      <c r="F67" s="4797"/>
      <c r="G67" s="4797"/>
    </row>
    <row r="68" spans="2:7" s="2295" customFormat="1" ht="40.5" customHeight="1">
      <c r="B68" s="4797" t="s">
        <v>2690</v>
      </c>
      <c r="C68" s="4797"/>
      <c r="D68" s="4797"/>
      <c r="E68" s="4797"/>
      <c r="F68" s="4797"/>
      <c r="G68" s="4797"/>
    </row>
    <row r="69" spans="2:7">
      <c r="B69" s="2296"/>
      <c r="C69" s="2297"/>
      <c r="D69" s="2297"/>
      <c r="E69" s="2297"/>
      <c r="F69" s="2297"/>
    </row>
    <row r="70" spans="2:7">
      <c r="B70" s="2298"/>
      <c r="C70" s="2297"/>
      <c r="D70" s="2297"/>
      <c r="E70" s="2297"/>
      <c r="F70" s="2297"/>
    </row>
    <row r="71" spans="2:7">
      <c r="B71" s="2298"/>
      <c r="C71" s="2299"/>
      <c r="D71" s="2299"/>
      <c r="E71" s="2299"/>
      <c r="F71" s="2299"/>
    </row>
    <row r="72" spans="2:7">
      <c r="B72" s="2298"/>
      <c r="C72" s="2300"/>
      <c r="D72" s="2300"/>
    </row>
    <row r="73" spans="2:7">
      <c r="B73" s="2298"/>
      <c r="C73" s="2301"/>
      <c r="D73" s="2301"/>
      <c r="E73" s="2301"/>
      <c r="F73" s="2301"/>
    </row>
    <row r="74" spans="2:7">
      <c r="B74" s="2298"/>
      <c r="C74" s="2302"/>
      <c r="D74" s="2297"/>
      <c r="E74" s="2298"/>
      <c r="F74" s="2298"/>
    </row>
    <row r="75" spans="2:7">
      <c r="C75" s="2302"/>
    </row>
    <row r="76" spans="2:7">
      <c r="C76" s="2304"/>
      <c r="D76" s="2304"/>
      <c r="E76" s="2304"/>
      <c r="F76" s="2304"/>
    </row>
    <row r="77" spans="2:7">
      <c r="C77" s="2304"/>
      <c r="D77" s="2304"/>
      <c r="E77" s="2304"/>
      <c r="F77" s="2304"/>
    </row>
  </sheetData>
  <mergeCells count="15">
    <mergeCell ref="B66:G66"/>
    <mergeCell ref="B67:G67"/>
    <mergeCell ref="B68:G68"/>
    <mergeCell ref="B61:B62"/>
    <mergeCell ref="C61:D61"/>
    <mergeCell ref="E61:F61"/>
    <mergeCell ref="G61:G62"/>
    <mergeCell ref="B64:G64"/>
    <mergeCell ref="B65:G65"/>
    <mergeCell ref="B1:G1"/>
    <mergeCell ref="B2:G2"/>
    <mergeCell ref="B4:B5"/>
    <mergeCell ref="C4:D4"/>
    <mergeCell ref="E4:F4"/>
    <mergeCell ref="G4:G5"/>
  </mergeCells>
  <conditionalFormatting sqref="C6:F60">
    <cfRule type="cellIs" dxfId="35" priority="9" stopIfTrue="1" operator="between">
      <formula>0.001</formula>
      <formula>0.499</formula>
    </cfRule>
  </conditionalFormatting>
  <conditionalFormatting sqref="C43:F60">
    <cfRule type="cellIs" dxfId="34" priority="8" stopIfTrue="1" operator="between">
      <formula>0.001</formula>
      <formula>0.499</formula>
    </cfRule>
  </conditionalFormatting>
  <conditionalFormatting sqref="C43:F60">
    <cfRule type="cellIs" dxfId="33" priority="7" stopIfTrue="1" operator="between">
      <formula>0.001</formula>
      <formula>0.499</formula>
    </cfRule>
  </conditionalFormatting>
  <conditionalFormatting sqref="B55 C43:F60 G55">
    <cfRule type="cellIs" dxfId="32" priority="6" stopIfTrue="1" operator="between">
      <formula>0.001</formula>
      <formula>0.499</formula>
    </cfRule>
  </conditionalFormatting>
  <conditionalFormatting sqref="C43:F60">
    <cfRule type="cellIs" dxfId="31" priority="5" stopIfTrue="1" operator="between">
      <formula>0.001</formula>
      <formula>0.499</formula>
    </cfRule>
  </conditionalFormatting>
  <conditionalFormatting sqref="B55 C43:F60 G55">
    <cfRule type="cellIs" dxfId="30" priority="4" stopIfTrue="1" operator="between">
      <formula>0.001</formula>
      <formula>0.499</formula>
    </cfRule>
  </conditionalFormatting>
  <conditionalFormatting sqref="C43:F60">
    <cfRule type="cellIs" dxfId="29" priority="3" stopIfTrue="1" operator="between">
      <formula>0.001</formula>
      <formula>0.499</formula>
    </cfRule>
  </conditionalFormatting>
  <conditionalFormatting sqref="E7:F60">
    <cfRule type="cellIs" dxfId="28" priority="2" stopIfTrue="1" operator="between">
      <formula>0.001</formula>
      <formula>0.499</formula>
    </cfRule>
  </conditionalFormatting>
  <conditionalFormatting sqref="C36:F36">
    <cfRule type="cellIs" dxfId="27" priority="1" stopIfTrue="1" operator="between">
      <formula>0.001</formula>
      <formula>0.499</formula>
    </cfRule>
  </conditionalFormatting>
  <hyperlinks>
    <hyperlink ref="I3" location="Indice!A1" display="(Voltar ao Índice)"/>
  </hyperlinks>
  <printOptions horizontalCentered="1"/>
  <pageMargins left="0.47244094488188981" right="0.47244094488188981" top="0.6692913385826772" bottom="0.6692913385826772" header="0" footer="0"/>
  <pageSetup paperSize="9" scale="63" orientation="portrait" verticalDpi="0" r:id="rId1"/>
</worksheet>
</file>

<file path=xl/worksheets/sheet158.xml><?xml version="1.0" encoding="utf-8"?>
<worksheet xmlns="http://schemas.openxmlformats.org/spreadsheetml/2006/main" xmlns:r="http://schemas.openxmlformats.org/officeDocument/2006/relationships">
  <sheetPr>
    <pageSetUpPr fitToPage="1"/>
  </sheetPr>
  <dimension ref="B1:R32"/>
  <sheetViews>
    <sheetView showGridLines="0" workbookViewId="0">
      <selection activeCell="B1" sqref="B1:H1"/>
    </sheetView>
  </sheetViews>
  <sheetFormatPr defaultColWidth="7.85546875" defaultRowHeight="11.25"/>
  <cols>
    <col min="1" max="1" width="6.7109375" style="1909" customWidth="1"/>
    <col min="2" max="2" width="20.7109375" style="1909" customWidth="1"/>
    <col min="3" max="8" width="13.42578125" style="1909" customWidth="1"/>
    <col min="9" max="9" width="6.7109375" style="1909" customWidth="1"/>
    <col min="10" max="10" width="14.28515625" style="2333" bestFit="1" customWidth="1"/>
    <col min="11" max="11" width="5.28515625" style="1909" customWidth="1"/>
    <col min="12" max="16384" width="7.85546875" style="1909"/>
  </cols>
  <sheetData>
    <row r="1" spans="2:18" s="1883" customFormat="1" ht="30" customHeight="1">
      <c r="B1" s="4044" t="s">
        <v>2043</v>
      </c>
      <c r="C1" s="4044"/>
      <c r="D1" s="4044"/>
      <c r="E1" s="4044"/>
      <c r="F1" s="4044"/>
      <c r="G1" s="4044"/>
      <c r="H1" s="4044"/>
      <c r="I1" s="434"/>
      <c r="J1" s="2305"/>
    </row>
    <row r="2" spans="2:18" s="1883" customFormat="1" ht="30" customHeight="1">
      <c r="B2" s="4044" t="s">
        <v>2691</v>
      </c>
      <c r="C2" s="4044"/>
      <c r="D2" s="4044"/>
      <c r="E2" s="4044"/>
      <c r="F2" s="4044"/>
      <c r="G2" s="4044"/>
      <c r="H2" s="4044"/>
      <c r="I2" s="434"/>
      <c r="J2" s="2305"/>
    </row>
    <row r="3" spans="2:18" s="2060" customFormat="1" ht="12.75" customHeight="1">
      <c r="B3" s="2306" t="s">
        <v>643</v>
      </c>
      <c r="C3" s="2307"/>
      <c r="D3" s="2307"/>
      <c r="E3" s="2307"/>
      <c r="F3" s="2307"/>
      <c r="G3" s="2307"/>
      <c r="H3" s="2079" t="s">
        <v>644</v>
      </c>
      <c r="I3" s="2079"/>
      <c r="J3" s="429" t="s">
        <v>748</v>
      </c>
      <c r="K3" s="2308"/>
    </row>
    <row r="4" spans="2:18" s="2311" customFormat="1" ht="21" customHeight="1">
      <c r="B4" s="4803"/>
      <c r="C4" s="4751" t="s">
        <v>2520</v>
      </c>
      <c r="D4" s="4805"/>
      <c r="E4" s="4806"/>
      <c r="F4" s="4751" t="s">
        <v>2521</v>
      </c>
      <c r="G4" s="4805"/>
      <c r="H4" s="4805"/>
      <c r="I4" s="1996"/>
      <c r="J4" s="2309"/>
      <c r="K4" s="2310"/>
    </row>
    <row r="5" spans="2:18" s="2311" customFormat="1" ht="27" customHeight="1">
      <c r="B5" s="4804"/>
      <c r="C5" s="2104" t="s">
        <v>175</v>
      </c>
      <c r="D5" s="2104" t="s">
        <v>2692</v>
      </c>
      <c r="E5" s="2104" t="s">
        <v>2693</v>
      </c>
      <c r="F5" s="2104" t="s">
        <v>175</v>
      </c>
      <c r="G5" s="2104" t="s">
        <v>2692</v>
      </c>
      <c r="H5" s="2312" t="s">
        <v>2693</v>
      </c>
      <c r="I5" s="1929"/>
      <c r="J5" s="2313"/>
      <c r="K5" s="1988"/>
    </row>
    <row r="6" spans="2:18" s="1898" customFormat="1" ht="21" customHeight="1">
      <c r="B6" s="2314" t="s">
        <v>12</v>
      </c>
      <c r="C6" s="2129">
        <v>48104632.890000001</v>
      </c>
      <c r="D6" s="2129">
        <v>34098624.789999999</v>
      </c>
      <c r="E6" s="2129">
        <v>14006008.099999994</v>
      </c>
      <c r="F6" s="2129">
        <v>58976408.988999993</v>
      </c>
      <c r="G6" s="2129">
        <v>44102226.797000006</v>
      </c>
      <c r="H6" s="2129">
        <v>14874182.191999996</v>
      </c>
      <c r="I6" s="2129"/>
      <c r="J6" s="2315"/>
      <c r="M6" s="2316"/>
      <c r="N6" s="2316"/>
      <c r="O6" s="2316"/>
      <c r="P6" s="2316"/>
      <c r="Q6" s="2316"/>
      <c r="R6" s="2316"/>
    </row>
    <row r="7" spans="2:18" s="1898" customFormat="1" ht="21" customHeight="1">
      <c r="B7" s="2314" t="s">
        <v>229</v>
      </c>
      <c r="C7" s="2317">
        <v>45950006.270999998</v>
      </c>
      <c r="D7" s="2317">
        <v>32781439.281000003</v>
      </c>
      <c r="E7" s="2317">
        <v>13168566.989999995</v>
      </c>
      <c r="F7" s="2317">
        <v>54611417.482999995</v>
      </c>
      <c r="G7" s="2317">
        <v>40284197.239</v>
      </c>
      <c r="H7" s="2317">
        <v>14327220.243999995</v>
      </c>
      <c r="I7" s="2317"/>
      <c r="J7" s="2315"/>
      <c r="K7" s="2318"/>
      <c r="M7" s="2316"/>
      <c r="N7" s="2316"/>
      <c r="O7" s="2316"/>
      <c r="P7" s="2316"/>
      <c r="Q7" s="2316"/>
      <c r="R7" s="2316"/>
    </row>
    <row r="8" spans="2:18" s="1988" customFormat="1" ht="21" customHeight="1">
      <c r="B8" s="2319" t="s">
        <v>203</v>
      </c>
      <c r="C8" s="2317">
        <v>123726.29499999998</v>
      </c>
      <c r="D8" s="2317">
        <v>25274.275000000001</v>
      </c>
      <c r="E8" s="2317">
        <v>98452.01999999999</v>
      </c>
      <c r="F8" s="2317">
        <v>121607.46199999998</v>
      </c>
      <c r="G8" s="2317">
        <v>99809.247999999992</v>
      </c>
      <c r="H8" s="2317">
        <v>21798.213999999993</v>
      </c>
      <c r="I8" s="2317"/>
      <c r="J8" s="2315"/>
      <c r="M8" s="2316"/>
      <c r="N8" s="2316"/>
      <c r="O8" s="2316"/>
      <c r="P8" s="2316"/>
      <c r="Q8" s="2316"/>
      <c r="R8" s="2316"/>
    </row>
    <row r="9" spans="2:18" s="1988" customFormat="1" ht="21" customHeight="1">
      <c r="B9" s="2320" t="s">
        <v>230</v>
      </c>
      <c r="C9" s="2321">
        <v>651.11599999999999</v>
      </c>
      <c r="D9" s="2321">
        <v>173.34800000000001</v>
      </c>
      <c r="E9" s="2321">
        <v>477.76800000000003</v>
      </c>
      <c r="F9" s="2321">
        <v>1790.998</v>
      </c>
      <c r="G9" s="2321">
        <v>1656.097</v>
      </c>
      <c r="H9" s="2321">
        <v>134.90100000000001</v>
      </c>
      <c r="I9" s="2321"/>
      <c r="J9" s="2315"/>
      <c r="M9" s="2316"/>
      <c r="N9" s="2316"/>
      <c r="O9" s="2316"/>
      <c r="P9" s="2316"/>
      <c r="Q9" s="2316"/>
      <c r="R9" s="2316"/>
    </row>
    <row r="10" spans="2:18" s="1988" customFormat="1" ht="21" customHeight="1">
      <c r="B10" s="2320" t="s">
        <v>231</v>
      </c>
      <c r="C10" s="2321">
        <v>3997.6800000000003</v>
      </c>
      <c r="D10" s="2321">
        <v>2040.2909999999997</v>
      </c>
      <c r="E10" s="2321">
        <v>1957.3890000000004</v>
      </c>
      <c r="F10" s="2321">
        <v>6394.8249999999998</v>
      </c>
      <c r="G10" s="2321">
        <v>6118.3769999999995</v>
      </c>
      <c r="H10" s="2321">
        <v>276.44799999999992</v>
      </c>
      <c r="I10" s="2321"/>
      <c r="J10" s="2315"/>
      <c r="M10" s="2316"/>
      <c r="N10" s="2316"/>
      <c r="O10" s="2316"/>
      <c r="P10" s="2316"/>
      <c r="Q10" s="2316"/>
      <c r="R10" s="2316"/>
    </row>
    <row r="11" spans="2:18" s="1988" customFormat="1" ht="21" customHeight="1">
      <c r="B11" s="2320" t="s">
        <v>232</v>
      </c>
      <c r="C11" s="2321">
        <v>71580.794999999984</v>
      </c>
      <c r="D11" s="2321">
        <v>9253.5110000000004</v>
      </c>
      <c r="E11" s="2321">
        <v>62327.283999999985</v>
      </c>
      <c r="F11" s="2321">
        <v>73057.352999999988</v>
      </c>
      <c r="G11" s="2321">
        <v>60465.634999999995</v>
      </c>
      <c r="H11" s="2321">
        <v>12591.717999999995</v>
      </c>
      <c r="I11" s="2321"/>
      <c r="J11" s="2315"/>
      <c r="M11" s="2316"/>
      <c r="N11" s="2316"/>
      <c r="O11" s="2316"/>
      <c r="P11" s="2316"/>
      <c r="Q11" s="2316"/>
      <c r="R11" s="2316"/>
    </row>
    <row r="12" spans="2:18" s="1988" customFormat="1" ht="21" customHeight="1">
      <c r="B12" s="2320" t="s">
        <v>233</v>
      </c>
      <c r="C12" s="2321">
        <v>25182.959999999995</v>
      </c>
      <c r="D12" s="2321">
        <v>7294.7910000000002</v>
      </c>
      <c r="E12" s="2321">
        <v>17888.168999999994</v>
      </c>
      <c r="F12" s="2321">
        <v>4405.509</v>
      </c>
      <c r="G12" s="2321">
        <v>3548.8760000000002</v>
      </c>
      <c r="H12" s="2321">
        <v>856.63299999999992</v>
      </c>
      <c r="I12" s="2321"/>
      <c r="J12" s="2315"/>
      <c r="M12" s="2316"/>
      <c r="N12" s="2316"/>
      <c r="O12" s="2316"/>
      <c r="P12" s="2316"/>
      <c r="Q12" s="2316"/>
      <c r="R12" s="2316"/>
    </row>
    <row r="13" spans="2:18" s="1988" customFormat="1" ht="21" customHeight="1">
      <c r="B13" s="2320" t="s">
        <v>234</v>
      </c>
      <c r="C13" s="2321" t="s">
        <v>1228</v>
      </c>
      <c r="D13" s="2321">
        <v>0</v>
      </c>
      <c r="E13" s="2321" t="s">
        <v>1228</v>
      </c>
      <c r="F13" s="2321">
        <v>485.99099999999999</v>
      </c>
      <c r="G13" s="2321">
        <v>447.39799999999997</v>
      </c>
      <c r="H13" s="2321">
        <v>38.592999999999996</v>
      </c>
      <c r="I13" s="2321"/>
      <c r="J13" s="2315"/>
      <c r="M13" s="2316"/>
      <c r="N13" s="2316"/>
      <c r="O13" s="2316"/>
      <c r="P13" s="2316"/>
      <c r="Q13" s="2316"/>
      <c r="R13" s="2316"/>
    </row>
    <row r="14" spans="2:18" s="1898" customFormat="1" ht="21" customHeight="1">
      <c r="B14" s="2320" t="s">
        <v>235</v>
      </c>
      <c r="C14" s="2321">
        <v>0</v>
      </c>
      <c r="D14" s="2321">
        <v>0</v>
      </c>
      <c r="E14" s="2321">
        <v>0</v>
      </c>
      <c r="F14" s="2321">
        <v>26.699000000000002</v>
      </c>
      <c r="G14" s="2321">
        <v>26.474</v>
      </c>
      <c r="H14" s="2321" t="s">
        <v>1228</v>
      </c>
      <c r="I14" s="2321"/>
      <c r="J14" s="2315"/>
      <c r="M14" s="2316"/>
      <c r="N14" s="2316"/>
      <c r="O14" s="2316"/>
      <c r="P14" s="2316"/>
      <c r="Q14" s="2316"/>
      <c r="R14" s="2316"/>
    </row>
    <row r="15" spans="2:18" s="1988" customFormat="1" ht="21" customHeight="1">
      <c r="B15" s="2320" t="s">
        <v>236</v>
      </c>
      <c r="C15" s="2321">
        <v>1380.0739999999998</v>
      </c>
      <c r="D15" s="2321">
        <v>29.513999999999999</v>
      </c>
      <c r="E15" s="2321">
        <v>1350.56</v>
      </c>
      <c r="F15" s="2321">
        <v>1427.4449999999999</v>
      </c>
      <c r="G15" s="2321">
        <v>1418.117</v>
      </c>
      <c r="H15" s="2321">
        <v>9.3279999999999994</v>
      </c>
      <c r="I15" s="2321"/>
      <c r="J15" s="2315"/>
      <c r="M15" s="2316"/>
      <c r="N15" s="2316"/>
      <c r="O15" s="2316"/>
      <c r="P15" s="2316"/>
      <c r="Q15" s="2316"/>
      <c r="R15" s="2316"/>
    </row>
    <row r="16" spans="2:18" s="1988" customFormat="1" ht="21" customHeight="1">
      <c r="B16" s="2320" t="s">
        <v>237</v>
      </c>
      <c r="C16" s="2321">
        <v>20568.065000000002</v>
      </c>
      <c r="D16" s="2321">
        <v>6482.82</v>
      </c>
      <c r="E16" s="2321">
        <v>14085.245000000003</v>
      </c>
      <c r="F16" s="2321">
        <v>32660.597000000002</v>
      </c>
      <c r="G16" s="2321">
        <v>24776.736000000001</v>
      </c>
      <c r="H16" s="2321">
        <v>7883.8609999999999</v>
      </c>
      <c r="I16" s="2321"/>
      <c r="J16" s="2315"/>
      <c r="M16" s="2316"/>
      <c r="N16" s="2316"/>
      <c r="O16" s="2316"/>
      <c r="P16" s="2316"/>
      <c r="Q16" s="2316"/>
      <c r="R16" s="2316"/>
    </row>
    <row r="17" spans="2:18" s="1988" customFormat="1" ht="21" customHeight="1">
      <c r="B17" s="2320" t="s">
        <v>238</v>
      </c>
      <c r="C17" s="2321">
        <v>78</v>
      </c>
      <c r="D17" s="2321">
        <v>0</v>
      </c>
      <c r="E17" s="2321">
        <v>78</v>
      </c>
      <c r="F17" s="2321">
        <v>315.42599999999999</v>
      </c>
      <c r="G17" s="2321">
        <v>311.19099999999997</v>
      </c>
      <c r="H17" s="2321">
        <v>4.2350000000000003</v>
      </c>
      <c r="I17" s="2321"/>
      <c r="J17" s="2315"/>
      <c r="M17" s="2316"/>
      <c r="N17" s="2316"/>
      <c r="O17" s="2316"/>
      <c r="P17" s="2316"/>
      <c r="Q17" s="2316"/>
      <c r="R17" s="2316"/>
    </row>
    <row r="18" spans="2:18" s="1988" customFormat="1" ht="21" customHeight="1">
      <c r="B18" s="2320" t="s">
        <v>239</v>
      </c>
      <c r="C18" s="2321">
        <v>287.12299999999999</v>
      </c>
      <c r="D18" s="2321">
        <v>0</v>
      </c>
      <c r="E18" s="2321">
        <v>287.12299999999999</v>
      </c>
      <c r="F18" s="2321">
        <v>556.16200000000003</v>
      </c>
      <c r="G18" s="2321">
        <v>555.77</v>
      </c>
      <c r="H18" s="2321" t="s">
        <v>1228</v>
      </c>
      <c r="I18" s="2321"/>
      <c r="J18" s="2315"/>
      <c r="M18" s="2316"/>
      <c r="N18" s="2316"/>
      <c r="O18" s="2316"/>
      <c r="P18" s="2316"/>
      <c r="Q18" s="2316"/>
      <c r="R18" s="2316"/>
    </row>
    <row r="19" spans="2:18" s="1988" customFormat="1" ht="21" customHeight="1">
      <c r="B19" s="2320" t="s">
        <v>151</v>
      </c>
      <c r="C19" s="2321">
        <v>0</v>
      </c>
      <c r="D19" s="2321">
        <v>0</v>
      </c>
      <c r="E19" s="2321">
        <v>0</v>
      </c>
      <c r="F19" s="2321">
        <v>486.45699999999999</v>
      </c>
      <c r="G19" s="2321">
        <v>484.577</v>
      </c>
      <c r="H19" s="2321">
        <v>1.88</v>
      </c>
      <c r="I19" s="2321"/>
      <c r="J19" s="2315"/>
      <c r="M19" s="2316"/>
      <c r="N19" s="2316"/>
      <c r="O19" s="2316"/>
      <c r="P19" s="2316"/>
      <c r="Q19" s="2316"/>
      <c r="R19" s="2316"/>
    </row>
    <row r="20" spans="2:18" ht="21" customHeight="1">
      <c r="B20" s="4802"/>
      <c r="C20" s="4746" t="s">
        <v>2566</v>
      </c>
      <c r="D20" s="4746"/>
      <c r="E20" s="4746"/>
      <c r="F20" s="4746" t="s">
        <v>2567</v>
      </c>
      <c r="G20" s="4746"/>
      <c r="H20" s="4751"/>
      <c r="I20" s="1996"/>
      <c r="J20" s="1909"/>
    </row>
    <row r="21" spans="2:18" ht="21" customHeight="1">
      <c r="B21" s="4802"/>
      <c r="C21" s="2104" t="s">
        <v>175</v>
      </c>
      <c r="D21" s="2104" t="s">
        <v>2564</v>
      </c>
      <c r="E21" s="2104" t="s">
        <v>2565</v>
      </c>
      <c r="F21" s="2104" t="s">
        <v>175</v>
      </c>
      <c r="G21" s="2104" t="s">
        <v>2564</v>
      </c>
      <c r="H21" s="2312" t="s">
        <v>2565</v>
      </c>
      <c r="I21" s="1929"/>
      <c r="J21" s="2322"/>
      <c r="K21" s="2323"/>
    </row>
    <row r="22" spans="2:18" ht="12.75" customHeight="1">
      <c r="B22" s="2324"/>
      <c r="C22" s="2112"/>
      <c r="D22" s="2112"/>
      <c r="E22" s="2112"/>
      <c r="F22" s="2112"/>
      <c r="G22" s="2112"/>
      <c r="H22" s="2112"/>
      <c r="I22" s="1929"/>
      <c r="J22" s="2322"/>
      <c r="K22" s="2323"/>
    </row>
    <row r="23" spans="2:18" s="1920" customFormat="1" ht="12.75" customHeight="1">
      <c r="B23" s="4808" t="s">
        <v>164</v>
      </c>
      <c r="C23" s="4808"/>
      <c r="D23" s="4808"/>
      <c r="E23" s="4808"/>
      <c r="F23" s="4808"/>
      <c r="G23" s="4808"/>
      <c r="H23" s="4808"/>
      <c r="I23" s="2325"/>
      <c r="J23" s="2326"/>
      <c r="K23" s="2327"/>
    </row>
    <row r="24" spans="2:18" s="2329" customFormat="1" ht="12.75" customHeight="1">
      <c r="B24" s="4808" t="s">
        <v>2568</v>
      </c>
      <c r="C24" s="4808"/>
      <c r="D24" s="4808"/>
      <c r="E24" s="4808"/>
      <c r="F24" s="4808"/>
      <c r="G24" s="4808"/>
      <c r="H24" s="4808"/>
      <c r="I24" s="2328"/>
    </row>
    <row r="25" spans="2:18" s="2329" customFormat="1" ht="12.75" customHeight="1">
      <c r="B25" s="4808" t="s">
        <v>2569</v>
      </c>
      <c r="C25" s="4808"/>
      <c r="D25" s="4808"/>
      <c r="E25" s="4808"/>
      <c r="F25" s="4808"/>
      <c r="G25" s="4808"/>
      <c r="H25" s="4808"/>
      <c r="I25" s="2328"/>
    </row>
    <row r="26" spans="2:18" s="1920" customFormat="1" ht="40.5" customHeight="1">
      <c r="B26" s="4809" t="s">
        <v>2694</v>
      </c>
      <c r="C26" s="4810"/>
      <c r="D26" s="4810"/>
      <c r="E26" s="4810"/>
      <c r="F26" s="4810"/>
      <c r="G26" s="4810"/>
      <c r="H26" s="4810"/>
      <c r="I26" s="2330"/>
    </row>
    <row r="27" spans="2:18" s="1920" customFormat="1" ht="30" customHeight="1">
      <c r="B27" s="4809" t="s">
        <v>2695</v>
      </c>
      <c r="C27" s="4810"/>
      <c r="D27" s="4810"/>
      <c r="E27" s="4810"/>
      <c r="F27" s="4810"/>
      <c r="G27" s="4810"/>
      <c r="H27" s="4810"/>
      <c r="I27" s="2331"/>
    </row>
    <row r="28" spans="2:18" ht="12.75" customHeight="1">
      <c r="B28" s="2332"/>
      <c r="C28" s="2332"/>
      <c r="D28" s="2332"/>
      <c r="E28" s="2332"/>
      <c r="F28" s="2332"/>
      <c r="G28" s="2332"/>
      <c r="H28" s="2332"/>
      <c r="I28" s="2332"/>
    </row>
    <row r="29" spans="2:18" ht="12.75" customHeight="1">
      <c r="B29" s="4811" t="s">
        <v>219</v>
      </c>
      <c r="C29" s="4811"/>
      <c r="D29" s="4811"/>
      <c r="E29" s="4811"/>
      <c r="F29" s="4811"/>
      <c r="G29" s="2332"/>
      <c r="H29" s="2332"/>
      <c r="I29" s="2332"/>
    </row>
    <row r="30" spans="2:18" ht="12.75" customHeight="1">
      <c r="B30" s="4807" t="s">
        <v>2572</v>
      </c>
      <c r="C30" s="4807"/>
      <c r="D30" s="2332"/>
      <c r="E30" s="2332"/>
      <c r="F30" s="2332"/>
      <c r="G30" s="2332"/>
      <c r="H30" s="2332"/>
      <c r="I30" s="2332"/>
    </row>
    <row r="31" spans="2:18" ht="12.75" customHeight="1">
      <c r="B31" s="4807" t="s">
        <v>2573</v>
      </c>
      <c r="C31" s="4807"/>
      <c r="D31" s="2332"/>
      <c r="E31" s="2332"/>
      <c r="F31" s="2332"/>
      <c r="G31" s="2332"/>
      <c r="H31" s="2332"/>
      <c r="I31" s="2332"/>
    </row>
    <row r="32" spans="2:18" ht="12.75" customHeight="1"/>
  </sheetData>
  <mergeCells count="16">
    <mergeCell ref="B30:C30"/>
    <mergeCell ref="B31:C31"/>
    <mergeCell ref="B23:H23"/>
    <mergeCell ref="B24:H24"/>
    <mergeCell ref="B25:H25"/>
    <mergeCell ref="B26:H26"/>
    <mergeCell ref="B27:H27"/>
    <mergeCell ref="B29:F29"/>
    <mergeCell ref="B20:B21"/>
    <mergeCell ref="C20:E20"/>
    <mergeCell ref="F20:H20"/>
    <mergeCell ref="B1:H1"/>
    <mergeCell ref="B2:H2"/>
    <mergeCell ref="B4:B5"/>
    <mergeCell ref="C4:E4"/>
    <mergeCell ref="F4:H4"/>
  </mergeCells>
  <conditionalFormatting sqref="M6:R19">
    <cfRule type="cellIs" dxfId="26" priority="2" stopIfTrue="1" operator="equal">
      <formula>TRUE</formula>
    </cfRule>
  </conditionalFormatting>
  <conditionalFormatting sqref="C8:I19">
    <cfRule type="cellIs" dxfId="25" priority="1" stopIfTrue="1" operator="between">
      <formula>0.001</formula>
      <formula>0.499</formula>
    </cfRule>
  </conditionalFormatting>
  <hyperlinks>
    <hyperlink ref="B30" r:id="rId1"/>
    <hyperlink ref="C20:E20" r:id="rId2" display="Exports"/>
    <hyperlink ref="C4:E4" r:id="rId3" display="Exportações"/>
    <hyperlink ref="B31" r:id="rId4"/>
    <hyperlink ref="F20:H20" r:id="rId5" display="Imports"/>
    <hyperlink ref="F4:H4" r:id="rId6" display="Importações"/>
    <hyperlink ref="J3" location="Indice!A1" display="(Voltar ao Índice)"/>
  </hyperlinks>
  <printOptions horizontalCentered="1"/>
  <pageMargins left="0.47244094488188981" right="0.47244094488188981" top="0.6692913385826772" bottom="0.6692913385826772" header="0" footer="0"/>
  <pageSetup paperSize="9" scale="94" orientation="portrait" verticalDpi="0" r:id="rId7"/>
</worksheet>
</file>

<file path=xl/worksheets/sheet159.xml><?xml version="1.0" encoding="utf-8"?>
<worksheet xmlns="http://schemas.openxmlformats.org/spreadsheetml/2006/main" xmlns:r="http://schemas.openxmlformats.org/officeDocument/2006/relationships">
  <sheetPr>
    <pageSetUpPr fitToPage="1"/>
  </sheetPr>
  <dimension ref="B1:T25"/>
  <sheetViews>
    <sheetView showGridLines="0" workbookViewId="0">
      <selection activeCell="B1" sqref="B1:H1"/>
    </sheetView>
  </sheetViews>
  <sheetFormatPr defaultRowHeight="11.25"/>
  <cols>
    <col min="1" max="1" width="6.7109375" style="2339" customWidth="1"/>
    <col min="2" max="2" width="18.7109375" style="2339" customWidth="1"/>
    <col min="3" max="6" width="9.7109375" style="2339" customWidth="1"/>
    <col min="7" max="7" width="2.28515625" style="2339" bestFit="1" customWidth="1"/>
    <col min="8" max="8" width="9.7109375" style="2339" customWidth="1"/>
    <col min="9" max="9" width="2.28515625" style="2339" bestFit="1" customWidth="1"/>
    <col min="10" max="10" width="9.7109375" style="2339" customWidth="1"/>
    <col min="11" max="11" width="2.28515625" style="2339" bestFit="1" customWidth="1"/>
    <col min="12" max="14" width="9.7109375" style="2339" customWidth="1"/>
    <col min="15" max="15" width="6.7109375" style="2339" customWidth="1"/>
    <col min="16" max="16" width="14.28515625" style="2339" bestFit="1" customWidth="1"/>
    <col min="17" max="16384" width="9.140625" style="2339"/>
  </cols>
  <sheetData>
    <row r="1" spans="2:20" s="2334" customFormat="1" ht="30" customHeight="1">
      <c r="B1" s="4812" t="s">
        <v>2045</v>
      </c>
      <c r="C1" s="4812"/>
      <c r="D1" s="4812"/>
      <c r="E1" s="4812"/>
      <c r="F1" s="4812"/>
      <c r="G1" s="4812"/>
      <c r="H1" s="4812"/>
      <c r="I1" s="4812"/>
      <c r="J1" s="4812"/>
      <c r="K1" s="4812"/>
      <c r="L1" s="4812"/>
      <c r="M1" s="4812"/>
      <c r="N1" s="4812"/>
    </row>
    <row r="2" spans="2:20" s="2334" customFormat="1" ht="30" customHeight="1">
      <c r="B2" s="4812" t="s">
        <v>2696</v>
      </c>
      <c r="C2" s="4812"/>
      <c r="D2" s="4812"/>
      <c r="E2" s="4812"/>
      <c r="F2" s="4812"/>
      <c r="G2" s="4812"/>
      <c r="H2" s="4812"/>
      <c r="I2" s="4812"/>
      <c r="J2" s="4812"/>
      <c r="K2" s="4812"/>
      <c r="L2" s="4812"/>
      <c r="M2" s="4812"/>
      <c r="N2" s="4812"/>
    </row>
    <row r="3" spans="2:20" s="2334" customFormat="1" ht="12.75" customHeight="1">
      <c r="B3" s="2335"/>
      <c r="C3" s="2335"/>
      <c r="D3" s="2335"/>
      <c r="E3" s="2335"/>
      <c r="F3" s="2335"/>
      <c r="G3" s="2335"/>
      <c r="H3" s="2335"/>
      <c r="I3" s="2335"/>
      <c r="J3" s="2335"/>
      <c r="K3" s="2335"/>
      <c r="L3" s="2335"/>
      <c r="M3" s="2335"/>
      <c r="N3" s="2335"/>
      <c r="P3" s="429" t="s">
        <v>748</v>
      </c>
    </row>
    <row r="4" spans="2:20" ht="105" customHeight="1">
      <c r="B4" s="4813"/>
      <c r="C4" s="2336" t="s">
        <v>2697</v>
      </c>
      <c r="D4" s="2336" t="s">
        <v>2698</v>
      </c>
      <c r="E4" s="2337" t="s">
        <v>2699</v>
      </c>
      <c r="F4" s="4814" t="s">
        <v>2700</v>
      </c>
      <c r="G4" s="4815"/>
      <c r="H4" s="4814" t="s">
        <v>2701</v>
      </c>
      <c r="I4" s="4815"/>
      <c r="J4" s="4816" t="s">
        <v>2702</v>
      </c>
      <c r="K4" s="4817"/>
      <c r="L4" s="2337" t="s">
        <v>2703</v>
      </c>
      <c r="M4" s="2336" t="s">
        <v>2704</v>
      </c>
      <c r="N4" s="2338" t="s">
        <v>2705</v>
      </c>
    </row>
    <row r="5" spans="2:20" ht="21" customHeight="1">
      <c r="B5" s="4813"/>
      <c r="C5" s="4818" t="s">
        <v>2706</v>
      </c>
      <c r="D5" s="4819"/>
      <c r="E5" s="2340" t="s">
        <v>2707</v>
      </c>
      <c r="F5" s="4820" t="s">
        <v>555</v>
      </c>
      <c r="G5" s="4821"/>
      <c r="H5" s="4821"/>
      <c r="I5" s="4821"/>
      <c r="J5" s="4821"/>
      <c r="K5" s="4822"/>
      <c r="L5" s="4820" t="s">
        <v>557</v>
      </c>
      <c r="M5" s="4821"/>
      <c r="N5" s="4821"/>
    </row>
    <row r="6" spans="2:20" s="2347" customFormat="1" ht="21" customHeight="1">
      <c r="B6" s="2341" t="s">
        <v>12</v>
      </c>
      <c r="C6" s="2342">
        <v>13.8</v>
      </c>
      <c r="D6" s="2342">
        <v>11.1</v>
      </c>
      <c r="E6" s="2342">
        <v>1.2</v>
      </c>
      <c r="F6" s="2343">
        <v>17052.599999999999</v>
      </c>
      <c r="G6" s="2342" t="s">
        <v>2708</v>
      </c>
      <c r="H6" s="2343">
        <v>1238.2</v>
      </c>
      <c r="I6" s="2342" t="s">
        <v>2708</v>
      </c>
      <c r="J6" s="2343">
        <v>13719.5</v>
      </c>
      <c r="K6" s="2344" t="s">
        <v>2708</v>
      </c>
      <c r="L6" s="2345">
        <v>5.89</v>
      </c>
      <c r="M6" s="2346">
        <v>6</v>
      </c>
      <c r="N6" s="2346">
        <v>69</v>
      </c>
      <c r="Q6" s="2348"/>
      <c r="R6" s="2349"/>
      <c r="T6" s="2349"/>
    </row>
    <row r="7" spans="2:20" s="2347" customFormat="1" ht="21" customHeight="1">
      <c r="B7" s="2350" t="s">
        <v>21</v>
      </c>
      <c r="C7" s="2342">
        <v>14.6</v>
      </c>
      <c r="D7" s="2342">
        <v>11.5</v>
      </c>
      <c r="E7" s="2342">
        <v>1.3</v>
      </c>
      <c r="F7" s="2343">
        <v>16646.3</v>
      </c>
      <c r="G7" s="2342" t="s">
        <v>2708</v>
      </c>
      <c r="H7" s="2343">
        <v>1138.2</v>
      </c>
      <c r="I7" s="2342" t="s">
        <v>2708</v>
      </c>
      <c r="J7" s="2343">
        <v>13141.4</v>
      </c>
      <c r="K7" s="2344" t="s">
        <v>2708</v>
      </c>
      <c r="L7" s="2345">
        <v>6.41</v>
      </c>
      <c r="M7" s="2346">
        <v>6</v>
      </c>
      <c r="N7" s="2346">
        <v>70</v>
      </c>
      <c r="Q7" s="2348"/>
      <c r="R7" s="2349"/>
      <c r="T7" s="2349"/>
    </row>
    <row r="8" spans="2:20" s="2347" customFormat="1" ht="21" customHeight="1">
      <c r="B8" s="2351" t="s">
        <v>188</v>
      </c>
      <c r="C8" s="2352">
        <v>6.5</v>
      </c>
      <c r="D8" s="2352">
        <v>4.7</v>
      </c>
      <c r="E8" s="2352">
        <v>1.4</v>
      </c>
      <c r="F8" s="2353">
        <v>9370.4</v>
      </c>
      <c r="G8" s="2352" t="s">
        <v>2708</v>
      </c>
      <c r="H8" s="2353">
        <v>1432.1</v>
      </c>
      <c r="I8" s="2352" t="s">
        <v>2708</v>
      </c>
      <c r="J8" s="2353">
        <v>6739.5</v>
      </c>
      <c r="K8" s="2354" t="s">
        <v>2708</v>
      </c>
      <c r="L8" s="2355">
        <v>3.22</v>
      </c>
      <c r="M8" s="2356">
        <v>7</v>
      </c>
      <c r="N8" s="2356">
        <v>84</v>
      </c>
      <c r="Q8" s="2348"/>
      <c r="R8" s="2349"/>
      <c r="T8" s="2349"/>
    </row>
    <row r="9" spans="2:20" s="2347" customFormat="1" ht="21" customHeight="1">
      <c r="B9" s="2357" t="s">
        <v>189</v>
      </c>
      <c r="C9" s="2352">
        <v>6.5</v>
      </c>
      <c r="D9" s="2352">
        <v>5.7</v>
      </c>
      <c r="E9" s="2352">
        <v>1.1000000000000001</v>
      </c>
      <c r="F9" s="2353">
        <v>14048.2</v>
      </c>
      <c r="G9" s="2352" t="s">
        <v>2708</v>
      </c>
      <c r="H9" s="2353">
        <v>2172.4</v>
      </c>
      <c r="I9" s="2352" t="s">
        <v>2708</v>
      </c>
      <c r="J9" s="2353">
        <v>12461.2</v>
      </c>
      <c r="K9" s="2354" t="s">
        <v>2708</v>
      </c>
      <c r="L9" s="2355">
        <v>11.39</v>
      </c>
      <c r="M9" s="2356">
        <v>4</v>
      </c>
      <c r="N9" s="2356">
        <v>71</v>
      </c>
      <c r="Q9" s="2348"/>
      <c r="R9" s="2349"/>
      <c r="T9" s="2349"/>
    </row>
    <row r="10" spans="2:20" s="2358" customFormat="1" ht="21" customHeight="1">
      <c r="B10" s="2357" t="s">
        <v>190</v>
      </c>
      <c r="C10" s="2352">
        <v>12.1</v>
      </c>
      <c r="D10" s="2352">
        <v>6.7</v>
      </c>
      <c r="E10" s="2352">
        <v>1.8</v>
      </c>
      <c r="F10" s="2353">
        <v>50153.9</v>
      </c>
      <c r="G10" s="2352" t="s">
        <v>2708</v>
      </c>
      <c r="H10" s="2353">
        <v>4132.8</v>
      </c>
      <c r="I10" s="2352" t="s">
        <v>2708</v>
      </c>
      <c r="J10" s="2353">
        <v>27671.599999999999</v>
      </c>
      <c r="K10" s="2354" t="s">
        <v>2708</v>
      </c>
      <c r="L10" s="2355">
        <v>2.35</v>
      </c>
      <c r="M10" s="2356">
        <v>8</v>
      </c>
      <c r="N10" s="2356">
        <v>58</v>
      </c>
      <c r="Q10" s="2348"/>
      <c r="R10" s="2349"/>
      <c r="T10" s="2349"/>
    </row>
    <row r="11" spans="2:20" s="2358" customFormat="1" ht="21" customHeight="1">
      <c r="B11" s="2359" t="s">
        <v>191</v>
      </c>
      <c r="C11" s="2352">
        <v>56.9</v>
      </c>
      <c r="D11" s="2352">
        <v>45.6</v>
      </c>
      <c r="E11" s="2352">
        <v>1.2</v>
      </c>
      <c r="F11" s="2353">
        <v>37769.9</v>
      </c>
      <c r="G11" s="2352" t="s">
        <v>2708</v>
      </c>
      <c r="H11" s="2353">
        <v>663.8</v>
      </c>
      <c r="I11" s="2352" t="s">
        <v>2708</v>
      </c>
      <c r="J11" s="2353">
        <v>30262.3</v>
      </c>
      <c r="K11" s="2354" t="s">
        <v>2708</v>
      </c>
      <c r="L11" s="2355">
        <v>4.8600000000000003</v>
      </c>
      <c r="M11" s="2356">
        <v>7</v>
      </c>
      <c r="N11" s="2356">
        <v>66</v>
      </c>
      <c r="Q11" s="2348"/>
      <c r="R11" s="2349"/>
      <c r="T11" s="2349"/>
    </row>
    <row r="12" spans="2:20" s="2358" customFormat="1" ht="21" customHeight="1">
      <c r="B12" s="2351" t="s">
        <v>192</v>
      </c>
      <c r="C12" s="2352">
        <v>8</v>
      </c>
      <c r="D12" s="2352">
        <v>7.8</v>
      </c>
      <c r="E12" s="2352">
        <v>1</v>
      </c>
      <c r="F12" s="2353">
        <v>11539.4</v>
      </c>
      <c r="G12" s="2352" t="s">
        <v>2708</v>
      </c>
      <c r="H12" s="2353">
        <v>1445.9</v>
      </c>
      <c r="I12" s="2352" t="s">
        <v>2708</v>
      </c>
      <c r="J12" s="2353">
        <v>11300.6</v>
      </c>
      <c r="K12" s="2354" t="s">
        <v>2708</v>
      </c>
      <c r="L12" s="2355">
        <v>3.68</v>
      </c>
      <c r="M12" s="2356">
        <v>4</v>
      </c>
      <c r="N12" s="2356">
        <v>81</v>
      </c>
      <c r="Q12" s="2348"/>
      <c r="R12" s="2349"/>
      <c r="T12" s="2349"/>
    </row>
    <row r="13" spans="2:20" s="2358" customFormat="1" ht="21" customHeight="1">
      <c r="B13" s="2341" t="s">
        <v>193</v>
      </c>
      <c r="C13" s="2342">
        <v>10</v>
      </c>
      <c r="D13" s="2342">
        <v>10.6</v>
      </c>
      <c r="E13" s="2342">
        <v>0.9</v>
      </c>
      <c r="F13" s="2343">
        <v>35465.699999999997</v>
      </c>
      <c r="G13" s="2342" t="s">
        <v>2708</v>
      </c>
      <c r="H13" s="2343">
        <v>3536.4</v>
      </c>
      <c r="I13" s="2342"/>
      <c r="J13" s="2343">
        <v>37423.199999999997</v>
      </c>
      <c r="K13" s="2344"/>
      <c r="L13" s="2345">
        <v>1.0900000000000001</v>
      </c>
      <c r="M13" s="2346">
        <v>15</v>
      </c>
      <c r="N13" s="2346">
        <v>44</v>
      </c>
      <c r="Q13" s="2348"/>
      <c r="R13" s="2349"/>
      <c r="T13" s="2349"/>
    </row>
    <row r="14" spans="2:20" s="2358" customFormat="1" ht="21" customHeight="1">
      <c r="B14" s="2360" t="s">
        <v>203</v>
      </c>
      <c r="C14" s="2342">
        <v>0.4</v>
      </c>
      <c r="D14" s="2342">
        <v>0.4</v>
      </c>
      <c r="E14" s="2342">
        <v>1.1000000000000001</v>
      </c>
      <c r="F14" s="2343">
        <v>7105.3</v>
      </c>
      <c r="G14" s="2342"/>
      <c r="H14" s="2343">
        <v>16295.5</v>
      </c>
      <c r="I14" s="2342" t="s">
        <v>2708</v>
      </c>
      <c r="J14" s="2343">
        <v>6712.2</v>
      </c>
      <c r="K14" s="2344" t="s">
        <v>2708</v>
      </c>
      <c r="L14" s="2345">
        <v>0.14000000000000001</v>
      </c>
      <c r="M14" s="2346">
        <v>4</v>
      </c>
      <c r="N14" s="2346">
        <v>94</v>
      </c>
      <c r="Q14" s="2348"/>
      <c r="R14" s="2349"/>
      <c r="T14" s="2349"/>
    </row>
    <row r="15" spans="2:20" ht="101.25" customHeight="1">
      <c r="B15" s="4819"/>
      <c r="C15" s="2361" t="s">
        <v>2709</v>
      </c>
      <c r="D15" s="2361" t="s">
        <v>2710</v>
      </c>
      <c r="E15" s="2362" t="s">
        <v>2711</v>
      </c>
      <c r="F15" s="4829" t="s">
        <v>2712</v>
      </c>
      <c r="G15" s="4830"/>
      <c r="H15" s="4829" t="s">
        <v>2713</v>
      </c>
      <c r="I15" s="4830"/>
      <c r="J15" s="4816" t="s">
        <v>2714</v>
      </c>
      <c r="K15" s="4817"/>
      <c r="L15" s="2362" t="s">
        <v>2715</v>
      </c>
      <c r="M15" s="2361" t="s">
        <v>2716</v>
      </c>
      <c r="N15" s="2363" t="s">
        <v>2717</v>
      </c>
    </row>
    <row r="16" spans="2:20" ht="21" customHeight="1">
      <c r="B16" s="4819"/>
      <c r="C16" s="4831" t="s">
        <v>2706</v>
      </c>
      <c r="D16" s="4831"/>
      <c r="E16" s="2364" t="s">
        <v>2718</v>
      </c>
      <c r="F16" s="4824" t="s">
        <v>555</v>
      </c>
      <c r="G16" s="4825"/>
      <c r="H16" s="4825"/>
      <c r="I16" s="4825"/>
      <c r="J16" s="4825"/>
      <c r="K16" s="4832"/>
      <c r="L16" s="4824" t="s">
        <v>557</v>
      </c>
      <c r="M16" s="4825"/>
      <c r="N16" s="4825"/>
    </row>
    <row r="17" spans="2:14" s="2367" customFormat="1" ht="12.75" customHeight="1">
      <c r="B17" s="2365"/>
      <c r="C17" s="2366"/>
      <c r="D17" s="2366"/>
      <c r="E17" s="2366"/>
      <c r="F17" s="2366"/>
      <c r="G17" s="2366"/>
      <c r="H17" s="2366"/>
      <c r="I17" s="2366"/>
      <c r="J17" s="2366"/>
      <c r="K17" s="2366"/>
      <c r="L17" s="2366"/>
      <c r="M17" s="2366"/>
      <c r="N17" s="2366"/>
    </row>
    <row r="18" spans="2:14" s="1255" customFormat="1" ht="12.75" customHeight="1">
      <c r="B18" s="4826" t="s">
        <v>164</v>
      </c>
      <c r="C18" s="4827"/>
      <c r="D18" s="4827"/>
      <c r="E18" s="4827"/>
      <c r="F18" s="4827"/>
      <c r="G18" s="4827"/>
      <c r="H18" s="4827"/>
      <c r="I18" s="4827"/>
      <c r="J18" s="4827"/>
      <c r="K18" s="4827"/>
      <c r="L18" s="4827"/>
      <c r="M18" s="4827"/>
      <c r="N18" s="4827"/>
    </row>
    <row r="19" spans="2:14" s="2368" customFormat="1" ht="12.75" customHeight="1">
      <c r="B19" s="4826" t="s">
        <v>2719</v>
      </c>
      <c r="C19" s="4827"/>
      <c r="D19" s="4827"/>
      <c r="E19" s="4827"/>
      <c r="F19" s="4827"/>
      <c r="G19" s="4827"/>
      <c r="H19" s="4827"/>
      <c r="I19" s="4827"/>
      <c r="J19" s="4827"/>
      <c r="K19" s="4827"/>
      <c r="L19" s="4827"/>
      <c r="M19" s="4827"/>
      <c r="N19" s="4827"/>
    </row>
    <row r="20" spans="2:14" s="2369" customFormat="1" ht="12.75" customHeight="1">
      <c r="B20" s="4826" t="s">
        <v>2720</v>
      </c>
      <c r="C20" s="4828"/>
      <c r="D20" s="4828"/>
      <c r="E20" s="4828"/>
      <c r="F20" s="4828"/>
      <c r="G20" s="4828"/>
      <c r="H20" s="4828"/>
      <c r="I20" s="4828"/>
      <c r="J20" s="4828"/>
      <c r="K20" s="4828"/>
      <c r="L20" s="4828"/>
      <c r="M20" s="4828"/>
      <c r="N20" s="4828"/>
    </row>
    <row r="21" spans="2:14" ht="12.75" customHeight="1"/>
    <row r="22" spans="2:14" ht="12.75" customHeight="1">
      <c r="B22" s="4113" t="s">
        <v>219</v>
      </c>
      <c r="C22" s="4113"/>
      <c r="D22" s="4113"/>
      <c r="E22" s="4113"/>
      <c r="F22" s="4113"/>
      <c r="G22" s="4113"/>
      <c r="H22" s="4113"/>
      <c r="I22" s="4113"/>
      <c r="J22" s="4113"/>
      <c r="K22" s="4113"/>
    </row>
    <row r="23" spans="2:14" ht="12.75" customHeight="1">
      <c r="B23" s="4823" t="s">
        <v>2721</v>
      </c>
      <c r="C23" s="4823"/>
      <c r="D23" s="4823"/>
    </row>
    <row r="24" spans="2:14" ht="12.75" customHeight="1">
      <c r="B24" s="4823" t="s">
        <v>2722</v>
      </c>
      <c r="C24" s="4823"/>
      <c r="D24" s="4823"/>
    </row>
    <row r="25" spans="2:14" ht="12.75" customHeight="1">
      <c r="B25" s="4823" t="s">
        <v>2723</v>
      </c>
      <c r="C25" s="4823"/>
      <c r="D25" s="4823"/>
    </row>
  </sheetData>
  <mergeCells count="23">
    <mergeCell ref="B24:D24"/>
    <mergeCell ref="B25:D25"/>
    <mergeCell ref="L16:N16"/>
    <mergeCell ref="B18:N18"/>
    <mergeCell ref="B19:N19"/>
    <mergeCell ref="B20:N20"/>
    <mergeCell ref="B22:K22"/>
    <mergeCell ref="B23:D23"/>
    <mergeCell ref="B15:B16"/>
    <mergeCell ref="F15:G15"/>
    <mergeCell ref="H15:I15"/>
    <mergeCell ref="J15:K15"/>
    <mergeCell ref="C16:D16"/>
    <mergeCell ref="F16:K16"/>
    <mergeCell ref="B1:N1"/>
    <mergeCell ref="B2:N2"/>
    <mergeCell ref="B4:B5"/>
    <mergeCell ref="F4:G4"/>
    <mergeCell ref="H4:I4"/>
    <mergeCell ref="J4:K4"/>
    <mergeCell ref="C5:D5"/>
    <mergeCell ref="F5:K5"/>
    <mergeCell ref="L5:N5"/>
  </mergeCells>
  <hyperlinks>
    <hyperlink ref="B23" r:id="rId1"/>
    <hyperlink ref="E15" r:id="rId2"/>
    <hyperlink ref="E4" r:id="rId3"/>
    <hyperlink ref="J4" r:id="rId4"/>
    <hyperlink ref="J15" r:id="rId5"/>
    <hyperlink ref="B24" r:id="rId6"/>
    <hyperlink ref="B25" r:id="rId7"/>
    <hyperlink ref="L15" r:id="rId8"/>
    <hyperlink ref="L4" r:id="rId9"/>
    <hyperlink ref="P3" location="Indice!A1" display="(Voltar ao Índice)"/>
  </hyperlinks>
  <printOptions horizontalCentered="1"/>
  <pageMargins left="0.47244094488188981" right="0.47244094488188981" top="0.6692913385826772" bottom="0.6692913385826772" header="0" footer="0"/>
  <pageSetup paperSize="9" scale="84" orientation="portrait" verticalDpi="0" r:id="rId10"/>
</worksheet>
</file>

<file path=xl/worksheets/sheet16.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J1"/>
    </sheetView>
  </sheetViews>
  <sheetFormatPr defaultRowHeight="11.25"/>
  <cols>
    <col min="1" max="1" width="6.7109375" style="299" customWidth="1"/>
    <col min="2" max="2" width="20.7109375" style="299" customWidth="1"/>
    <col min="3" max="10" width="10.7109375" style="299" customWidth="1"/>
    <col min="11" max="11" width="6.7109375" style="299" customWidth="1"/>
    <col min="12" max="12" width="14.28515625" style="299" bestFit="1" customWidth="1"/>
    <col min="13" max="13" width="4.85546875" style="299" bestFit="1" customWidth="1"/>
    <col min="14" max="16384" width="9.140625" style="299"/>
  </cols>
  <sheetData>
    <row r="1" spans="2:13" s="365" customFormat="1" ht="30" customHeight="1">
      <c r="B1" s="4072" t="s">
        <v>641</v>
      </c>
      <c r="C1" s="4072"/>
      <c r="D1" s="4072"/>
      <c r="E1" s="4072"/>
      <c r="F1" s="4072"/>
      <c r="G1" s="4072"/>
      <c r="H1" s="4072"/>
      <c r="I1" s="4072"/>
      <c r="J1" s="4072"/>
    </row>
    <row r="2" spans="2:13" s="365" customFormat="1" ht="30" customHeight="1">
      <c r="B2" s="4072" t="s">
        <v>642</v>
      </c>
      <c r="C2" s="4072"/>
      <c r="D2" s="4072"/>
      <c r="E2" s="4072"/>
      <c r="F2" s="4072"/>
      <c r="G2" s="4072"/>
      <c r="H2" s="4072"/>
      <c r="I2" s="4072"/>
      <c r="J2" s="4072"/>
    </row>
    <row r="3" spans="2:13" s="367" customFormat="1" ht="12.75" customHeight="1">
      <c r="B3" s="368" t="s">
        <v>643</v>
      </c>
      <c r="C3" s="369"/>
      <c r="D3" s="369"/>
      <c r="E3" s="369"/>
      <c r="F3" s="369"/>
      <c r="G3" s="369"/>
      <c r="H3" s="369"/>
      <c r="I3" s="369"/>
      <c r="J3" s="370" t="s">
        <v>644</v>
      </c>
      <c r="L3" s="429" t="s">
        <v>748</v>
      </c>
    </row>
    <row r="4" spans="2:13" s="371" customFormat="1" ht="21" customHeight="1">
      <c r="B4" s="4071"/>
      <c r="C4" s="4062" t="s">
        <v>645</v>
      </c>
      <c r="D4" s="4062"/>
      <c r="E4" s="4062"/>
      <c r="F4" s="4062"/>
      <c r="G4" s="4062" t="s">
        <v>646</v>
      </c>
      <c r="H4" s="4062"/>
      <c r="I4" s="4062"/>
      <c r="J4" s="4063"/>
    </row>
    <row r="5" spans="2:13" s="284" customFormat="1" ht="37.5" customHeight="1">
      <c r="B5" s="4071"/>
      <c r="C5" s="193" t="s">
        <v>175</v>
      </c>
      <c r="D5" s="193" t="s">
        <v>553</v>
      </c>
      <c r="E5" s="193" t="s">
        <v>554</v>
      </c>
      <c r="F5" s="193" t="s">
        <v>647</v>
      </c>
      <c r="G5" s="193" t="s">
        <v>175</v>
      </c>
      <c r="H5" s="193" t="s">
        <v>553</v>
      </c>
      <c r="I5" s="193" t="s">
        <v>554</v>
      </c>
      <c r="J5" s="194" t="s">
        <v>647</v>
      </c>
      <c r="L5" s="287"/>
      <c r="M5" s="288"/>
    </row>
    <row r="6" spans="2:13" s="372" customFormat="1" ht="21" customHeight="1">
      <c r="B6" s="70" t="s">
        <v>12</v>
      </c>
      <c r="C6" s="291">
        <v>223186</v>
      </c>
      <c r="D6" s="291">
        <v>212845</v>
      </c>
      <c r="E6" s="291">
        <v>9456</v>
      </c>
      <c r="F6" s="291">
        <v>884</v>
      </c>
      <c r="G6" s="291">
        <v>595736</v>
      </c>
      <c r="H6" s="291">
        <v>451882</v>
      </c>
      <c r="I6" s="291">
        <v>131877</v>
      </c>
      <c r="J6" s="291">
        <v>11977</v>
      </c>
      <c r="K6" s="373"/>
      <c r="L6" s="74"/>
      <c r="M6" s="70"/>
    </row>
    <row r="7" spans="2:13" s="372" customFormat="1" ht="21" customHeight="1">
      <c r="B7" s="70" t="s">
        <v>229</v>
      </c>
      <c r="C7" s="291">
        <v>208487</v>
      </c>
      <c r="D7" s="291">
        <v>199210</v>
      </c>
      <c r="E7" s="291">
        <v>8525</v>
      </c>
      <c r="F7" s="291">
        <v>752</v>
      </c>
      <c r="G7" s="291">
        <v>560655</v>
      </c>
      <c r="H7" s="291">
        <v>426371</v>
      </c>
      <c r="I7" s="291">
        <v>122592</v>
      </c>
      <c r="J7" s="291">
        <v>11692</v>
      </c>
      <c r="K7" s="373"/>
      <c r="L7" s="77"/>
      <c r="M7" s="70"/>
    </row>
    <row r="8" spans="2:13" s="374" customFormat="1" ht="21" customHeight="1">
      <c r="B8" s="78" t="s">
        <v>203</v>
      </c>
      <c r="C8" s="291">
        <v>9208</v>
      </c>
      <c r="D8" s="291">
        <v>8276</v>
      </c>
      <c r="E8" s="291">
        <v>931</v>
      </c>
      <c r="F8" s="291">
        <v>1</v>
      </c>
      <c r="G8" s="291">
        <v>25572</v>
      </c>
      <c r="H8" s="291">
        <v>17224</v>
      </c>
      <c r="I8" s="291">
        <v>8315</v>
      </c>
      <c r="J8" s="291">
        <v>33</v>
      </c>
      <c r="K8" s="373"/>
      <c r="L8" s="77"/>
      <c r="M8" s="80"/>
    </row>
    <row r="9" spans="2:13" s="374" customFormat="1" ht="21" customHeight="1">
      <c r="B9" s="84" t="s">
        <v>230</v>
      </c>
      <c r="C9" s="296">
        <v>269</v>
      </c>
      <c r="D9" s="296">
        <v>269</v>
      </c>
      <c r="E9" s="375">
        <v>0</v>
      </c>
      <c r="F9" s="296">
        <v>0</v>
      </c>
      <c r="G9" s="296">
        <v>1147</v>
      </c>
      <c r="H9" s="296">
        <v>927</v>
      </c>
      <c r="I9" s="296">
        <v>220</v>
      </c>
      <c r="J9" s="296">
        <v>0</v>
      </c>
      <c r="K9" s="373"/>
      <c r="L9" s="84"/>
      <c r="M9" s="85"/>
    </row>
    <row r="10" spans="2:13" s="374" customFormat="1" ht="21" customHeight="1">
      <c r="B10" s="84" t="s">
        <v>231</v>
      </c>
      <c r="C10" s="296">
        <v>32</v>
      </c>
      <c r="D10" s="296">
        <v>32</v>
      </c>
      <c r="E10" s="296">
        <v>0</v>
      </c>
      <c r="F10" s="296">
        <v>0</v>
      </c>
      <c r="G10" s="296">
        <v>946</v>
      </c>
      <c r="H10" s="296">
        <v>766</v>
      </c>
      <c r="I10" s="296">
        <v>180</v>
      </c>
      <c r="J10" s="296">
        <v>0</v>
      </c>
      <c r="K10" s="373"/>
      <c r="L10" s="84"/>
      <c r="M10" s="85"/>
    </row>
    <row r="11" spans="2:13" s="374" customFormat="1" ht="21" customHeight="1">
      <c r="B11" s="84" t="s">
        <v>232</v>
      </c>
      <c r="C11" s="296">
        <v>7209</v>
      </c>
      <c r="D11" s="296">
        <v>6481</v>
      </c>
      <c r="E11" s="296">
        <v>728</v>
      </c>
      <c r="F11" s="296">
        <v>0</v>
      </c>
      <c r="G11" s="296">
        <v>16442</v>
      </c>
      <c r="H11" s="296">
        <v>11460</v>
      </c>
      <c r="I11" s="296">
        <v>4978</v>
      </c>
      <c r="J11" s="296">
        <v>4</v>
      </c>
      <c r="K11" s="373"/>
      <c r="L11" s="84"/>
      <c r="M11" s="85"/>
    </row>
    <row r="12" spans="2:13" s="374" customFormat="1" ht="21" customHeight="1">
      <c r="B12" s="84" t="s">
        <v>233</v>
      </c>
      <c r="C12" s="296">
        <v>69</v>
      </c>
      <c r="D12" s="375">
        <v>0</v>
      </c>
      <c r="E12" s="296">
        <v>69</v>
      </c>
      <c r="F12" s="296">
        <v>0</v>
      </c>
      <c r="G12" s="296">
        <v>1123</v>
      </c>
      <c r="H12" s="296">
        <v>291</v>
      </c>
      <c r="I12" s="296">
        <v>806</v>
      </c>
      <c r="J12" s="296">
        <v>26</v>
      </c>
      <c r="K12" s="373"/>
      <c r="L12" s="84"/>
      <c r="M12" s="85"/>
    </row>
    <row r="13" spans="2:13" s="374" customFormat="1" ht="21" customHeight="1">
      <c r="B13" s="84" t="s">
        <v>234</v>
      </c>
      <c r="C13" s="296">
        <v>224</v>
      </c>
      <c r="D13" s="296">
        <v>224</v>
      </c>
      <c r="E13" s="375">
        <v>0</v>
      </c>
      <c r="F13" s="296">
        <v>0</v>
      </c>
      <c r="G13" s="296">
        <v>575</v>
      </c>
      <c r="H13" s="296">
        <v>444</v>
      </c>
      <c r="I13" s="296">
        <v>131</v>
      </c>
      <c r="J13" s="296" t="s">
        <v>558</v>
      </c>
      <c r="K13" s="373"/>
      <c r="L13" s="84"/>
      <c r="M13" s="85"/>
    </row>
    <row r="14" spans="2:13" s="372" customFormat="1" ht="21" customHeight="1">
      <c r="B14" s="84" t="s">
        <v>235</v>
      </c>
      <c r="C14" s="296">
        <v>68</v>
      </c>
      <c r="D14" s="296">
        <v>67</v>
      </c>
      <c r="E14" s="375">
        <v>0</v>
      </c>
      <c r="F14" s="296">
        <v>1</v>
      </c>
      <c r="G14" s="296">
        <v>299</v>
      </c>
      <c r="H14" s="296">
        <v>178</v>
      </c>
      <c r="I14" s="296">
        <v>120</v>
      </c>
      <c r="J14" s="296">
        <v>1</v>
      </c>
      <c r="K14" s="373"/>
      <c r="L14" s="84"/>
      <c r="M14" s="85"/>
    </row>
    <row r="15" spans="2:13" s="374" customFormat="1" ht="21" customHeight="1">
      <c r="B15" s="84" t="s">
        <v>236</v>
      </c>
      <c r="C15" s="375">
        <v>0</v>
      </c>
      <c r="D15" s="375">
        <v>0</v>
      </c>
      <c r="E15" s="375">
        <v>0</v>
      </c>
      <c r="F15" s="296">
        <v>0</v>
      </c>
      <c r="G15" s="296">
        <v>854</v>
      </c>
      <c r="H15" s="296">
        <v>706</v>
      </c>
      <c r="I15" s="296">
        <v>149</v>
      </c>
      <c r="J15" s="296">
        <v>0</v>
      </c>
      <c r="K15" s="373"/>
      <c r="L15" s="84"/>
      <c r="M15" s="85"/>
    </row>
    <row r="16" spans="2:13" s="374" customFormat="1" ht="21" customHeight="1">
      <c r="B16" s="84" t="s">
        <v>237</v>
      </c>
      <c r="C16" s="296">
        <v>1165</v>
      </c>
      <c r="D16" s="296">
        <v>1031</v>
      </c>
      <c r="E16" s="296">
        <v>134</v>
      </c>
      <c r="F16" s="296">
        <v>0</v>
      </c>
      <c r="G16" s="296">
        <v>3234</v>
      </c>
      <c r="H16" s="296">
        <v>1903</v>
      </c>
      <c r="I16" s="296">
        <v>1331</v>
      </c>
      <c r="J16" s="296">
        <v>0</v>
      </c>
      <c r="K16" s="373"/>
      <c r="L16" s="84"/>
      <c r="M16" s="85"/>
    </row>
    <row r="17" spans="2:13" s="374" customFormat="1" ht="21" customHeight="1">
      <c r="B17" s="84" t="s">
        <v>238</v>
      </c>
      <c r="C17" s="375">
        <v>0</v>
      </c>
      <c r="D17" s="375">
        <v>0</v>
      </c>
      <c r="E17" s="375">
        <v>0</v>
      </c>
      <c r="F17" s="296">
        <v>0</v>
      </c>
      <c r="G17" s="296">
        <v>170</v>
      </c>
      <c r="H17" s="375">
        <v>0</v>
      </c>
      <c r="I17" s="296">
        <v>170</v>
      </c>
      <c r="J17" s="296">
        <v>0</v>
      </c>
      <c r="K17" s="373"/>
      <c r="L17" s="84"/>
      <c r="M17" s="85"/>
    </row>
    <row r="18" spans="2:13" s="374" customFormat="1" ht="21" customHeight="1">
      <c r="B18" s="84" t="s">
        <v>239</v>
      </c>
      <c r="C18" s="296">
        <v>95</v>
      </c>
      <c r="D18" s="296">
        <v>95</v>
      </c>
      <c r="E18" s="375">
        <v>0</v>
      </c>
      <c r="F18" s="296">
        <v>0</v>
      </c>
      <c r="G18" s="296">
        <v>696</v>
      </c>
      <c r="H18" s="296">
        <v>550</v>
      </c>
      <c r="I18" s="296">
        <v>146</v>
      </c>
      <c r="J18" s="296">
        <v>0</v>
      </c>
      <c r="K18" s="373"/>
      <c r="L18" s="84"/>
      <c r="M18" s="85"/>
    </row>
    <row r="19" spans="2:13" s="374" customFormat="1" ht="21" customHeight="1">
      <c r="B19" s="84" t="s">
        <v>151</v>
      </c>
      <c r="C19" s="296">
        <v>78</v>
      </c>
      <c r="D19" s="296">
        <v>78</v>
      </c>
      <c r="E19" s="375">
        <v>0</v>
      </c>
      <c r="F19" s="296">
        <v>0</v>
      </c>
      <c r="G19" s="296">
        <v>85</v>
      </c>
      <c r="H19" s="375">
        <v>0</v>
      </c>
      <c r="I19" s="296">
        <v>84</v>
      </c>
      <c r="J19" s="296">
        <v>1</v>
      </c>
      <c r="K19" s="373"/>
      <c r="L19" s="84"/>
      <c r="M19" s="85"/>
    </row>
    <row r="20" spans="2:13" s="376" customFormat="1" ht="21" customHeight="1">
      <c r="B20" s="4071"/>
      <c r="C20" s="4062" t="s">
        <v>648</v>
      </c>
      <c r="D20" s="4062"/>
      <c r="E20" s="4062"/>
      <c r="F20" s="4062"/>
      <c r="G20" s="4062" t="s">
        <v>649</v>
      </c>
      <c r="H20" s="4062"/>
      <c r="I20" s="4062"/>
      <c r="J20" s="4063"/>
    </row>
    <row r="21" spans="2:13" ht="46.5" customHeight="1">
      <c r="B21" s="4071"/>
      <c r="C21" s="193" t="s">
        <v>175</v>
      </c>
      <c r="D21" s="193" t="s">
        <v>564</v>
      </c>
      <c r="E21" s="193" t="s">
        <v>565</v>
      </c>
      <c r="F21" s="193" t="s">
        <v>650</v>
      </c>
      <c r="G21" s="193" t="s">
        <v>175</v>
      </c>
      <c r="H21" s="193" t="s">
        <v>564</v>
      </c>
      <c r="I21" s="193" t="s">
        <v>565</v>
      </c>
      <c r="J21" s="194" t="s">
        <v>650</v>
      </c>
    </row>
    <row r="22" spans="2:13" s="300" customFormat="1" ht="12.75" customHeight="1">
      <c r="B22" s="377"/>
      <c r="C22" s="359"/>
      <c r="D22" s="359"/>
      <c r="E22" s="359"/>
      <c r="F22" s="359"/>
      <c r="G22" s="359"/>
      <c r="H22" s="359"/>
      <c r="I22" s="359"/>
      <c r="J22" s="359"/>
    </row>
    <row r="23" spans="2:13" s="300" customFormat="1" ht="12.75" customHeight="1">
      <c r="B23" s="4038" t="s">
        <v>164</v>
      </c>
      <c r="C23" s="3974"/>
      <c r="D23" s="3974"/>
      <c r="E23" s="3974"/>
      <c r="F23" s="3974"/>
      <c r="G23" s="3974"/>
      <c r="H23" s="3974"/>
      <c r="I23" s="3974"/>
      <c r="J23" s="3974"/>
    </row>
    <row r="24" spans="2:13" s="378" customFormat="1" ht="12.75" customHeight="1">
      <c r="B24" s="4038" t="s">
        <v>651</v>
      </c>
      <c r="C24" s="3974"/>
      <c r="D24" s="3974"/>
      <c r="E24" s="3974"/>
      <c r="F24" s="3974"/>
      <c r="G24" s="3974"/>
      <c r="H24" s="3974"/>
      <c r="I24" s="3974"/>
      <c r="J24" s="3974"/>
    </row>
    <row r="25" spans="2:13" s="378" customFormat="1" ht="12.75" customHeight="1">
      <c r="B25" s="4038" t="s">
        <v>652</v>
      </c>
      <c r="C25" s="3974"/>
      <c r="D25" s="3974"/>
      <c r="E25" s="3974"/>
      <c r="F25" s="3974"/>
      <c r="G25" s="3974"/>
      <c r="H25" s="3974"/>
      <c r="I25" s="3974"/>
      <c r="J25" s="3974"/>
    </row>
    <row r="26" spans="2:13" s="379" customFormat="1" ht="22.5" customHeight="1">
      <c r="B26" s="4073" t="s">
        <v>653</v>
      </c>
      <c r="C26" s="4073"/>
      <c r="D26" s="4073"/>
      <c r="E26" s="4073"/>
      <c r="F26" s="4073"/>
      <c r="G26" s="4073"/>
      <c r="H26" s="4073"/>
      <c r="I26" s="4073"/>
      <c r="J26" s="4073"/>
    </row>
    <row r="27" spans="2:13" s="379" customFormat="1" ht="22.5" customHeight="1">
      <c r="B27" s="4073" t="s">
        <v>654</v>
      </c>
      <c r="C27" s="4073"/>
      <c r="D27" s="4073"/>
      <c r="E27" s="4073"/>
      <c r="F27" s="4073"/>
      <c r="G27" s="4073"/>
      <c r="H27" s="4073"/>
      <c r="I27" s="4073"/>
      <c r="J27" s="4073"/>
    </row>
    <row r="28" spans="2:13" s="300" customFormat="1" ht="12.75" customHeight="1"/>
    <row r="29" spans="2:13" ht="12.75" customHeight="1">
      <c r="B29" s="3970" t="s">
        <v>219</v>
      </c>
      <c r="C29" s="3970"/>
      <c r="D29" s="3970"/>
      <c r="E29" s="3970"/>
    </row>
    <row r="30" spans="2:13" ht="12.75" customHeight="1">
      <c r="B30" s="3969" t="s">
        <v>655</v>
      </c>
      <c r="C30" s="3969"/>
      <c r="D30" s="3969"/>
    </row>
    <row r="31" spans="2:13" ht="12.75" customHeight="1">
      <c r="B31" s="3969" t="s">
        <v>656</v>
      </c>
      <c r="C31" s="3969"/>
      <c r="D31" s="3969"/>
    </row>
    <row r="32" spans="2:13" ht="12.75" customHeight="1"/>
  </sheetData>
  <mergeCells count="16">
    <mergeCell ref="B30:D30"/>
    <mergeCell ref="B31:D31"/>
    <mergeCell ref="B23:J23"/>
    <mergeCell ref="B24:J24"/>
    <mergeCell ref="B25:J25"/>
    <mergeCell ref="B26:J26"/>
    <mergeCell ref="B27:J27"/>
    <mergeCell ref="B29:E29"/>
    <mergeCell ref="B20:B21"/>
    <mergeCell ref="C20:F20"/>
    <mergeCell ref="G20:J20"/>
    <mergeCell ref="B1:J1"/>
    <mergeCell ref="B2:J2"/>
    <mergeCell ref="B4:B5"/>
    <mergeCell ref="C4:F4"/>
    <mergeCell ref="G4:J4"/>
  </mergeCells>
  <hyperlinks>
    <hyperlink ref="B31" r:id="rId1"/>
    <hyperlink ref="C4:F4" r:id="rId2" display="Receitas"/>
    <hyperlink ref="B30" r:id="rId3"/>
    <hyperlink ref="C20:F20" r:id="rId4" display="Receipts"/>
    <hyperlink ref="G20:J20" r:id="rId5" display="Expenditure"/>
    <hyperlink ref="G4:J4" r:id="rId6" display="Despesas"/>
    <hyperlink ref="L3" location="Indice!A1" display="(Voltar ao Índice)"/>
  </hyperlinks>
  <printOptions horizontalCentered="1"/>
  <pageMargins left="0.45275590551181105" right="0.45275590551181105" top="0.6692913385826772" bottom="0.6692913385826772" header="0" footer="0"/>
  <pageSetup paperSize="9" scale="89" orientation="portrait" verticalDpi="0" r:id="rId7"/>
</worksheet>
</file>

<file path=xl/worksheets/sheet160.xml><?xml version="1.0" encoding="utf-8"?>
<worksheet xmlns="http://schemas.openxmlformats.org/spreadsheetml/2006/main" xmlns:r="http://schemas.openxmlformats.org/officeDocument/2006/relationships">
  <sheetPr>
    <pageSetUpPr fitToPage="1"/>
  </sheetPr>
  <dimension ref="B1:U29"/>
  <sheetViews>
    <sheetView showGridLines="0" workbookViewId="0">
      <selection activeCell="B1" sqref="B1:H1"/>
    </sheetView>
  </sheetViews>
  <sheetFormatPr defaultRowHeight="11.25"/>
  <cols>
    <col min="1" max="1" width="6.7109375" style="2371" customWidth="1"/>
    <col min="2" max="2" width="18.7109375" style="2371" customWidth="1"/>
    <col min="3" max="6" width="10.5703125" style="2371" customWidth="1"/>
    <col min="7" max="9" width="10.5703125" style="2339" customWidth="1"/>
    <col min="10" max="11" width="10.5703125" style="2371" customWidth="1"/>
    <col min="12" max="12" width="6.7109375" style="2371" customWidth="1"/>
    <col min="13" max="13" width="14.28515625" style="2371" bestFit="1" customWidth="1"/>
    <col min="14" max="16384" width="9.140625" style="2371"/>
  </cols>
  <sheetData>
    <row r="1" spans="2:21" s="2370" customFormat="1" ht="30" customHeight="1">
      <c r="B1" s="4812" t="s">
        <v>2046</v>
      </c>
      <c r="C1" s="4812"/>
      <c r="D1" s="4812"/>
      <c r="E1" s="4812"/>
      <c r="F1" s="4812"/>
      <c r="G1" s="4812"/>
      <c r="H1" s="4812"/>
      <c r="I1" s="4812"/>
      <c r="J1" s="4812"/>
      <c r="K1" s="4812"/>
    </row>
    <row r="2" spans="2:21" s="2370" customFormat="1" ht="30" customHeight="1">
      <c r="B2" s="4812" t="s">
        <v>2724</v>
      </c>
      <c r="C2" s="4812"/>
      <c r="D2" s="4812"/>
      <c r="E2" s="4812"/>
      <c r="F2" s="4812"/>
      <c r="G2" s="4812"/>
      <c r="H2" s="4812"/>
      <c r="I2" s="4812"/>
      <c r="J2" s="4812"/>
      <c r="K2" s="4812"/>
    </row>
    <row r="3" spans="2:21" s="2370" customFormat="1" ht="12.75" customHeight="1">
      <c r="B3" s="2335"/>
      <c r="C3" s="2335"/>
      <c r="D3" s="2335"/>
      <c r="E3" s="2335"/>
      <c r="F3" s="2335"/>
      <c r="G3" s="2335"/>
      <c r="H3" s="2335"/>
      <c r="I3" s="2335"/>
      <c r="J3" s="2335"/>
      <c r="K3" s="2335"/>
      <c r="M3" s="429" t="s">
        <v>748</v>
      </c>
    </row>
    <row r="4" spans="2:21" ht="33" customHeight="1">
      <c r="B4" s="4833"/>
      <c r="C4" s="4836" t="s">
        <v>2725</v>
      </c>
      <c r="D4" s="4836"/>
      <c r="E4" s="4837" t="s">
        <v>2726</v>
      </c>
      <c r="F4" s="4838" t="s">
        <v>2727</v>
      </c>
      <c r="G4" s="4838" t="s">
        <v>2728</v>
      </c>
      <c r="H4" s="4838" t="s">
        <v>2729</v>
      </c>
      <c r="I4" s="4840" t="s">
        <v>2730</v>
      </c>
      <c r="J4" s="4838" t="s">
        <v>2731</v>
      </c>
      <c r="K4" s="4842" t="s">
        <v>2732</v>
      </c>
    </row>
    <row r="5" spans="2:21" ht="27" customHeight="1">
      <c r="B5" s="4834"/>
      <c r="C5" s="2372" t="s">
        <v>2733</v>
      </c>
      <c r="D5" s="2373" t="s">
        <v>2734</v>
      </c>
      <c r="E5" s="4837"/>
      <c r="F5" s="4839"/>
      <c r="G5" s="4839"/>
      <c r="H5" s="4839"/>
      <c r="I5" s="4841"/>
      <c r="J5" s="4839"/>
      <c r="K5" s="4843"/>
    </row>
    <row r="6" spans="2:21" ht="21" customHeight="1">
      <c r="B6" s="4835"/>
      <c r="C6" s="4844" t="s">
        <v>557</v>
      </c>
      <c r="D6" s="4845"/>
      <c r="E6" s="4844" t="s">
        <v>519</v>
      </c>
      <c r="F6" s="4846"/>
      <c r="G6" s="4846"/>
      <c r="H6" s="4846"/>
      <c r="I6" s="4846"/>
      <c r="J6" s="4846"/>
      <c r="K6" s="4846"/>
      <c r="M6" s="503"/>
      <c r="N6" s="504"/>
    </row>
    <row r="7" spans="2:21" s="2347" customFormat="1" ht="21" customHeight="1">
      <c r="B7" s="2341" t="s">
        <v>12</v>
      </c>
      <c r="C7" s="2374">
        <v>53.47</v>
      </c>
      <c r="D7" s="2375">
        <v>52.7</v>
      </c>
      <c r="E7" s="2375">
        <v>5</v>
      </c>
      <c r="F7" s="2375">
        <v>34.5</v>
      </c>
      <c r="G7" s="2375">
        <v>34.1</v>
      </c>
      <c r="H7" s="2375">
        <v>45.5</v>
      </c>
      <c r="I7" s="2375">
        <v>46.9</v>
      </c>
      <c r="J7" s="2375">
        <v>13.5</v>
      </c>
      <c r="K7" s="2374">
        <v>0.54</v>
      </c>
      <c r="M7" s="2376"/>
      <c r="N7" s="2377"/>
      <c r="O7" s="2377"/>
      <c r="P7" s="2377"/>
      <c r="Q7" s="2377"/>
      <c r="R7" s="2377"/>
      <c r="S7" s="2377"/>
      <c r="T7" s="2377"/>
      <c r="U7" s="2376"/>
    </row>
    <row r="8" spans="2:21" s="2347" customFormat="1" ht="21" customHeight="1">
      <c r="B8" s="2350" t="s">
        <v>21</v>
      </c>
      <c r="C8" s="2374">
        <v>53.73</v>
      </c>
      <c r="D8" s="2375">
        <v>56.5</v>
      </c>
      <c r="E8" s="2375">
        <v>5.0999999999999996</v>
      </c>
      <c r="F8" s="2375">
        <v>34.9</v>
      </c>
      <c r="G8" s="2375">
        <v>36.799999999999997</v>
      </c>
      <c r="H8" s="2375">
        <v>50.3</v>
      </c>
      <c r="I8" s="2375">
        <v>48.8</v>
      </c>
      <c r="J8" s="2375">
        <v>15</v>
      </c>
      <c r="K8" s="2374">
        <v>0.52</v>
      </c>
      <c r="M8" s="2376"/>
      <c r="N8" s="2377"/>
      <c r="O8" s="2377"/>
      <c r="P8" s="2377"/>
      <c r="Q8" s="2377"/>
      <c r="R8" s="2377"/>
      <c r="S8" s="2377"/>
      <c r="T8" s="2377"/>
      <c r="U8" s="2376"/>
    </row>
    <row r="9" spans="2:21" s="2347" customFormat="1" ht="21" customHeight="1">
      <c r="B9" s="2351" t="s">
        <v>188</v>
      </c>
      <c r="C9" s="2378">
        <v>59.09</v>
      </c>
      <c r="D9" s="2379">
        <v>51.9</v>
      </c>
      <c r="E9" s="2379">
        <v>10</v>
      </c>
      <c r="F9" s="2379">
        <v>16.8</v>
      </c>
      <c r="G9" s="2379">
        <v>38.299999999999997</v>
      </c>
      <c r="H9" s="2379">
        <v>4.7</v>
      </c>
      <c r="I9" s="2379">
        <v>26.2</v>
      </c>
      <c r="J9" s="2379">
        <v>17.100000000000001</v>
      </c>
      <c r="K9" s="2378">
        <v>0.54</v>
      </c>
      <c r="M9" s="2376"/>
      <c r="N9" s="2377"/>
      <c r="O9" s="2377"/>
      <c r="P9" s="2377"/>
      <c r="Q9" s="2377"/>
      <c r="R9" s="2377"/>
      <c r="S9" s="2377"/>
      <c r="T9" s="2377"/>
      <c r="U9" s="2376"/>
    </row>
    <row r="10" spans="2:21" s="2347" customFormat="1" ht="21" customHeight="1">
      <c r="B10" s="2357" t="s">
        <v>189</v>
      </c>
      <c r="C10" s="2378">
        <v>57.54</v>
      </c>
      <c r="D10" s="2379">
        <v>62.5</v>
      </c>
      <c r="E10" s="2379">
        <v>11.9</v>
      </c>
      <c r="F10" s="2379">
        <v>20.100000000000001</v>
      </c>
      <c r="G10" s="2379">
        <v>21.7</v>
      </c>
      <c r="H10" s="2379">
        <v>35.299999999999997</v>
      </c>
      <c r="I10" s="2379">
        <v>29.8</v>
      </c>
      <c r="J10" s="2379">
        <v>9.9</v>
      </c>
      <c r="K10" s="2378">
        <v>1.03</v>
      </c>
      <c r="M10" s="2376"/>
      <c r="N10" s="2377"/>
      <c r="O10" s="2377"/>
      <c r="P10" s="2377"/>
      <c r="Q10" s="2377"/>
      <c r="R10" s="2377"/>
      <c r="S10" s="2377"/>
      <c r="T10" s="2377"/>
      <c r="U10" s="2376"/>
    </row>
    <row r="11" spans="2:21" s="2358" customFormat="1" ht="21" customHeight="1">
      <c r="B11" s="2357" t="s">
        <v>190</v>
      </c>
      <c r="C11" s="2378">
        <v>62.3</v>
      </c>
      <c r="D11" s="2379">
        <v>67.900000000000006</v>
      </c>
      <c r="E11" s="2379">
        <v>8.4</v>
      </c>
      <c r="F11" s="2379">
        <v>75.2</v>
      </c>
      <c r="G11" s="2379">
        <v>121.2</v>
      </c>
      <c r="H11" s="2379">
        <v>279.8</v>
      </c>
      <c r="I11" s="2379">
        <v>34.5</v>
      </c>
      <c r="J11" s="2379">
        <v>19.100000000000001</v>
      </c>
      <c r="K11" s="2378">
        <v>0.88</v>
      </c>
      <c r="M11" s="2376"/>
      <c r="N11" s="2377"/>
      <c r="O11" s="2377"/>
      <c r="P11" s="2377"/>
      <c r="Q11" s="2377"/>
      <c r="R11" s="2377"/>
      <c r="S11" s="2377"/>
      <c r="T11" s="2377"/>
      <c r="U11" s="2376"/>
    </row>
    <row r="12" spans="2:21" s="2358" customFormat="1" ht="21" customHeight="1">
      <c r="B12" s="2359" t="s">
        <v>191</v>
      </c>
      <c r="C12" s="2378">
        <v>30.27</v>
      </c>
      <c r="D12" s="2379">
        <v>53.3</v>
      </c>
      <c r="E12" s="2379">
        <v>1.5</v>
      </c>
      <c r="F12" s="2379">
        <v>137.5</v>
      </c>
      <c r="G12" s="2379">
        <v>128.4</v>
      </c>
      <c r="H12" s="2379">
        <v>413.6</v>
      </c>
      <c r="I12" s="2379">
        <v>126.9</v>
      </c>
      <c r="J12" s="2379">
        <v>35.4</v>
      </c>
      <c r="K12" s="2378">
        <v>0.38</v>
      </c>
      <c r="M12" s="2376"/>
      <c r="N12" s="2377"/>
      <c r="O12" s="2377"/>
      <c r="P12" s="2377"/>
      <c r="Q12" s="2377"/>
      <c r="R12" s="2377"/>
      <c r="S12" s="2377"/>
      <c r="T12" s="2377"/>
      <c r="U12" s="2376"/>
    </row>
    <row r="13" spans="2:21" s="2358" customFormat="1" ht="21" customHeight="1">
      <c r="B13" s="2351" t="s">
        <v>192</v>
      </c>
      <c r="C13" s="2378">
        <v>51.55</v>
      </c>
      <c r="D13" s="2379">
        <v>55.2</v>
      </c>
      <c r="E13" s="2379">
        <v>8.5</v>
      </c>
      <c r="F13" s="2379">
        <v>34</v>
      </c>
      <c r="G13" s="2379">
        <v>2.8</v>
      </c>
      <c r="H13" s="2379">
        <v>12.9</v>
      </c>
      <c r="I13" s="2379">
        <v>51.4</v>
      </c>
      <c r="J13" s="2379">
        <v>22.5</v>
      </c>
      <c r="K13" s="2378">
        <v>0.21</v>
      </c>
      <c r="M13" s="2376"/>
      <c r="N13" s="2377"/>
      <c r="O13" s="2377"/>
      <c r="P13" s="2377"/>
      <c r="Q13" s="2377"/>
      <c r="R13" s="2377"/>
      <c r="S13" s="2377"/>
      <c r="T13" s="2377"/>
      <c r="U13" s="2376"/>
    </row>
    <row r="14" spans="2:21" s="2358" customFormat="1" ht="21" customHeight="1">
      <c r="B14" s="2341" t="s">
        <v>193</v>
      </c>
      <c r="C14" s="2374">
        <v>5.32</v>
      </c>
      <c r="D14" s="2375">
        <v>26.6</v>
      </c>
      <c r="E14" s="2375">
        <v>3.9</v>
      </c>
      <c r="F14" s="2375">
        <v>37.4</v>
      </c>
      <c r="G14" s="2375">
        <v>30.7</v>
      </c>
      <c r="H14" s="2375">
        <v>13.5</v>
      </c>
      <c r="I14" s="2375">
        <v>5.5</v>
      </c>
      <c r="J14" s="2375">
        <v>4.2</v>
      </c>
      <c r="K14" s="2374">
        <v>1.73</v>
      </c>
      <c r="M14" s="2376"/>
      <c r="N14" s="2377"/>
      <c r="O14" s="2377"/>
      <c r="P14" s="2377"/>
      <c r="Q14" s="2377"/>
      <c r="R14" s="2377"/>
      <c r="S14" s="2377"/>
      <c r="T14" s="2377"/>
      <c r="U14" s="2376"/>
    </row>
    <row r="15" spans="2:21" s="2358" customFormat="1" ht="21" customHeight="1">
      <c r="B15" s="2360" t="s">
        <v>203</v>
      </c>
      <c r="C15" s="2374">
        <v>95.48</v>
      </c>
      <c r="D15" s="2375">
        <v>2.4</v>
      </c>
      <c r="E15" s="2375">
        <v>5.9</v>
      </c>
      <c r="F15" s="2375">
        <v>4.4000000000000004</v>
      </c>
      <c r="G15" s="2375">
        <v>3.6</v>
      </c>
      <c r="H15" s="2375">
        <v>2.4</v>
      </c>
      <c r="I15" s="2375">
        <v>5.2</v>
      </c>
      <c r="J15" s="2375">
        <v>3.2</v>
      </c>
      <c r="K15" s="2374">
        <v>1.78</v>
      </c>
      <c r="M15" s="2376"/>
      <c r="N15" s="2377"/>
      <c r="O15" s="2377"/>
      <c r="P15" s="2377"/>
      <c r="Q15" s="2377"/>
      <c r="R15" s="2377"/>
      <c r="S15" s="2377"/>
      <c r="T15" s="2377"/>
      <c r="U15" s="2376"/>
    </row>
    <row r="16" spans="2:21" ht="33" customHeight="1">
      <c r="B16" s="4847"/>
      <c r="C16" s="4784" t="s">
        <v>2735</v>
      </c>
      <c r="D16" s="4784"/>
      <c r="E16" s="4848" t="s">
        <v>2736</v>
      </c>
      <c r="F16" s="4848" t="s">
        <v>2737</v>
      </c>
      <c r="G16" s="4848" t="s">
        <v>2738</v>
      </c>
      <c r="H16" s="4848" t="s">
        <v>2739</v>
      </c>
      <c r="I16" s="4784" t="s">
        <v>2740</v>
      </c>
      <c r="J16" s="4848" t="s">
        <v>2741</v>
      </c>
      <c r="K16" s="4849" t="s">
        <v>2742</v>
      </c>
    </row>
    <row r="17" spans="2:15" ht="27" customHeight="1">
      <c r="B17" s="4847"/>
      <c r="C17" s="2361" t="s">
        <v>2743</v>
      </c>
      <c r="D17" s="2361" t="s">
        <v>2744</v>
      </c>
      <c r="E17" s="4848"/>
      <c r="F17" s="4848"/>
      <c r="G17" s="4848"/>
      <c r="H17" s="4848"/>
      <c r="I17" s="4784"/>
      <c r="J17" s="4848"/>
      <c r="K17" s="4849"/>
    </row>
    <row r="18" spans="2:15" ht="21" customHeight="1">
      <c r="B18" s="4847"/>
      <c r="C18" s="4850" t="s">
        <v>557</v>
      </c>
      <c r="D18" s="4850"/>
      <c r="E18" s="4851" t="s">
        <v>436</v>
      </c>
      <c r="F18" s="4851"/>
      <c r="G18" s="4851"/>
      <c r="H18" s="4851"/>
      <c r="I18" s="4851"/>
      <c r="J18" s="4851"/>
      <c r="K18" s="4852"/>
      <c r="L18" s="1074"/>
      <c r="M18" s="1074"/>
      <c r="N18" s="1074"/>
      <c r="O18" s="1074"/>
    </row>
    <row r="19" spans="2:15" s="1074" customFormat="1" ht="12.75" customHeight="1">
      <c r="B19" s="2380"/>
      <c r="C19" s="2381"/>
      <c r="D19" s="2381"/>
      <c r="E19" s="2382"/>
      <c r="F19" s="2382"/>
      <c r="G19" s="2382"/>
      <c r="H19" s="2382"/>
      <c r="I19" s="2382"/>
      <c r="J19" s="2382"/>
      <c r="K19" s="2382"/>
    </row>
    <row r="20" spans="2:15" s="1255" customFormat="1" ht="12.75" customHeight="1">
      <c r="B20" s="4780" t="s">
        <v>164</v>
      </c>
      <c r="C20" s="4780"/>
      <c r="D20" s="4780"/>
      <c r="E20" s="4780"/>
      <c r="F20" s="4780"/>
      <c r="G20" s="4780"/>
      <c r="H20" s="4780"/>
      <c r="I20" s="4780"/>
      <c r="J20" s="4780"/>
      <c r="K20" s="4780"/>
      <c r="L20" s="2383"/>
      <c r="M20" s="2383"/>
      <c r="N20" s="2383"/>
    </row>
    <row r="21" spans="2:15" s="2384" customFormat="1" ht="12.75" customHeight="1">
      <c r="B21" s="4780" t="s">
        <v>2719</v>
      </c>
      <c r="C21" s="4780"/>
      <c r="D21" s="4780"/>
      <c r="E21" s="4780"/>
      <c r="F21" s="4780"/>
      <c r="G21" s="4780"/>
      <c r="H21" s="4780"/>
      <c r="I21" s="4780"/>
      <c r="J21" s="4780"/>
      <c r="K21" s="4780"/>
    </row>
    <row r="22" spans="2:15" s="2385" customFormat="1" ht="12.75" customHeight="1">
      <c r="B22" s="4780" t="s">
        <v>2720</v>
      </c>
      <c r="C22" s="4780"/>
      <c r="D22" s="4780"/>
      <c r="E22" s="4780"/>
      <c r="F22" s="4780"/>
      <c r="G22" s="4780"/>
      <c r="H22" s="4780"/>
      <c r="I22" s="4780"/>
      <c r="J22" s="4780"/>
      <c r="K22" s="4780"/>
    </row>
    <row r="23" spans="2:15" s="1081" customFormat="1" ht="12.75" customHeight="1">
      <c r="B23" s="4780" t="s">
        <v>2745</v>
      </c>
      <c r="C23" s="4780"/>
      <c r="D23" s="4780"/>
      <c r="E23" s="4780"/>
      <c r="F23" s="4780"/>
      <c r="G23" s="4780"/>
      <c r="H23" s="4780"/>
      <c r="I23" s="4780"/>
      <c r="J23" s="4780"/>
      <c r="K23" s="4780"/>
    </row>
    <row r="24" spans="2:15" s="1081" customFormat="1" ht="12.75" customHeight="1">
      <c r="B24" s="4780" t="s">
        <v>2746</v>
      </c>
      <c r="C24" s="4780"/>
      <c r="D24" s="4780"/>
      <c r="E24" s="4780"/>
      <c r="F24" s="4780"/>
      <c r="G24" s="4780"/>
      <c r="H24" s="4780"/>
      <c r="I24" s="4780"/>
      <c r="J24" s="4780"/>
      <c r="K24" s="4780"/>
      <c r="L24" s="2386"/>
      <c r="M24" s="2386"/>
      <c r="N24" s="2386"/>
    </row>
    <row r="25" spans="2:15" ht="12.75" customHeight="1"/>
    <row r="26" spans="2:15" ht="12.75" customHeight="1">
      <c r="B26" s="4853" t="s">
        <v>219</v>
      </c>
      <c r="C26" s="4853"/>
      <c r="D26" s="4853"/>
      <c r="E26" s="4853"/>
      <c r="F26" s="4853"/>
      <c r="G26" s="4853"/>
      <c r="H26" s="4853"/>
      <c r="I26" s="4853"/>
      <c r="J26" s="4853"/>
      <c r="K26" s="4853"/>
    </row>
    <row r="27" spans="2:15" ht="12.75" customHeight="1">
      <c r="B27" s="4823" t="s">
        <v>2747</v>
      </c>
      <c r="C27" s="4823"/>
      <c r="D27" s="4823"/>
      <c r="E27" s="4823" t="s">
        <v>2748</v>
      </c>
      <c r="F27" s="4823"/>
      <c r="G27" s="4823"/>
      <c r="H27" s="4823"/>
    </row>
    <row r="28" spans="2:15" ht="12.75" customHeight="1">
      <c r="B28" s="4823" t="s">
        <v>2749</v>
      </c>
      <c r="C28" s="4823"/>
      <c r="D28" s="4823"/>
      <c r="E28" s="4823" t="s">
        <v>2750</v>
      </c>
      <c r="F28" s="4823"/>
      <c r="G28" s="4823"/>
      <c r="H28" s="4823"/>
    </row>
    <row r="29" spans="2:15" ht="12.75" customHeight="1">
      <c r="B29" s="4823" t="s">
        <v>2751</v>
      </c>
      <c r="C29" s="4823"/>
      <c r="D29" s="4823"/>
    </row>
  </sheetData>
  <mergeCells count="35">
    <mergeCell ref="B28:D28"/>
    <mergeCell ref="E28:H28"/>
    <mergeCell ref="B29:D29"/>
    <mergeCell ref="B22:K22"/>
    <mergeCell ref="B23:K23"/>
    <mergeCell ref="B24:K24"/>
    <mergeCell ref="B26:K26"/>
    <mergeCell ref="B27:D27"/>
    <mergeCell ref="E27:H27"/>
    <mergeCell ref="B21:K21"/>
    <mergeCell ref="K4:K5"/>
    <mergeCell ref="C6:D6"/>
    <mergeCell ref="E6:K6"/>
    <mergeCell ref="B16:B18"/>
    <mergeCell ref="C16:D16"/>
    <mergeCell ref="E16:E17"/>
    <mergeCell ref="F16:F17"/>
    <mergeCell ref="G16:G17"/>
    <mergeCell ref="H16:H17"/>
    <mergeCell ref="I16:I17"/>
    <mergeCell ref="J16:J17"/>
    <mergeCell ref="K16:K17"/>
    <mergeCell ref="C18:D18"/>
    <mergeCell ref="E18:K18"/>
    <mergeCell ref="B20:K20"/>
    <mergeCell ref="B1:K1"/>
    <mergeCell ref="B2:K2"/>
    <mergeCell ref="B4:B6"/>
    <mergeCell ref="C4:D4"/>
    <mergeCell ref="E4:E5"/>
    <mergeCell ref="F4:F5"/>
    <mergeCell ref="G4:G5"/>
    <mergeCell ref="H4:H5"/>
    <mergeCell ref="I4:I5"/>
    <mergeCell ref="J4:J5"/>
  </mergeCells>
  <hyperlinks>
    <hyperlink ref="B27" r:id="rId1"/>
    <hyperlink ref="E4:E5" r:id="rId2" display="Tratores por 100 hectares da superfície agrícola utilizada"/>
    <hyperlink ref="E16:E17" r:id="rId3" display="Tractors per 100 hectares of utilised agricultural area "/>
    <hyperlink ref="B28" r:id="rId4"/>
    <hyperlink ref="B29:B31" r:id="rId5" display="http://www.ine.pt/xurl/ind/0000037"/>
    <hyperlink ref="B29" r:id="rId6"/>
    <hyperlink ref="E27" r:id="rId7"/>
    <hyperlink ref="E28" r:id="rId8"/>
    <hyperlink ref="F4:F5" r:id="rId9" display="Bovinos por exploração "/>
    <hyperlink ref="F16:F17" r:id="rId10" display="Cattle per holding"/>
    <hyperlink ref="G4:G5" r:id="rId11" display="Vacas leiteiras por exploração"/>
    <hyperlink ref="G16:G17" r:id="rId12" display="Dairy cows per holding"/>
    <hyperlink ref="H4:H5" r:id="rId13" display="Suínos por exploração"/>
    <hyperlink ref="H16:H17" r:id="rId14" display="Pigs per holding"/>
    <hyperlink ref="J4:J5" r:id="rId15" display="Caprinos por exploração"/>
    <hyperlink ref="J16:J17" r:id="rId16" display="Goats per holding"/>
    <hyperlink ref="M3" location="Indice!A1" display="(Voltar ao Índice)"/>
  </hyperlinks>
  <printOptions horizontalCentered="1"/>
  <pageMargins left="0.47244094488188981" right="0.47244094488188981" top="0.6692913385826772" bottom="0.6692913385826772" header="0" footer="0"/>
  <pageSetup paperSize="9" scale="83" orientation="portrait" verticalDpi="0" r:id="rId17"/>
</worksheet>
</file>

<file path=xl/worksheets/sheet161.xml><?xml version="1.0" encoding="utf-8"?>
<worksheet xmlns="http://schemas.openxmlformats.org/spreadsheetml/2006/main" xmlns:r="http://schemas.openxmlformats.org/officeDocument/2006/relationships">
  <sheetPr>
    <pageSetUpPr fitToPage="1"/>
  </sheetPr>
  <dimension ref="B1:Y20"/>
  <sheetViews>
    <sheetView showGridLines="0" workbookViewId="0">
      <selection activeCell="B1" sqref="B1:H1"/>
    </sheetView>
  </sheetViews>
  <sheetFormatPr defaultRowHeight="11.25"/>
  <cols>
    <col min="1" max="1" width="6.7109375" style="2339" customWidth="1"/>
    <col min="2" max="2" width="18.7109375" style="2339" customWidth="1"/>
    <col min="3" max="9" width="12.7109375" style="2339" customWidth="1"/>
    <col min="10" max="10" width="6.7109375" style="2339" customWidth="1"/>
    <col min="11" max="11" width="14.28515625" style="2339" bestFit="1" customWidth="1"/>
    <col min="12" max="16384" width="9.140625" style="2339"/>
  </cols>
  <sheetData>
    <row r="1" spans="2:25" s="2334" customFormat="1" ht="30" customHeight="1">
      <c r="B1" s="4812" t="s">
        <v>2046</v>
      </c>
      <c r="C1" s="4812"/>
      <c r="D1" s="4812"/>
      <c r="E1" s="4812"/>
      <c r="F1" s="4812"/>
      <c r="G1" s="4812"/>
      <c r="H1" s="4812"/>
      <c r="I1" s="4812"/>
    </row>
    <row r="2" spans="2:25" s="2334" customFormat="1" ht="30" customHeight="1">
      <c r="B2" s="4812" t="s">
        <v>2724</v>
      </c>
      <c r="C2" s="4812"/>
      <c r="D2" s="4812"/>
      <c r="E2" s="4812"/>
      <c r="F2" s="4812"/>
      <c r="G2" s="4812"/>
      <c r="H2" s="4812"/>
      <c r="I2" s="4812"/>
    </row>
    <row r="3" spans="2:25" s="2334" customFormat="1" ht="12.75" customHeight="1">
      <c r="B3" s="2335"/>
      <c r="C3" s="2335"/>
      <c r="D3" s="2335"/>
      <c r="E3" s="2335"/>
      <c r="F3" s="2335"/>
      <c r="G3" s="2335"/>
      <c r="H3" s="2335"/>
      <c r="I3" s="2335"/>
      <c r="K3" s="429" t="s">
        <v>748</v>
      </c>
    </row>
    <row r="4" spans="2:25" ht="70.5" customHeight="1">
      <c r="B4" s="4833"/>
      <c r="C4" s="2372" t="s">
        <v>2752</v>
      </c>
      <c r="D4" s="2372" t="s">
        <v>2753</v>
      </c>
      <c r="E4" s="2372" t="s">
        <v>2754</v>
      </c>
      <c r="F4" s="2372" t="s">
        <v>2755</v>
      </c>
      <c r="G4" s="2336" t="s">
        <v>2756</v>
      </c>
      <c r="H4" s="2336" t="s">
        <v>2757</v>
      </c>
      <c r="I4" s="2338" t="s">
        <v>2758</v>
      </c>
    </row>
    <row r="5" spans="2:25" ht="21" customHeight="1">
      <c r="B5" s="4835"/>
      <c r="C5" s="4854" t="s">
        <v>557</v>
      </c>
      <c r="D5" s="4854"/>
      <c r="E5" s="4854"/>
      <c r="F5" s="4854"/>
      <c r="G5" s="2340" t="s">
        <v>2759</v>
      </c>
      <c r="H5" s="2387" t="s">
        <v>519</v>
      </c>
      <c r="I5" s="2388" t="s">
        <v>2759</v>
      </c>
      <c r="K5" s="503"/>
      <c r="L5" s="504"/>
    </row>
    <row r="6" spans="2:25" s="2347" customFormat="1" ht="21" customHeight="1">
      <c r="B6" s="2341" t="s">
        <v>12</v>
      </c>
      <c r="C6" s="2389">
        <v>19.5</v>
      </c>
      <c r="D6" s="2389">
        <v>31.67</v>
      </c>
      <c r="E6" s="2389">
        <v>15.37</v>
      </c>
      <c r="F6" s="2389">
        <v>11.39</v>
      </c>
      <c r="G6" s="2390">
        <v>64</v>
      </c>
      <c r="H6" s="2391">
        <v>6.5</v>
      </c>
      <c r="I6" s="2390">
        <v>53</v>
      </c>
      <c r="K6" s="2392"/>
      <c r="L6" s="2392"/>
      <c r="M6" s="2392"/>
      <c r="N6" s="2392"/>
      <c r="O6" s="2392"/>
      <c r="P6" s="2392"/>
      <c r="Q6" s="2392"/>
      <c r="S6" s="2392"/>
      <c r="T6" s="2392"/>
      <c r="U6" s="2392"/>
      <c r="V6" s="2392"/>
      <c r="W6" s="2393"/>
      <c r="X6" s="2394"/>
      <c r="Y6" s="2393"/>
    </row>
    <row r="7" spans="2:25" s="2347" customFormat="1" ht="21" customHeight="1">
      <c r="B7" s="2350" t="s">
        <v>21</v>
      </c>
      <c r="C7" s="2389">
        <v>19.36</v>
      </c>
      <c r="D7" s="2389">
        <v>31.73</v>
      </c>
      <c r="E7" s="2389">
        <v>14.12</v>
      </c>
      <c r="F7" s="2389">
        <v>11.81</v>
      </c>
      <c r="G7" s="2390">
        <v>64</v>
      </c>
      <c r="H7" s="2391">
        <v>6.1</v>
      </c>
      <c r="I7" s="2390">
        <v>54</v>
      </c>
      <c r="J7" s="2395"/>
      <c r="K7" s="2392"/>
      <c r="L7" s="2392"/>
      <c r="M7" s="2392"/>
      <c r="N7" s="2392"/>
      <c r="O7" s="2392"/>
      <c r="P7" s="2392"/>
      <c r="Q7" s="2392"/>
      <c r="S7" s="2392"/>
      <c r="T7" s="2392"/>
      <c r="U7" s="2392"/>
      <c r="V7" s="2392"/>
      <c r="W7" s="2393"/>
      <c r="X7" s="2394"/>
      <c r="Y7" s="2393"/>
    </row>
    <row r="8" spans="2:25" s="2347" customFormat="1" ht="21" customHeight="1">
      <c r="B8" s="2351" t="s">
        <v>188</v>
      </c>
      <c r="C8" s="2396">
        <v>22.38</v>
      </c>
      <c r="D8" s="2396">
        <v>38.909999999999997</v>
      </c>
      <c r="E8" s="2396">
        <v>18.05</v>
      </c>
      <c r="F8" s="2396">
        <v>11.53</v>
      </c>
      <c r="G8" s="2397">
        <v>63</v>
      </c>
      <c r="H8" s="2398">
        <v>7.2</v>
      </c>
      <c r="I8" s="2397">
        <v>52</v>
      </c>
      <c r="J8" s="2395"/>
      <c r="K8" s="2392"/>
      <c r="L8" s="2392"/>
      <c r="M8" s="2392"/>
      <c r="N8" s="2392"/>
      <c r="O8" s="2392"/>
      <c r="P8" s="2392"/>
      <c r="Q8" s="2392"/>
      <c r="S8" s="2392"/>
      <c r="T8" s="2392"/>
      <c r="U8" s="2392"/>
      <c r="V8" s="2392"/>
      <c r="W8" s="2393"/>
      <c r="X8" s="2394"/>
      <c r="Y8" s="2393"/>
    </row>
    <row r="9" spans="2:25" s="2347" customFormat="1" ht="21" customHeight="1">
      <c r="B9" s="2357" t="s">
        <v>189</v>
      </c>
      <c r="C9" s="2396">
        <v>16.46</v>
      </c>
      <c r="D9" s="2396">
        <v>28.93</v>
      </c>
      <c r="E9" s="2396">
        <v>13.67</v>
      </c>
      <c r="F9" s="2396">
        <v>10.16</v>
      </c>
      <c r="G9" s="2397">
        <v>65</v>
      </c>
      <c r="H9" s="2398">
        <v>9.8000000000000007</v>
      </c>
      <c r="I9" s="2397">
        <v>55</v>
      </c>
      <c r="J9" s="2395"/>
      <c r="K9" s="2392"/>
      <c r="L9" s="2392"/>
      <c r="M9" s="2392"/>
      <c r="N9" s="2392"/>
      <c r="O9" s="2392"/>
      <c r="P9" s="2392"/>
      <c r="Q9" s="2392"/>
      <c r="S9" s="2392"/>
      <c r="T9" s="2392"/>
      <c r="U9" s="2392"/>
      <c r="V9" s="2392"/>
      <c r="W9" s="2393"/>
      <c r="X9" s="2394"/>
      <c r="Y9" s="2393"/>
    </row>
    <row r="10" spans="2:25" s="2358" customFormat="1" ht="21" customHeight="1">
      <c r="B10" s="2357" t="s">
        <v>190</v>
      </c>
      <c r="C10" s="2396">
        <v>24.97</v>
      </c>
      <c r="D10" s="2396">
        <v>24.63</v>
      </c>
      <c r="E10" s="2396">
        <v>17.53</v>
      </c>
      <c r="F10" s="2396">
        <v>10.25</v>
      </c>
      <c r="G10" s="2397">
        <v>63</v>
      </c>
      <c r="H10" s="2398">
        <v>0.5</v>
      </c>
      <c r="I10" s="2397">
        <v>52</v>
      </c>
      <c r="J10" s="2399"/>
      <c r="K10" s="2392"/>
      <c r="L10" s="2392"/>
      <c r="M10" s="2392"/>
      <c r="N10" s="2392"/>
      <c r="O10" s="2392"/>
      <c r="P10" s="2392"/>
      <c r="Q10" s="2392"/>
      <c r="S10" s="2392"/>
      <c r="T10" s="2392"/>
      <c r="U10" s="2392"/>
      <c r="V10" s="2392"/>
      <c r="W10" s="2393"/>
      <c r="X10" s="2394"/>
      <c r="Y10" s="2393"/>
    </row>
    <row r="11" spans="2:25" s="2358" customFormat="1" ht="21" customHeight="1">
      <c r="B11" s="2359" t="s">
        <v>191</v>
      </c>
      <c r="C11" s="2396">
        <v>19.04</v>
      </c>
      <c r="D11" s="2396">
        <v>20.55</v>
      </c>
      <c r="E11" s="2396">
        <v>14.98</v>
      </c>
      <c r="F11" s="2396">
        <v>16.78</v>
      </c>
      <c r="G11" s="2397">
        <v>64</v>
      </c>
      <c r="H11" s="2398">
        <v>10.7</v>
      </c>
      <c r="I11" s="2397">
        <v>55</v>
      </c>
      <c r="J11" s="2399"/>
      <c r="K11" s="2392"/>
      <c r="L11" s="2392"/>
      <c r="M11" s="2392"/>
      <c r="N11" s="2392"/>
      <c r="O11" s="2392"/>
      <c r="P11" s="2392"/>
      <c r="Q11" s="2392"/>
      <c r="S11" s="2392"/>
      <c r="T11" s="2392"/>
      <c r="U11" s="2392"/>
      <c r="V11" s="2392"/>
      <c r="W11" s="2393"/>
      <c r="X11" s="2394"/>
      <c r="Y11" s="2393"/>
    </row>
    <row r="12" spans="2:25" s="2358" customFormat="1" ht="21" customHeight="1">
      <c r="B12" s="2351" t="s">
        <v>192</v>
      </c>
      <c r="C12" s="2396">
        <v>13.64</v>
      </c>
      <c r="D12" s="2396">
        <v>28.4</v>
      </c>
      <c r="E12" s="2396">
        <v>9.34</v>
      </c>
      <c r="F12" s="2396">
        <v>12.31</v>
      </c>
      <c r="G12" s="2397">
        <v>69</v>
      </c>
      <c r="H12" s="2398">
        <v>5.5</v>
      </c>
      <c r="I12" s="2397">
        <v>61</v>
      </c>
      <c r="J12" s="2399"/>
      <c r="K12" s="2392"/>
      <c r="L12" s="2392"/>
      <c r="M12" s="2392"/>
      <c r="N12" s="2392"/>
      <c r="O12" s="2392"/>
      <c r="P12" s="2392"/>
      <c r="Q12" s="2392"/>
      <c r="S12" s="2392"/>
      <c r="T12" s="2392"/>
      <c r="U12" s="2392"/>
      <c r="V12" s="2392"/>
      <c r="W12" s="2393"/>
      <c r="X12" s="2394"/>
      <c r="Y12" s="2393"/>
    </row>
    <row r="13" spans="2:25" s="2358" customFormat="1" ht="21" customHeight="1">
      <c r="B13" s="2341" t="s">
        <v>193</v>
      </c>
      <c r="C13" s="2389">
        <v>25.78</v>
      </c>
      <c r="D13" s="2389">
        <v>14.01</v>
      </c>
      <c r="E13" s="2389">
        <v>13.16</v>
      </c>
      <c r="F13" s="2389">
        <v>7.53</v>
      </c>
      <c r="G13" s="2390">
        <v>56</v>
      </c>
      <c r="H13" s="2391">
        <v>14</v>
      </c>
      <c r="I13" s="2390">
        <v>44</v>
      </c>
      <c r="J13" s="2399"/>
      <c r="K13" s="2392"/>
      <c r="L13" s="2392"/>
      <c r="M13" s="2392"/>
      <c r="N13" s="2392"/>
      <c r="O13" s="2392"/>
      <c r="P13" s="2392"/>
      <c r="Q13" s="2392"/>
      <c r="S13" s="2392"/>
      <c r="T13" s="2392"/>
      <c r="U13" s="2392"/>
      <c r="V13" s="2392"/>
      <c r="W13" s="2393"/>
      <c r="X13" s="2394"/>
      <c r="Y13" s="2393"/>
    </row>
    <row r="14" spans="2:25" s="2358" customFormat="1" ht="21" customHeight="1">
      <c r="B14" s="2360" t="s">
        <v>203</v>
      </c>
      <c r="C14" s="2389">
        <v>15.9</v>
      </c>
      <c r="D14" s="2389">
        <v>47.84</v>
      </c>
      <c r="E14" s="2389">
        <v>13.71</v>
      </c>
      <c r="F14" s="2389">
        <v>7.05</v>
      </c>
      <c r="G14" s="2390">
        <v>61</v>
      </c>
      <c r="H14" s="2391">
        <v>13.4</v>
      </c>
      <c r="I14" s="2390">
        <v>49</v>
      </c>
      <c r="J14" s="2399"/>
      <c r="K14" s="2392"/>
      <c r="L14" s="2392"/>
      <c r="M14" s="2392"/>
      <c r="N14" s="2392"/>
      <c r="O14" s="2392"/>
      <c r="P14" s="2392"/>
      <c r="Q14" s="2392"/>
      <c r="S14" s="2392"/>
      <c r="T14" s="2392"/>
      <c r="U14" s="2392"/>
      <c r="V14" s="2392"/>
      <c r="W14" s="2393"/>
      <c r="X14" s="2394"/>
      <c r="Y14" s="2393"/>
    </row>
    <row r="15" spans="2:25" ht="54" customHeight="1">
      <c r="B15" s="4833"/>
      <c r="C15" s="2361" t="s">
        <v>2760</v>
      </c>
      <c r="D15" s="2361" t="s">
        <v>2761</v>
      </c>
      <c r="E15" s="2361" t="s">
        <v>2762</v>
      </c>
      <c r="F15" s="2361" t="s">
        <v>2763</v>
      </c>
      <c r="G15" s="2400" t="s">
        <v>2764</v>
      </c>
      <c r="H15" s="2400" t="s">
        <v>2765</v>
      </c>
      <c r="I15" s="2401" t="s">
        <v>2766</v>
      </c>
    </row>
    <row r="16" spans="2:25" ht="21" customHeight="1">
      <c r="B16" s="4835"/>
      <c r="C16" s="4831" t="s">
        <v>557</v>
      </c>
      <c r="D16" s="4831"/>
      <c r="E16" s="4831"/>
      <c r="F16" s="4831"/>
      <c r="G16" s="2364" t="s">
        <v>2767</v>
      </c>
      <c r="H16" s="2364" t="s">
        <v>436</v>
      </c>
      <c r="I16" s="2402" t="s">
        <v>2767</v>
      </c>
    </row>
    <row r="17" spans="2:9" s="2367" customFormat="1" ht="12.75" customHeight="1">
      <c r="B17" s="2403"/>
      <c r="C17" s="2366"/>
      <c r="D17" s="2366"/>
      <c r="E17" s="2366"/>
      <c r="F17" s="2366"/>
      <c r="G17" s="2366"/>
      <c r="H17" s="2366"/>
      <c r="I17" s="2366"/>
    </row>
    <row r="18" spans="2:9" s="1255" customFormat="1" ht="12.75" customHeight="1">
      <c r="B18" s="4780" t="s">
        <v>164</v>
      </c>
      <c r="C18" s="4780"/>
      <c r="D18" s="4780"/>
      <c r="E18" s="4780"/>
      <c r="F18" s="4780"/>
      <c r="G18" s="4780"/>
      <c r="H18" s="4780"/>
      <c r="I18" s="4780"/>
    </row>
    <row r="19" spans="2:9" s="2368" customFormat="1" ht="12.75" customHeight="1">
      <c r="B19" s="4780" t="s">
        <v>2719</v>
      </c>
      <c r="C19" s="4780"/>
      <c r="D19" s="4780"/>
      <c r="E19" s="4780"/>
      <c r="F19" s="4780"/>
      <c r="G19" s="4780"/>
      <c r="H19" s="4780"/>
      <c r="I19" s="4780"/>
    </row>
    <row r="20" spans="2:9" s="2369" customFormat="1" ht="12.75" customHeight="1">
      <c r="B20" s="4780" t="s">
        <v>2720</v>
      </c>
      <c r="C20" s="4780"/>
      <c r="D20" s="4780"/>
      <c r="E20" s="4780"/>
      <c r="F20" s="4780"/>
      <c r="G20" s="4780"/>
      <c r="H20" s="4780"/>
      <c r="I20" s="4780"/>
    </row>
  </sheetData>
  <mergeCells count="9">
    <mergeCell ref="B18:I18"/>
    <mergeCell ref="B19:I19"/>
    <mergeCell ref="B20:I20"/>
    <mergeCell ref="B1:I1"/>
    <mergeCell ref="B2:I2"/>
    <mergeCell ref="B4:B5"/>
    <mergeCell ref="C5:F5"/>
    <mergeCell ref="B15:B16"/>
    <mergeCell ref="C16:F16"/>
  </mergeCells>
  <hyperlinks>
    <hyperlink ref="K3" location="Indice!A1" display="(Voltar ao Índice)"/>
  </hyperlinks>
  <printOptions horizontalCentered="1"/>
  <pageMargins left="0.47244094488188981" right="0.47244094488188981" top="0.6692913385826772" bottom="0.6692913385826772" header="0" footer="0"/>
  <pageSetup paperSize="9" scale="88" orientation="portrait" verticalDpi="0" r:id="rId1"/>
</worksheet>
</file>

<file path=xl/worksheets/sheet162.xml><?xml version="1.0" encoding="utf-8"?>
<worksheet xmlns="http://schemas.openxmlformats.org/spreadsheetml/2006/main" xmlns:r="http://schemas.openxmlformats.org/officeDocument/2006/relationships">
  <sheetPr>
    <pageSetUpPr fitToPage="1"/>
  </sheetPr>
  <dimension ref="B1:AW44"/>
  <sheetViews>
    <sheetView showGridLines="0" workbookViewId="0">
      <selection activeCell="B1" sqref="B1:H1"/>
    </sheetView>
  </sheetViews>
  <sheetFormatPr defaultRowHeight="12.75"/>
  <cols>
    <col min="1" max="1" width="6.7109375" style="2370" customWidth="1"/>
    <col min="2" max="2" width="18.7109375" style="2370" customWidth="1"/>
    <col min="3" max="3" width="7.7109375" style="2370" customWidth="1"/>
    <col min="4" max="10" width="6.7109375" style="2370" customWidth="1"/>
    <col min="11" max="11" width="7.7109375" style="2370" customWidth="1"/>
    <col min="12" max="15" width="6.7109375" style="2370" customWidth="1"/>
    <col min="16" max="16" width="7.7109375" style="2371" customWidth="1"/>
    <col min="17" max="17" width="6.7109375" style="2371" customWidth="1"/>
    <col min="18" max="18" width="14.28515625" style="2370" bestFit="1" customWidth="1"/>
    <col min="19" max="19" width="8.7109375" style="2370" customWidth="1"/>
    <col min="20" max="16384" width="9.140625" style="2370"/>
  </cols>
  <sheetData>
    <row r="1" spans="2:49" ht="30" customHeight="1">
      <c r="B1" s="4812" t="s">
        <v>2047</v>
      </c>
      <c r="C1" s="4812"/>
      <c r="D1" s="4812"/>
      <c r="E1" s="4812"/>
      <c r="F1" s="4812"/>
      <c r="G1" s="4812"/>
      <c r="H1" s="4812"/>
      <c r="I1" s="4812"/>
      <c r="J1" s="4812"/>
      <c r="K1" s="4812"/>
      <c r="L1" s="4812"/>
      <c r="M1" s="4812"/>
      <c r="N1" s="4812"/>
      <c r="O1" s="4812"/>
      <c r="P1" s="4812"/>
      <c r="Q1" s="2404"/>
    </row>
    <row r="2" spans="2:49" ht="30" customHeight="1">
      <c r="B2" s="4812" t="s">
        <v>2768</v>
      </c>
      <c r="C2" s="4812"/>
      <c r="D2" s="4812"/>
      <c r="E2" s="4812"/>
      <c r="F2" s="4812"/>
      <c r="G2" s="4812"/>
      <c r="H2" s="4812"/>
      <c r="I2" s="4812"/>
      <c r="J2" s="4812"/>
      <c r="K2" s="4812"/>
      <c r="L2" s="4812"/>
      <c r="M2" s="4812"/>
      <c r="N2" s="4812"/>
      <c r="O2" s="4812"/>
      <c r="P2" s="4812"/>
      <c r="Q2" s="2404"/>
    </row>
    <row r="3" spans="2:49" ht="12.75" customHeight="1">
      <c r="B3" s="2405"/>
      <c r="C3" s="2405"/>
      <c r="D3" s="2405"/>
      <c r="E3" s="2405"/>
      <c r="F3" s="2405"/>
      <c r="G3" s="2405"/>
      <c r="H3" s="2405"/>
      <c r="I3" s="2405"/>
      <c r="J3" s="2405"/>
      <c r="K3" s="2405"/>
      <c r="L3" s="2405"/>
      <c r="M3" s="2405"/>
      <c r="N3" s="2405"/>
      <c r="O3" s="2405"/>
      <c r="P3" s="2405"/>
      <c r="Q3" s="2406"/>
      <c r="R3" s="429" t="s">
        <v>748</v>
      </c>
    </row>
    <row r="4" spans="2:49" s="2371" customFormat="1" ht="21" customHeight="1">
      <c r="B4" s="4813"/>
      <c r="C4" s="4784" t="s">
        <v>2725</v>
      </c>
      <c r="D4" s="4784"/>
      <c r="E4" s="4784"/>
      <c r="F4" s="4784"/>
      <c r="G4" s="4784"/>
      <c r="H4" s="4784"/>
      <c r="I4" s="4784"/>
      <c r="J4" s="4784"/>
      <c r="K4" s="4856" t="s">
        <v>2769</v>
      </c>
      <c r="L4" s="4856"/>
      <c r="M4" s="4856"/>
      <c r="N4" s="4856"/>
      <c r="O4" s="4856"/>
      <c r="P4" s="4857"/>
      <c r="Q4" s="2407"/>
    </row>
    <row r="5" spans="2:49" s="2371" customFormat="1" ht="43.5" customHeight="1">
      <c r="B5" s="4813"/>
      <c r="C5" s="2362" t="s">
        <v>2770</v>
      </c>
      <c r="D5" s="2408" t="s">
        <v>175</v>
      </c>
      <c r="E5" s="2400" t="s">
        <v>2771</v>
      </c>
      <c r="F5" s="2337" t="s">
        <v>2772</v>
      </c>
      <c r="G5" s="2337" t="s">
        <v>2773</v>
      </c>
      <c r="H5" s="2337" t="s">
        <v>2774</v>
      </c>
      <c r="I5" s="2337" t="s">
        <v>2775</v>
      </c>
      <c r="J5" s="2337" t="s">
        <v>2776</v>
      </c>
      <c r="K5" s="2363" t="s">
        <v>175</v>
      </c>
      <c r="L5" s="2361" t="s">
        <v>2772</v>
      </c>
      <c r="M5" s="2361" t="s">
        <v>2773</v>
      </c>
      <c r="N5" s="2361" t="s">
        <v>2774</v>
      </c>
      <c r="O5" s="2361" t="s">
        <v>2775</v>
      </c>
      <c r="P5" s="2363" t="s">
        <v>2776</v>
      </c>
      <c r="Q5" s="2409"/>
    </row>
    <row r="6" spans="2:49" s="2371" customFormat="1" ht="21" customHeight="1">
      <c r="B6" s="4855"/>
      <c r="C6" s="2410" t="s">
        <v>2706</v>
      </c>
      <c r="D6" s="4858" t="s">
        <v>519</v>
      </c>
      <c r="E6" s="4859"/>
      <c r="F6" s="4859"/>
      <c r="G6" s="4859"/>
      <c r="H6" s="4859"/>
      <c r="I6" s="4859"/>
      <c r="J6" s="4819"/>
      <c r="K6" s="4819" t="s">
        <v>2706</v>
      </c>
      <c r="L6" s="4854"/>
      <c r="M6" s="4854"/>
      <c r="N6" s="4854"/>
      <c r="O6" s="4854"/>
      <c r="P6" s="4858"/>
      <c r="Q6" s="2411"/>
      <c r="R6" s="503"/>
      <c r="S6" s="504"/>
    </row>
    <row r="7" spans="2:49" s="2347" customFormat="1" ht="21" customHeight="1">
      <c r="B7" s="2412" t="s">
        <v>12</v>
      </c>
      <c r="C7" s="2346">
        <v>4625696</v>
      </c>
      <c r="D7" s="2346">
        <v>264419</v>
      </c>
      <c r="E7" s="2346">
        <v>844</v>
      </c>
      <c r="F7" s="2346">
        <v>51505</v>
      </c>
      <c r="G7" s="2346">
        <v>138800</v>
      </c>
      <c r="H7" s="2346">
        <v>49666</v>
      </c>
      <c r="I7" s="2346">
        <v>12902</v>
      </c>
      <c r="J7" s="2346">
        <v>10702</v>
      </c>
      <c r="K7" s="2346">
        <v>3641592</v>
      </c>
      <c r="L7" s="2346">
        <v>27541</v>
      </c>
      <c r="M7" s="2346">
        <v>311505</v>
      </c>
      <c r="N7" s="2346">
        <v>474534</v>
      </c>
      <c r="O7" s="2346">
        <v>397697</v>
      </c>
      <c r="P7" s="2346">
        <v>2430314</v>
      </c>
      <c r="R7" s="2413"/>
      <c r="S7" s="2414"/>
      <c r="T7" s="2415"/>
      <c r="U7" s="2416"/>
      <c r="V7" s="2416"/>
      <c r="W7" s="2417"/>
      <c r="X7" s="2417"/>
      <c r="Y7" s="2417"/>
      <c r="Z7" s="2417"/>
      <c r="AA7" s="2417"/>
      <c r="AB7" s="2417"/>
      <c r="AC7" s="2417"/>
      <c r="AD7" s="2417"/>
      <c r="AE7" s="2417"/>
      <c r="AF7" s="2417"/>
      <c r="AG7" s="2417"/>
      <c r="AH7" s="2417"/>
      <c r="AJ7" s="2417"/>
      <c r="AK7" s="2417"/>
      <c r="AL7" s="2417"/>
      <c r="AM7" s="2417"/>
      <c r="AN7" s="2417"/>
      <c r="AO7" s="2417"/>
      <c r="AP7" s="2417"/>
      <c r="AQ7" s="2417"/>
      <c r="AR7" s="2417"/>
      <c r="AS7" s="2417"/>
      <c r="AT7" s="2417"/>
      <c r="AU7" s="2417"/>
      <c r="AV7" s="2417"/>
      <c r="AW7" s="2417"/>
    </row>
    <row r="8" spans="2:49" s="2347" customFormat="1" ht="21" customHeight="1">
      <c r="B8" s="2350" t="s">
        <v>21</v>
      </c>
      <c r="C8" s="2346">
        <v>4492242</v>
      </c>
      <c r="D8" s="2346">
        <v>240527</v>
      </c>
      <c r="E8" s="2346">
        <v>812</v>
      </c>
      <c r="F8" s="2346">
        <v>35730</v>
      </c>
      <c r="G8" s="2346">
        <v>135199</v>
      </c>
      <c r="H8" s="2346">
        <v>47133</v>
      </c>
      <c r="I8" s="2346">
        <v>11403</v>
      </c>
      <c r="J8" s="2346">
        <v>10249</v>
      </c>
      <c r="K8" s="2346">
        <v>3517740</v>
      </c>
      <c r="L8" s="2346">
        <v>22375</v>
      </c>
      <c r="M8" s="2346">
        <v>303551</v>
      </c>
      <c r="N8" s="2346">
        <v>446734</v>
      </c>
      <c r="O8" s="2346">
        <v>350686</v>
      </c>
      <c r="P8" s="2346">
        <v>2394395</v>
      </c>
      <c r="R8" s="2418"/>
      <c r="S8" s="2414"/>
      <c r="U8" s="2416"/>
      <c r="V8" s="2416"/>
      <c r="W8" s="2417"/>
      <c r="X8" s="2417"/>
      <c r="Y8" s="2417"/>
      <c r="Z8" s="2417"/>
      <c r="AA8" s="2417"/>
      <c r="AB8" s="2417"/>
      <c r="AC8" s="2417"/>
      <c r="AD8" s="2417"/>
      <c r="AE8" s="2417"/>
      <c r="AF8" s="2417"/>
      <c r="AG8" s="2417"/>
      <c r="AH8" s="2417"/>
      <c r="AJ8" s="2417"/>
      <c r="AK8" s="2417"/>
      <c r="AL8" s="2417"/>
      <c r="AM8" s="2417"/>
      <c r="AN8" s="2417"/>
      <c r="AO8" s="2417"/>
      <c r="AP8" s="2417"/>
      <c r="AQ8" s="2417"/>
      <c r="AR8" s="2417"/>
      <c r="AS8" s="2417"/>
      <c r="AT8" s="2417"/>
      <c r="AU8" s="2417"/>
      <c r="AV8" s="2417"/>
      <c r="AW8" s="2417"/>
    </row>
    <row r="9" spans="2:49" s="2347" customFormat="1" ht="21" customHeight="1">
      <c r="B9" s="2351" t="s">
        <v>188</v>
      </c>
      <c r="C9" s="2356">
        <v>935556</v>
      </c>
      <c r="D9" s="2356">
        <v>98824</v>
      </c>
      <c r="E9" s="2356">
        <v>239</v>
      </c>
      <c r="F9" s="2356">
        <v>12501</v>
      </c>
      <c r="G9" s="2356">
        <v>59219</v>
      </c>
      <c r="H9" s="2356">
        <v>21738</v>
      </c>
      <c r="I9" s="2356">
        <v>4019</v>
      </c>
      <c r="J9" s="2356">
        <v>1107</v>
      </c>
      <c r="K9" s="2356">
        <v>646610</v>
      </c>
      <c r="L9" s="2356">
        <v>7507</v>
      </c>
      <c r="M9" s="2356">
        <v>134399</v>
      </c>
      <c r="N9" s="2356">
        <v>208519</v>
      </c>
      <c r="O9" s="2356">
        <v>118877</v>
      </c>
      <c r="P9" s="2356">
        <v>177307</v>
      </c>
      <c r="Q9" s="2419"/>
      <c r="R9" s="2418"/>
      <c r="S9" s="2414"/>
      <c r="U9" s="2416"/>
      <c r="V9" s="2416"/>
      <c r="W9" s="2417"/>
      <c r="X9" s="2417"/>
      <c r="Y9" s="2417"/>
      <c r="Z9" s="2417"/>
      <c r="AA9" s="2417"/>
      <c r="AB9" s="2417"/>
      <c r="AC9" s="2417"/>
      <c r="AD9" s="2417"/>
      <c r="AE9" s="2417"/>
      <c r="AF9" s="2417"/>
      <c r="AG9" s="2417"/>
      <c r="AH9" s="2417"/>
      <c r="AJ9" s="2417"/>
      <c r="AK9" s="2417"/>
      <c r="AL9" s="2417"/>
      <c r="AM9" s="2417"/>
      <c r="AN9" s="2417"/>
      <c r="AO9" s="2417"/>
      <c r="AP9" s="2417"/>
      <c r="AQ9" s="2417"/>
      <c r="AR9" s="2417"/>
      <c r="AS9" s="2417"/>
      <c r="AT9" s="2417"/>
      <c r="AU9" s="2417"/>
      <c r="AV9" s="2417"/>
      <c r="AW9" s="2417"/>
    </row>
    <row r="10" spans="2:49" s="2347" customFormat="1" ht="21" customHeight="1">
      <c r="B10" s="2357" t="s">
        <v>189</v>
      </c>
      <c r="C10" s="2356">
        <v>821481</v>
      </c>
      <c r="D10" s="2356">
        <v>86291</v>
      </c>
      <c r="E10" s="2356">
        <v>318</v>
      </c>
      <c r="F10" s="2356">
        <v>16629</v>
      </c>
      <c r="G10" s="2356">
        <v>52618</v>
      </c>
      <c r="H10" s="2356">
        <v>12352</v>
      </c>
      <c r="I10" s="2356">
        <v>2746</v>
      </c>
      <c r="J10" s="2356">
        <v>1628</v>
      </c>
      <c r="K10" s="2356">
        <v>558021</v>
      </c>
      <c r="L10" s="2356">
        <v>10761</v>
      </c>
      <c r="M10" s="2356">
        <v>113558</v>
      </c>
      <c r="N10" s="2356">
        <v>111604</v>
      </c>
      <c r="O10" s="2356">
        <v>84688</v>
      </c>
      <c r="P10" s="2356">
        <v>237411</v>
      </c>
      <c r="Q10" s="2419"/>
      <c r="R10" s="2413"/>
      <c r="S10" s="2414"/>
      <c r="U10" s="2416"/>
      <c r="V10" s="2416"/>
      <c r="W10" s="2417"/>
      <c r="X10" s="2417"/>
      <c r="Y10" s="2417"/>
      <c r="Z10" s="2417"/>
      <c r="AA10" s="2417"/>
      <c r="AB10" s="2417"/>
      <c r="AC10" s="2417"/>
      <c r="AD10" s="2417"/>
      <c r="AE10" s="2417"/>
      <c r="AF10" s="2417"/>
      <c r="AG10" s="2417"/>
      <c r="AH10" s="2417"/>
      <c r="AJ10" s="2417"/>
      <c r="AK10" s="2417"/>
      <c r="AL10" s="2417"/>
      <c r="AM10" s="2417"/>
      <c r="AN10" s="2417"/>
      <c r="AO10" s="2417"/>
      <c r="AP10" s="2417"/>
      <c r="AQ10" s="2417"/>
      <c r="AR10" s="2417"/>
      <c r="AS10" s="2417"/>
      <c r="AT10" s="2417"/>
      <c r="AU10" s="2417"/>
      <c r="AV10" s="2417"/>
      <c r="AW10" s="2417"/>
    </row>
    <row r="11" spans="2:49" s="2358" customFormat="1" ht="21" customHeight="1">
      <c r="B11" s="2357" t="s">
        <v>190</v>
      </c>
      <c r="C11" s="2356">
        <v>90569</v>
      </c>
      <c r="D11" s="2356">
        <v>6128</v>
      </c>
      <c r="E11" s="2356">
        <v>55</v>
      </c>
      <c r="F11" s="2356">
        <v>1278</v>
      </c>
      <c r="G11" s="2356">
        <v>2954</v>
      </c>
      <c r="H11" s="2356">
        <v>1234</v>
      </c>
      <c r="I11" s="2356">
        <v>327</v>
      </c>
      <c r="J11" s="2356">
        <v>280</v>
      </c>
      <c r="K11" s="2356">
        <v>74366</v>
      </c>
      <c r="L11" s="2356">
        <v>721</v>
      </c>
      <c r="M11" s="2356">
        <v>6436</v>
      </c>
      <c r="N11" s="2356">
        <v>11531</v>
      </c>
      <c r="O11" s="2356">
        <v>10259</v>
      </c>
      <c r="P11" s="2356">
        <v>45418</v>
      </c>
      <c r="Q11" s="2419"/>
      <c r="R11" s="2413"/>
      <c r="S11" s="2414"/>
      <c r="U11" s="2416"/>
      <c r="V11" s="2416"/>
      <c r="W11" s="2417"/>
      <c r="X11" s="2417"/>
      <c r="Y11" s="2417"/>
      <c r="Z11" s="2417"/>
      <c r="AA11" s="2417"/>
      <c r="AB11" s="2417"/>
      <c r="AC11" s="2417"/>
      <c r="AD11" s="2417"/>
      <c r="AE11" s="2417"/>
      <c r="AF11" s="2417"/>
      <c r="AG11" s="2417"/>
      <c r="AH11" s="2417"/>
      <c r="AJ11" s="2417"/>
      <c r="AK11" s="2417"/>
      <c r="AL11" s="2417"/>
      <c r="AM11" s="2417"/>
      <c r="AN11" s="2417"/>
      <c r="AO11" s="2417"/>
      <c r="AP11" s="2417"/>
      <c r="AQ11" s="2417"/>
      <c r="AR11" s="2417"/>
      <c r="AS11" s="2417"/>
      <c r="AT11" s="2417"/>
      <c r="AU11" s="2417"/>
      <c r="AV11" s="2417"/>
      <c r="AW11" s="2417"/>
    </row>
    <row r="12" spans="2:49" s="2358" customFormat="1" ht="21" customHeight="1">
      <c r="B12" s="2359" t="s">
        <v>191</v>
      </c>
      <c r="C12" s="2356">
        <v>2482440</v>
      </c>
      <c r="D12" s="2356">
        <v>37727</v>
      </c>
      <c r="E12" s="2356">
        <v>188</v>
      </c>
      <c r="F12" s="2356">
        <v>3366</v>
      </c>
      <c r="G12" s="2356">
        <v>14800</v>
      </c>
      <c r="H12" s="2356">
        <v>8642</v>
      </c>
      <c r="I12" s="2356">
        <v>3703</v>
      </c>
      <c r="J12" s="2356">
        <v>7028</v>
      </c>
      <c r="K12" s="2356">
        <v>2146508</v>
      </c>
      <c r="L12" s="2356">
        <v>2145</v>
      </c>
      <c r="M12" s="2356">
        <v>35325</v>
      </c>
      <c r="N12" s="2356">
        <v>83796</v>
      </c>
      <c r="O12" s="2356">
        <v>118646</v>
      </c>
      <c r="P12" s="2356">
        <v>1906595</v>
      </c>
      <c r="Q12" s="2419"/>
      <c r="R12" s="2413"/>
      <c r="S12" s="2414"/>
      <c r="U12" s="2416"/>
      <c r="V12" s="2416"/>
      <c r="W12" s="2417"/>
      <c r="X12" s="2417"/>
      <c r="Y12" s="2417"/>
      <c r="Z12" s="2417"/>
      <c r="AA12" s="2417"/>
      <c r="AB12" s="2417"/>
      <c r="AC12" s="2417"/>
      <c r="AD12" s="2417"/>
      <c r="AE12" s="2417"/>
      <c r="AF12" s="2417"/>
      <c r="AG12" s="2417"/>
      <c r="AH12" s="2417"/>
      <c r="AJ12" s="2417"/>
      <c r="AK12" s="2417"/>
      <c r="AL12" s="2417"/>
      <c r="AM12" s="2417"/>
      <c r="AN12" s="2417"/>
      <c r="AO12" s="2417"/>
      <c r="AP12" s="2417"/>
      <c r="AQ12" s="2417"/>
      <c r="AR12" s="2417"/>
      <c r="AS12" s="2417"/>
      <c r="AT12" s="2417"/>
      <c r="AU12" s="2417"/>
      <c r="AV12" s="2417"/>
      <c r="AW12" s="2417"/>
    </row>
    <row r="13" spans="2:49" s="2358" customFormat="1" ht="21" customHeight="1">
      <c r="B13" s="2351" t="s">
        <v>192</v>
      </c>
      <c r="C13" s="2356">
        <v>162196</v>
      </c>
      <c r="D13" s="2356">
        <v>11557</v>
      </c>
      <c r="E13" s="2356">
        <v>13</v>
      </c>
      <c r="F13" s="2356">
        <v>1955</v>
      </c>
      <c r="G13" s="2356">
        <v>5608</v>
      </c>
      <c r="H13" s="2356">
        <v>3167</v>
      </c>
      <c r="I13" s="2356">
        <v>607</v>
      </c>
      <c r="J13" s="2356">
        <v>206</v>
      </c>
      <c r="K13" s="2356">
        <v>92234</v>
      </c>
      <c r="L13" s="2356">
        <v>1241</v>
      </c>
      <c r="M13" s="2356">
        <v>13832</v>
      </c>
      <c r="N13" s="2356">
        <v>31283</v>
      </c>
      <c r="O13" s="2356">
        <v>18216</v>
      </c>
      <c r="P13" s="2356">
        <v>27663</v>
      </c>
      <c r="Q13" s="2419"/>
      <c r="R13" s="2418"/>
      <c r="S13" s="2414"/>
      <c r="U13" s="2416"/>
      <c r="V13" s="2416"/>
      <c r="W13" s="2417"/>
      <c r="X13" s="2417"/>
      <c r="Y13" s="2417"/>
      <c r="Z13" s="2417"/>
      <c r="AA13" s="2417"/>
      <c r="AB13" s="2417"/>
      <c r="AC13" s="2417"/>
      <c r="AD13" s="2417"/>
      <c r="AE13" s="2417"/>
      <c r="AF13" s="2417"/>
      <c r="AG13" s="2417"/>
      <c r="AH13" s="2417"/>
      <c r="AJ13" s="2417"/>
      <c r="AK13" s="2417"/>
      <c r="AL13" s="2417"/>
      <c r="AM13" s="2417"/>
      <c r="AN13" s="2417"/>
      <c r="AO13" s="2417"/>
      <c r="AP13" s="2417"/>
      <c r="AQ13" s="2417"/>
      <c r="AR13" s="2417"/>
      <c r="AS13" s="2417"/>
      <c r="AT13" s="2417"/>
      <c r="AU13" s="2417"/>
      <c r="AV13" s="2417"/>
      <c r="AW13" s="2417"/>
    </row>
    <row r="14" spans="2:49" s="2358" customFormat="1" ht="21" customHeight="1">
      <c r="B14" s="2341" t="s">
        <v>193</v>
      </c>
      <c r="C14" s="2346">
        <v>125330</v>
      </c>
      <c r="D14" s="2346">
        <v>11825</v>
      </c>
      <c r="E14" s="2346">
        <v>18</v>
      </c>
      <c r="F14" s="2346">
        <v>4639</v>
      </c>
      <c r="G14" s="2346">
        <v>2713</v>
      </c>
      <c r="H14" s="2346">
        <v>2504</v>
      </c>
      <c r="I14" s="2346">
        <v>1497</v>
      </c>
      <c r="J14" s="2346">
        <v>452</v>
      </c>
      <c r="K14" s="2346">
        <v>118589</v>
      </c>
      <c r="L14" s="2346">
        <v>1585</v>
      </c>
      <c r="M14" s="2346">
        <v>6627</v>
      </c>
      <c r="N14" s="2346">
        <v>27566</v>
      </c>
      <c r="O14" s="2346">
        <v>46945</v>
      </c>
      <c r="P14" s="2346">
        <v>35866</v>
      </c>
      <c r="Q14" s="2419"/>
      <c r="R14" s="2418"/>
      <c r="S14" s="2420"/>
      <c r="U14" s="2416"/>
      <c r="V14" s="2416"/>
      <c r="W14" s="2417"/>
      <c r="X14" s="2417"/>
      <c r="Y14" s="2417"/>
      <c r="Z14" s="2417"/>
      <c r="AA14" s="2417"/>
      <c r="AB14" s="2417"/>
      <c r="AC14" s="2417"/>
      <c r="AD14" s="2417"/>
      <c r="AE14" s="2417"/>
      <c r="AF14" s="2417"/>
      <c r="AG14" s="2417"/>
      <c r="AH14" s="2417"/>
      <c r="AJ14" s="2417"/>
      <c r="AK14" s="2417"/>
      <c r="AL14" s="2417"/>
      <c r="AM14" s="2417"/>
      <c r="AN14" s="2417"/>
      <c r="AO14" s="2417"/>
      <c r="AP14" s="2417"/>
      <c r="AQ14" s="2417"/>
      <c r="AR14" s="2417"/>
      <c r="AS14" s="2417"/>
      <c r="AT14" s="2417"/>
      <c r="AU14" s="2417"/>
      <c r="AV14" s="2417"/>
      <c r="AW14" s="2417"/>
    </row>
    <row r="15" spans="2:49" s="2358" customFormat="1" ht="21" customHeight="1">
      <c r="B15" s="2360" t="s">
        <v>203</v>
      </c>
      <c r="C15" s="2346">
        <v>8124</v>
      </c>
      <c r="D15" s="2346">
        <v>12068</v>
      </c>
      <c r="E15" s="2346">
        <v>13</v>
      </c>
      <c r="F15" s="2346">
        <v>11135</v>
      </c>
      <c r="G15" s="2346">
        <v>888</v>
      </c>
      <c r="H15" s="2346">
        <v>30</v>
      </c>
      <c r="I15" s="2346">
        <v>2</v>
      </c>
      <c r="J15" s="2346">
        <v>1</v>
      </c>
      <c r="K15" s="2346">
        <v>5262</v>
      </c>
      <c r="L15" s="2346">
        <v>3581</v>
      </c>
      <c r="M15" s="2346">
        <v>1327</v>
      </c>
      <c r="N15" s="2346">
        <v>234</v>
      </c>
      <c r="O15" s="2346">
        <v>66</v>
      </c>
      <c r="P15" s="2346">
        <v>54</v>
      </c>
      <c r="Q15" s="2419"/>
      <c r="R15" s="2418"/>
      <c r="S15" s="2420"/>
      <c r="U15" s="2416"/>
      <c r="V15" s="2416"/>
      <c r="W15" s="2417"/>
      <c r="X15" s="2417"/>
      <c r="Y15" s="2417"/>
      <c r="Z15" s="2417"/>
      <c r="AA15" s="2417"/>
      <c r="AB15" s="2417"/>
      <c r="AC15" s="2417"/>
      <c r="AD15" s="2417"/>
      <c r="AE15" s="2417"/>
      <c r="AF15" s="2417"/>
      <c r="AG15" s="2417"/>
      <c r="AH15" s="2417"/>
      <c r="AJ15" s="2417"/>
      <c r="AK15" s="2417"/>
      <c r="AL15" s="2417"/>
      <c r="AM15" s="2417"/>
      <c r="AN15" s="2417"/>
      <c r="AO15" s="2417"/>
      <c r="AP15" s="2417"/>
      <c r="AQ15" s="2417"/>
      <c r="AR15" s="2417"/>
      <c r="AS15" s="2417"/>
      <c r="AT15" s="2417"/>
      <c r="AU15" s="2417"/>
      <c r="AV15" s="2417"/>
      <c r="AW15" s="2417"/>
    </row>
    <row r="16" spans="2:49" s="2371" customFormat="1" ht="21" customHeight="1">
      <c r="B16" s="4860"/>
      <c r="C16" s="4784" t="s">
        <v>2735</v>
      </c>
      <c r="D16" s="4784"/>
      <c r="E16" s="4784"/>
      <c r="F16" s="4784"/>
      <c r="G16" s="4784"/>
      <c r="H16" s="4784"/>
      <c r="I16" s="4784"/>
      <c r="J16" s="4784"/>
      <c r="K16" s="4856" t="s">
        <v>2777</v>
      </c>
      <c r="L16" s="4856"/>
      <c r="M16" s="4856"/>
      <c r="N16" s="4856"/>
      <c r="O16" s="4856"/>
      <c r="P16" s="4857"/>
      <c r="Q16" s="2407"/>
    </row>
    <row r="17" spans="2:17" s="2371" customFormat="1" ht="49.5" customHeight="1">
      <c r="B17" s="4860"/>
      <c r="C17" s="2362" t="s">
        <v>206</v>
      </c>
      <c r="D17" s="2362" t="s">
        <v>175</v>
      </c>
      <c r="E17" s="2361" t="s">
        <v>2778</v>
      </c>
      <c r="F17" s="2362" t="s">
        <v>2779</v>
      </c>
      <c r="G17" s="2362" t="s">
        <v>2780</v>
      </c>
      <c r="H17" s="2362" t="s">
        <v>2781</v>
      </c>
      <c r="I17" s="2362" t="s">
        <v>2782</v>
      </c>
      <c r="J17" s="2362" t="s">
        <v>2783</v>
      </c>
      <c r="K17" s="2361" t="s">
        <v>175</v>
      </c>
      <c r="L17" s="2361" t="s">
        <v>2779</v>
      </c>
      <c r="M17" s="2361" t="s">
        <v>2780</v>
      </c>
      <c r="N17" s="2361" t="s">
        <v>2781</v>
      </c>
      <c r="O17" s="2361" t="s">
        <v>2782</v>
      </c>
      <c r="P17" s="2363" t="s">
        <v>2783</v>
      </c>
      <c r="Q17" s="2421"/>
    </row>
    <row r="18" spans="2:17" s="2371" customFormat="1" ht="21" customHeight="1">
      <c r="B18" s="4860"/>
      <c r="C18" s="2410" t="s">
        <v>2706</v>
      </c>
      <c r="D18" s="4854" t="s">
        <v>436</v>
      </c>
      <c r="E18" s="4854"/>
      <c r="F18" s="4854"/>
      <c r="G18" s="4854"/>
      <c r="H18" s="4854"/>
      <c r="I18" s="4854"/>
      <c r="J18" s="4854"/>
      <c r="K18" s="4831" t="s">
        <v>2706</v>
      </c>
      <c r="L18" s="4831"/>
      <c r="M18" s="4831"/>
      <c r="N18" s="4831"/>
      <c r="O18" s="4831"/>
      <c r="P18" s="4824"/>
      <c r="Q18" s="2242"/>
    </row>
    <row r="19" spans="2:17" s="2371" customFormat="1" ht="12.75" customHeight="1">
      <c r="B19" s="2422"/>
      <c r="C19" s="2423"/>
      <c r="D19" s="2423"/>
      <c r="E19" s="2423"/>
      <c r="F19" s="2423"/>
      <c r="G19" s="2423"/>
      <c r="H19" s="2423"/>
      <c r="I19" s="2423"/>
      <c r="J19" s="2423"/>
      <c r="K19" s="2424"/>
      <c r="L19" s="2424"/>
      <c r="M19" s="2424"/>
      <c r="N19" s="2424"/>
      <c r="O19" s="2424"/>
      <c r="P19" s="2424"/>
      <c r="Q19" s="2242"/>
    </row>
    <row r="20" spans="2:17" s="1077" customFormat="1" ht="12.75" customHeight="1">
      <c r="B20" s="4780" t="s">
        <v>164</v>
      </c>
      <c r="C20" s="4780"/>
      <c r="D20" s="4780"/>
      <c r="E20" s="4780"/>
      <c r="F20" s="4780"/>
      <c r="G20" s="4780"/>
      <c r="H20" s="4780"/>
      <c r="I20" s="4780"/>
      <c r="J20" s="4463"/>
      <c r="K20" s="4463"/>
      <c r="L20" s="4463"/>
      <c r="M20" s="4463"/>
      <c r="N20" s="4463"/>
      <c r="O20" s="4463"/>
      <c r="P20" s="4463"/>
      <c r="Q20" s="2425"/>
    </row>
    <row r="21" spans="2:17" s="2384" customFormat="1" ht="12.75" customHeight="1">
      <c r="B21" s="4780" t="s">
        <v>2719</v>
      </c>
      <c r="C21" s="4780"/>
      <c r="D21" s="4780"/>
      <c r="E21" s="4780"/>
      <c r="F21" s="4780"/>
      <c r="G21" s="4780"/>
      <c r="H21" s="4780"/>
      <c r="I21" s="4780"/>
      <c r="J21" s="4463"/>
      <c r="K21" s="4463"/>
      <c r="L21" s="4463"/>
      <c r="M21" s="4463"/>
      <c r="N21" s="4463"/>
      <c r="O21" s="4463"/>
      <c r="P21" s="4463"/>
    </row>
    <row r="22" spans="2:17" s="2385" customFormat="1" ht="12.75" customHeight="1">
      <c r="B22" s="4780" t="s">
        <v>2720</v>
      </c>
      <c r="C22" s="4780"/>
      <c r="D22" s="4780"/>
      <c r="E22" s="4780"/>
      <c r="F22" s="4780"/>
      <c r="G22" s="4780"/>
      <c r="H22" s="4780"/>
      <c r="I22" s="4780"/>
      <c r="J22" s="4463"/>
      <c r="K22" s="4463"/>
      <c r="L22" s="4463"/>
      <c r="M22" s="4463"/>
      <c r="N22" s="4463"/>
      <c r="O22" s="4463"/>
      <c r="P22" s="4463"/>
    </row>
    <row r="23" spans="2:17" s="1081" customFormat="1" ht="12.75" customHeight="1">
      <c r="B23" s="1080"/>
      <c r="C23" s="1080"/>
      <c r="D23" s="1080"/>
      <c r="E23" s="1080"/>
      <c r="F23" s="1080"/>
      <c r="G23" s="1080"/>
      <c r="H23" s="1080"/>
      <c r="I23" s="1080"/>
      <c r="J23" s="1080"/>
      <c r="K23" s="1080"/>
      <c r="L23" s="1080"/>
      <c r="M23" s="1080"/>
      <c r="N23" s="1080"/>
      <c r="O23" s="1080"/>
      <c r="P23" s="1080"/>
      <c r="Q23" s="1080"/>
    </row>
    <row r="24" spans="2:17" s="2371" customFormat="1" ht="12.75" customHeight="1">
      <c r="B24" s="4853" t="s">
        <v>219</v>
      </c>
      <c r="C24" s="4853"/>
      <c r="D24" s="4853"/>
      <c r="E24" s="4853"/>
      <c r="F24" s="4853"/>
      <c r="G24" s="4853"/>
      <c r="H24" s="4853"/>
      <c r="I24" s="4853"/>
      <c r="J24" s="4861"/>
      <c r="K24" s="4861"/>
      <c r="L24" s="4861"/>
      <c r="M24" s="4861"/>
      <c r="N24" s="4861"/>
      <c r="O24" s="4861"/>
      <c r="P24" s="4861"/>
      <c r="Q24" s="1085"/>
    </row>
    <row r="25" spans="2:17" s="2371" customFormat="1" ht="12.75" customHeight="1">
      <c r="B25" s="4823" t="s">
        <v>2784</v>
      </c>
      <c r="C25" s="4823"/>
      <c r="D25" s="4823"/>
      <c r="E25" s="4823" t="s">
        <v>2785</v>
      </c>
      <c r="F25" s="4823"/>
      <c r="G25" s="4823"/>
      <c r="H25" s="4823"/>
      <c r="I25" s="4823"/>
      <c r="J25" s="1085"/>
      <c r="K25" s="1085"/>
      <c r="L25" s="1085"/>
      <c r="M25" s="1085"/>
      <c r="N25" s="1085"/>
      <c r="O25" s="1085"/>
      <c r="P25" s="1085"/>
      <c r="Q25" s="1085"/>
    </row>
    <row r="26" spans="2:17" s="2371" customFormat="1" ht="12.75" customHeight="1">
      <c r="B26" s="4823" t="s">
        <v>2786</v>
      </c>
      <c r="C26" s="4823"/>
      <c r="D26" s="4823"/>
      <c r="E26" s="4823" t="s">
        <v>2787</v>
      </c>
      <c r="F26" s="4823"/>
      <c r="G26" s="4823"/>
      <c r="H26" s="4823"/>
      <c r="I26" s="4823"/>
      <c r="J26" s="1085"/>
      <c r="K26" s="1085"/>
      <c r="L26" s="1085"/>
      <c r="M26" s="1085"/>
      <c r="N26" s="1085"/>
      <c r="O26" s="1085"/>
      <c r="P26" s="1085"/>
      <c r="Q26" s="1085"/>
    </row>
    <row r="27" spans="2:17" ht="12.75" customHeight="1">
      <c r="C27" s="2223"/>
      <c r="D27" s="2223"/>
      <c r="E27" s="2223"/>
      <c r="F27" s="2223"/>
      <c r="G27" s="2223"/>
      <c r="H27" s="2223"/>
      <c r="I27" s="2223"/>
      <c r="J27" s="2223"/>
      <c r="K27" s="2223"/>
      <c r="L27" s="2223"/>
      <c r="M27" s="2223"/>
      <c r="N27" s="2223"/>
      <c r="O27" s="2223"/>
      <c r="P27" s="1085"/>
      <c r="Q27" s="1085"/>
    </row>
    <row r="28" spans="2:17">
      <c r="C28" s="2223"/>
      <c r="D28" s="2223"/>
      <c r="E28" s="2223"/>
      <c r="F28" s="2223"/>
      <c r="G28" s="2223"/>
      <c r="H28" s="2223"/>
      <c r="I28" s="2223"/>
      <c r="J28" s="2223"/>
      <c r="K28" s="2223"/>
      <c r="L28" s="2223"/>
      <c r="M28" s="2223"/>
      <c r="N28" s="2223"/>
      <c r="O28" s="2223"/>
      <c r="P28" s="1085"/>
      <c r="Q28" s="1085"/>
    </row>
    <row r="29" spans="2:17">
      <c r="B29" s="2426"/>
      <c r="C29" s="2223"/>
      <c r="D29" s="2223"/>
      <c r="E29" s="2223"/>
      <c r="F29" s="2223"/>
      <c r="G29" s="2223"/>
      <c r="H29" s="2223"/>
      <c r="I29" s="2223"/>
      <c r="J29" s="2223"/>
      <c r="K29" s="2223"/>
      <c r="L29" s="2223"/>
      <c r="M29" s="2223"/>
      <c r="N29" s="2223"/>
      <c r="O29" s="2223"/>
      <c r="P29" s="1085"/>
      <c r="Q29" s="1085"/>
    </row>
    <row r="30" spans="2:17">
      <c r="B30" s="2426"/>
      <c r="C30" s="2223"/>
      <c r="D30" s="2223"/>
      <c r="E30" s="2223"/>
      <c r="F30" s="2223"/>
      <c r="G30" s="2223"/>
      <c r="H30" s="2223"/>
      <c r="I30" s="2223"/>
      <c r="J30" s="2223"/>
      <c r="K30" s="2223"/>
      <c r="L30" s="2223"/>
      <c r="M30" s="2223"/>
      <c r="N30" s="2223"/>
      <c r="O30" s="2223"/>
      <c r="P30" s="1085"/>
      <c r="Q30" s="1085"/>
    </row>
    <row r="31" spans="2:17">
      <c r="C31" s="2427"/>
      <c r="D31" s="2428"/>
      <c r="E31" s="2428"/>
      <c r="F31" s="2428"/>
      <c r="G31" s="2427"/>
      <c r="H31" s="2428"/>
      <c r="I31" s="2427"/>
      <c r="J31" s="2427"/>
      <c r="K31" s="2428"/>
      <c r="L31" s="2427"/>
      <c r="M31" s="2427"/>
      <c r="N31" s="2427"/>
      <c r="O31" s="2427"/>
      <c r="P31" s="2428"/>
    </row>
    <row r="32" spans="2:17">
      <c r="C32" s="2427"/>
      <c r="D32" s="2428"/>
      <c r="E32" s="2427"/>
      <c r="F32" s="2428"/>
      <c r="G32" s="2427"/>
      <c r="H32" s="2428"/>
      <c r="I32" s="2428"/>
      <c r="J32" s="2427"/>
      <c r="K32" s="2428"/>
      <c r="L32" s="2427"/>
      <c r="M32" s="2428"/>
      <c r="N32" s="2428"/>
      <c r="O32" s="2427"/>
      <c r="P32" s="2427"/>
    </row>
    <row r="33" spans="2:22">
      <c r="C33" s="2427"/>
      <c r="D33" s="2427"/>
      <c r="E33" s="2428"/>
      <c r="F33" s="2428"/>
      <c r="G33" s="2427"/>
      <c r="H33" s="2427"/>
      <c r="I33" s="2428"/>
      <c r="J33" s="2427"/>
      <c r="K33" s="2428"/>
      <c r="L33" s="2427"/>
      <c r="M33" s="2428"/>
      <c r="N33" s="2428"/>
      <c r="O33" s="2427"/>
      <c r="P33" s="2428"/>
    </row>
    <row r="34" spans="2:22">
      <c r="C34" s="2429"/>
      <c r="D34" s="2429"/>
      <c r="E34" s="2429"/>
      <c r="F34" s="2429"/>
      <c r="G34" s="2429"/>
      <c r="H34" s="2429"/>
      <c r="I34" s="2429"/>
      <c r="J34" s="2429"/>
      <c r="K34" s="2429"/>
      <c r="L34" s="2429"/>
      <c r="M34" s="2429"/>
      <c r="N34" s="2429"/>
      <c r="O34" s="2429"/>
      <c r="P34" s="2429"/>
    </row>
    <row r="35" spans="2:22">
      <c r="C35" s="2429"/>
      <c r="D35" s="2429"/>
      <c r="E35" s="2429"/>
      <c r="F35" s="2429"/>
      <c r="G35" s="2429"/>
      <c r="H35" s="2429"/>
      <c r="I35" s="2429"/>
      <c r="J35" s="2429"/>
      <c r="K35" s="2429"/>
      <c r="L35" s="2429"/>
      <c r="M35" s="2429"/>
      <c r="N35" s="2429"/>
      <c r="O35" s="2429"/>
      <c r="P35" s="2429"/>
    </row>
    <row r="36" spans="2:22">
      <c r="C36" s="2256"/>
      <c r="D36" s="2256"/>
      <c r="E36" s="2256"/>
      <c r="F36" s="2256"/>
      <c r="G36" s="2256"/>
      <c r="H36" s="2256"/>
      <c r="I36" s="2256"/>
      <c r="J36" s="2256"/>
      <c r="K36" s="2256"/>
      <c r="L36" s="2256"/>
      <c r="M36" s="2256"/>
      <c r="N36" s="2256"/>
      <c r="O36" s="2256"/>
      <c r="P36" s="2256"/>
    </row>
    <row r="37" spans="2:22">
      <c r="C37" s="2256"/>
      <c r="D37" s="2256"/>
      <c r="E37" s="2256"/>
      <c r="F37" s="2256"/>
      <c r="G37" s="2256"/>
      <c r="H37" s="2256"/>
      <c r="I37" s="2256"/>
      <c r="J37" s="2256"/>
      <c r="K37" s="2256"/>
      <c r="L37" s="2256"/>
      <c r="M37" s="2256"/>
      <c r="N37" s="2256"/>
      <c r="O37" s="2256"/>
      <c r="P37" s="2256"/>
    </row>
    <row r="38" spans="2:22" s="2371" customFormat="1">
      <c r="B38" s="2370"/>
      <c r="C38" s="1236"/>
      <c r="D38" s="1236"/>
      <c r="E38" s="1236"/>
      <c r="F38" s="1236"/>
      <c r="G38" s="1236"/>
      <c r="H38" s="1236"/>
      <c r="I38" s="1236"/>
      <c r="J38" s="1236"/>
      <c r="K38" s="1236"/>
      <c r="L38" s="1236"/>
      <c r="M38" s="1236"/>
      <c r="N38" s="1236"/>
      <c r="O38" s="1236"/>
      <c r="P38" s="1236"/>
      <c r="R38" s="2370"/>
      <c r="S38" s="2370"/>
      <c r="T38" s="2370"/>
      <c r="U38" s="2370"/>
      <c r="V38" s="2370"/>
    </row>
    <row r="39" spans="2:22" s="2371" customFormat="1">
      <c r="B39" s="2370"/>
      <c r="C39" s="1073"/>
      <c r="D39" s="1073"/>
      <c r="E39" s="1073"/>
      <c r="F39" s="1073"/>
      <c r="G39" s="1073"/>
      <c r="H39" s="1073"/>
      <c r="I39" s="1073"/>
      <c r="J39" s="1073"/>
      <c r="K39" s="1073"/>
      <c r="L39" s="1073"/>
      <c r="M39" s="1073"/>
      <c r="N39" s="1073"/>
      <c r="O39" s="1073"/>
      <c r="P39" s="1073"/>
      <c r="R39" s="2370"/>
      <c r="S39" s="2370"/>
      <c r="T39" s="2370"/>
      <c r="U39" s="2370"/>
      <c r="V39" s="2370"/>
    </row>
    <row r="40" spans="2:22" s="2371" customFormat="1">
      <c r="B40" s="2370"/>
      <c r="C40" s="1073"/>
      <c r="D40" s="1073"/>
      <c r="E40" s="1073"/>
      <c r="F40" s="1073"/>
      <c r="G40" s="1073"/>
      <c r="H40" s="1073"/>
      <c r="I40" s="1073"/>
      <c r="J40" s="1073"/>
      <c r="K40" s="1073"/>
      <c r="L40" s="1073"/>
      <c r="M40" s="1073"/>
      <c r="N40" s="1073"/>
      <c r="O40" s="1073"/>
      <c r="P40" s="1073"/>
      <c r="R40" s="2370"/>
      <c r="S40" s="2370"/>
      <c r="T40" s="2370"/>
      <c r="U40" s="2370"/>
      <c r="V40" s="2370"/>
    </row>
    <row r="41" spans="2:22" s="2371" customFormat="1">
      <c r="B41" s="2370"/>
      <c r="C41" s="2430"/>
      <c r="D41" s="2430"/>
      <c r="E41" s="2430"/>
      <c r="F41" s="2430"/>
      <c r="G41" s="2430"/>
      <c r="H41" s="2430"/>
      <c r="I41" s="2430"/>
      <c r="J41" s="2430"/>
      <c r="K41" s="2430"/>
      <c r="L41" s="2430"/>
      <c r="M41" s="2430"/>
      <c r="N41" s="2430"/>
      <c r="O41" s="2430"/>
      <c r="P41" s="2430"/>
      <c r="R41" s="2370"/>
      <c r="S41" s="2370"/>
      <c r="T41" s="2370"/>
      <c r="U41" s="2370"/>
      <c r="V41" s="2370"/>
    </row>
    <row r="42" spans="2:22" s="2371" customFormat="1">
      <c r="B42" s="2370"/>
      <c r="C42" s="2430"/>
      <c r="D42" s="2430"/>
      <c r="E42" s="2430"/>
      <c r="F42" s="2430"/>
      <c r="G42" s="2430"/>
      <c r="H42" s="2430"/>
      <c r="I42" s="2430"/>
      <c r="J42" s="2430"/>
      <c r="K42" s="2430"/>
      <c r="L42" s="2430"/>
      <c r="M42" s="2430"/>
      <c r="N42" s="2430"/>
      <c r="O42" s="2430"/>
      <c r="P42" s="2430"/>
      <c r="R42" s="2370"/>
      <c r="S42" s="2370"/>
      <c r="T42" s="2370"/>
      <c r="U42" s="2370"/>
      <c r="V42" s="2370"/>
    </row>
    <row r="43" spans="2:22" s="2371" customFormat="1">
      <c r="B43" s="2370"/>
      <c r="C43" s="1073"/>
      <c r="D43" s="1073"/>
      <c r="E43" s="1073"/>
      <c r="F43" s="1073"/>
      <c r="G43" s="1073"/>
      <c r="H43" s="1073"/>
      <c r="I43" s="1073"/>
      <c r="J43" s="1073"/>
      <c r="K43" s="1073"/>
      <c r="L43" s="1073"/>
      <c r="M43" s="1073"/>
      <c r="N43" s="1073"/>
      <c r="O43" s="1073"/>
      <c r="P43" s="1073"/>
      <c r="R43" s="2370"/>
      <c r="S43" s="2370"/>
      <c r="T43" s="2370"/>
      <c r="U43" s="2370"/>
      <c r="V43" s="2370"/>
    </row>
    <row r="44" spans="2:22" s="2371" customFormat="1">
      <c r="B44" s="2370"/>
      <c r="C44" s="2430"/>
      <c r="D44" s="2430"/>
      <c r="E44" s="2430"/>
      <c r="F44" s="2430"/>
      <c r="G44" s="2430"/>
      <c r="H44" s="2430"/>
      <c r="I44" s="2430"/>
      <c r="J44" s="2430"/>
      <c r="K44" s="2430"/>
      <c r="L44" s="2430"/>
      <c r="M44" s="2430"/>
      <c r="N44" s="2430"/>
      <c r="O44" s="2430"/>
      <c r="P44" s="2430"/>
      <c r="R44" s="2370"/>
      <c r="S44" s="2370"/>
      <c r="T44" s="2370"/>
      <c r="U44" s="2370"/>
      <c r="V44" s="2370"/>
    </row>
  </sheetData>
  <mergeCells count="20">
    <mergeCell ref="B26:D26"/>
    <mergeCell ref="E26:I26"/>
    <mergeCell ref="B16:B18"/>
    <mergeCell ref="C16:J16"/>
    <mergeCell ref="K16:P16"/>
    <mergeCell ref="D18:J18"/>
    <mergeCell ref="K18:P18"/>
    <mergeCell ref="B20:P20"/>
    <mergeCell ref="B21:P21"/>
    <mergeCell ref="B22:P22"/>
    <mergeCell ref="B24:P24"/>
    <mergeCell ref="B25:D25"/>
    <mergeCell ref="E25:I25"/>
    <mergeCell ref="B1:P1"/>
    <mergeCell ref="B2:P2"/>
    <mergeCell ref="B4:B6"/>
    <mergeCell ref="C4:J4"/>
    <mergeCell ref="K4:P4"/>
    <mergeCell ref="D6:J6"/>
    <mergeCell ref="K6:P6"/>
  </mergeCells>
  <hyperlinks>
    <hyperlink ref="B25" r:id="rId1"/>
    <hyperlink ref="C5" r:id="rId2"/>
    <hyperlink ref="C17" r:id="rId3"/>
    <hyperlink ref="E26" r:id="rId4"/>
    <hyperlink ref="K4:P4" r:id="rId5" display="SAU"/>
    <hyperlink ref="K16:P16" r:id="rId6" display="UAA"/>
    <hyperlink ref="E25" r:id="rId7"/>
    <hyperlink ref="F5" r:id="rId8" display="Inferior a 1ha"/>
    <hyperlink ref="G5" r:id="rId9" display="1 ha a &lt; 5 ha"/>
    <hyperlink ref="H5" r:id="rId10" display="5 ha a &lt; 20 ha"/>
    <hyperlink ref="I5" r:id="rId11" display="20 ha a &lt; 50 ha"/>
    <hyperlink ref="J5" r:id="rId12"/>
    <hyperlink ref="F17" r:id="rId13" display="Under 1 ha"/>
    <hyperlink ref="G17" r:id="rId14" display="1 ha to &lt; 5 ha"/>
    <hyperlink ref="H17" r:id="rId15" display="5 ha to &lt; 20 ha"/>
    <hyperlink ref="I17" r:id="rId16" display="20 ha to &lt; 50 ha"/>
    <hyperlink ref="J17" r:id="rId17"/>
    <hyperlink ref="D5" r:id="rId18"/>
    <hyperlink ref="D17" r:id="rId19"/>
    <hyperlink ref="B26" r:id="rId20"/>
    <hyperlink ref="R3" location="Indice!A1" display="(Voltar ao Índice)"/>
  </hyperlinks>
  <printOptions horizontalCentered="1"/>
  <pageMargins left="0.47244094488188981" right="0.47244094488188981" top="0.6692913385826772" bottom="0.6692913385826772" header="0" footer="0"/>
  <pageSetup paperSize="9" scale="82" orientation="portrait" verticalDpi="0" r:id="rId21"/>
</worksheet>
</file>

<file path=xl/worksheets/sheet163.xml><?xml version="1.0" encoding="utf-8"?>
<worksheet xmlns="http://schemas.openxmlformats.org/spreadsheetml/2006/main" xmlns:r="http://schemas.openxmlformats.org/officeDocument/2006/relationships">
  <sheetPr>
    <pageSetUpPr fitToPage="1"/>
  </sheetPr>
  <dimension ref="B1:O46"/>
  <sheetViews>
    <sheetView showGridLines="0" workbookViewId="0">
      <selection activeCell="B1" sqref="B1:H1"/>
    </sheetView>
  </sheetViews>
  <sheetFormatPr defaultRowHeight="11.25"/>
  <cols>
    <col min="1" max="1" width="6.7109375" style="2371" customWidth="1"/>
    <col min="2" max="2" width="18.7109375" style="2371" customWidth="1"/>
    <col min="3" max="12" width="9.7109375" style="2371" customWidth="1"/>
    <col min="13" max="13" width="6.7109375" style="2371" customWidth="1"/>
    <col min="14" max="14" width="14.28515625" style="2371" bestFit="1" customWidth="1"/>
    <col min="15" max="16384" width="9.140625" style="2371"/>
  </cols>
  <sheetData>
    <row r="1" spans="2:15" s="2370" customFormat="1" ht="30" customHeight="1">
      <c r="B1" s="4862" t="s">
        <v>2048</v>
      </c>
      <c r="C1" s="4862"/>
      <c r="D1" s="4862"/>
      <c r="E1" s="4862"/>
      <c r="F1" s="4862"/>
      <c r="G1" s="4862"/>
      <c r="H1" s="4862"/>
      <c r="I1" s="4862"/>
      <c r="J1" s="4862"/>
      <c r="K1" s="4862"/>
      <c r="L1" s="4862"/>
    </row>
    <row r="2" spans="2:15" s="2370" customFormat="1" ht="30" customHeight="1">
      <c r="B2" s="4862" t="s">
        <v>2788</v>
      </c>
      <c r="C2" s="4862"/>
      <c r="D2" s="4862"/>
      <c r="E2" s="4862"/>
      <c r="F2" s="4862"/>
      <c r="G2" s="4862"/>
      <c r="H2" s="4862"/>
      <c r="I2" s="4862"/>
      <c r="J2" s="4862"/>
      <c r="K2" s="4862"/>
      <c r="L2" s="4862"/>
    </row>
    <row r="3" spans="2:15" s="2370" customFormat="1" ht="12.75" customHeight="1">
      <c r="B3" s="2404"/>
      <c r="C3" s="2404"/>
      <c r="D3" s="2404"/>
      <c r="E3" s="2404"/>
      <c r="F3" s="2404"/>
      <c r="G3" s="2404"/>
      <c r="H3" s="2404"/>
      <c r="I3" s="2404"/>
      <c r="J3" s="2404"/>
      <c r="K3" s="2404"/>
      <c r="L3" s="2404"/>
      <c r="N3" s="429" t="s">
        <v>748</v>
      </c>
    </row>
    <row r="4" spans="2:15" s="2431" customFormat="1" ht="13.5" customHeight="1">
      <c r="B4" s="4863"/>
      <c r="C4" s="4864" t="s">
        <v>2789</v>
      </c>
      <c r="D4" s="4864"/>
      <c r="E4" s="4865" t="s">
        <v>2790</v>
      </c>
      <c r="F4" s="4865"/>
      <c r="G4" s="4865" t="s">
        <v>2791</v>
      </c>
      <c r="H4" s="4865"/>
      <c r="I4" s="4866" t="s">
        <v>2792</v>
      </c>
      <c r="J4" s="4867"/>
      <c r="K4" s="4866" t="s">
        <v>2793</v>
      </c>
      <c r="L4" s="4870"/>
      <c r="M4" s="2371"/>
    </row>
    <row r="5" spans="2:15" s="2431" customFormat="1" ht="13.5" customHeight="1">
      <c r="B5" s="4863"/>
      <c r="C5" s="4864"/>
      <c r="D5" s="4864"/>
      <c r="E5" s="4865"/>
      <c r="F5" s="4865"/>
      <c r="G5" s="4865"/>
      <c r="H5" s="4865"/>
      <c r="I5" s="4868"/>
      <c r="J5" s="4869"/>
      <c r="K5" s="4868"/>
      <c r="L5" s="4871"/>
      <c r="M5" s="2371"/>
    </row>
    <row r="6" spans="2:15" ht="21" customHeight="1">
      <c r="B6" s="4863"/>
      <c r="C6" s="2432" t="s">
        <v>2725</v>
      </c>
      <c r="D6" s="2432" t="s">
        <v>2770</v>
      </c>
      <c r="E6" s="2432" t="s">
        <v>2725</v>
      </c>
      <c r="F6" s="2432" t="s">
        <v>2770</v>
      </c>
      <c r="G6" s="2432" t="s">
        <v>2725</v>
      </c>
      <c r="H6" s="2432" t="s">
        <v>2770</v>
      </c>
      <c r="I6" s="2432" t="s">
        <v>2725</v>
      </c>
      <c r="J6" s="2432" t="s">
        <v>2770</v>
      </c>
      <c r="K6" s="2432" t="s">
        <v>2725</v>
      </c>
      <c r="L6" s="2433" t="s">
        <v>2770</v>
      </c>
    </row>
    <row r="7" spans="2:15" ht="21" customHeight="1">
      <c r="B7" s="4863"/>
      <c r="C7" s="2340" t="s">
        <v>519</v>
      </c>
      <c r="D7" s="2340" t="s">
        <v>2706</v>
      </c>
      <c r="E7" s="2434" t="s">
        <v>519</v>
      </c>
      <c r="F7" s="2434" t="s">
        <v>2706</v>
      </c>
      <c r="G7" s="2434" t="s">
        <v>519</v>
      </c>
      <c r="H7" s="2434" t="s">
        <v>2706</v>
      </c>
      <c r="I7" s="2434" t="s">
        <v>519</v>
      </c>
      <c r="J7" s="2434" t="s">
        <v>2706</v>
      </c>
      <c r="K7" s="2434" t="s">
        <v>519</v>
      </c>
      <c r="L7" s="2435" t="s">
        <v>2706</v>
      </c>
    </row>
    <row r="8" spans="2:15" s="2347" customFormat="1" ht="21" customHeight="1">
      <c r="B8" s="2412" t="s">
        <v>12</v>
      </c>
      <c r="C8" s="2346">
        <v>263576</v>
      </c>
      <c r="D8" s="2346">
        <v>3641592</v>
      </c>
      <c r="E8" s="2346">
        <v>179064</v>
      </c>
      <c r="F8" s="2346">
        <v>1100861</v>
      </c>
      <c r="G8" s="2346">
        <v>170615</v>
      </c>
      <c r="H8" s="2346">
        <v>15381</v>
      </c>
      <c r="I8" s="2346">
        <v>212912</v>
      </c>
      <c r="J8" s="2346">
        <v>708765</v>
      </c>
      <c r="K8" s="2346">
        <v>77786</v>
      </c>
      <c r="L8" s="2346">
        <v>1816585</v>
      </c>
      <c r="M8" s="2419"/>
      <c r="N8" s="2436"/>
      <c r="O8" s="2436"/>
    </row>
    <row r="9" spans="2:15" s="2347" customFormat="1" ht="21" customHeight="1">
      <c r="B9" s="2350" t="s">
        <v>21</v>
      </c>
      <c r="C9" s="2346">
        <v>239714</v>
      </c>
      <c r="D9" s="2346">
        <v>3517740</v>
      </c>
      <c r="E9" s="2346">
        <v>163927</v>
      </c>
      <c r="F9" s="2346">
        <v>1081311</v>
      </c>
      <c r="G9" s="2346">
        <v>157911</v>
      </c>
      <c r="H9" s="2346">
        <v>14473</v>
      </c>
      <c r="I9" s="2346">
        <v>197566</v>
      </c>
      <c r="J9" s="2346">
        <v>704302</v>
      </c>
      <c r="K9" s="2346">
        <v>68777</v>
      </c>
      <c r="L9" s="2346">
        <v>1717653</v>
      </c>
      <c r="N9" s="2436"/>
      <c r="O9" s="2436"/>
    </row>
    <row r="10" spans="2:15" s="2347" customFormat="1" ht="21" customHeight="1">
      <c r="B10" s="2351" t="s">
        <v>188</v>
      </c>
      <c r="C10" s="2356">
        <v>98585</v>
      </c>
      <c r="D10" s="2356">
        <v>646610</v>
      </c>
      <c r="E10" s="2356">
        <v>70248</v>
      </c>
      <c r="F10" s="2356">
        <v>187586</v>
      </c>
      <c r="G10" s="2356">
        <v>74845</v>
      </c>
      <c r="H10" s="2356">
        <v>6617</v>
      </c>
      <c r="I10" s="2356">
        <v>86020</v>
      </c>
      <c r="J10" s="2356">
        <v>223659</v>
      </c>
      <c r="K10" s="2356">
        <v>33431</v>
      </c>
      <c r="L10" s="2356">
        <v>228748</v>
      </c>
      <c r="N10" s="2436"/>
      <c r="O10" s="2436"/>
    </row>
    <row r="11" spans="2:15" s="2347" customFormat="1" ht="21" customHeight="1">
      <c r="B11" s="2357" t="s">
        <v>189</v>
      </c>
      <c r="C11" s="2356">
        <v>85973</v>
      </c>
      <c r="D11" s="2356">
        <v>558021</v>
      </c>
      <c r="E11" s="2356">
        <v>62196</v>
      </c>
      <c r="F11" s="2356">
        <v>193116</v>
      </c>
      <c r="G11" s="2356">
        <v>61990</v>
      </c>
      <c r="H11" s="2356">
        <v>5420</v>
      </c>
      <c r="I11" s="2356">
        <v>70173</v>
      </c>
      <c r="J11" s="2356">
        <v>148445</v>
      </c>
      <c r="K11" s="2356">
        <v>20367</v>
      </c>
      <c r="L11" s="2356">
        <v>211041</v>
      </c>
      <c r="N11" s="2436"/>
      <c r="O11" s="2436"/>
    </row>
    <row r="12" spans="2:15" s="2358" customFormat="1" ht="21" customHeight="1">
      <c r="B12" s="2357" t="s">
        <v>190</v>
      </c>
      <c r="C12" s="2356">
        <v>6073</v>
      </c>
      <c r="D12" s="2356">
        <v>74366</v>
      </c>
      <c r="E12" s="2356">
        <v>4160</v>
      </c>
      <c r="F12" s="2356">
        <v>34829</v>
      </c>
      <c r="G12" s="2356">
        <v>2098</v>
      </c>
      <c r="H12" s="2356">
        <v>222</v>
      </c>
      <c r="I12" s="2356">
        <v>3242</v>
      </c>
      <c r="J12" s="2356">
        <v>12990</v>
      </c>
      <c r="K12" s="2356">
        <v>1383</v>
      </c>
      <c r="L12" s="2356">
        <v>26325</v>
      </c>
      <c r="N12" s="2436"/>
      <c r="O12" s="2436"/>
    </row>
    <row r="13" spans="2:15" s="2358" customFormat="1" ht="21" customHeight="1">
      <c r="B13" s="2359" t="s">
        <v>191</v>
      </c>
      <c r="C13" s="2356">
        <v>37539</v>
      </c>
      <c r="D13" s="2356">
        <v>2146508</v>
      </c>
      <c r="E13" s="2356">
        <v>21770</v>
      </c>
      <c r="F13" s="2356">
        <v>640773</v>
      </c>
      <c r="G13" s="2356">
        <v>12670</v>
      </c>
      <c r="H13" s="2356">
        <v>1754</v>
      </c>
      <c r="I13" s="2356">
        <v>27078</v>
      </c>
      <c r="J13" s="2356">
        <v>272569</v>
      </c>
      <c r="K13" s="2356">
        <v>12562</v>
      </c>
      <c r="L13" s="2356">
        <v>1231411</v>
      </c>
      <c r="N13" s="2436"/>
      <c r="O13" s="2436"/>
    </row>
    <row r="14" spans="2:15" s="2358" customFormat="1" ht="21" customHeight="1">
      <c r="B14" s="2351" t="s">
        <v>192</v>
      </c>
      <c r="C14" s="2356">
        <v>11543</v>
      </c>
      <c r="D14" s="2356">
        <v>92234</v>
      </c>
      <c r="E14" s="2356">
        <v>5553</v>
      </c>
      <c r="F14" s="2356">
        <v>25007</v>
      </c>
      <c r="G14" s="2356">
        <v>6309</v>
      </c>
      <c r="H14" s="2356">
        <v>460</v>
      </c>
      <c r="I14" s="2356">
        <v>11054</v>
      </c>
      <c r="J14" s="2356">
        <v>46638</v>
      </c>
      <c r="K14" s="2356">
        <v>1034</v>
      </c>
      <c r="L14" s="2356">
        <v>20129</v>
      </c>
      <c r="N14" s="2436"/>
      <c r="O14" s="2436"/>
    </row>
    <row r="15" spans="2:15" s="2358" customFormat="1" ht="21" customHeight="1">
      <c r="B15" s="2341" t="s">
        <v>193</v>
      </c>
      <c r="C15" s="2346">
        <v>11806</v>
      </c>
      <c r="D15" s="2346">
        <v>118589</v>
      </c>
      <c r="E15" s="2346">
        <v>6061</v>
      </c>
      <c r="F15" s="2346">
        <v>17345</v>
      </c>
      <c r="G15" s="2346">
        <v>7941</v>
      </c>
      <c r="H15" s="2346">
        <v>762</v>
      </c>
      <c r="I15" s="2346">
        <v>5270</v>
      </c>
      <c r="J15" s="2346">
        <v>2073</v>
      </c>
      <c r="K15" s="2346">
        <v>7960</v>
      </c>
      <c r="L15" s="2346">
        <v>98410</v>
      </c>
      <c r="N15" s="2436"/>
      <c r="O15" s="2436"/>
    </row>
    <row r="16" spans="2:15" s="2358" customFormat="1" ht="21" customHeight="1">
      <c r="B16" s="2360" t="s">
        <v>203</v>
      </c>
      <c r="C16" s="2346">
        <v>12055</v>
      </c>
      <c r="D16" s="2346">
        <v>5262</v>
      </c>
      <c r="E16" s="2346">
        <v>9075</v>
      </c>
      <c r="F16" s="2346">
        <v>2205</v>
      </c>
      <c r="G16" s="2346">
        <v>4763</v>
      </c>
      <c r="H16" s="2346">
        <v>146</v>
      </c>
      <c r="I16" s="2346">
        <v>10075</v>
      </c>
      <c r="J16" s="2346">
        <v>2389</v>
      </c>
      <c r="K16" s="2346">
        <v>1050</v>
      </c>
      <c r="L16" s="2346">
        <v>522</v>
      </c>
      <c r="N16" s="2436"/>
      <c r="O16" s="2436"/>
    </row>
    <row r="17" spans="2:15" ht="10.5" customHeight="1">
      <c r="B17" s="4863"/>
      <c r="C17" s="4872" t="s">
        <v>2794</v>
      </c>
      <c r="D17" s="4872"/>
      <c r="E17" s="4865" t="s">
        <v>2795</v>
      </c>
      <c r="F17" s="4865"/>
      <c r="G17" s="4865" t="s">
        <v>2796</v>
      </c>
      <c r="H17" s="4865"/>
      <c r="I17" s="4865" t="s">
        <v>2797</v>
      </c>
      <c r="J17" s="4865"/>
      <c r="K17" s="4865" t="s">
        <v>2798</v>
      </c>
      <c r="L17" s="4874"/>
      <c r="N17" s="2436"/>
      <c r="O17" s="2436"/>
    </row>
    <row r="18" spans="2:15" ht="10.5" customHeight="1">
      <c r="B18" s="4863"/>
      <c r="C18" s="4872"/>
      <c r="D18" s="4872"/>
      <c r="E18" s="4865"/>
      <c r="F18" s="4865"/>
      <c r="G18" s="4865"/>
      <c r="H18" s="4865"/>
      <c r="I18" s="4865"/>
      <c r="J18" s="4865"/>
      <c r="K18" s="4865"/>
      <c r="L18" s="4874"/>
    </row>
    <row r="19" spans="2:15" ht="21" customHeight="1">
      <c r="B19" s="4863"/>
      <c r="C19" s="2432" t="s">
        <v>2735</v>
      </c>
      <c r="D19" s="2432" t="s">
        <v>206</v>
      </c>
      <c r="E19" s="2432" t="s">
        <v>2735</v>
      </c>
      <c r="F19" s="2432" t="s">
        <v>206</v>
      </c>
      <c r="G19" s="2432" t="s">
        <v>2735</v>
      </c>
      <c r="H19" s="2432" t="s">
        <v>206</v>
      </c>
      <c r="I19" s="2432" t="s">
        <v>2735</v>
      </c>
      <c r="J19" s="2432" t="s">
        <v>206</v>
      </c>
      <c r="K19" s="2432" t="s">
        <v>2735</v>
      </c>
      <c r="L19" s="2433" t="s">
        <v>206</v>
      </c>
    </row>
    <row r="20" spans="2:15" ht="21" customHeight="1">
      <c r="B20" s="4863"/>
      <c r="C20" s="2434" t="s">
        <v>436</v>
      </c>
      <c r="D20" s="2434" t="s">
        <v>2706</v>
      </c>
      <c r="E20" s="2434" t="s">
        <v>436</v>
      </c>
      <c r="F20" s="2434" t="s">
        <v>2706</v>
      </c>
      <c r="G20" s="2434" t="s">
        <v>436</v>
      </c>
      <c r="H20" s="2434" t="s">
        <v>2706</v>
      </c>
      <c r="I20" s="2434" t="s">
        <v>436</v>
      </c>
      <c r="J20" s="2434" t="s">
        <v>2706</v>
      </c>
      <c r="K20" s="2434" t="s">
        <v>436</v>
      </c>
      <c r="L20" s="2435" t="s">
        <v>2706</v>
      </c>
      <c r="M20" s="1074"/>
    </row>
    <row r="21" spans="2:15" s="1074" customFormat="1" ht="12.75" customHeight="1">
      <c r="B21" s="2437"/>
      <c r="C21" s="2438"/>
      <c r="D21" s="2438"/>
      <c r="E21" s="2438"/>
      <c r="F21" s="2438"/>
      <c r="G21" s="2438"/>
      <c r="H21" s="2438"/>
      <c r="I21" s="2438"/>
      <c r="J21" s="2438"/>
      <c r="K21" s="2438"/>
      <c r="L21" s="2438"/>
    </row>
    <row r="22" spans="2:15" s="1077" customFormat="1" ht="12.75" customHeight="1">
      <c r="B22" s="4780" t="s">
        <v>164</v>
      </c>
      <c r="C22" s="4780"/>
      <c r="D22" s="4780"/>
      <c r="E22" s="4780"/>
      <c r="F22" s="4780"/>
      <c r="G22" s="4780"/>
      <c r="H22" s="4780"/>
      <c r="I22" s="4780"/>
      <c r="J22" s="4873"/>
      <c r="K22" s="4873"/>
      <c r="L22" s="4873"/>
    </row>
    <row r="23" spans="2:15" s="2384" customFormat="1" ht="12.75" customHeight="1">
      <c r="B23" s="4780" t="s">
        <v>2719</v>
      </c>
      <c r="C23" s="4780"/>
      <c r="D23" s="4780"/>
      <c r="E23" s="4780"/>
      <c r="F23" s="4780"/>
      <c r="G23" s="4780"/>
      <c r="H23" s="4780"/>
      <c r="I23" s="4780"/>
      <c r="J23" s="4873"/>
      <c r="K23" s="4873"/>
      <c r="L23" s="4873"/>
      <c r="M23" s="2439"/>
    </row>
    <row r="24" spans="2:15" s="2385" customFormat="1" ht="12.75" customHeight="1">
      <c r="B24" s="4780" t="s">
        <v>2720</v>
      </c>
      <c r="C24" s="4780"/>
      <c r="D24" s="4780"/>
      <c r="E24" s="4780"/>
      <c r="F24" s="4780"/>
      <c r="G24" s="4780"/>
      <c r="H24" s="4780"/>
      <c r="I24" s="4780"/>
      <c r="J24" s="4873"/>
      <c r="K24" s="4873"/>
      <c r="L24" s="4873"/>
      <c r="M24" s="2439"/>
    </row>
    <row r="25" spans="2:15" s="2385" customFormat="1" ht="12.75" customHeight="1">
      <c r="B25" s="2440"/>
      <c r="C25" s="2440"/>
      <c r="D25" s="2440"/>
      <c r="E25" s="2440"/>
      <c r="F25" s="2440"/>
      <c r="G25" s="2440"/>
      <c r="H25" s="2440"/>
      <c r="I25" s="2440"/>
      <c r="J25" s="1260"/>
      <c r="K25" s="1260"/>
      <c r="L25" s="1260"/>
      <c r="M25" s="2439"/>
    </row>
    <row r="26" spans="2:15" s="2443" customFormat="1" ht="12.75" customHeight="1">
      <c r="B26" s="4113" t="s">
        <v>219</v>
      </c>
      <c r="C26" s="4113"/>
      <c r="D26" s="4113"/>
      <c r="E26" s="4113"/>
      <c r="F26" s="4113"/>
      <c r="G26" s="4113"/>
      <c r="H26" s="4113"/>
      <c r="I26" s="4113"/>
      <c r="J26" s="4113"/>
      <c r="K26" s="2441"/>
      <c r="L26" s="2441"/>
      <c r="M26" s="2442"/>
    </row>
    <row r="27" spans="2:15" s="2443" customFormat="1" ht="12.75" customHeight="1">
      <c r="B27" s="4823" t="s">
        <v>2799</v>
      </c>
      <c r="C27" s="4823"/>
      <c r="D27" s="4823"/>
      <c r="E27" s="4823"/>
      <c r="F27" s="2441"/>
      <c r="G27" s="2441"/>
      <c r="H27" s="2441"/>
      <c r="I27" s="2441"/>
      <c r="J27" s="2441"/>
      <c r="K27" s="2441"/>
      <c r="L27" s="2441"/>
      <c r="M27" s="2442"/>
    </row>
    <row r="28" spans="2:15" s="2443" customFormat="1" ht="12.75" customHeight="1">
      <c r="B28" s="4823" t="s">
        <v>2787</v>
      </c>
      <c r="C28" s="4823"/>
      <c r="D28" s="4823"/>
      <c r="E28" s="4823"/>
      <c r="F28" s="2441"/>
      <c r="G28" s="2441"/>
      <c r="H28" s="2441"/>
      <c r="I28" s="2441"/>
      <c r="J28" s="2441"/>
      <c r="K28" s="2441"/>
      <c r="L28" s="2441"/>
      <c r="M28" s="2442"/>
    </row>
    <row r="29" spans="2:15" s="2443" customFormat="1">
      <c r="B29" s="2444"/>
      <c r="C29" s="2441"/>
      <c r="D29" s="2441"/>
      <c r="E29" s="2441"/>
      <c r="F29" s="2441"/>
      <c r="G29" s="2441"/>
      <c r="H29" s="2441"/>
      <c r="I29" s="2441"/>
      <c r="J29" s="2441"/>
      <c r="K29" s="2441"/>
      <c r="L29" s="2441"/>
      <c r="M29" s="2442"/>
    </row>
    <row r="30" spans="2:15">
      <c r="C30" s="2445"/>
      <c r="D30" s="2445"/>
      <c r="E30" s="2445"/>
      <c r="F30" s="2446"/>
      <c r="G30" s="2446"/>
      <c r="H30" s="2446"/>
      <c r="I30" s="2445"/>
      <c r="J30" s="2445"/>
      <c r="K30" s="2445"/>
      <c r="L30" s="2446"/>
      <c r="M30" s="2446"/>
    </row>
    <row r="31" spans="2:15">
      <c r="C31" s="2445"/>
      <c r="D31" s="2445"/>
      <c r="E31" s="2445"/>
      <c r="F31" s="2446"/>
      <c r="G31" s="2445"/>
      <c r="H31" s="2446"/>
      <c r="I31" s="2446"/>
      <c r="J31" s="2445"/>
      <c r="K31" s="2445"/>
      <c r="L31" s="2445"/>
      <c r="M31" s="2446"/>
    </row>
    <row r="32" spans="2:15">
      <c r="C32" s="2445"/>
      <c r="D32" s="2445"/>
      <c r="E32" s="2446"/>
      <c r="F32" s="2446"/>
      <c r="G32" s="2445"/>
      <c r="H32" s="2446"/>
      <c r="I32" s="2445"/>
      <c r="J32" s="2445"/>
      <c r="K32" s="2446"/>
      <c r="L32" s="2445"/>
      <c r="M32" s="2446"/>
    </row>
    <row r="33" spans="3:12">
      <c r="C33" s="2436"/>
      <c r="D33" s="2436"/>
      <c r="E33" s="2436"/>
      <c r="F33" s="2436"/>
      <c r="G33" s="2436"/>
      <c r="H33" s="2436"/>
      <c r="I33" s="2436"/>
      <c r="J33" s="2436"/>
      <c r="K33" s="2436"/>
      <c r="L33" s="2436"/>
    </row>
    <row r="34" spans="3:12">
      <c r="C34" s="2436"/>
      <c r="D34" s="2436"/>
      <c r="E34" s="2436"/>
      <c r="F34" s="2436"/>
      <c r="G34" s="2436"/>
      <c r="H34" s="2436"/>
      <c r="I34" s="2436"/>
      <c r="J34" s="2436"/>
      <c r="K34" s="2436"/>
      <c r="L34" s="2436"/>
    </row>
    <row r="38" spans="3:12">
      <c r="C38" s="2256"/>
      <c r="D38" s="2256"/>
      <c r="E38" s="2256"/>
      <c r="F38" s="2256"/>
      <c r="G38" s="2256"/>
      <c r="H38" s="2256"/>
      <c r="I38" s="2256"/>
      <c r="J38" s="2256"/>
      <c r="K38" s="2256"/>
      <c r="L38" s="2256"/>
    </row>
    <row r="39" spans="3:12">
      <c r="C39" s="2256"/>
      <c r="D39" s="2256"/>
      <c r="E39" s="2256"/>
      <c r="F39" s="2256"/>
      <c r="G39" s="2256"/>
      <c r="H39" s="2256"/>
      <c r="I39" s="2256"/>
      <c r="J39" s="2256"/>
      <c r="K39" s="2256"/>
      <c r="L39" s="2256"/>
    </row>
    <row r="40" spans="3:12">
      <c r="C40" s="1236"/>
      <c r="D40" s="1236"/>
      <c r="E40" s="1236"/>
      <c r="F40" s="1236"/>
      <c r="G40" s="1236"/>
      <c r="H40" s="1236"/>
      <c r="I40" s="1236"/>
      <c r="J40" s="1236"/>
      <c r="K40" s="1236"/>
      <c r="L40" s="1236"/>
    </row>
    <row r="41" spans="3:12">
      <c r="C41" s="1073"/>
      <c r="D41" s="1073"/>
      <c r="E41" s="1073"/>
      <c r="F41" s="1073"/>
      <c r="G41" s="1073"/>
      <c r="H41" s="1073"/>
      <c r="I41" s="1073"/>
      <c r="J41" s="1073"/>
      <c r="K41" s="1073"/>
      <c r="L41" s="1073"/>
    </row>
    <row r="42" spans="3:12">
      <c r="C42" s="1073"/>
      <c r="D42" s="1073"/>
      <c r="E42" s="1073"/>
      <c r="F42" s="1073"/>
      <c r="G42" s="1073"/>
      <c r="H42" s="1073"/>
      <c r="I42" s="1073"/>
      <c r="J42" s="1073"/>
      <c r="K42" s="1073"/>
      <c r="L42" s="1073"/>
    </row>
    <row r="43" spans="3:12">
      <c r="C43" s="2430"/>
      <c r="D43" s="2430"/>
      <c r="E43" s="2430"/>
      <c r="F43" s="2430"/>
      <c r="G43" s="2430"/>
      <c r="H43" s="2430"/>
      <c r="I43" s="2430"/>
      <c r="J43" s="2430"/>
      <c r="K43" s="2430"/>
      <c r="L43" s="2430"/>
    </row>
    <row r="44" spans="3:12">
      <c r="C44" s="2430"/>
      <c r="D44" s="2430"/>
      <c r="E44" s="2430"/>
      <c r="F44" s="2430"/>
      <c r="G44" s="2430"/>
      <c r="H44" s="2430"/>
      <c r="I44" s="2430"/>
      <c r="J44" s="2430"/>
      <c r="K44" s="2430"/>
      <c r="L44" s="2430"/>
    </row>
    <row r="45" spans="3:12">
      <c r="C45" s="1073"/>
      <c r="D45" s="1073"/>
      <c r="E45" s="1073"/>
      <c r="F45" s="1073"/>
      <c r="G45" s="1073"/>
      <c r="H45" s="1073"/>
      <c r="I45" s="1073"/>
      <c r="J45" s="1073"/>
      <c r="K45" s="1073"/>
      <c r="L45" s="1073"/>
    </row>
    <row r="46" spans="3:12">
      <c r="C46" s="2430"/>
      <c r="D46" s="2430"/>
      <c r="E46" s="2430"/>
      <c r="F46" s="2430"/>
      <c r="G46" s="2430"/>
      <c r="H46" s="2430"/>
      <c r="I46" s="2430"/>
      <c r="J46" s="2430"/>
      <c r="K46" s="2430"/>
      <c r="L46" s="2430"/>
    </row>
  </sheetData>
  <mergeCells count="20">
    <mergeCell ref="B28:E28"/>
    <mergeCell ref="B17:B20"/>
    <mergeCell ref="C17:D18"/>
    <mergeCell ref="E17:F18"/>
    <mergeCell ref="G17:H18"/>
    <mergeCell ref="B22:L22"/>
    <mergeCell ref="B23:L23"/>
    <mergeCell ref="B24:L24"/>
    <mergeCell ref="B26:J26"/>
    <mergeCell ref="B27:E27"/>
    <mergeCell ref="I17:J18"/>
    <mergeCell ref="K17:L18"/>
    <mergeCell ref="B1:L1"/>
    <mergeCell ref="B2:L2"/>
    <mergeCell ref="B4:B7"/>
    <mergeCell ref="C4:D5"/>
    <mergeCell ref="E4:F5"/>
    <mergeCell ref="G4:H5"/>
    <mergeCell ref="I4:J5"/>
    <mergeCell ref="K4:L5"/>
  </mergeCells>
  <hyperlinks>
    <hyperlink ref="B27" r:id="rId1"/>
    <hyperlink ref="C6" r:id="rId2"/>
    <hyperlink ref="B28" r:id="rId3"/>
    <hyperlink ref="D6" r:id="rId4"/>
    <hyperlink ref="C19" r:id="rId5"/>
    <hyperlink ref="D19" r:id="rId6"/>
    <hyperlink ref="E6" r:id="rId7"/>
    <hyperlink ref="G6" r:id="rId8"/>
    <hyperlink ref="I6" r:id="rId9"/>
    <hyperlink ref="K6" r:id="rId10"/>
    <hyperlink ref="F6" r:id="rId11"/>
    <hyperlink ref="H6" r:id="rId12"/>
    <hyperlink ref="J6" r:id="rId13"/>
    <hyperlink ref="L6" r:id="rId14"/>
    <hyperlink ref="E19" r:id="rId15"/>
    <hyperlink ref="G19" r:id="rId16"/>
    <hyperlink ref="I19" r:id="rId17"/>
    <hyperlink ref="K19" r:id="rId18"/>
    <hyperlink ref="F19" r:id="rId19"/>
    <hyperlink ref="H19" r:id="rId20"/>
    <hyperlink ref="J19" r:id="rId21"/>
    <hyperlink ref="L19" r:id="rId22"/>
    <hyperlink ref="N3" location="Indice!A1" display="(Voltar ao Índice)"/>
  </hyperlinks>
  <printOptions horizontalCentered="1"/>
  <pageMargins left="0.47244094488188981" right="0.47244094488188981" top="0.6692913385826772" bottom="0.6692913385826772" header="0" footer="0"/>
  <pageSetup paperSize="9" scale="82" orientation="portrait" verticalDpi="0" r:id="rId23"/>
</worksheet>
</file>

<file path=xl/worksheets/sheet164.xml><?xml version="1.0" encoding="utf-8"?>
<worksheet xmlns="http://schemas.openxmlformats.org/spreadsheetml/2006/main" xmlns:r="http://schemas.openxmlformats.org/officeDocument/2006/relationships">
  <sheetPr>
    <pageSetUpPr fitToPage="1"/>
  </sheetPr>
  <dimension ref="B1:Z34"/>
  <sheetViews>
    <sheetView showGridLines="0" workbookViewId="0">
      <selection activeCell="B1" sqref="B1:H1"/>
    </sheetView>
  </sheetViews>
  <sheetFormatPr defaultRowHeight="11.25"/>
  <cols>
    <col min="1" max="1" width="6.7109375" style="2371" customWidth="1"/>
    <col min="2" max="2" width="18.7109375" style="2371" customWidth="1"/>
    <col min="3" max="3" width="12.7109375" style="2371" customWidth="1"/>
    <col min="4" max="4" width="2.28515625" style="2371" bestFit="1" customWidth="1"/>
    <col min="5" max="5" width="14.140625" style="2371" customWidth="1"/>
    <col min="6" max="6" width="12.7109375" style="2371" customWidth="1"/>
    <col min="7" max="7" width="2.28515625" style="2371" bestFit="1" customWidth="1"/>
    <col min="8" max="8" width="12.7109375" style="2371" customWidth="1"/>
    <col min="9" max="9" width="2.28515625" style="2371" bestFit="1" customWidth="1"/>
    <col min="10" max="10" width="12.7109375" style="2371" customWidth="1"/>
    <col min="11" max="11" width="2.28515625" style="2371" bestFit="1" customWidth="1"/>
    <col min="12" max="12" width="12.7109375" style="2371" customWidth="1"/>
    <col min="13" max="13" width="2.28515625" style="2371" bestFit="1" customWidth="1"/>
    <col min="14" max="14" width="6.7109375" style="2371" customWidth="1"/>
    <col min="15" max="15" width="14.28515625" style="2371" bestFit="1" customWidth="1"/>
    <col min="16" max="16384" width="9.140625" style="2371"/>
  </cols>
  <sheetData>
    <row r="1" spans="2:26" s="2370" customFormat="1" ht="30" customHeight="1">
      <c r="B1" s="4862" t="s">
        <v>2049</v>
      </c>
      <c r="C1" s="4862"/>
      <c r="D1" s="4862"/>
      <c r="E1" s="4862"/>
      <c r="F1" s="4862"/>
      <c r="G1" s="4862"/>
      <c r="H1" s="4862"/>
      <c r="I1" s="4862"/>
      <c r="J1" s="4862"/>
      <c r="K1" s="4862"/>
      <c r="L1" s="4862"/>
      <c r="M1" s="4862"/>
    </row>
    <row r="2" spans="2:26" s="2370" customFormat="1" ht="30" customHeight="1">
      <c r="B2" s="4875" t="s">
        <v>2800</v>
      </c>
      <c r="C2" s="4875"/>
      <c r="D2" s="4875"/>
      <c r="E2" s="4875"/>
      <c r="F2" s="4875"/>
      <c r="G2" s="4875"/>
      <c r="H2" s="4875"/>
      <c r="I2" s="4875"/>
      <c r="J2" s="4875"/>
      <c r="K2" s="4875"/>
      <c r="L2" s="4875"/>
      <c r="M2" s="4875"/>
    </row>
    <row r="3" spans="2:26" s="2449" customFormat="1" ht="12.75" customHeight="1">
      <c r="B3" s="2447"/>
      <c r="C3" s="2447"/>
      <c r="D3" s="2447"/>
      <c r="E3" s="2448"/>
      <c r="F3" s="2448"/>
      <c r="G3" s="2448"/>
      <c r="H3" s="2448"/>
      <c r="I3" s="2448"/>
      <c r="J3" s="2448"/>
      <c r="K3" s="2448"/>
      <c r="L3" s="2448"/>
      <c r="M3" s="2448"/>
      <c r="O3" s="429" t="s">
        <v>748</v>
      </c>
    </row>
    <row r="4" spans="2:26" ht="21" customHeight="1">
      <c r="B4" s="4876"/>
      <c r="C4" s="4879" t="s">
        <v>2801</v>
      </c>
      <c r="D4" s="4880"/>
      <c r="E4" s="4883" t="s">
        <v>2802</v>
      </c>
      <c r="F4" s="4884"/>
      <c r="G4" s="4884"/>
      <c r="H4" s="4884"/>
      <c r="I4" s="4884"/>
      <c r="J4" s="4884"/>
      <c r="K4" s="4884"/>
      <c r="L4" s="4884"/>
      <c r="M4" s="4884"/>
    </row>
    <row r="5" spans="2:26" ht="30" customHeight="1">
      <c r="B5" s="4877"/>
      <c r="C5" s="4881"/>
      <c r="D5" s="4882"/>
      <c r="E5" s="2450" t="s">
        <v>175</v>
      </c>
      <c r="F5" s="4865" t="s">
        <v>2803</v>
      </c>
      <c r="G5" s="4865"/>
      <c r="H5" s="4865" t="s">
        <v>2804</v>
      </c>
      <c r="I5" s="4865"/>
      <c r="J5" s="4865" t="s">
        <v>2805</v>
      </c>
      <c r="K5" s="4865"/>
      <c r="L5" s="4865" t="s">
        <v>2806</v>
      </c>
      <c r="M5" s="4874"/>
      <c r="N5" s="2451"/>
    </row>
    <row r="6" spans="2:26" ht="21" customHeight="1">
      <c r="B6" s="4878"/>
      <c r="C6" s="4874" t="s">
        <v>1941</v>
      </c>
      <c r="D6" s="4783"/>
      <c r="E6" s="4885" t="s">
        <v>519</v>
      </c>
      <c r="F6" s="4885"/>
      <c r="G6" s="4885"/>
      <c r="H6" s="4885"/>
      <c r="I6" s="4885"/>
      <c r="J6" s="4885"/>
      <c r="K6" s="4885"/>
      <c r="L6" s="4885"/>
      <c r="M6" s="4886"/>
      <c r="N6" s="503"/>
      <c r="O6" s="504"/>
    </row>
    <row r="7" spans="2:26" s="2347" customFormat="1" ht="21" customHeight="1">
      <c r="B7" s="2412" t="s">
        <v>12</v>
      </c>
      <c r="C7" s="2346">
        <v>4509024</v>
      </c>
      <c r="D7" s="2346" t="s">
        <v>2708</v>
      </c>
      <c r="E7" s="2346">
        <v>264419</v>
      </c>
      <c r="F7" s="2346">
        <v>202411</v>
      </c>
      <c r="G7" s="2346" t="s">
        <v>2708</v>
      </c>
      <c r="H7" s="2346">
        <v>34653</v>
      </c>
      <c r="I7" s="2346" t="s">
        <v>2708</v>
      </c>
      <c r="J7" s="2346">
        <v>18611</v>
      </c>
      <c r="K7" s="2346" t="s">
        <v>2708</v>
      </c>
      <c r="L7" s="2346">
        <v>8745</v>
      </c>
      <c r="M7" s="2347" t="s">
        <v>2708</v>
      </c>
      <c r="N7" s="503"/>
      <c r="O7" s="504"/>
      <c r="P7" s="2417"/>
      <c r="Q7" s="2417"/>
      <c r="R7" s="2417"/>
      <c r="S7" s="2417"/>
      <c r="T7" s="2417"/>
      <c r="U7" s="2417"/>
      <c r="V7" s="2417"/>
      <c r="W7" s="2417"/>
      <c r="X7" s="2417"/>
      <c r="Y7" s="2417"/>
      <c r="Z7" s="2417"/>
    </row>
    <row r="8" spans="2:26" s="2347" customFormat="1" ht="21" customHeight="1">
      <c r="B8" s="2350" t="s">
        <v>21</v>
      </c>
      <c r="C8" s="2346">
        <v>4003895</v>
      </c>
      <c r="D8" s="2346" t="s">
        <v>2708</v>
      </c>
      <c r="E8" s="2346">
        <v>240527</v>
      </c>
      <c r="F8" s="2346">
        <v>186543</v>
      </c>
      <c r="G8" s="2346" t="s">
        <v>2708</v>
      </c>
      <c r="H8" s="2346">
        <v>30667</v>
      </c>
      <c r="I8" s="2346" t="s">
        <v>2708</v>
      </c>
      <c r="J8" s="2346">
        <v>15873</v>
      </c>
      <c r="K8" s="2346" t="s">
        <v>2708</v>
      </c>
      <c r="L8" s="2346">
        <v>7444</v>
      </c>
      <c r="M8" s="2452" t="s">
        <v>2708</v>
      </c>
      <c r="N8" s="503"/>
      <c r="O8" s="504"/>
      <c r="P8" s="2417"/>
      <c r="Q8" s="2417"/>
      <c r="R8" s="2417"/>
      <c r="S8" s="2417"/>
      <c r="U8" s="2417"/>
      <c r="V8" s="2417"/>
      <c r="W8" s="2417"/>
      <c r="X8" s="2417"/>
      <c r="Y8" s="2417"/>
      <c r="Z8" s="2417"/>
    </row>
    <row r="9" spans="2:26" s="2347" customFormat="1" ht="21" customHeight="1">
      <c r="B9" s="2351" t="s">
        <v>188</v>
      </c>
      <c r="C9" s="2356">
        <v>926017</v>
      </c>
      <c r="D9" s="2356" t="s">
        <v>2708</v>
      </c>
      <c r="E9" s="2356">
        <v>98824</v>
      </c>
      <c r="F9" s="2356">
        <v>81069</v>
      </c>
      <c r="G9" s="2356" t="s">
        <v>2708</v>
      </c>
      <c r="H9" s="2356">
        <v>12153</v>
      </c>
      <c r="I9" s="2356" t="s">
        <v>2708</v>
      </c>
      <c r="J9" s="2356">
        <v>3826</v>
      </c>
      <c r="K9" s="2356" t="s">
        <v>2708</v>
      </c>
      <c r="L9" s="2356">
        <v>1777</v>
      </c>
      <c r="M9" s="2453"/>
      <c r="N9" s="503"/>
      <c r="O9" s="504"/>
      <c r="P9" s="2417"/>
      <c r="Q9" s="2417"/>
      <c r="R9" s="2417"/>
      <c r="S9" s="2417"/>
      <c r="U9" s="2417"/>
      <c r="V9" s="2417"/>
      <c r="W9" s="2417"/>
      <c r="X9" s="2417"/>
      <c r="Y9" s="2417"/>
      <c r="Z9" s="2417"/>
    </row>
    <row r="10" spans="2:26" s="2347" customFormat="1" ht="21" customHeight="1">
      <c r="B10" s="2357" t="s">
        <v>189</v>
      </c>
      <c r="C10" s="2356">
        <v>1212229</v>
      </c>
      <c r="D10" s="2356" t="s">
        <v>2708</v>
      </c>
      <c r="E10" s="2356">
        <v>86291</v>
      </c>
      <c r="F10" s="2356">
        <v>68764</v>
      </c>
      <c r="G10" s="2356" t="s">
        <v>2708</v>
      </c>
      <c r="H10" s="2356">
        <v>9901</v>
      </c>
      <c r="I10" s="2356" t="s">
        <v>2708</v>
      </c>
      <c r="J10" s="2356">
        <v>5606</v>
      </c>
      <c r="K10" s="2356" t="s">
        <v>2708</v>
      </c>
      <c r="L10" s="2356">
        <v>2020</v>
      </c>
      <c r="M10" s="2453"/>
      <c r="N10" s="503"/>
      <c r="O10" s="504"/>
      <c r="P10" s="2417"/>
      <c r="Q10" s="2417"/>
      <c r="R10" s="2417"/>
      <c r="S10" s="2417"/>
      <c r="U10" s="2417"/>
      <c r="V10" s="2417"/>
      <c r="W10" s="2417"/>
      <c r="X10" s="2417"/>
      <c r="Y10" s="2417"/>
      <c r="Z10" s="2417"/>
    </row>
    <row r="11" spans="2:26" s="2358" customFormat="1" ht="21" customHeight="1">
      <c r="B11" s="2357" t="s">
        <v>190</v>
      </c>
      <c r="C11" s="2356">
        <v>307343</v>
      </c>
      <c r="D11" s="2356" t="s">
        <v>2708</v>
      </c>
      <c r="E11" s="2356">
        <v>6128</v>
      </c>
      <c r="F11" s="2356">
        <v>3119</v>
      </c>
      <c r="G11" s="2356"/>
      <c r="H11" s="2356">
        <v>1625</v>
      </c>
      <c r="I11" s="2356"/>
      <c r="J11" s="2356">
        <v>870</v>
      </c>
      <c r="K11" s="2356"/>
      <c r="L11" s="2356">
        <v>515</v>
      </c>
      <c r="M11" s="2454"/>
      <c r="N11" s="503"/>
      <c r="O11" s="504"/>
      <c r="P11" s="2417"/>
      <c r="Q11" s="2417"/>
      <c r="R11" s="2417"/>
      <c r="S11" s="2417"/>
      <c r="U11" s="2417"/>
      <c r="V11" s="2417"/>
      <c r="W11" s="2417"/>
      <c r="X11" s="2417"/>
      <c r="Y11" s="2417"/>
      <c r="Z11" s="2417"/>
    </row>
    <row r="12" spans="2:26" s="2358" customFormat="1" ht="21" customHeight="1">
      <c r="B12" s="2359" t="s">
        <v>191</v>
      </c>
      <c r="C12" s="2356">
        <v>1424946</v>
      </c>
      <c r="D12" s="2356" t="s">
        <v>2708</v>
      </c>
      <c r="E12" s="2356">
        <v>37727</v>
      </c>
      <c r="F12" s="2356">
        <v>24939</v>
      </c>
      <c r="G12" s="2356" t="s">
        <v>2708</v>
      </c>
      <c r="H12" s="2356">
        <v>5077</v>
      </c>
      <c r="I12" s="2356" t="s">
        <v>2708</v>
      </c>
      <c r="J12" s="2356">
        <v>4766</v>
      </c>
      <c r="K12" s="2356" t="s">
        <v>2708</v>
      </c>
      <c r="L12" s="2356">
        <v>2945</v>
      </c>
      <c r="M12" s="2455" t="s">
        <v>2708</v>
      </c>
      <c r="N12" s="503"/>
      <c r="O12" s="504"/>
      <c r="P12" s="2417"/>
      <c r="Q12" s="2417"/>
      <c r="R12" s="2417"/>
      <c r="S12" s="2417"/>
      <c r="U12" s="2417"/>
      <c r="V12" s="2417"/>
      <c r="W12" s="2417"/>
      <c r="X12" s="2417"/>
      <c r="Y12" s="2417"/>
      <c r="Z12" s="2417"/>
    </row>
    <row r="13" spans="2:26" s="2358" customFormat="1" ht="21" customHeight="1">
      <c r="B13" s="2351" t="s">
        <v>192</v>
      </c>
      <c r="C13" s="2356">
        <v>133361</v>
      </c>
      <c r="D13" s="2356" t="s">
        <v>2708</v>
      </c>
      <c r="E13" s="2356">
        <v>11557</v>
      </c>
      <c r="F13" s="2356">
        <v>8653</v>
      </c>
      <c r="G13" s="2356" t="s">
        <v>2708</v>
      </c>
      <c r="H13" s="2356">
        <v>1912</v>
      </c>
      <c r="I13" s="2356" t="s">
        <v>2708</v>
      </c>
      <c r="J13" s="2356">
        <v>804</v>
      </c>
      <c r="K13" s="2356"/>
      <c r="L13" s="2356">
        <v>188</v>
      </c>
      <c r="M13" s="2454"/>
      <c r="N13" s="503"/>
      <c r="O13" s="504"/>
      <c r="P13" s="2417"/>
      <c r="Q13" s="2417"/>
      <c r="R13" s="2417"/>
      <c r="S13" s="2417"/>
      <c r="U13" s="2417"/>
      <c r="V13" s="2417"/>
      <c r="W13" s="2417"/>
      <c r="X13" s="2417"/>
      <c r="Y13" s="2417"/>
      <c r="Z13" s="2417"/>
    </row>
    <row r="14" spans="2:26" s="2358" customFormat="1" ht="21" customHeight="1">
      <c r="B14" s="2341" t="s">
        <v>193</v>
      </c>
      <c r="C14" s="2346">
        <v>419382</v>
      </c>
      <c r="D14" s="2346"/>
      <c r="E14" s="2346">
        <v>11825</v>
      </c>
      <c r="F14" s="2346">
        <v>6153</v>
      </c>
      <c r="G14" s="2346"/>
      <c r="H14" s="2346">
        <v>2112</v>
      </c>
      <c r="I14" s="2346"/>
      <c r="J14" s="2346">
        <v>2313</v>
      </c>
      <c r="K14" s="2346"/>
      <c r="L14" s="2346">
        <v>1247</v>
      </c>
      <c r="M14" s="2454"/>
      <c r="N14" s="503"/>
      <c r="O14" s="504"/>
      <c r="P14" s="2417"/>
      <c r="Q14" s="2417"/>
      <c r="R14" s="2417"/>
      <c r="S14" s="2417"/>
      <c r="U14" s="2417"/>
      <c r="V14" s="2417"/>
      <c r="W14" s="2417"/>
      <c r="X14" s="2417"/>
      <c r="Y14" s="2417"/>
      <c r="Z14" s="2417"/>
    </row>
    <row r="15" spans="2:26" s="2358" customFormat="1" ht="21" customHeight="1">
      <c r="B15" s="2360" t="s">
        <v>203</v>
      </c>
      <c r="C15" s="2346">
        <v>85747</v>
      </c>
      <c r="D15" s="2346" t="s">
        <v>2708</v>
      </c>
      <c r="E15" s="2346">
        <v>12068</v>
      </c>
      <c r="F15" s="2346">
        <v>9716</v>
      </c>
      <c r="G15" s="2346"/>
      <c r="H15" s="2346">
        <v>1874</v>
      </c>
      <c r="I15" s="2346"/>
      <c r="J15" s="2346">
        <v>425</v>
      </c>
      <c r="K15" s="2346"/>
      <c r="L15" s="2346">
        <v>54</v>
      </c>
      <c r="M15" s="2454"/>
      <c r="N15" s="503"/>
      <c r="O15" s="504"/>
      <c r="P15" s="2417"/>
      <c r="Q15" s="2417"/>
      <c r="R15" s="2417"/>
      <c r="S15" s="2417"/>
      <c r="U15" s="2417"/>
      <c r="V15" s="2417"/>
      <c r="W15" s="2417"/>
      <c r="X15" s="2417"/>
      <c r="Y15" s="2417"/>
      <c r="Z15" s="2417"/>
    </row>
    <row r="16" spans="2:26" ht="21" customHeight="1">
      <c r="B16" s="4887"/>
      <c r="C16" s="4879" t="s">
        <v>2807</v>
      </c>
      <c r="D16" s="4880"/>
      <c r="E16" s="4888" t="s">
        <v>2808</v>
      </c>
      <c r="F16" s="4888"/>
      <c r="G16" s="4888"/>
      <c r="H16" s="4888"/>
      <c r="I16" s="4888"/>
      <c r="J16" s="4888"/>
      <c r="K16" s="4888"/>
      <c r="L16" s="4888"/>
      <c r="M16" s="4883"/>
    </row>
    <row r="17" spans="2:15" ht="30" customHeight="1">
      <c r="B17" s="4887"/>
      <c r="C17" s="4881"/>
      <c r="D17" s="4882"/>
      <c r="E17" s="2373" t="s">
        <v>175</v>
      </c>
      <c r="F17" s="4836" t="s">
        <v>2809</v>
      </c>
      <c r="G17" s="4836"/>
      <c r="H17" s="4836" t="s">
        <v>2810</v>
      </c>
      <c r="I17" s="4836"/>
      <c r="J17" s="4836" t="s">
        <v>2811</v>
      </c>
      <c r="K17" s="4836"/>
      <c r="L17" s="4836" t="s">
        <v>2812</v>
      </c>
      <c r="M17" s="4889"/>
      <c r="N17" s="1074"/>
      <c r="O17" s="1074"/>
    </row>
    <row r="18" spans="2:15" ht="21" customHeight="1">
      <c r="B18" s="4887"/>
      <c r="C18" s="4889" t="s">
        <v>1944</v>
      </c>
      <c r="D18" s="4890"/>
      <c r="E18" s="4836" t="s">
        <v>436</v>
      </c>
      <c r="F18" s="4836"/>
      <c r="G18" s="4836"/>
      <c r="H18" s="4836"/>
      <c r="I18" s="4836"/>
      <c r="J18" s="4836"/>
      <c r="K18" s="4836"/>
      <c r="L18" s="4836"/>
      <c r="M18" s="4889"/>
      <c r="N18" s="2451"/>
      <c r="O18" s="1074"/>
    </row>
    <row r="19" spans="2:15" s="1074" customFormat="1" ht="12.75" customHeight="1">
      <c r="B19" s="2456"/>
      <c r="C19" s="2457"/>
      <c r="D19" s="2457"/>
      <c r="E19" s="2458"/>
      <c r="F19" s="2458"/>
      <c r="G19" s="2458"/>
      <c r="H19" s="2458"/>
      <c r="I19" s="2458"/>
      <c r="J19" s="2458"/>
      <c r="K19" s="2458"/>
      <c r="L19" s="2458"/>
      <c r="M19" s="2458"/>
      <c r="N19" s="2451"/>
    </row>
    <row r="20" spans="2:15" s="1077" customFormat="1" ht="12.75" customHeight="1">
      <c r="B20" s="4891" t="s">
        <v>164</v>
      </c>
      <c r="C20" s="4873"/>
      <c r="D20" s="4873"/>
      <c r="E20" s="4873"/>
      <c r="F20" s="4873"/>
      <c r="G20" s="4873"/>
      <c r="H20" s="4873"/>
      <c r="I20" s="4873"/>
      <c r="J20" s="4873"/>
      <c r="K20" s="4873"/>
      <c r="L20" s="4873"/>
      <c r="M20" s="2459"/>
      <c r="N20" s="2460"/>
    </row>
    <row r="21" spans="2:15" s="2384" customFormat="1" ht="12.75" customHeight="1">
      <c r="B21" s="4891" t="s">
        <v>2719</v>
      </c>
      <c r="C21" s="4873"/>
      <c r="D21" s="4873"/>
      <c r="E21" s="4873"/>
      <c r="F21" s="4873"/>
      <c r="G21" s="4873"/>
      <c r="H21" s="4873"/>
      <c r="I21" s="4873"/>
      <c r="J21" s="4873"/>
      <c r="K21" s="4873"/>
      <c r="L21" s="4873"/>
      <c r="M21" s="2440"/>
      <c r="N21" s="2386"/>
      <c r="O21" s="2386"/>
    </row>
    <row r="22" spans="2:15" s="2385" customFormat="1" ht="12.75" customHeight="1">
      <c r="B22" s="4891" t="s">
        <v>2720</v>
      </c>
      <c r="C22" s="4873"/>
      <c r="D22" s="4873"/>
      <c r="E22" s="4873"/>
      <c r="F22" s="4873"/>
      <c r="G22" s="4873"/>
      <c r="H22" s="4873"/>
      <c r="I22" s="4873"/>
      <c r="J22" s="4873"/>
      <c r="K22" s="4873"/>
      <c r="L22" s="4873"/>
      <c r="M22" s="2461"/>
      <c r="N22" s="2386"/>
      <c r="O22" s="2386"/>
    </row>
    <row r="23" spans="2:15" s="1081" customFormat="1" ht="12.75" customHeight="1">
      <c r="B23" s="4891" t="s">
        <v>2813</v>
      </c>
      <c r="C23" s="4873"/>
      <c r="D23" s="4873"/>
      <c r="E23" s="4873"/>
      <c r="F23" s="4873"/>
      <c r="G23" s="4873"/>
      <c r="H23" s="4873"/>
      <c r="I23" s="4873"/>
      <c r="J23" s="4873"/>
      <c r="K23" s="4873"/>
      <c r="L23" s="4873"/>
    </row>
    <row r="24" spans="2:15" s="1081" customFormat="1" ht="12.75" customHeight="1">
      <c r="B24" s="4891" t="s">
        <v>2814</v>
      </c>
      <c r="C24" s="4873"/>
      <c r="D24" s="4873"/>
      <c r="E24" s="4873"/>
      <c r="F24" s="4873"/>
      <c r="G24" s="4873"/>
      <c r="H24" s="4873"/>
      <c r="I24" s="4873"/>
      <c r="J24" s="4873"/>
      <c r="K24" s="4873"/>
      <c r="L24" s="4873"/>
    </row>
    <row r="25" spans="2:15" ht="12.75" customHeight="1">
      <c r="B25" s="2462"/>
      <c r="C25" s="2441"/>
      <c r="D25" s="2441"/>
      <c r="E25" s="2441"/>
      <c r="F25" s="2441"/>
      <c r="G25" s="2441"/>
      <c r="H25" s="2441"/>
      <c r="I25" s="2441"/>
      <c r="J25" s="2441"/>
      <c r="K25" s="2441"/>
      <c r="L25" s="2441"/>
    </row>
    <row r="26" spans="2:15" ht="12.75" customHeight="1">
      <c r="B26" s="4892" t="s">
        <v>219</v>
      </c>
      <c r="C26" s="4893"/>
      <c r="D26" s="4893"/>
      <c r="E26" s="4893"/>
      <c r="F26" s="4893"/>
      <c r="G26" s="4893"/>
      <c r="H26" s="4893"/>
      <c r="I26" s="4893"/>
      <c r="J26" s="4893"/>
      <c r="K26" s="4893"/>
      <c r="L26" s="4893"/>
    </row>
    <row r="27" spans="2:15" ht="12.75" customHeight="1">
      <c r="B27" s="4823" t="s">
        <v>2815</v>
      </c>
      <c r="C27" s="4823"/>
      <c r="D27" s="4823"/>
      <c r="E27" s="4823"/>
    </row>
    <row r="28" spans="2:15" ht="12.75" customHeight="1">
      <c r="B28" s="4823" t="s">
        <v>2786</v>
      </c>
      <c r="C28" s="4823"/>
      <c r="D28" s="4823"/>
      <c r="E28" s="4823"/>
    </row>
    <row r="29" spans="2:15" ht="12.75" customHeight="1">
      <c r="B29" s="2463"/>
    </row>
    <row r="30" spans="2:15">
      <c r="B30" s="2463"/>
    </row>
    <row r="31" spans="2:15">
      <c r="C31" s="2446"/>
      <c r="D31" s="2446"/>
      <c r="E31" s="2445"/>
      <c r="F31" s="2445"/>
      <c r="G31" s="2445"/>
      <c r="H31" s="2446"/>
      <c r="I31" s="2446"/>
      <c r="J31" s="2445"/>
      <c r="K31" s="2445"/>
      <c r="L31" s="2446"/>
    </row>
    <row r="32" spans="2:15">
      <c r="C32" s="2445"/>
      <c r="D32" s="2445"/>
      <c r="E32" s="2445"/>
      <c r="F32" s="2445"/>
      <c r="G32" s="2445"/>
      <c r="H32" s="2446"/>
      <c r="I32" s="2446"/>
      <c r="J32" s="2446"/>
      <c r="K32" s="2446"/>
      <c r="L32" s="2445"/>
    </row>
    <row r="33" spans="3:12">
      <c r="C33" s="2445"/>
      <c r="D33" s="2445"/>
      <c r="E33" s="2446"/>
      <c r="F33" s="2446"/>
      <c r="G33" s="2446"/>
      <c r="H33" s="2446"/>
      <c r="I33" s="2446"/>
      <c r="J33" s="2445"/>
      <c r="K33" s="2445"/>
      <c r="L33" s="2445"/>
    </row>
    <row r="34" spans="3:12">
      <c r="C34" s="2436"/>
      <c r="D34" s="2436"/>
      <c r="E34" s="2436"/>
      <c r="F34" s="2436"/>
      <c r="G34" s="2436"/>
      <c r="H34" s="2436"/>
      <c r="I34" s="2436"/>
      <c r="J34" s="2436"/>
      <c r="K34" s="2436"/>
      <c r="L34" s="2436"/>
    </row>
  </sheetData>
  <mergeCells count="28">
    <mergeCell ref="B27:E27"/>
    <mergeCell ref="B28:E28"/>
    <mergeCell ref="B20:L20"/>
    <mergeCell ref="B21:L21"/>
    <mergeCell ref="B22:L22"/>
    <mergeCell ref="B23:L23"/>
    <mergeCell ref="B24:L24"/>
    <mergeCell ref="B26:L26"/>
    <mergeCell ref="B16:B18"/>
    <mergeCell ref="C16:D17"/>
    <mergeCell ref="E16:M16"/>
    <mergeCell ref="F17:G17"/>
    <mergeCell ref="H17:I17"/>
    <mergeCell ref="J17:K17"/>
    <mergeCell ref="L17:M17"/>
    <mergeCell ref="C18:D18"/>
    <mergeCell ref="E18:M18"/>
    <mergeCell ref="B1:M1"/>
    <mergeCell ref="B2:M2"/>
    <mergeCell ref="B4:B6"/>
    <mergeCell ref="C4:D5"/>
    <mergeCell ref="E4:M4"/>
    <mergeCell ref="F5:G5"/>
    <mergeCell ref="H5:I5"/>
    <mergeCell ref="J5:K5"/>
    <mergeCell ref="L5:M5"/>
    <mergeCell ref="C6:D6"/>
    <mergeCell ref="E6:M6"/>
  </mergeCells>
  <hyperlinks>
    <hyperlink ref="B27" r:id="rId1"/>
    <hyperlink ref="C4:C5" r:id="rId2" display="Valor da produção padrão total"/>
    <hyperlink ref="C16:C17" r:id="rId3" display="Value of total standard production"/>
    <hyperlink ref="B28" r:id="rId4"/>
    <hyperlink ref="E4:L4" r:id="rId5" display="Classes de dimensão económica "/>
    <hyperlink ref="E16:L16" r:id="rId6" display="Economic size classes "/>
    <hyperlink ref="O3" location="Indice!A1" display="(Voltar ao Índice)"/>
  </hyperlinks>
  <printOptions horizontalCentered="1"/>
  <pageMargins left="0.47244094488188981" right="0.47244094488188981" top="0.6692913385826772" bottom="0.6692913385826772" header="0" footer="0"/>
  <pageSetup paperSize="9" scale="88" orientation="portrait" verticalDpi="0" r:id="rId7"/>
</worksheet>
</file>

<file path=xl/worksheets/sheet165.xml><?xml version="1.0" encoding="utf-8"?>
<worksheet xmlns="http://schemas.openxmlformats.org/spreadsheetml/2006/main" xmlns:r="http://schemas.openxmlformats.org/officeDocument/2006/relationships">
  <sheetPr>
    <pageSetUpPr fitToPage="1"/>
  </sheetPr>
  <dimension ref="B1:U48"/>
  <sheetViews>
    <sheetView showGridLines="0" workbookViewId="0">
      <selection activeCell="B1" sqref="B1:H1"/>
    </sheetView>
  </sheetViews>
  <sheetFormatPr defaultRowHeight="11.25"/>
  <cols>
    <col min="1" max="1" width="6.7109375" style="638" customWidth="1"/>
    <col min="2" max="2" width="18.7109375" style="2474" customWidth="1"/>
    <col min="3" max="3" width="7.140625" style="2474" customWidth="1"/>
    <col min="4" max="4" width="7.7109375" style="2474" customWidth="1"/>
    <col min="5" max="5" width="7.140625" style="2474" customWidth="1"/>
    <col min="6" max="6" width="7.7109375" style="2474" customWidth="1"/>
    <col min="7" max="7" width="7.140625" style="2474" customWidth="1"/>
    <col min="8" max="8" width="7.7109375" style="2474" customWidth="1"/>
    <col min="9" max="9" width="7.140625" style="2474" customWidth="1"/>
    <col min="10" max="10" width="7.7109375" style="2474" customWidth="1"/>
    <col min="11" max="11" width="7.140625" style="2474" customWidth="1"/>
    <col min="12" max="12" width="7.7109375" style="2474" customWidth="1"/>
    <col min="13" max="14" width="7.140625" style="2474" customWidth="1"/>
    <col min="15" max="15" width="6.7109375" style="638" customWidth="1"/>
    <col min="16" max="16" width="14.28515625" style="638" bestFit="1" customWidth="1"/>
    <col min="17" max="16384" width="9.140625" style="638"/>
  </cols>
  <sheetData>
    <row r="1" spans="2:21" s="631" customFormat="1" ht="30" customHeight="1">
      <c r="B1" s="4895" t="s">
        <v>2050</v>
      </c>
      <c r="C1" s="4895"/>
      <c r="D1" s="4895"/>
      <c r="E1" s="4895"/>
      <c r="F1" s="4895"/>
      <c r="G1" s="4895"/>
      <c r="H1" s="4895"/>
      <c r="I1" s="4895"/>
      <c r="J1" s="4895"/>
      <c r="K1" s="4895"/>
      <c r="L1" s="4895"/>
      <c r="M1" s="4895"/>
      <c r="N1" s="4895"/>
    </row>
    <row r="2" spans="2:21" s="631" customFormat="1" ht="30" customHeight="1">
      <c r="B2" s="4895" t="s">
        <v>2816</v>
      </c>
      <c r="C2" s="4895"/>
      <c r="D2" s="4895"/>
      <c r="E2" s="4895"/>
      <c r="F2" s="4895"/>
      <c r="G2" s="4895"/>
      <c r="H2" s="4895"/>
      <c r="I2" s="4895"/>
      <c r="J2" s="4895"/>
      <c r="K2" s="4895"/>
      <c r="L2" s="4895"/>
      <c r="M2" s="4895"/>
      <c r="N2" s="4895"/>
    </row>
    <row r="3" spans="2:21" s="631" customFormat="1" ht="12.75" customHeight="1">
      <c r="B3" s="2464"/>
      <c r="C3" s="2464"/>
      <c r="D3" s="2464"/>
      <c r="E3" s="2464"/>
      <c r="F3" s="2464"/>
      <c r="G3" s="2464"/>
      <c r="H3" s="2464"/>
      <c r="I3" s="2464"/>
      <c r="J3" s="2464"/>
      <c r="K3" s="2464"/>
      <c r="L3" s="2464"/>
      <c r="M3" s="2464"/>
      <c r="N3" s="2464"/>
      <c r="P3" s="429" t="s">
        <v>748</v>
      </c>
    </row>
    <row r="4" spans="2:21" ht="21" customHeight="1">
      <c r="B4" s="4896" t="s">
        <v>2817</v>
      </c>
      <c r="C4" s="4899" t="s">
        <v>175</v>
      </c>
      <c r="D4" s="4899"/>
      <c r="E4" s="2465" t="s">
        <v>2818</v>
      </c>
      <c r="F4" s="2465"/>
      <c r="G4" s="2465"/>
      <c r="H4" s="2465"/>
      <c r="I4" s="2465" t="s">
        <v>2819</v>
      </c>
      <c r="J4" s="2465"/>
      <c r="K4" s="2465"/>
      <c r="L4" s="2465"/>
      <c r="M4" s="2465"/>
      <c r="N4" s="2466"/>
    </row>
    <row r="5" spans="2:21" ht="21" customHeight="1">
      <c r="B5" s="4897"/>
      <c r="C5" s="4899"/>
      <c r="D5" s="4899"/>
      <c r="E5" s="2465" t="s">
        <v>1095</v>
      </c>
      <c r="F5" s="2465"/>
      <c r="G5" s="2465"/>
      <c r="H5" s="2465"/>
      <c r="I5" s="4900" t="s">
        <v>175</v>
      </c>
      <c r="J5" s="4901"/>
      <c r="K5" s="4906" t="s">
        <v>1095</v>
      </c>
      <c r="L5" s="4907"/>
      <c r="M5" s="4907"/>
      <c r="N5" s="4907"/>
    </row>
    <row r="6" spans="2:21" ht="10.5" customHeight="1">
      <c r="B6" s="4897"/>
      <c r="C6" s="4899"/>
      <c r="D6" s="4899"/>
      <c r="E6" s="4899" t="s">
        <v>2820</v>
      </c>
      <c r="F6" s="4899"/>
      <c r="G6" s="4899" t="s">
        <v>2821</v>
      </c>
      <c r="H6" s="4899"/>
      <c r="I6" s="4902"/>
      <c r="J6" s="4903"/>
      <c r="K6" s="4900" t="s">
        <v>2822</v>
      </c>
      <c r="L6" s="4901"/>
      <c r="M6" s="4900" t="s">
        <v>2823</v>
      </c>
      <c r="N6" s="4908"/>
    </row>
    <row r="7" spans="2:21" ht="10.5" customHeight="1">
      <c r="B7" s="4897"/>
      <c r="C7" s="4899"/>
      <c r="D7" s="4899"/>
      <c r="E7" s="4899"/>
      <c r="F7" s="4899"/>
      <c r="G7" s="4899"/>
      <c r="H7" s="4899"/>
      <c r="I7" s="4904"/>
      <c r="J7" s="4905"/>
      <c r="K7" s="4904"/>
      <c r="L7" s="4905"/>
      <c r="M7" s="4904"/>
      <c r="N7" s="4909"/>
    </row>
    <row r="8" spans="2:21" ht="21" customHeight="1">
      <c r="B8" s="4898"/>
      <c r="C8" s="2467" t="s">
        <v>519</v>
      </c>
      <c r="D8" s="2467" t="s">
        <v>2706</v>
      </c>
      <c r="E8" s="2467" t="s">
        <v>519</v>
      </c>
      <c r="F8" s="2387" t="s">
        <v>2706</v>
      </c>
      <c r="G8" s="2467" t="s">
        <v>519</v>
      </c>
      <c r="H8" s="2387" t="s">
        <v>2706</v>
      </c>
      <c r="I8" s="2467" t="s">
        <v>519</v>
      </c>
      <c r="J8" s="2467" t="s">
        <v>2706</v>
      </c>
      <c r="K8" s="2467" t="s">
        <v>519</v>
      </c>
      <c r="L8" s="2467" t="s">
        <v>2706</v>
      </c>
      <c r="M8" s="2467" t="s">
        <v>519</v>
      </c>
      <c r="N8" s="2468" t="s">
        <v>2706</v>
      </c>
    </row>
    <row r="9" spans="2:21" s="2347" customFormat="1" ht="21" customHeight="1">
      <c r="B9" s="2412" t="s">
        <v>12</v>
      </c>
      <c r="C9" s="2346">
        <v>264419</v>
      </c>
      <c r="D9" s="2346">
        <v>4625696</v>
      </c>
      <c r="E9" s="2346">
        <v>253493</v>
      </c>
      <c r="F9" s="2346">
        <v>3059639</v>
      </c>
      <c r="G9" s="2346">
        <v>9968</v>
      </c>
      <c r="H9" s="2346">
        <v>1368993</v>
      </c>
      <c r="I9" s="2346">
        <v>263576</v>
      </c>
      <c r="J9" s="2346">
        <v>3641592</v>
      </c>
      <c r="K9" s="2346">
        <v>247836</v>
      </c>
      <c r="L9" s="2346">
        <v>2525870</v>
      </c>
      <c r="M9" s="2346">
        <v>25578</v>
      </c>
      <c r="N9" s="2346">
        <v>746198</v>
      </c>
      <c r="O9" s="2415"/>
      <c r="P9" s="638"/>
      <c r="Q9" s="638"/>
      <c r="R9" s="638"/>
      <c r="S9" s="2469"/>
      <c r="T9" s="2415"/>
      <c r="U9" s="2415"/>
    </row>
    <row r="10" spans="2:21" s="2347" customFormat="1" ht="21" customHeight="1">
      <c r="B10" s="2350" t="s">
        <v>21</v>
      </c>
      <c r="C10" s="2346">
        <v>240527</v>
      </c>
      <c r="D10" s="2346">
        <v>4492242</v>
      </c>
      <c r="E10" s="2346">
        <v>229968</v>
      </c>
      <c r="F10" s="2346">
        <v>2933069</v>
      </c>
      <c r="G10" s="2346">
        <v>9686</v>
      </c>
      <c r="H10" s="2346">
        <v>1362796</v>
      </c>
      <c r="I10" s="2346">
        <v>239714</v>
      </c>
      <c r="J10" s="2346">
        <v>3517740</v>
      </c>
      <c r="K10" s="2346">
        <v>225524</v>
      </c>
      <c r="L10" s="2346">
        <v>2468279</v>
      </c>
      <c r="M10" s="2346">
        <v>20352</v>
      </c>
      <c r="N10" s="2346">
        <v>686609</v>
      </c>
      <c r="P10" s="638"/>
      <c r="Q10" s="638"/>
      <c r="R10" s="638"/>
      <c r="S10" s="2469"/>
      <c r="T10" s="2415"/>
      <c r="U10" s="2415"/>
    </row>
    <row r="11" spans="2:21" s="2347" customFormat="1" ht="21" customHeight="1">
      <c r="B11" s="2351" t="s">
        <v>188</v>
      </c>
      <c r="C11" s="2356">
        <v>98824</v>
      </c>
      <c r="D11" s="2356">
        <v>935556</v>
      </c>
      <c r="E11" s="2356">
        <v>95767</v>
      </c>
      <c r="F11" s="2356">
        <v>714660</v>
      </c>
      <c r="G11" s="2356">
        <v>2483</v>
      </c>
      <c r="H11" s="2356">
        <v>86152</v>
      </c>
      <c r="I11" s="2356">
        <v>98585</v>
      </c>
      <c r="J11" s="2356">
        <v>646610</v>
      </c>
      <c r="K11" s="2356">
        <v>93210</v>
      </c>
      <c r="L11" s="2356">
        <v>544049</v>
      </c>
      <c r="M11" s="2356">
        <v>7364</v>
      </c>
      <c r="N11" s="2356">
        <v>39633</v>
      </c>
      <c r="P11" s="638"/>
      <c r="Q11" s="638"/>
      <c r="R11" s="638"/>
      <c r="S11" s="2469"/>
      <c r="T11" s="2415"/>
      <c r="U11" s="2415"/>
    </row>
    <row r="12" spans="2:21" s="2347" customFormat="1" ht="21" customHeight="1">
      <c r="B12" s="2357" t="s">
        <v>189</v>
      </c>
      <c r="C12" s="2356">
        <v>86291</v>
      </c>
      <c r="D12" s="2356">
        <v>821481</v>
      </c>
      <c r="E12" s="2356">
        <v>83889</v>
      </c>
      <c r="F12" s="2356">
        <v>681919</v>
      </c>
      <c r="G12" s="2356">
        <v>2275</v>
      </c>
      <c r="H12" s="2356">
        <v>132603</v>
      </c>
      <c r="I12" s="2356">
        <v>85973</v>
      </c>
      <c r="J12" s="2356">
        <v>558021</v>
      </c>
      <c r="K12" s="2356">
        <v>82883</v>
      </c>
      <c r="L12" s="2356">
        <v>397880</v>
      </c>
      <c r="M12" s="2356">
        <v>7165</v>
      </c>
      <c r="N12" s="2356">
        <v>107830</v>
      </c>
      <c r="P12" s="638"/>
      <c r="Q12" s="638"/>
      <c r="R12" s="638"/>
      <c r="S12" s="2469"/>
      <c r="T12" s="2415"/>
      <c r="U12" s="2415"/>
    </row>
    <row r="13" spans="2:21" s="2358" customFormat="1" ht="21" customHeight="1">
      <c r="B13" s="2357" t="s">
        <v>190</v>
      </c>
      <c r="C13" s="2356">
        <v>6128</v>
      </c>
      <c r="D13" s="2356">
        <v>90569</v>
      </c>
      <c r="E13" s="2356">
        <v>5402</v>
      </c>
      <c r="F13" s="2356">
        <v>47710</v>
      </c>
      <c r="G13" s="2356">
        <v>659</v>
      </c>
      <c r="H13" s="2356">
        <v>42402</v>
      </c>
      <c r="I13" s="2356">
        <v>6073</v>
      </c>
      <c r="J13" s="2356">
        <v>74366</v>
      </c>
      <c r="K13" s="2356">
        <v>5225</v>
      </c>
      <c r="L13" s="2356">
        <v>42812</v>
      </c>
      <c r="M13" s="2356">
        <v>689</v>
      </c>
      <c r="N13" s="2356">
        <v>14909</v>
      </c>
      <c r="P13" s="638"/>
      <c r="Q13" s="638"/>
      <c r="R13" s="638"/>
      <c r="S13" s="2469"/>
      <c r="T13" s="2415"/>
      <c r="U13" s="2415"/>
    </row>
    <row r="14" spans="2:21" s="2358" customFormat="1" ht="21" customHeight="1">
      <c r="B14" s="2359" t="s">
        <v>191</v>
      </c>
      <c r="C14" s="2356">
        <v>37727</v>
      </c>
      <c r="D14" s="2356">
        <v>2482440</v>
      </c>
      <c r="E14" s="2356">
        <v>33685</v>
      </c>
      <c r="F14" s="2356">
        <v>1344264</v>
      </c>
      <c r="G14" s="2356">
        <v>3946</v>
      </c>
      <c r="H14" s="2356">
        <v>1084477</v>
      </c>
      <c r="I14" s="2356">
        <v>37539</v>
      </c>
      <c r="J14" s="2356">
        <v>2146508</v>
      </c>
      <c r="K14" s="2356">
        <v>33120</v>
      </c>
      <c r="L14" s="2356">
        <v>1408599</v>
      </c>
      <c r="M14" s="2356">
        <v>4694</v>
      </c>
      <c r="N14" s="2356">
        <v>516002</v>
      </c>
      <c r="P14" s="638"/>
      <c r="Q14" s="638"/>
      <c r="R14" s="638"/>
      <c r="S14" s="2469"/>
      <c r="T14" s="2415"/>
      <c r="U14" s="2415"/>
    </row>
    <row r="15" spans="2:21" s="2358" customFormat="1" ht="21" customHeight="1">
      <c r="B15" s="2351" t="s">
        <v>192</v>
      </c>
      <c r="C15" s="2356">
        <v>11557</v>
      </c>
      <c r="D15" s="2356">
        <v>162196</v>
      </c>
      <c r="E15" s="2356">
        <v>11225</v>
      </c>
      <c r="F15" s="2356">
        <v>144517</v>
      </c>
      <c r="G15" s="2356">
        <v>323</v>
      </c>
      <c r="H15" s="2356">
        <v>17162</v>
      </c>
      <c r="I15" s="2356">
        <v>11543</v>
      </c>
      <c r="J15" s="2356">
        <v>92234</v>
      </c>
      <c r="K15" s="2356">
        <v>11087</v>
      </c>
      <c r="L15" s="2356">
        <v>74939</v>
      </c>
      <c r="M15" s="2356">
        <v>439</v>
      </c>
      <c r="N15" s="2356">
        <v>8236</v>
      </c>
      <c r="P15" s="638"/>
      <c r="Q15" s="638"/>
      <c r="R15" s="638"/>
      <c r="S15" s="2469"/>
      <c r="T15" s="2415"/>
      <c r="U15" s="2415"/>
    </row>
    <row r="16" spans="2:21" s="2358" customFormat="1" ht="21" customHeight="1">
      <c r="B16" s="2341" t="s">
        <v>193</v>
      </c>
      <c r="C16" s="2346">
        <v>11825</v>
      </c>
      <c r="D16" s="2346">
        <v>125330</v>
      </c>
      <c r="E16" s="2346">
        <v>11641</v>
      </c>
      <c r="F16" s="2346">
        <v>118890</v>
      </c>
      <c r="G16" s="2346">
        <v>156</v>
      </c>
      <c r="H16" s="2346">
        <v>5904</v>
      </c>
      <c r="I16" s="2346">
        <v>11806</v>
      </c>
      <c r="J16" s="2346">
        <v>118589</v>
      </c>
      <c r="K16" s="2346">
        <v>10431</v>
      </c>
      <c r="L16" s="2346">
        <v>52664</v>
      </c>
      <c r="M16" s="2346">
        <v>5044</v>
      </c>
      <c r="N16" s="2346">
        <v>59414</v>
      </c>
      <c r="P16" s="638"/>
      <c r="Q16" s="638"/>
      <c r="R16" s="638"/>
      <c r="S16" s="2469"/>
      <c r="T16" s="2415"/>
      <c r="U16" s="2415"/>
    </row>
    <row r="17" spans="2:21" s="2358" customFormat="1" ht="21" customHeight="1">
      <c r="B17" s="2360" t="s">
        <v>203</v>
      </c>
      <c r="C17" s="2346">
        <v>12068</v>
      </c>
      <c r="D17" s="2346">
        <v>8124</v>
      </c>
      <c r="E17" s="2346">
        <v>11883</v>
      </c>
      <c r="F17" s="2346">
        <v>7680</v>
      </c>
      <c r="G17" s="2346">
        <v>127</v>
      </c>
      <c r="H17" s="2346">
        <v>293</v>
      </c>
      <c r="I17" s="2346">
        <v>12055</v>
      </c>
      <c r="J17" s="2346">
        <v>5262</v>
      </c>
      <c r="K17" s="2346">
        <v>11880</v>
      </c>
      <c r="L17" s="2346">
        <v>4927</v>
      </c>
      <c r="M17" s="2346">
        <v>183</v>
      </c>
      <c r="N17" s="2346">
        <v>175</v>
      </c>
      <c r="P17" s="638"/>
      <c r="Q17" s="638"/>
      <c r="R17" s="638"/>
      <c r="S17" s="2469"/>
      <c r="T17" s="2415"/>
      <c r="U17" s="2415"/>
    </row>
    <row r="18" spans="2:21" ht="21" customHeight="1">
      <c r="B18" s="4911" t="s">
        <v>2817</v>
      </c>
      <c r="C18" s="4894" t="s">
        <v>175</v>
      </c>
      <c r="D18" s="4894"/>
      <c r="E18" s="4894" t="s">
        <v>2824</v>
      </c>
      <c r="F18" s="4894"/>
      <c r="G18" s="4894"/>
      <c r="H18" s="4894"/>
      <c r="I18" s="4894" t="s">
        <v>2825</v>
      </c>
      <c r="J18" s="4894"/>
      <c r="K18" s="4894"/>
      <c r="L18" s="4894"/>
      <c r="M18" s="4894"/>
      <c r="N18" s="4910"/>
    </row>
    <row r="19" spans="2:21" ht="21" customHeight="1">
      <c r="B19" s="4911"/>
      <c r="C19" s="4894"/>
      <c r="D19" s="4894"/>
      <c r="E19" s="4894" t="s">
        <v>975</v>
      </c>
      <c r="F19" s="4894"/>
      <c r="G19" s="4894"/>
      <c r="H19" s="4894"/>
      <c r="I19" s="4894" t="s">
        <v>175</v>
      </c>
      <c r="J19" s="4894"/>
      <c r="K19" s="4894" t="s">
        <v>975</v>
      </c>
      <c r="L19" s="4894"/>
      <c r="M19" s="4894"/>
      <c r="N19" s="4910"/>
    </row>
    <row r="20" spans="2:21" ht="10.5" customHeight="1">
      <c r="B20" s="4911"/>
      <c r="C20" s="4894"/>
      <c r="D20" s="4894"/>
      <c r="E20" s="4894" t="s">
        <v>2826</v>
      </c>
      <c r="F20" s="4894"/>
      <c r="G20" s="4894" t="s">
        <v>2827</v>
      </c>
      <c r="H20" s="4894"/>
      <c r="I20" s="4894"/>
      <c r="J20" s="4894"/>
      <c r="K20" s="4894" t="s">
        <v>2828</v>
      </c>
      <c r="L20" s="4894"/>
      <c r="M20" s="4894" t="s">
        <v>2829</v>
      </c>
      <c r="N20" s="4910"/>
    </row>
    <row r="21" spans="2:21" ht="10.5" customHeight="1">
      <c r="B21" s="4911"/>
      <c r="C21" s="4894"/>
      <c r="D21" s="4894"/>
      <c r="E21" s="4894"/>
      <c r="F21" s="4894"/>
      <c r="G21" s="4894"/>
      <c r="H21" s="4894"/>
      <c r="I21" s="4894"/>
      <c r="J21" s="4894"/>
      <c r="K21" s="4894"/>
      <c r="L21" s="4894"/>
      <c r="M21" s="4894"/>
      <c r="N21" s="4910"/>
    </row>
    <row r="22" spans="2:21" ht="21" customHeight="1">
      <c r="B22" s="4911"/>
      <c r="C22" s="2467" t="s">
        <v>436</v>
      </c>
      <c r="D22" s="2467" t="s">
        <v>2706</v>
      </c>
      <c r="E22" s="2467" t="s">
        <v>436</v>
      </c>
      <c r="F22" s="2470" t="s">
        <v>2706</v>
      </c>
      <c r="G22" s="2467" t="s">
        <v>436</v>
      </c>
      <c r="H22" s="2470" t="s">
        <v>2706</v>
      </c>
      <c r="I22" s="2467" t="s">
        <v>436</v>
      </c>
      <c r="J22" s="2467" t="s">
        <v>2706</v>
      </c>
      <c r="K22" s="2467" t="s">
        <v>436</v>
      </c>
      <c r="L22" s="2467" t="s">
        <v>2706</v>
      </c>
      <c r="M22" s="2467" t="s">
        <v>436</v>
      </c>
      <c r="N22" s="2468" t="s">
        <v>2706</v>
      </c>
    </row>
    <row r="23" spans="2:21" s="751" customFormat="1" ht="12.75" customHeight="1">
      <c r="B23" s="2471"/>
      <c r="C23" s="2472"/>
      <c r="D23" s="2472"/>
      <c r="E23" s="2472"/>
      <c r="F23" s="2473"/>
      <c r="G23" s="2472"/>
      <c r="H23" s="2473"/>
      <c r="I23" s="2472"/>
      <c r="J23" s="2472"/>
      <c r="K23" s="2472"/>
      <c r="L23" s="2472"/>
      <c r="M23" s="2472"/>
      <c r="N23" s="2472"/>
    </row>
    <row r="24" spans="2:21" s="635" customFormat="1" ht="12.75" customHeight="1">
      <c r="B24" s="4780" t="s">
        <v>164</v>
      </c>
      <c r="C24" s="4780"/>
      <c r="D24" s="4780"/>
      <c r="E24" s="4780"/>
      <c r="F24" s="4780"/>
      <c r="G24" s="4780"/>
      <c r="H24" s="4780"/>
      <c r="I24" s="4780"/>
      <c r="J24" s="4873"/>
      <c r="K24" s="4873"/>
      <c r="L24" s="4873"/>
      <c r="M24" s="4873"/>
      <c r="N24" s="4873"/>
    </row>
    <row r="25" spans="2:21" s="2384" customFormat="1" ht="12.75" customHeight="1">
      <c r="B25" s="4780" t="s">
        <v>2719</v>
      </c>
      <c r="C25" s="4780"/>
      <c r="D25" s="4780"/>
      <c r="E25" s="4780"/>
      <c r="F25" s="4780"/>
      <c r="G25" s="4780"/>
      <c r="H25" s="4780"/>
      <c r="I25" s="4780"/>
      <c r="J25" s="4873"/>
      <c r="K25" s="4873"/>
      <c r="L25" s="4873"/>
      <c r="M25" s="4873"/>
      <c r="N25" s="4873"/>
    </row>
    <row r="26" spans="2:21" s="2385" customFormat="1" ht="12.75" customHeight="1">
      <c r="B26" s="4780" t="s">
        <v>2720</v>
      </c>
      <c r="C26" s="4780"/>
      <c r="D26" s="4780"/>
      <c r="E26" s="4780"/>
      <c r="F26" s="4780"/>
      <c r="G26" s="4780"/>
      <c r="H26" s="4780"/>
      <c r="I26" s="4780"/>
      <c r="J26" s="4873"/>
      <c r="K26" s="4873"/>
      <c r="L26" s="4873"/>
      <c r="M26" s="4873"/>
      <c r="N26" s="4873"/>
    </row>
    <row r="27" spans="2:21" s="2385" customFormat="1" ht="12.75" customHeight="1">
      <c r="B27" s="4780" t="s">
        <v>2830</v>
      </c>
      <c r="C27" s="4780"/>
      <c r="D27" s="4780"/>
      <c r="E27" s="4780"/>
      <c r="F27" s="4780"/>
      <c r="G27" s="4780"/>
      <c r="H27" s="4780"/>
      <c r="I27" s="4780"/>
      <c r="J27" s="4873"/>
      <c r="K27" s="4873"/>
      <c r="L27" s="4873"/>
      <c r="M27" s="4873"/>
      <c r="N27" s="4873"/>
    </row>
    <row r="28" spans="2:21" s="2385" customFormat="1" ht="12.75" customHeight="1">
      <c r="B28" s="4780" t="s">
        <v>2831</v>
      </c>
      <c r="C28" s="4780"/>
      <c r="D28" s="4780"/>
      <c r="E28" s="4780"/>
      <c r="F28" s="4780"/>
      <c r="G28" s="4780"/>
      <c r="H28" s="4780"/>
      <c r="I28" s="4780"/>
      <c r="J28" s="4873"/>
      <c r="K28" s="4873"/>
      <c r="L28" s="4873"/>
      <c r="M28" s="4873"/>
      <c r="N28" s="4873"/>
    </row>
    <row r="29" spans="2:21" s="2443" customFormat="1" ht="12.75" customHeight="1">
      <c r="B29" s="2444"/>
      <c r="C29" s="2441"/>
      <c r="D29" s="2441"/>
      <c r="E29" s="2441"/>
      <c r="F29" s="2441"/>
      <c r="G29" s="2441"/>
      <c r="H29" s="2441"/>
      <c r="I29" s="2441"/>
      <c r="J29" s="2441"/>
      <c r="K29" s="2441"/>
      <c r="L29" s="2441"/>
      <c r="M29" s="2441"/>
      <c r="N29" s="2441"/>
    </row>
    <row r="30" spans="2:21" s="2443" customFormat="1" ht="12.75" customHeight="1">
      <c r="B30" s="4113" t="s">
        <v>219</v>
      </c>
      <c r="C30" s="4113"/>
      <c r="D30" s="4113"/>
      <c r="E30" s="4113"/>
      <c r="F30" s="4113"/>
      <c r="G30" s="4113"/>
      <c r="H30" s="4113"/>
      <c r="I30" s="4113"/>
      <c r="J30" s="4113"/>
      <c r="K30" s="4113"/>
      <c r="L30" s="4113"/>
      <c r="M30" s="4113"/>
      <c r="N30" s="4113"/>
    </row>
    <row r="31" spans="2:21" s="2443" customFormat="1" ht="12.75" customHeight="1">
      <c r="B31" s="4823" t="s">
        <v>2786</v>
      </c>
      <c r="C31" s="4823"/>
      <c r="D31" s="4823"/>
      <c r="E31" s="4823" t="s">
        <v>2785</v>
      </c>
      <c r="F31" s="4823"/>
      <c r="G31" s="4823"/>
      <c r="H31" s="4823"/>
      <c r="I31" s="4823"/>
      <c r="J31" s="2441"/>
      <c r="K31" s="2441"/>
      <c r="L31" s="2441"/>
      <c r="M31" s="2441"/>
      <c r="N31" s="2441"/>
    </row>
    <row r="32" spans="2:21" s="2443" customFormat="1" ht="12.75" customHeight="1">
      <c r="B32" s="4823" t="s">
        <v>2784</v>
      </c>
      <c r="C32" s="4823"/>
      <c r="D32" s="4823"/>
      <c r="E32" s="4823" t="s">
        <v>2832</v>
      </c>
      <c r="F32" s="4823"/>
      <c r="G32" s="4823"/>
      <c r="H32" s="4823"/>
      <c r="I32" s="4823"/>
      <c r="J32" s="2441"/>
      <c r="K32" s="2441"/>
      <c r="L32" s="2441"/>
      <c r="M32" s="2441"/>
      <c r="N32" s="2441"/>
    </row>
    <row r="33" spans="2:14" s="2443" customFormat="1" ht="12.75" customHeight="1">
      <c r="B33" s="4823" t="s">
        <v>2833</v>
      </c>
      <c r="C33" s="4823"/>
      <c r="D33" s="4823"/>
      <c r="E33" s="2441"/>
      <c r="F33" s="2441"/>
      <c r="G33" s="2441"/>
      <c r="H33" s="2441"/>
      <c r="I33" s="2441"/>
      <c r="J33" s="2441"/>
      <c r="K33" s="2441"/>
      <c r="L33" s="2441"/>
      <c r="M33" s="2441"/>
      <c r="N33" s="2441"/>
    </row>
    <row r="34" spans="2:14" ht="12.75" customHeight="1"/>
    <row r="36" spans="2:14">
      <c r="B36" s="638"/>
    </row>
    <row r="40" spans="2:14">
      <c r="C40" s="2256"/>
      <c r="D40" s="2256"/>
      <c r="E40" s="2256"/>
      <c r="F40" s="2256"/>
      <c r="G40" s="2256"/>
      <c r="H40" s="2256"/>
      <c r="I40" s="2256"/>
      <c r="J40" s="2256"/>
      <c r="K40" s="2256"/>
      <c r="L40" s="2256"/>
      <c r="M40" s="2256"/>
      <c r="N40" s="2256"/>
    </row>
    <row r="41" spans="2:14">
      <c r="C41" s="2445"/>
      <c r="D41" s="2446"/>
      <c r="E41" s="2445"/>
      <c r="F41" s="2446"/>
      <c r="G41" s="2445"/>
      <c r="H41" s="2446"/>
      <c r="I41" s="2445"/>
      <c r="J41" s="2445"/>
      <c r="K41" s="2445"/>
      <c r="L41" s="2446"/>
      <c r="M41" s="2446"/>
      <c r="N41" s="2446"/>
    </row>
    <row r="42" spans="2:14">
      <c r="C42" s="2445"/>
      <c r="D42" s="2446"/>
      <c r="E42" s="2445"/>
      <c r="F42" s="2445"/>
      <c r="G42" s="2445"/>
      <c r="H42" s="2445"/>
      <c r="I42" s="2445"/>
      <c r="J42" s="2445"/>
      <c r="K42" s="2446"/>
      <c r="L42" s="2446"/>
      <c r="M42" s="2446"/>
      <c r="N42" s="2445"/>
    </row>
    <row r="43" spans="2:14">
      <c r="C43" s="2446"/>
      <c r="D43" s="2446"/>
      <c r="E43" s="2446"/>
      <c r="F43" s="2445"/>
      <c r="G43" s="2446"/>
      <c r="H43" s="2445"/>
      <c r="I43" s="2445"/>
      <c r="J43" s="2445"/>
      <c r="K43" s="2445"/>
      <c r="L43" s="2446"/>
      <c r="M43" s="2446"/>
      <c r="N43" s="2445"/>
    </row>
    <row r="44" spans="2:14">
      <c r="C44" s="2436"/>
      <c r="D44" s="2436"/>
      <c r="E44" s="2436"/>
      <c r="F44" s="2436"/>
      <c r="G44" s="2436"/>
      <c r="H44" s="2436"/>
      <c r="I44" s="2436"/>
      <c r="J44" s="2436"/>
      <c r="K44" s="2436"/>
      <c r="L44" s="2436"/>
      <c r="M44" s="2436"/>
      <c r="N44" s="2436"/>
    </row>
    <row r="45" spans="2:14">
      <c r="C45" s="2371"/>
      <c r="D45" s="2371"/>
      <c r="E45" s="2371"/>
      <c r="F45" s="2371"/>
      <c r="G45" s="2371"/>
      <c r="H45" s="2371"/>
      <c r="I45" s="2371"/>
      <c r="J45" s="2371"/>
      <c r="K45" s="2371"/>
      <c r="L45" s="2371"/>
      <c r="M45" s="2371"/>
      <c r="N45" s="2371"/>
    </row>
    <row r="46" spans="2:14">
      <c r="C46" s="2430"/>
      <c r="D46" s="2430"/>
      <c r="E46" s="2430"/>
      <c r="F46" s="2430"/>
      <c r="G46" s="2430"/>
      <c r="H46" s="2430"/>
      <c r="I46" s="2430"/>
      <c r="J46" s="2430"/>
      <c r="K46" s="2430"/>
      <c r="L46" s="2430"/>
      <c r="M46" s="2430"/>
      <c r="N46" s="2430"/>
    </row>
    <row r="47" spans="2:14">
      <c r="C47" s="1073"/>
      <c r="D47" s="1073"/>
      <c r="E47" s="1073"/>
      <c r="F47" s="1073"/>
      <c r="G47" s="1073"/>
      <c r="H47" s="1073"/>
      <c r="I47" s="1073"/>
      <c r="J47" s="1073"/>
      <c r="K47" s="1073"/>
      <c r="L47" s="1073"/>
      <c r="M47" s="1073"/>
      <c r="N47" s="1073"/>
    </row>
    <row r="48" spans="2:14">
      <c r="C48" s="2430"/>
      <c r="D48" s="2430"/>
      <c r="E48" s="2430"/>
      <c r="F48" s="2430"/>
      <c r="G48" s="2430"/>
      <c r="H48" s="2430"/>
      <c r="I48" s="2430"/>
      <c r="J48" s="2430"/>
      <c r="K48" s="2430"/>
      <c r="L48" s="2430"/>
      <c r="M48" s="2430"/>
      <c r="N48" s="2430"/>
    </row>
  </sheetData>
  <mergeCells count="32">
    <mergeCell ref="B30:N30"/>
    <mergeCell ref="B31:D31"/>
    <mergeCell ref="E31:I31"/>
    <mergeCell ref="B32:D32"/>
    <mergeCell ref="E32:I32"/>
    <mergeCell ref="B33:D33"/>
    <mergeCell ref="M20:N21"/>
    <mergeCell ref="B24:N24"/>
    <mergeCell ref="B25:N25"/>
    <mergeCell ref="B26:N26"/>
    <mergeCell ref="B27:N27"/>
    <mergeCell ref="B28:N28"/>
    <mergeCell ref="B18:B22"/>
    <mergeCell ref="C18:D21"/>
    <mergeCell ref="E18:H18"/>
    <mergeCell ref="I18:N18"/>
    <mergeCell ref="E19:H19"/>
    <mergeCell ref="I19:J21"/>
    <mergeCell ref="K19:N19"/>
    <mergeCell ref="E20:F21"/>
    <mergeCell ref="G20:H21"/>
    <mergeCell ref="K20:L21"/>
    <mergeCell ref="B1:N1"/>
    <mergeCell ref="B2:N2"/>
    <mergeCell ref="B4:B8"/>
    <mergeCell ref="C4:D7"/>
    <mergeCell ref="I5:J7"/>
    <mergeCell ref="K5:N5"/>
    <mergeCell ref="E6:F7"/>
    <mergeCell ref="G6:H7"/>
    <mergeCell ref="K6:L7"/>
    <mergeCell ref="M6:N7"/>
  </mergeCells>
  <hyperlinks>
    <hyperlink ref="E32" r:id="rId1"/>
    <hyperlink ref="J8" r:id="rId2"/>
    <hyperlink ref="L8" r:id="rId3"/>
    <hyperlink ref="N8" r:id="rId4"/>
    <hyperlink ref="N22" r:id="rId5"/>
    <hyperlink ref="L22" r:id="rId6"/>
    <hyperlink ref="J22" r:id="rId7"/>
    <hyperlink ref="E31" r:id="rId8"/>
    <hyperlink ref="I8" r:id="rId9"/>
    <hyperlink ref="K8" r:id="rId10"/>
    <hyperlink ref="M8" r:id="rId11"/>
    <hyperlink ref="I22" r:id="rId12"/>
    <hyperlink ref="B33" r:id="rId13"/>
    <hyperlink ref="E8" r:id="rId14"/>
    <hyperlink ref="K22" r:id="rId15"/>
    <hyperlink ref="M22" r:id="rId16"/>
    <hyperlink ref="E22" r:id="rId17"/>
    <hyperlink ref="B31" r:id="rId18"/>
    <hyperlink ref="C8" r:id="rId19"/>
    <hyperlink ref="C22" r:id="rId20"/>
    <hyperlink ref="B32" r:id="rId21"/>
    <hyperlink ref="D8" r:id="rId22"/>
    <hyperlink ref="D22" r:id="rId23"/>
    <hyperlink ref="G8" r:id="rId24"/>
    <hyperlink ref="G22" r:id="rId25"/>
    <hyperlink ref="P3" location="Indice!A1" display="(Voltar ao Índice)"/>
  </hyperlinks>
  <printOptions horizontalCentered="1"/>
  <pageMargins left="0.47244094488188981" right="0.47244094488188981" top="0.6692913385826772" bottom="0.6692913385826772" header="0" footer="0"/>
  <pageSetup paperSize="9" scale="88" orientation="portrait" verticalDpi="0" r:id="rId26"/>
</worksheet>
</file>

<file path=xl/worksheets/sheet166.xml><?xml version="1.0" encoding="utf-8"?>
<worksheet xmlns="http://schemas.openxmlformats.org/spreadsheetml/2006/main" xmlns:r="http://schemas.openxmlformats.org/officeDocument/2006/relationships">
  <sheetPr>
    <pageSetUpPr fitToPage="1"/>
  </sheetPr>
  <dimension ref="B1:O35"/>
  <sheetViews>
    <sheetView showGridLines="0" workbookViewId="0">
      <selection activeCell="B1" sqref="B1:H1"/>
    </sheetView>
  </sheetViews>
  <sheetFormatPr defaultRowHeight="11.25"/>
  <cols>
    <col min="1" max="1" width="6.7109375" style="2339" customWidth="1"/>
    <col min="2" max="2" width="18.7109375" style="2339" customWidth="1"/>
    <col min="3" max="12" width="8.7109375" style="2339" customWidth="1"/>
    <col min="13" max="13" width="6.7109375" style="2339" customWidth="1"/>
    <col min="14" max="14" width="14.28515625" style="2339" bestFit="1" customWidth="1"/>
    <col min="15" max="16384" width="9.140625" style="2339"/>
  </cols>
  <sheetData>
    <row r="1" spans="2:15" s="2334" customFormat="1" ht="30" customHeight="1">
      <c r="B1" s="4895" t="s">
        <v>2051</v>
      </c>
      <c r="C1" s="4895"/>
      <c r="D1" s="4895"/>
      <c r="E1" s="4895"/>
      <c r="F1" s="4895"/>
      <c r="G1" s="4895"/>
      <c r="H1" s="4895"/>
      <c r="I1" s="4895"/>
      <c r="J1" s="4895"/>
      <c r="K1" s="4895"/>
      <c r="L1" s="4895"/>
      <c r="M1" s="2464"/>
    </row>
    <row r="2" spans="2:15" s="2334" customFormat="1" ht="30" customHeight="1">
      <c r="B2" s="4895" t="s">
        <v>2834</v>
      </c>
      <c r="C2" s="4895"/>
      <c r="D2" s="4895"/>
      <c r="E2" s="4895"/>
      <c r="F2" s="4895"/>
      <c r="G2" s="4895"/>
      <c r="H2" s="4895"/>
      <c r="I2" s="4895"/>
      <c r="J2" s="4895"/>
      <c r="K2" s="4895"/>
      <c r="L2" s="4895"/>
      <c r="M2" s="2464"/>
    </row>
    <row r="3" spans="2:15" s="2478" customFormat="1" ht="12.75" customHeight="1">
      <c r="B3" s="2475" t="s">
        <v>2835</v>
      </c>
      <c r="C3" s="2476"/>
      <c r="D3" s="2476"/>
      <c r="E3" s="2476"/>
      <c r="F3" s="2476"/>
      <c r="G3" s="2475"/>
      <c r="H3" s="2475"/>
      <c r="I3" s="2475"/>
      <c r="J3" s="2475"/>
      <c r="K3" s="2476"/>
      <c r="L3" s="2477" t="s">
        <v>2836</v>
      </c>
      <c r="M3" s="1163"/>
      <c r="N3" s="429" t="s">
        <v>748</v>
      </c>
    </row>
    <row r="4" spans="2:15" ht="21" customHeight="1">
      <c r="B4" s="4813"/>
      <c r="C4" s="4784" t="s">
        <v>175</v>
      </c>
      <c r="D4" s="4784"/>
      <c r="E4" s="4784"/>
      <c r="F4" s="4784"/>
      <c r="G4" s="4848" t="s">
        <v>2837</v>
      </c>
      <c r="H4" s="4848"/>
      <c r="I4" s="4848"/>
      <c r="J4" s="4848" t="s">
        <v>2838</v>
      </c>
      <c r="K4" s="4848"/>
      <c r="L4" s="4816"/>
    </row>
    <row r="5" spans="2:15" ht="60" customHeight="1">
      <c r="B5" s="4813"/>
      <c r="C5" s="2362" t="s">
        <v>175</v>
      </c>
      <c r="D5" s="2361" t="s">
        <v>1592</v>
      </c>
      <c r="E5" s="2361" t="s">
        <v>1593</v>
      </c>
      <c r="F5" s="2361" t="s">
        <v>2839</v>
      </c>
      <c r="G5" s="2361" t="s">
        <v>2840</v>
      </c>
      <c r="H5" s="2361" t="s">
        <v>2841</v>
      </c>
      <c r="I5" s="2361" t="s">
        <v>2842</v>
      </c>
      <c r="J5" s="2361" t="s">
        <v>2843</v>
      </c>
      <c r="K5" s="2361" t="s">
        <v>2844</v>
      </c>
      <c r="L5" s="2363" t="s">
        <v>2845</v>
      </c>
    </row>
    <row r="6" spans="2:15" s="2347" customFormat="1" ht="21" customHeight="1">
      <c r="B6" s="2412" t="s">
        <v>12</v>
      </c>
      <c r="C6" s="2346">
        <v>328658</v>
      </c>
      <c r="D6" s="2346">
        <v>189202</v>
      </c>
      <c r="E6" s="2346">
        <v>134267</v>
      </c>
      <c r="F6" s="2346">
        <v>177665</v>
      </c>
      <c r="G6" s="2346">
        <v>135105</v>
      </c>
      <c r="H6" s="2346">
        <v>72838</v>
      </c>
      <c r="I6" s="2346">
        <v>42115</v>
      </c>
      <c r="J6" s="2346">
        <v>48493</v>
      </c>
      <c r="K6" s="2346">
        <v>24918</v>
      </c>
      <c r="L6" s="2346">
        <v>5188</v>
      </c>
      <c r="N6" s="2393"/>
      <c r="O6" s="2393"/>
    </row>
    <row r="7" spans="2:15" s="2347" customFormat="1" ht="21" customHeight="1">
      <c r="B7" s="2350" t="s">
        <v>21</v>
      </c>
      <c r="C7" s="2346">
        <v>304677</v>
      </c>
      <c r="D7" s="2346">
        <v>172434</v>
      </c>
      <c r="E7" s="2346">
        <v>127383</v>
      </c>
      <c r="F7" s="2346">
        <v>167689</v>
      </c>
      <c r="G7" s="2346">
        <v>123072</v>
      </c>
      <c r="H7" s="2346">
        <v>69059</v>
      </c>
      <c r="I7" s="2346">
        <v>37881</v>
      </c>
      <c r="J7" s="2346">
        <v>46010</v>
      </c>
      <c r="K7" s="2346">
        <v>23795</v>
      </c>
      <c r="L7" s="2346">
        <v>4860</v>
      </c>
      <c r="N7" s="2393"/>
      <c r="O7" s="2393"/>
    </row>
    <row r="8" spans="2:15" s="2347" customFormat="1" ht="21" customHeight="1">
      <c r="B8" s="2351" t="s">
        <v>188</v>
      </c>
      <c r="C8" s="2356">
        <v>137402</v>
      </c>
      <c r="D8" s="2356">
        <v>73031</v>
      </c>
      <c r="E8" s="2356">
        <v>62723</v>
      </c>
      <c r="F8" s="2356">
        <v>76592</v>
      </c>
      <c r="G8" s="2356">
        <v>56662</v>
      </c>
      <c r="H8" s="2356">
        <v>35144</v>
      </c>
      <c r="I8" s="2356">
        <v>20681</v>
      </c>
      <c r="J8" s="2356">
        <v>14268</v>
      </c>
      <c r="K8" s="2356">
        <v>9000</v>
      </c>
      <c r="L8" s="2356">
        <v>1648</v>
      </c>
      <c r="N8" s="2393"/>
      <c r="O8" s="2393"/>
    </row>
    <row r="9" spans="2:15" s="2347" customFormat="1" ht="21" customHeight="1">
      <c r="B9" s="2357" t="s">
        <v>189</v>
      </c>
      <c r="C9" s="2356">
        <v>97280</v>
      </c>
      <c r="D9" s="2356">
        <v>53837</v>
      </c>
      <c r="E9" s="2356">
        <v>42684</v>
      </c>
      <c r="F9" s="2356">
        <v>60211</v>
      </c>
      <c r="G9" s="2356">
        <v>42771</v>
      </c>
      <c r="H9" s="2356">
        <v>25256</v>
      </c>
      <c r="I9" s="2356">
        <v>12465</v>
      </c>
      <c r="J9" s="2356">
        <v>10109</v>
      </c>
      <c r="K9" s="2356">
        <v>5920</v>
      </c>
      <c r="L9" s="2356">
        <v>759</v>
      </c>
      <c r="N9" s="2393"/>
      <c r="O9" s="2393"/>
    </row>
    <row r="10" spans="2:15" s="2358" customFormat="1" ht="21" customHeight="1">
      <c r="B10" s="2357" t="s">
        <v>190</v>
      </c>
      <c r="C10" s="2356">
        <v>11107</v>
      </c>
      <c r="D10" s="2356">
        <v>6134</v>
      </c>
      <c r="E10" s="2356">
        <v>4862</v>
      </c>
      <c r="F10" s="2356">
        <v>4221</v>
      </c>
      <c r="G10" s="2356">
        <v>3028</v>
      </c>
      <c r="H10" s="2356">
        <v>1454</v>
      </c>
      <c r="I10" s="2356">
        <v>1004</v>
      </c>
      <c r="J10" s="2356">
        <v>3506</v>
      </c>
      <c r="K10" s="2356">
        <v>2003</v>
      </c>
      <c r="L10" s="2356">
        <v>111</v>
      </c>
      <c r="N10" s="2393"/>
      <c r="O10" s="2393"/>
    </row>
    <row r="11" spans="2:15" s="2358" customFormat="1" ht="21" customHeight="1">
      <c r="B11" s="2359" t="s">
        <v>191</v>
      </c>
      <c r="C11" s="2356">
        <v>47087</v>
      </c>
      <c r="D11" s="2356">
        <v>31975</v>
      </c>
      <c r="E11" s="2356">
        <v>13055</v>
      </c>
      <c r="F11" s="2356">
        <v>19781</v>
      </c>
      <c r="G11" s="2356">
        <v>15581</v>
      </c>
      <c r="H11" s="2356">
        <v>5101</v>
      </c>
      <c r="I11" s="2356">
        <v>2709</v>
      </c>
      <c r="J11" s="2356">
        <v>15452</v>
      </c>
      <c r="K11" s="2356">
        <v>6187</v>
      </c>
      <c r="L11" s="2356">
        <v>2057</v>
      </c>
      <c r="N11" s="2393"/>
      <c r="O11" s="2393"/>
    </row>
    <row r="12" spans="2:15" s="2358" customFormat="1" ht="21" customHeight="1">
      <c r="B12" s="2351" t="s">
        <v>192</v>
      </c>
      <c r="C12" s="2356">
        <v>11801</v>
      </c>
      <c r="D12" s="2356">
        <v>7457</v>
      </c>
      <c r="E12" s="2356">
        <v>4059</v>
      </c>
      <c r="F12" s="2356">
        <v>6885</v>
      </c>
      <c r="G12" s="2356">
        <v>5030</v>
      </c>
      <c r="H12" s="2356">
        <v>2105</v>
      </c>
      <c r="I12" s="2356">
        <v>1022</v>
      </c>
      <c r="J12" s="2356">
        <v>2675</v>
      </c>
      <c r="K12" s="2356">
        <v>684</v>
      </c>
      <c r="L12" s="2356">
        <v>285</v>
      </c>
      <c r="N12" s="2393"/>
      <c r="O12" s="2393"/>
    </row>
    <row r="13" spans="2:15" s="2358" customFormat="1" ht="21" customHeight="1">
      <c r="B13" s="2341" t="s">
        <v>193</v>
      </c>
      <c r="C13" s="2346">
        <v>11206</v>
      </c>
      <c r="D13" s="2346">
        <v>8918</v>
      </c>
      <c r="E13" s="2346">
        <v>2033</v>
      </c>
      <c r="F13" s="2346">
        <v>3782</v>
      </c>
      <c r="G13" s="2346">
        <v>6109</v>
      </c>
      <c r="H13" s="2346">
        <v>1399</v>
      </c>
      <c r="I13" s="2346">
        <v>1485</v>
      </c>
      <c r="J13" s="2346">
        <v>1535</v>
      </c>
      <c r="K13" s="2346">
        <v>422</v>
      </c>
      <c r="L13" s="2346">
        <v>256</v>
      </c>
      <c r="N13" s="2393"/>
      <c r="O13" s="2393"/>
    </row>
    <row r="14" spans="2:15" s="2358" customFormat="1" ht="21" customHeight="1">
      <c r="B14" s="2360" t="s">
        <v>203</v>
      </c>
      <c r="C14" s="2346">
        <v>12775</v>
      </c>
      <c r="D14" s="2346">
        <v>7851</v>
      </c>
      <c r="E14" s="2346">
        <v>4851</v>
      </c>
      <c r="F14" s="2346">
        <v>6194</v>
      </c>
      <c r="G14" s="2346">
        <v>5924</v>
      </c>
      <c r="H14" s="2346">
        <v>2380</v>
      </c>
      <c r="I14" s="2346">
        <v>2749</v>
      </c>
      <c r="J14" s="2346">
        <v>948</v>
      </c>
      <c r="K14" s="2346">
        <v>701</v>
      </c>
      <c r="L14" s="2346">
        <v>73</v>
      </c>
      <c r="N14" s="2393"/>
      <c r="O14" s="2393"/>
    </row>
    <row r="15" spans="2:15" ht="21" customHeight="1">
      <c r="B15" s="4813"/>
      <c r="C15" s="4784" t="s">
        <v>175</v>
      </c>
      <c r="D15" s="4784"/>
      <c r="E15" s="4784"/>
      <c r="F15" s="4784"/>
      <c r="G15" s="4848" t="s">
        <v>2846</v>
      </c>
      <c r="H15" s="4848"/>
      <c r="I15" s="4848"/>
      <c r="J15" s="4848" t="s">
        <v>2847</v>
      </c>
      <c r="K15" s="4848"/>
      <c r="L15" s="4816"/>
    </row>
    <row r="16" spans="2:15" ht="51" customHeight="1">
      <c r="B16" s="4813"/>
      <c r="C16" s="2362" t="s">
        <v>175</v>
      </c>
      <c r="D16" s="2361" t="s">
        <v>2848</v>
      </c>
      <c r="E16" s="2361" t="s">
        <v>2849</v>
      </c>
      <c r="F16" s="2361" t="s">
        <v>1934</v>
      </c>
      <c r="G16" s="2361" t="s">
        <v>2850</v>
      </c>
      <c r="H16" s="2361" t="s">
        <v>2851</v>
      </c>
      <c r="I16" s="2361" t="s">
        <v>2852</v>
      </c>
      <c r="J16" s="2361" t="s">
        <v>2853</v>
      </c>
      <c r="K16" s="2361" t="s">
        <v>2854</v>
      </c>
      <c r="L16" s="2363" t="s">
        <v>2855</v>
      </c>
    </row>
    <row r="17" spans="2:13" s="2367" customFormat="1" ht="12.75" customHeight="1">
      <c r="B17" s="2479"/>
      <c r="C17" s="2480"/>
      <c r="D17" s="2481"/>
      <c r="E17" s="2481"/>
      <c r="F17" s="2481"/>
      <c r="G17" s="2481"/>
      <c r="H17" s="2481"/>
      <c r="I17" s="2481"/>
      <c r="J17" s="2481"/>
      <c r="K17" s="2481"/>
      <c r="L17" s="2481"/>
    </row>
    <row r="18" spans="2:13" s="2478" customFormat="1" ht="12.75" customHeight="1">
      <c r="B18" s="4780" t="s">
        <v>164</v>
      </c>
      <c r="C18" s="4780"/>
      <c r="D18" s="4780"/>
      <c r="E18" s="4780"/>
      <c r="F18" s="4780"/>
      <c r="G18" s="4873"/>
      <c r="H18" s="4873"/>
      <c r="I18" s="4873"/>
      <c r="J18" s="4873"/>
      <c r="K18" s="4873"/>
      <c r="L18" s="4873"/>
    </row>
    <row r="19" spans="2:13" s="2368" customFormat="1" ht="12.75" customHeight="1">
      <c r="B19" s="4780" t="s">
        <v>2719</v>
      </c>
      <c r="C19" s="4780"/>
      <c r="D19" s="4780"/>
      <c r="E19" s="4780"/>
      <c r="F19" s="4780"/>
      <c r="G19" s="4873"/>
      <c r="H19" s="4873"/>
      <c r="I19" s="4873"/>
      <c r="J19" s="4873"/>
      <c r="K19" s="4873"/>
      <c r="L19" s="4873"/>
      <c r="M19" s="2439"/>
    </row>
    <row r="20" spans="2:13" s="2369" customFormat="1" ht="12.75" customHeight="1">
      <c r="B20" s="4780" t="s">
        <v>2720</v>
      </c>
      <c r="C20" s="4780"/>
      <c r="D20" s="4780"/>
      <c r="E20" s="4780"/>
      <c r="F20" s="4780"/>
      <c r="G20" s="4873"/>
      <c r="H20" s="4873"/>
      <c r="I20" s="4873"/>
      <c r="J20" s="4873"/>
      <c r="K20" s="4873"/>
      <c r="L20" s="4873"/>
      <c r="M20" s="2439"/>
    </row>
    <row r="21" spans="2:13" s="2478" customFormat="1" ht="22.5" customHeight="1">
      <c r="B21" s="4912" t="s">
        <v>2856</v>
      </c>
      <c r="C21" s="4912"/>
      <c r="D21" s="4912"/>
      <c r="E21" s="4912"/>
      <c r="F21" s="4912"/>
      <c r="G21" s="4912"/>
      <c r="H21" s="4912"/>
      <c r="I21" s="4912"/>
      <c r="J21" s="4912"/>
      <c r="K21" s="4912"/>
      <c r="L21" s="4912"/>
    </row>
    <row r="22" spans="2:13" s="2478" customFormat="1" ht="11.25" customHeight="1">
      <c r="B22" s="4913" t="s">
        <v>2857</v>
      </c>
      <c r="C22" s="4913"/>
      <c r="D22" s="4913"/>
      <c r="E22" s="4913"/>
      <c r="F22" s="4913"/>
      <c r="G22" s="4913"/>
      <c r="H22" s="4913"/>
      <c r="I22" s="4913"/>
      <c r="J22" s="4913"/>
      <c r="K22" s="4913"/>
      <c r="L22" s="4913"/>
    </row>
    <row r="23" spans="2:13" s="2478" customFormat="1" ht="12.75" customHeight="1">
      <c r="B23" s="4913"/>
      <c r="C23" s="4913"/>
      <c r="D23" s="4913"/>
      <c r="E23" s="4913"/>
      <c r="F23" s="4913"/>
      <c r="G23" s="4913"/>
      <c r="H23" s="4913"/>
      <c r="I23" s="4913"/>
      <c r="J23" s="4913"/>
      <c r="K23" s="4913"/>
      <c r="L23" s="4913"/>
    </row>
    <row r="24" spans="2:13" ht="12.75" customHeight="1">
      <c r="B24" s="2482"/>
      <c r="C24" s="2482"/>
      <c r="D24" s="2482"/>
      <c r="E24" s="2482"/>
      <c r="F24" s="2482"/>
      <c r="G24" s="2482"/>
      <c r="H24" s="2482"/>
      <c r="I24" s="2482"/>
      <c r="J24" s="2482"/>
      <c r="K24" s="2482"/>
      <c r="L24" s="2482"/>
    </row>
    <row r="25" spans="2:13" ht="12.75" customHeight="1">
      <c r="B25" s="4113" t="s">
        <v>219</v>
      </c>
      <c r="C25" s="4113"/>
      <c r="D25" s="4113"/>
      <c r="E25" s="4113"/>
      <c r="F25" s="4113"/>
      <c r="G25" s="4113"/>
      <c r="H25" s="4113"/>
      <c r="I25" s="4113"/>
    </row>
    <row r="26" spans="2:13" ht="12.75" customHeight="1">
      <c r="B26" s="4823" t="s">
        <v>2858</v>
      </c>
      <c r="C26" s="4823"/>
      <c r="D26" s="4823"/>
      <c r="E26" s="4823"/>
    </row>
    <row r="27" spans="2:13" ht="12.75" customHeight="1">
      <c r="B27" s="2463"/>
    </row>
    <row r="28" spans="2:13">
      <c r="B28" s="2463"/>
    </row>
    <row r="29" spans="2:13">
      <c r="B29" s="2463"/>
    </row>
    <row r="30" spans="2:13">
      <c r="B30" s="2463"/>
    </row>
    <row r="31" spans="2:13">
      <c r="C31" s="2446"/>
      <c r="D31" s="2445"/>
      <c r="E31" s="2446"/>
      <c r="F31" s="2446"/>
      <c r="G31" s="2446"/>
      <c r="H31" s="2446"/>
      <c r="I31" s="2446"/>
      <c r="J31" s="2446"/>
      <c r="K31" s="2446"/>
      <c r="L31" s="2445"/>
    </row>
    <row r="32" spans="2:13">
      <c r="C32" s="2446"/>
      <c r="D32" s="2445"/>
      <c r="E32" s="2446"/>
      <c r="F32" s="2445"/>
      <c r="G32" s="2446"/>
      <c r="H32" s="2445"/>
      <c r="I32" s="2446"/>
      <c r="J32" s="2446"/>
      <c r="K32" s="2445"/>
      <c r="L32" s="2445"/>
    </row>
    <row r="33" spans="3:12">
      <c r="C33" s="2446"/>
      <c r="D33" s="2446"/>
      <c r="E33" s="2446"/>
      <c r="F33" s="2445"/>
      <c r="G33" s="2446"/>
      <c r="H33" s="2445"/>
      <c r="I33" s="2446"/>
      <c r="J33" s="2446"/>
      <c r="K33" s="2445"/>
      <c r="L33" s="2446"/>
    </row>
    <row r="34" spans="3:12">
      <c r="C34" s="2436"/>
      <c r="D34" s="2436"/>
      <c r="E34" s="2436"/>
      <c r="F34" s="2436"/>
      <c r="G34" s="2436"/>
      <c r="H34" s="2436"/>
      <c r="I34" s="2436"/>
      <c r="J34" s="2436"/>
      <c r="K34" s="2436"/>
      <c r="L34" s="2436"/>
    </row>
    <row r="35" spans="3:12">
      <c r="C35" s="2371"/>
      <c r="D35" s="2371"/>
      <c r="E35" s="2371"/>
      <c r="F35" s="2371"/>
      <c r="G35" s="2371"/>
      <c r="H35" s="2371"/>
      <c r="I35" s="2371"/>
      <c r="J35" s="2371"/>
      <c r="K35" s="2371"/>
      <c r="L35" s="2371"/>
    </row>
  </sheetData>
  <mergeCells count="17">
    <mergeCell ref="B20:L20"/>
    <mergeCell ref="B21:L21"/>
    <mergeCell ref="B22:L23"/>
    <mergeCell ref="B25:I25"/>
    <mergeCell ref="B26:E26"/>
    <mergeCell ref="B19:L19"/>
    <mergeCell ref="B1:L1"/>
    <mergeCell ref="B2:L2"/>
    <mergeCell ref="B4:B5"/>
    <mergeCell ref="C4:F4"/>
    <mergeCell ref="G4:I4"/>
    <mergeCell ref="J4:L4"/>
    <mergeCell ref="B15:B16"/>
    <mergeCell ref="C15:F15"/>
    <mergeCell ref="G15:I15"/>
    <mergeCell ref="J15:L15"/>
    <mergeCell ref="B18:L18"/>
  </mergeCells>
  <hyperlinks>
    <hyperlink ref="B26" r:id="rId1"/>
    <hyperlink ref="C5" r:id="rId2"/>
    <hyperlink ref="C16" r:id="rId3"/>
    <hyperlink ref="G4:I4" r:id="rId4" display="Mão-de-obra agrícola familiar"/>
    <hyperlink ref="J4:L4" r:id="rId5" display="Mão-de-obra agrícola não familiar"/>
    <hyperlink ref="J15:L15" r:id="rId6" display="Non-family labour force"/>
    <hyperlink ref="G15:I15" r:id="rId7" display="Family labour force"/>
    <hyperlink ref="N3" location="Indice!A1" display="(Voltar ao Índice)"/>
  </hyperlinks>
  <printOptions horizontalCentered="1"/>
  <pageMargins left="0.47244094488188981" right="0.47244094488188981" top="0.6692913385826772" bottom="0.6692913385826772" header="0" footer="0"/>
  <pageSetup paperSize="9" scale="90" orientation="portrait" verticalDpi="0" r:id="rId8"/>
</worksheet>
</file>

<file path=xl/worksheets/sheet167.xml><?xml version="1.0" encoding="utf-8"?>
<worksheet xmlns="http://schemas.openxmlformats.org/spreadsheetml/2006/main" xmlns:r="http://schemas.openxmlformats.org/officeDocument/2006/relationships">
  <sheetPr>
    <pageSetUpPr fitToPage="1"/>
  </sheetPr>
  <dimension ref="B1:AD49"/>
  <sheetViews>
    <sheetView showGridLines="0" workbookViewId="0">
      <selection activeCell="B1" sqref="B1:H1"/>
    </sheetView>
  </sheetViews>
  <sheetFormatPr defaultColWidth="7.85546875" defaultRowHeight="11.25"/>
  <cols>
    <col min="1" max="1" width="6.7109375" style="2022" customWidth="1"/>
    <col min="2" max="2" width="21.5703125" style="2022" customWidth="1"/>
    <col min="3" max="8" width="10.7109375" style="2022" customWidth="1"/>
    <col min="9" max="9" width="21.5703125" style="2022" customWidth="1"/>
    <col min="10" max="10" width="6.7109375" style="2022" customWidth="1"/>
    <col min="11" max="11" width="14.28515625" style="2022" bestFit="1" customWidth="1"/>
    <col min="12" max="16384" width="7.85546875" style="2022"/>
  </cols>
  <sheetData>
    <row r="1" spans="2:30" s="2484" customFormat="1" ht="30" customHeight="1">
      <c r="B1" s="4914" t="s">
        <v>2052</v>
      </c>
      <c r="C1" s="4914"/>
      <c r="D1" s="4914"/>
      <c r="E1" s="4914"/>
      <c r="F1" s="4914"/>
      <c r="G1" s="4914"/>
      <c r="H1" s="4914"/>
      <c r="I1" s="4914"/>
      <c r="J1" s="2483"/>
      <c r="K1" s="2483"/>
      <c r="L1" s="2483"/>
      <c r="M1" s="2483"/>
      <c r="N1" s="2483"/>
      <c r="O1" s="2483"/>
      <c r="P1" s="2483"/>
      <c r="Q1" s="2483"/>
      <c r="R1" s="2483"/>
      <c r="S1" s="2483"/>
      <c r="T1" s="2483"/>
      <c r="U1" s="2483"/>
      <c r="V1" s="2483"/>
      <c r="W1" s="2483"/>
      <c r="X1" s="2483"/>
      <c r="Y1" s="2483"/>
      <c r="Z1" s="2483"/>
      <c r="AA1" s="2483"/>
      <c r="AB1" s="2483"/>
      <c r="AC1" s="2483"/>
      <c r="AD1" s="2483"/>
    </row>
    <row r="2" spans="2:30" s="2484" customFormat="1" ht="30" customHeight="1">
      <c r="B2" s="4914" t="s">
        <v>2859</v>
      </c>
      <c r="C2" s="4914"/>
      <c r="D2" s="4914"/>
      <c r="E2" s="4914"/>
      <c r="F2" s="4914"/>
      <c r="G2" s="4914"/>
      <c r="H2" s="4914"/>
      <c r="I2" s="4914"/>
      <c r="J2" s="2485"/>
      <c r="K2" s="2485"/>
      <c r="L2" s="2485"/>
      <c r="M2" s="2485"/>
      <c r="N2" s="2485"/>
      <c r="O2" s="2485"/>
      <c r="P2" s="2485"/>
      <c r="Q2" s="2485"/>
      <c r="R2" s="2485"/>
      <c r="S2" s="2485"/>
      <c r="T2" s="2485"/>
      <c r="U2" s="2485"/>
      <c r="V2" s="2485"/>
      <c r="W2" s="2485"/>
      <c r="X2" s="2485"/>
      <c r="Y2" s="2485"/>
      <c r="Z2" s="2485"/>
      <c r="AA2" s="2485"/>
      <c r="AB2" s="2485"/>
      <c r="AC2" s="2485"/>
      <c r="AD2" s="2485"/>
    </row>
    <row r="3" spans="2:30" s="2484" customFormat="1" ht="12.75" customHeight="1">
      <c r="B3" s="2486"/>
      <c r="C3" s="2486"/>
      <c r="D3" s="2486"/>
      <c r="E3" s="2486"/>
      <c r="F3" s="2486"/>
      <c r="G3" s="2486"/>
      <c r="H3" s="2486"/>
      <c r="I3" s="2486"/>
      <c r="J3" s="2485"/>
      <c r="K3" s="429" t="s">
        <v>748</v>
      </c>
      <c r="L3" s="2485"/>
      <c r="M3" s="2485"/>
      <c r="N3" s="2485"/>
      <c r="O3" s="2485"/>
      <c r="P3" s="2485"/>
      <c r="Q3" s="2485"/>
      <c r="R3" s="2485"/>
      <c r="S3" s="2485"/>
      <c r="T3" s="2485"/>
      <c r="U3" s="2485"/>
      <c r="V3" s="2485"/>
      <c r="W3" s="2485"/>
      <c r="X3" s="2485"/>
      <c r="Y3" s="2485"/>
      <c r="Z3" s="2485"/>
      <c r="AA3" s="2485"/>
      <c r="AB3" s="2485"/>
      <c r="AC3" s="2485"/>
      <c r="AD3" s="2485"/>
    </row>
    <row r="4" spans="2:30" ht="21" customHeight="1">
      <c r="B4" s="4915"/>
      <c r="C4" s="4916" t="s">
        <v>2596</v>
      </c>
      <c r="D4" s="4917"/>
      <c r="E4" s="4918"/>
      <c r="F4" s="4916" t="s">
        <v>12</v>
      </c>
      <c r="G4" s="4917"/>
      <c r="H4" s="4918"/>
      <c r="I4" s="4919"/>
    </row>
    <row r="5" spans="2:30" ht="21" customHeight="1">
      <c r="B5" s="4915"/>
      <c r="C5" s="2487" t="s">
        <v>2770</v>
      </c>
      <c r="D5" s="2487" t="s">
        <v>2860</v>
      </c>
      <c r="E5" s="2488" t="s">
        <v>2861</v>
      </c>
      <c r="F5" s="2487" t="s">
        <v>2770</v>
      </c>
      <c r="G5" s="2487" t="s">
        <v>2860</v>
      </c>
      <c r="H5" s="2488" t="s">
        <v>2861</v>
      </c>
      <c r="I5" s="4919"/>
    </row>
    <row r="6" spans="2:30" ht="21" customHeight="1">
      <c r="B6" s="4915"/>
      <c r="C6" s="2489" t="s">
        <v>2706</v>
      </c>
      <c r="D6" s="2489" t="s">
        <v>2862</v>
      </c>
      <c r="E6" s="2489" t="s">
        <v>2863</v>
      </c>
      <c r="F6" s="2489" t="s">
        <v>2706</v>
      </c>
      <c r="G6" s="2489" t="s">
        <v>2862</v>
      </c>
      <c r="H6" s="2489" t="s">
        <v>2863</v>
      </c>
      <c r="I6" s="4919"/>
    </row>
    <row r="7" spans="2:30" s="2492" customFormat="1" ht="15" customHeight="1">
      <c r="B7" s="2490" t="s">
        <v>2864</v>
      </c>
      <c r="C7" s="2491"/>
      <c r="D7" s="2491"/>
      <c r="E7" s="2491"/>
      <c r="F7" s="2491"/>
      <c r="G7" s="2491"/>
      <c r="H7" s="2491"/>
      <c r="I7" s="2490" t="s">
        <v>2865</v>
      </c>
    </row>
    <row r="8" spans="2:30" s="2492" customFormat="1" ht="15" customHeight="1">
      <c r="B8" s="2493" t="s">
        <v>2866</v>
      </c>
      <c r="C8" s="2494"/>
      <c r="D8" s="2494"/>
      <c r="E8" s="2495"/>
      <c r="F8" s="2494"/>
      <c r="G8" s="2494"/>
      <c r="H8" s="2495"/>
      <c r="I8" s="2496" t="s">
        <v>2867</v>
      </c>
    </row>
    <row r="9" spans="2:30" s="2492" customFormat="1" ht="15" customHeight="1">
      <c r="B9" s="2497" t="s">
        <v>2868</v>
      </c>
      <c r="C9" s="2498">
        <v>35</v>
      </c>
      <c r="D9" s="2498">
        <v>70</v>
      </c>
      <c r="E9" s="2498">
        <v>1986</v>
      </c>
      <c r="F9" s="2498">
        <v>47826</v>
      </c>
      <c r="G9" s="2498">
        <v>98794</v>
      </c>
      <c r="H9" s="2498">
        <v>2066</v>
      </c>
      <c r="I9" s="2497" t="s">
        <v>2869</v>
      </c>
      <c r="J9" s="2499"/>
      <c r="K9" s="2500"/>
      <c r="L9" s="2500"/>
    </row>
    <row r="10" spans="2:30" s="2492" customFormat="1" ht="15" customHeight="1">
      <c r="B10" s="2497" t="s">
        <v>2870</v>
      </c>
      <c r="C10" s="2498">
        <v>48</v>
      </c>
      <c r="D10" s="2498">
        <v>180</v>
      </c>
      <c r="E10" s="2498">
        <v>3750</v>
      </c>
      <c r="F10" s="2498">
        <v>107642</v>
      </c>
      <c r="G10" s="2498">
        <v>896995</v>
      </c>
      <c r="H10" s="2498">
        <v>8333</v>
      </c>
      <c r="I10" s="2497" t="s">
        <v>2871</v>
      </c>
      <c r="J10" s="2499"/>
      <c r="K10" s="2500"/>
      <c r="L10" s="2500"/>
    </row>
    <row r="11" spans="2:30" s="2492" customFormat="1" ht="15" customHeight="1">
      <c r="B11" s="2497" t="s">
        <v>2872</v>
      </c>
      <c r="C11" s="2498">
        <v>0</v>
      </c>
      <c r="D11" s="2498">
        <v>0</v>
      </c>
      <c r="E11" s="2501" t="s">
        <v>187</v>
      </c>
      <c r="F11" s="2498">
        <v>50540</v>
      </c>
      <c r="G11" s="2498">
        <v>67443</v>
      </c>
      <c r="H11" s="2498">
        <v>1334</v>
      </c>
      <c r="I11" s="2497" t="s">
        <v>2873</v>
      </c>
      <c r="J11" s="2499"/>
      <c r="K11" s="2500"/>
      <c r="L11" s="2500"/>
    </row>
    <row r="12" spans="2:30" s="2492" customFormat="1" ht="15" customHeight="1">
      <c r="B12" s="2497" t="s">
        <v>2874</v>
      </c>
      <c r="C12" s="2498">
        <v>0</v>
      </c>
      <c r="D12" s="2498">
        <v>0</v>
      </c>
      <c r="E12" s="2501" t="s">
        <v>187</v>
      </c>
      <c r="F12" s="2498">
        <v>19791</v>
      </c>
      <c r="G12" s="2498">
        <v>17629</v>
      </c>
      <c r="H12" s="2498">
        <v>891</v>
      </c>
      <c r="I12" s="2497" t="s">
        <v>2875</v>
      </c>
      <c r="J12" s="2499"/>
      <c r="K12" s="2500"/>
      <c r="L12" s="2500"/>
    </row>
    <row r="13" spans="2:30" s="2492" customFormat="1" ht="15" customHeight="1">
      <c r="B13" s="2497" t="s">
        <v>2876</v>
      </c>
      <c r="C13" s="2498">
        <v>0</v>
      </c>
      <c r="D13" s="2498">
        <v>0</v>
      </c>
      <c r="E13" s="2501" t="s">
        <v>187</v>
      </c>
      <c r="F13" s="2498">
        <v>17165</v>
      </c>
      <c r="G13" s="2498">
        <v>37914</v>
      </c>
      <c r="H13" s="2498">
        <v>2209</v>
      </c>
      <c r="I13" s="2497" t="s">
        <v>2877</v>
      </c>
      <c r="J13" s="2499"/>
      <c r="K13" s="2500"/>
      <c r="L13" s="2500"/>
    </row>
    <row r="14" spans="2:30" s="2492" customFormat="1" ht="15" customHeight="1">
      <c r="B14" s="2496" t="s">
        <v>2878</v>
      </c>
      <c r="C14" s="2498"/>
      <c r="D14" s="2498"/>
      <c r="E14" s="2498"/>
      <c r="F14" s="2498"/>
      <c r="G14" s="2498"/>
      <c r="H14" s="2498"/>
      <c r="I14" s="2496" t="s">
        <v>2879</v>
      </c>
      <c r="J14" s="2499"/>
      <c r="K14" s="2500"/>
      <c r="L14" s="2500"/>
    </row>
    <row r="15" spans="2:30" s="2492" customFormat="1" ht="15" customHeight="1">
      <c r="B15" s="2497" t="s">
        <v>2880</v>
      </c>
      <c r="C15" s="2498">
        <v>1208</v>
      </c>
      <c r="D15" s="2498">
        <v>36087</v>
      </c>
      <c r="E15" s="2498">
        <v>29869</v>
      </c>
      <c r="F15" s="2498">
        <v>27214</v>
      </c>
      <c r="G15" s="2498">
        <v>539872</v>
      </c>
      <c r="H15" s="2498">
        <v>19838</v>
      </c>
      <c r="I15" s="2497" t="s">
        <v>2881</v>
      </c>
      <c r="J15" s="2499"/>
      <c r="K15" s="2500"/>
      <c r="L15" s="2500"/>
    </row>
    <row r="16" spans="2:30" s="2492" customFormat="1" ht="15" customHeight="1">
      <c r="B16" s="2497" t="s">
        <v>2882</v>
      </c>
      <c r="C16" s="2498">
        <v>0</v>
      </c>
      <c r="D16" s="2498">
        <v>0</v>
      </c>
      <c r="E16" s="2501" t="s">
        <v>187</v>
      </c>
      <c r="F16" s="2498">
        <v>3120</v>
      </c>
      <c r="G16" s="2498">
        <v>1802</v>
      </c>
      <c r="H16" s="2498">
        <v>578</v>
      </c>
      <c r="I16" s="2497" t="s">
        <v>2883</v>
      </c>
      <c r="J16" s="2499"/>
      <c r="K16" s="2500"/>
      <c r="L16" s="2500"/>
    </row>
    <row r="17" spans="2:12" s="2492" customFormat="1" ht="15" customHeight="1">
      <c r="B17" s="2496" t="s">
        <v>2792</v>
      </c>
      <c r="C17" s="2498"/>
      <c r="D17" s="2498"/>
      <c r="E17" s="2498"/>
      <c r="F17" s="2498"/>
      <c r="G17" s="2498"/>
      <c r="H17" s="2498"/>
      <c r="I17" s="2496" t="s">
        <v>2797</v>
      </c>
      <c r="J17" s="2499"/>
      <c r="K17" s="2500"/>
      <c r="L17" s="2500"/>
    </row>
    <row r="18" spans="2:12" s="2492" customFormat="1" ht="15" customHeight="1">
      <c r="B18" s="2496" t="s">
        <v>2884</v>
      </c>
      <c r="C18" s="2498"/>
      <c r="D18" s="2498"/>
      <c r="E18" s="2498"/>
      <c r="F18" s="2498"/>
      <c r="G18" s="2498"/>
      <c r="H18" s="2498"/>
      <c r="I18" s="2496" t="s">
        <v>2885</v>
      </c>
      <c r="J18" s="2499"/>
      <c r="K18" s="2500"/>
      <c r="L18" s="2500"/>
    </row>
    <row r="19" spans="2:12" s="2492" customFormat="1" ht="15" customHeight="1">
      <c r="B19" s="2497" t="s">
        <v>2886</v>
      </c>
      <c r="C19" s="2498">
        <v>20</v>
      </c>
      <c r="D19" s="2498">
        <v>100</v>
      </c>
      <c r="E19" s="2498">
        <v>5000</v>
      </c>
      <c r="F19" s="2498">
        <v>16448</v>
      </c>
      <c r="G19" s="2498">
        <v>251519</v>
      </c>
      <c r="H19" s="2498">
        <v>15292</v>
      </c>
      <c r="I19" s="2497" t="s">
        <v>2887</v>
      </c>
      <c r="J19" s="2499"/>
      <c r="K19" s="2500"/>
      <c r="L19" s="2500"/>
    </row>
    <row r="20" spans="2:12" s="2492" customFormat="1" ht="15" customHeight="1">
      <c r="B20" s="2497" t="s">
        <v>2888</v>
      </c>
      <c r="C20" s="2498">
        <v>15</v>
      </c>
      <c r="D20" s="2498">
        <v>155</v>
      </c>
      <c r="E20" s="2498">
        <v>10322</v>
      </c>
      <c r="F20" s="2498">
        <v>2288</v>
      </c>
      <c r="G20" s="2498">
        <v>36188</v>
      </c>
      <c r="H20" s="2498">
        <v>15816</v>
      </c>
      <c r="I20" s="2497" t="s">
        <v>2889</v>
      </c>
      <c r="J20" s="2499"/>
      <c r="K20" s="2500"/>
      <c r="L20" s="2500"/>
    </row>
    <row r="21" spans="2:12" s="2358" customFormat="1" ht="15" customHeight="1">
      <c r="B21" s="2496" t="s">
        <v>2890</v>
      </c>
      <c r="C21" s="2498"/>
      <c r="D21" s="2498"/>
      <c r="E21" s="2498"/>
      <c r="F21" s="2498"/>
      <c r="G21" s="2498"/>
      <c r="H21" s="2498"/>
      <c r="I21" s="2496" t="s">
        <v>2891</v>
      </c>
      <c r="J21" s="2499"/>
      <c r="K21" s="2500"/>
      <c r="L21" s="2500"/>
    </row>
    <row r="22" spans="2:12" s="2358" customFormat="1" ht="15" customHeight="1">
      <c r="B22" s="2497" t="s">
        <v>2892</v>
      </c>
      <c r="C22" s="2498">
        <v>94</v>
      </c>
      <c r="D22" s="2498">
        <v>1454</v>
      </c>
      <c r="E22" s="2498">
        <v>15539</v>
      </c>
      <c r="F22" s="2498">
        <v>13847</v>
      </c>
      <c r="G22" s="2498">
        <v>273721</v>
      </c>
      <c r="H22" s="2498">
        <v>19767</v>
      </c>
      <c r="I22" s="2497" t="s">
        <v>2893</v>
      </c>
      <c r="J22" s="2499"/>
      <c r="K22" s="2500"/>
      <c r="L22" s="2500"/>
    </row>
    <row r="23" spans="2:12" s="2358" customFormat="1" ht="15" customHeight="1">
      <c r="B23" s="2497" t="s">
        <v>2894</v>
      </c>
      <c r="C23" s="2498">
        <v>24</v>
      </c>
      <c r="D23" s="2498">
        <v>349</v>
      </c>
      <c r="E23" s="2498">
        <v>14532</v>
      </c>
      <c r="F23" s="2498">
        <v>12007</v>
      </c>
      <c r="G23" s="2498">
        <v>210009</v>
      </c>
      <c r="H23" s="2498">
        <v>17491</v>
      </c>
      <c r="I23" s="2497" t="s">
        <v>2895</v>
      </c>
      <c r="J23" s="2499"/>
      <c r="K23" s="2500"/>
      <c r="L23" s="2500"/>
    </row>
    <row r="24" spans="2:12" s="2358" customFormat="1" ht="15" customHeight="1">
      <c r="B24" s="2497" t="s">
        <v>2896</v>
      </c>
      <c r="C24" s="2498">
        <v>17</v>
      </c>
      <c r="D24" s="2498">
        <v>138</v>
      </c>
      <c r="E24" s="2498">
        <v>8001</v>
      </c>
      <c r="F24" s="2498">
        <v>4404</v>
      </c>
      <c r="G24" s="2498">
        <v>2826</v>
      </c>
      <c r="H24" s="2498">
        <v>642</v>
      </c>
      <c r="I24" s="2497" t="s">
        <v>2897</v>
      </c>
      <c r="J24" s="2499"/>
      <c r="K24" s="2500"/>
      <c r="L24" s="2500"/>
    </row>
    <row r="25" spans="2:12" s="2358" customFormat="1" ht="15" customHeight="1">
      <c r="B25" s="2497" t="s">
        <v>2898</v>
      </c>
      <c r="C25" s="2498">
        <v>6</v>
      </c>
      <c r="D25" s="2498">
        <v>29</v>
      </c>
      <c r="E25" s="2498">
        <v>4762</v>
      </c>
      <c r="F25" s="2498">
        <v>3610</v>
      </c>
      <c r="G25" s="2498">
        <v>41053</v>
      </c>
      <c r="H25" s="2498">
        <v>11371</v>
      </c>
      <c r="I25" s="2497" t="s">
        <v>2899</v>
      </c>
      <c r="J25" s="2499"/>
      <c r="K25" s="2500"/>
      <c r="L25" s="2500"/>
    </row>
    <row r="26" spans="2:12" s="2358" customFormat="1" ht="15" customHeight="1">
      <c r="B26" s="2497" t="s">
        <v>2900</v>
      </c>
      <c r="C26" s="2498">
        <v>64</v>
      </c>
      <c r="D26" s="2498">
        <v>249</v>
      </c>
      <c r="E26" s="2498">
        <v>3858</v>
      </c>
      <c r="F26" s="2498">
        <v>6043</v>
      </c>
      <c r="G26" s="2498">
        <v>10577</v>
      </c>
      <c r="H26" s="2498">
        <v>1750</v>
      </c>
      <c r="I26" s="2497" t="s">
        <v>2901</v>
      </c>
      <c r="J26" s="2499"/>
      <c r="K26" s="2500"/>
      <c r="L26" s="2500"/>
    </row>
    <row r="27" spans="2:12" s="2358" customFormat="1" ht="15" customHeight="1">
      <c r="B27" s="2496" t="s">
        <v>2902</v>
      </c>
      <c r="C27" s="2498"/>
      <c r="D27" s="2498"/>
      <c r="E27" s="2498"/>
      <c r="F27" s="2498"/>
      <c r="G27" s="2498"/>
      <c r="H27" s="2498"/>
      <c r="I27" s="2496" t="s">
        <v>2903</v>
      </c>
      <c r="J27" s="2499"/>
      <c r="K27" s="2500"/>
      <c r="L27" s="2500"/>
    </row>
    <row r="28" spans="2:12" s="2358" customFormat="1" ht="15" customHeight="1">
      <c r="B28" s="2497" t="s">
        <v>2904</v>
      </c>
      <c r="C28" s="2498">
        <v>0</v>
      </c>
      <c r="D28" s="2498">
        <v>0</v>
      </c>
      <c r="E28" s="2501" t="s">
        <v>187</v>
      </c>
      <c r="F28" s="2498">
        <v>28871</v>
      </c>
      <c r="G28" s="2498">
        <v>9033</v>
      </c>
      <c r="H28" s="2498">
        <v>313</v>
      </c>
      <c r="I28" s="2497" t="s">
        <v>2905</v>
      </c>
      <c r="J28" s="2499"/>
      <c r="K28" s="2500"/>
      <c r="L28" s="2500"/>
    </row>
    <row r="29" spans="2:12" s="2358" customFormat="1" ht="15" customHeight="1">
      <c r="B29" s="2497" t="s">
        <v>2906</v>
      </c>
      <c r="C29" s="2498">
        <v>94</v>
      </c>
      <c r="D29" s="2498">
        <v>94</v>
      </c>
      <c r="E29" s="2498">
        <v>997</v>
      </c>
      <c r="F29" s="2498">
        <v>35352</v>
      </c>
      <c r="G29" s="2498">
        <v>18464</v>
      </c>
      <c r="H29" s="2498">
        <v>522</v>
      </c>
      <c r="I29" s="2497" t="s">
        <v>2907</v>
      </c>
      <c r="J29" s="2499"/>
      <c r="K29" s="2500"/>
      <c r="L29" s="2500"/>
    </row>
    <row r="30" spans="2:12" s="2358" customFormat="1" ht="15" customHeight="1">
      <c r="B30" s="2496" t="s">
        <v>2908</v>
      </c>
      <c r="C30" s="2498"/>
      <c r="D30" s="2498"/>
      <c r="E30" s="2498"/>
      <c r="F30" s="2498"/>
      <c r="G30" s="2498"/>
      <c r="H30" s="2498"/>
      <c r="I30" s="2496" t="s">
        <v>2879</v>
      </c>
      <c r="J30" s="2499"/>
      <c r="K30" s="2500"/>
      <c r="L30" s="2500"/>
    </row>
    <row r="31" spans="2:12" s="2358" customFormat="1" ht="15" customHeight="1">
      <c r="B31" s="2497" t="s">
        <v>2909</v>
      </c>
      <c r="C31" s="2498">
        <v>0</v>
      </c>
      <c r="D31" s="2498">
        <v>0</v>
      </c>
      <c r="E31" s="2501" t="s">
        <v>187</v>
      </c>
      <c r="F31" s="2498">
        <v>8794</v>
      </c>
      <c r="G31" s="2498">
        <v>17399</v>
      </c>
      <c r="H31" s="2498">
        <v>1979</v>
      </c>
      <c r="I31" s="2497" t="s">
        <v>2910</v>
      </c>
      <c r="J31" s="2499"/>
      <c r="K31" s="2500"/>
      <c r="L31" s="2500"/>
    </row>
    <row r="32" spans="2:12" s="2358" customFormat="1" ht="15" customHeight="1">
      <c r="B32" s="2497" t="s">
        <v>2911</v>
      </c>
      <c r="C32" s="2498">
        <v>5</v>
      </c>
      <c r="D32" s="2498">
        <v>40</v>
      </c>
      <c r="E32" s="2498">
        <v>7976</v>
      </c>
      <c r="F32" s="2498">
        <v>2102</v>
      </c>
      <c r="G32" s="2498">
        <v>14435</v>
      </c>
      <c r="H32" s="2498">
        <v>6867</v>
      </c>
      <c r="I32" s="2497" t="s">
        <v>2912</v>
      </c>
      <c r="J32" s="2499"/>
      <c r="K32" s="2500"/>
      <c r="L32" s="2500"/>
    </row>
    <row r="33" spans="2:16" s="2358" customFormat="1" ht="15" customHeight="1">
      <c r="B33" s="2496" t="s">
        <v>2913</v>
      </c>
      <c r="C33" s="2498"/>
      <c r="D33" s="2498"/>
      <c r="E33" s="2498"/>
      <c r="F33" s="2498"/>
      <c r="G33" s="2498"/>
      <c r="H33" s="2498"/>
      <c r="I33" s="2496" t="s">
        <v>2914</v>
      </c>
      <c r="J33" s="2499"/>
      <c r="K33" s="2500"/>
      <c r="L33" s="2500"/>
    </row>
    <row r="34" spans="2:16" s="2358" customFormat="1" ht="15" customHeight="1">
      <c r="B34" s="2497" t="s">
        <v>2915</v>
      </c>
      <c r="C34" s="2498">
        <v>736</v>
      </c>
      <c r="D34" s="2498">
        <v>19079</v>
      </c>
      <c r="E34" s="2498">
        <v>25918</v>
      </c>
      <c r="F34" s="2498">
        <v>1027</v>
      </c>
      <c r="G34" s="2498">
        <v>24208</v>
      </c>
      <c r="H34" s="2498">
        <v>23568</v>
      </c>
      <c r="I34" s="2497" t="s">
        <v>2915</v>
      </c>
      <c r="J34" s="2499"/>
      <c r="K34" s="2500"/>
      <c r="L34" s="2500"/>
    </row>
    <row r="35" spans="2:16" ht="21" customHeight="1">
      <c r="B35" s="4915"/>
      <c r="C35" s="4916" t="s">
        <v>2596</v>
      </c>
      <c r="D35" s="4917"/>
      <c r="E35" s="4918"/>
      <c r="F35" s="4920" t="s">
        <v>12</v>
      </c>
      <c r="G35" s="4920"/>
      <c r="H35" s="4920"/>
      <c r="I35" s="4919"/>
      <c r="J35" s="2499"/>
    </row>
    <row r="36" spans="2:16" ht="21" customHeight="1">
      <c r="B36" s="4915"/>
      <c r="C36" s="2487" t="s">
        <v>2916</v>
      </c>
      <c r="D36" s="2487" t="s">
        <v>2917</v>
      </c>
      <c r="E36" s="2488" t="s">
        <v>2918</v>
      </c>
      <c r="F36" s="2487" t="s">
        <v>2916</v>
      </c>
      <c r="G36" s="2487" t="s">
        <v>2917</v>
      </c>
      <c r="H36" s="2488" t="s">
        <v>2918</v>
      </c>
      <c r="I36" s="4919"/>
      <c r="J36" s="2499"/>
    </row>
    <row r="37" spans="2:16" ht="21" customHeight="1">
      <c r="B37" s="4915"/>
      <c r="C37" s="2489" t="s">
        <v>2706</v>
      </c>
      <c r="D37" s="2502" t="s">
        <v>2862</v>
      </c>
      <c r="E37" s="2502" t="s">
        <v>2863</v>
      </c>
      <c r="F37" s="2489" t="s">
        <v>2706</v>
      </c>
      <c r="G37" s="2502" t="s">
        <v>2862</v>
      </c>
      <c r="H37" s="2502" t="s">
        <v>2863</v>
      </c>
      <c r="I37" s="4919"/>
      <c r="J37" s="2499"/>
    </row>
    <row r="38" spans="2:16" ht="13.5" customHeight="1">
      <c r="B38" s="2503"/>
      <c r="C38" s="2504"/>
      <c r="D38" s="2505"/>
      <c r="E38" s="2505"/>
      <c r="F38" s="2504"/>
      <c r="G38" s="2505"/>
      <c r="H38" s="2505"/>
      <c r="I38" s="2506"/>
      <c r="J38" s="2499"/>
    </row>
    <row r="39" spans="2:16" s="2029" customFormat="1" ht="12.75" customHeight="1">
      <c r="B39" s="4780" t="s">
        <v>164</v>
      </c>
      <c r="C39" s="4780"/>
      <c r="D39" s="4780"/>
      <c r="E39" s="4780"/>
      <c r="F39" s="4780"/>
      <c r="G39" s="4780"/>
      <c r="H39" s="4780"/>
      <c r="I39" s="4780"/>
      <c r="J39" s="2507"/>
    </row>
    <row r="40" spans="2:16" s="2509" customFormat="1" ht="12.75" customHeight="1">
      <c r="B40" s="4780" t="s">
        <v>2919</v>
      </c>
      <c r="C40" s="4780"/>
      <c r="D40" s="4780"/>
      <c r="E40" s="4780"/>
      <c r="F40" s="4780"/>
      <c r="G40" s="4780"/>
      <c r="H40" s="4780"/>
      <c r="I40" s="4780"/>
      <c r="J40" s="2507"/>
      <c r="K40" s="2508"/>
      <c r="L40" s="2508"/>
      <c r="M40" s="2508"/>
      <c r="N40" s="2508"/>
    </row>
    <row r="41" spans="2:16" s="2509" customFormat="1" ht="12.75" customHeight="1">
      <c r="B41" s="4780" t="s">
        <v>2920</v>
      </c>
      <c r="C41" s="4780"/>
      <c r="D41" s="4780"/>
      <c r="E41" s="4780"/>
      <c r="F41" s="4780"/>
      <c r="G41" s="4780"/>
      <c r="H41" s="4780"/>
      <c r="I41" s="4780"/>
      <c r="J41" s="2507"/>
      <c r="K41" s="2508"/>
      <c r="L41" s="2508"/>
      <c r="M41" s="2508"/>
      <c r="N41" s="2508"/>
    </row>
    <row r="42" spans="2:16" s="2029" customFormat="1" ht="30" customHeight="1">
      <c r="B42" s="4922" t="s">
        <v>2921</v>
      </c>
      <c r="C42" s="4922"/>
      <c r="D42" s="4922"/>
      <c r="E42" s="4922"/>
      <c r="F42" s="4922"/>
      <c r="G42" s="4922"/>
      <c r="H42" s="4922"/>
      <c r="I42" s="4922"/>
    </row>
    <row r="43" spans="2:16" s="2029" customFormat="1" ht="30" customHeight="1">
      <c r="B43" s="4922" t="s">
        <v>2922</v>
      </c>
      <c r="C43" s="4923"/>
      <c r="D43" s="4923"/>
      <c r="E43" s="4923"/>
      <c r="F43" s="4923"/>
      <c r="G43" s="4923"/>
      <c r="H43" s="4923"/>
      <c r="I43" s="4923"/>
    </row>
    <row r="44" spans="2:16" s="2029" customFormat="1" ht="12.75" customHeight="1"/>
    <row r="45" spans="2:16" s="1085" customFormat="1" ht="12.75" customHeight="1">
      <c r="B45" s="4578" t="s">
        <v>219</v>
      </c>
      <c r="C45" s="4578"/>
      <c r="D45" s="4578"/>
      <c r="E45" s="4578"/>
      <c r="F45" s="4578"/>
      <c r="G45" s="4578"/>
      <c r="H45" s="4578"/>
      <c r="I45" s="603"/>
      <c r="J45" s="603"/>
      <c r="K45" s="603"/>
      <c r="L45" s="2510"/>
      <c r="O45" s="2511"/>
      <c r="P45" s="2511"/>
    </row>
    <row r="46" spans="2:16" s="1085" customFormat="1" ht="12.75" customHeight="1">
      <c r="B46" s="4921" t="s">
        <v>2923</v>
      </c>
      <c r="C46" s="4921"/>
      <c r="D46" s="4921"/>
      <c r="E46" s="2032"/>
      <c r="F46" s="425"/>
      <c r="G46" s="2032"/>
      <c r="H46" s="425"/>
      <c r="I46" s="425"/>
      <c r="J46" s="2032"/>
      <c r="K46" s="425"/>
      <c r="L46" s="2512"/>
      <c r="O46" s="2511"/>
      <c r="P46" s="2511"/>
    </row>
    <row r="47" spans="2:16" s="1085" customFormat="1" ht="12.75" customHeight="1">
      <c r="B47" s="4921" t="s">
        <v>2924</v>
      </c>
      <c r="C47" s="4921"/>
      <c r="D47" s="4921"/>
      <c r="E47" s="2032"/>
      <c r="F47" s="425"/>
      <c r="G47" s="2032"/>
      <c r="H47" s="425"/>
      <c r="I47" s="425"/>
      <c r="J47" s="2032"/>
      <c r="K47" s="425"/>
      <c r="L47" s="2512"/>
      <c r="O47" s="2511"/>
      <c r="P47" s="2511"/>
    </row>
    <row r="48" spans="2:16" s="1085" customFormat="1" ht="12.75" customHeight="1">
      <c r="B48" s="4921" t="s">
        <v>2925</v>
      </c>
      <c r="C48" s="4921"/>
      <c r="D48" s="4921"/>
      <c r="E48" s="2032"/>
      <c r="F48" s="425"/>
      <c r="G48" s="2032"/>
      <c r="H48" s="425"/>
      <c r="I48" s="425"/>
      <c r="J48" s="2032"/>
      <c r="K48" s="425"/>
      <c r="L48" s="2512"/>
      <c r="O48" s="2511"/>
      <c r="P48" s="2511"/>
    </row>
    <row r="49" ht="12.75" customHeight="1"/>
  </sheetData>
  <mergeCells count="19">
    <mergeCell ref="B48:D48"/>
    <mergeCell ref="B41:I41"/>
    <mergeCell ref="B42:I42"/>
    <mergeCell ref="B43:I43"/>
    <mergeCell ref="B45:H45"/>
    <mergeCell ref="B46:D46"/>
    <mergeCell ref="B47:D47"/>
    <mergeCell ref="B40:I40"/>
    <mergeCell ref="B1:I1"/>
    <mergeCell ref="B2:I2"/>
    <mergeCell ref="B4:B6"/>
    <mergeCell ref="C4:E4"/>
    <mergeCell ref="F4:H4"/>
    <mergeCell ref="I4:I6"/>
    <mergeCell ref="B35:B37"/>
    <mergeCell ref="C35:E35"/>
    <mergeCell ref="F35:H35"/>
    <mergeCell ref="I35:I37"/>
    <mergeCell ref="B39:I39"/>
  </mergeCells>
  <conditionalFormatting sqref="K9:L34">
    <cfRule type="cellIs" dxfId="24" priority="1" stopIfTrue="1" operator="notBetween">
      <formula>-2</formula>
      <formula>2</formula>
    </cfRule>
  </conditionalFormatting>
  <hyperlinks>
    <hyperlink ref="B46" r:id="rId1"/>
    <hyperlink ref="B47" r:id="rId2"/>
    <hyperlink ref="B48" r:id="rId3"/>
    <hyperlink ref="C5" r:id="rId4"/>
    <hyperlink ref="F5" r:id="rId5"/>
    <hyperlink ref="D5" r:id="rId6"/>
    <hyperlink ref="G5" r:id="rId7"/>
    <hyperlink ref="E5" r:id="rId8"/>
    <hyperlink ref="H5" r:id="rId9"/>
    <hyperlink ref="C36" r:id="rId10"/>
    <hyperlink ref="F36" r:id="rId11"/>
    <hyperlink ref="D36" r:id="rId12"/>
    <hyperlink ref="G36" r:id="rId13"/>
    <hyperlink ref="E36" r:id="rId14"/>
    <hyperlink ref="H36" r:id="rId15"/>
    <hyperlink ref="K3" location="Indice!A1" display="(Voltar ao Índice)"/>
  </hyperlinks>
  <printOptions horizontalCentered="1"/>
  <pageMargins left="0.47244094488188981" right="0.47244094488188981" top="0.6692913385826772" bottom="0.6692913385826772" header="0" footer="0"/>
  <pageSetup paperSize="9" scale="88" orientation="portrait" verticalDpi="0" r:id="rId16"/>
</worksheet>
</file>

<file path=xl/worksheets/sheet168.xml><?xml version="1.0" encoding="utf-8"?>
<worksheet xmlns="http://schemas.openxmlformats.org/spreadsheetml/2006/main" xmlns:r="http://schemas.openxmlformats.org/officeDocument/2006/relationships">
  <sheetPr>
    <pageSetUpPr fitToPage="1"/>
  </sheetPr>
  <dimension ref="B1:M33"/>
  <sheetViews>
    <sheetView showGridLines="0" workbookViewId="0">
      <selection activeCell="B1" sqref="B1:H1"/>
    </sheetView>
  </sheetViews>
  <sheetFormatPr defaultColWidth="7.85546875" defaultRowHeight="11.25"/>
  <cols>
    <col min="1" max="1" width="6.7109375" style="2022" customWidth="1"/>
    <col min="2" max="2" width="20.7109375" style="2533" customWidth="1"/>
    <col min="3" max="10" width="10.7109375" style="2022" customWidth="1"/>
    <col min="11" max="11" width="6.7109375" style="2022" customWidth="1"/>
    <col min="12" max="12" width="14.28515625" style="2022" bestFit="1" customWidth="1"/>
    <col min="13" max="16384" width="7.85546875" style="2022"/>
  </cols>
  <sheetData>
    <row r="1" spans="2:12" s="2484" customFormat="1" ht="30" customHeight="1">
      <c r="B1" s="4914" t="s">
        <v>2053</v>
      </c>
      <c r="C1" s="4914"/>
      <c r="D1" s="4914"/>
      <c r="E1" s="4914"/>
      <c r="F1" s="4914"/>
      <c r="G1" s="4914"/>
      <c r="H1" s="4914"/>
      <c r="I1" s="4914"/>
      <c r="J1" s="4914"/>
      <c r="K1" s="2513"/>
    </row>
    <row r="2" spans="2:12" s="2484" customFormat="1" ht="30" customHeight="1">
      <c r="B2" s="4914" t="s">
        <v>2926</v>
      </c>
      <c r="C2" s="4914"/>
      <c r="D2" s="4914"/>
      <c r="E2" s="4914"/>
      <c r="F2" s="4914"/>
      <c r="G2" s="4914"/>
      <c r="H2" s="4914"/>
      <c r="I2" s="4914"/>
      <c r="J2" s="4914"/>
      <c r="K2" s="2513"/>
    </row>
    <row r="3" spans="2:12" s="2519" customFormat="1" ht="13.5" customHeight="1">
      <c r="B3" s="2514" t="s">
        <v>2927</v>
      </c>
      <c r="C3" s="2515"/>
      <c r="D3" s="2516"/>
      <c r="E3" s="2516"/>
      <c r="F3" s="2516"/>
      <c r="G3" s="2516"/>
      <c r="H3" s="2516"/>
      <c r="I3" s="2516"/>
      <c r="J3" s="2517" t="s">
        <v>2928</v>
      </c>
      <c r="K3" s="2518"/>
      <c r="L3" s="429" t="s">
        <v>748</v>
      </c>
    </row>
    <row r="4" spans="2:12" s="2520" customFormat="1" ht="21" customHeight="1">
      <c r="B4" s="4924"/>
      <c r="C4" s="4848" t="s">
        <v>175</v>
      </c>
      <c r="D4" s="4848" t="s">
        <v>2929</v>
      </c>
      <c r="E4" s="4848"/>
      <c r="F4" s="4848"/>
      <c r="G4" s="4848"/>
      <c r="H4" s="4848"/>
      <c r="I4" s="4848"/>
      <c r="J4" s="4816"/>
    </row>
    <row r="5" spans="2:12" s="2520" customFormat="1" ht="39" customHeight="1">
      <c r="B5" s="4925"/>
      <c r="C5" s="4848"/>
      <c r="D5" s="4927" t="s">
        <v>2930</v>
      </c>
      <c r="E5" s="4927" t="s">
        <v>2931</v>
      </c>
      <c r="F5" s="4927"/>
      <c r="G5" s="4927" t="s">
        <v>2932</v>
      </c>
      <c r="H5" s="4927"/>
      <c r="I5" s="4927" t="s">
        <v>2933</v>
      </c>
      <c r="J5" s="4928"/>
    </row>
    <row r="6" spans="2:12" s="2520" customFormat="1" ht="21" customHeight="1">
      <c r="B6" s="4926"/>
      <c r="C6" s="4848"/>
      <c r="D6" s="4927"/>
      <c r="E6" s="454" t="s">
        <v>2934</v>
      </c>
      <c r="F6" s="454" t="s">
        <v>2935</v>
      </c>
      <c r="G6" s="454" t="s">
        <v>2934</v>
      </c>
      <c r="H6" s="454" t="s">
        <v>2935</v>
      </c>
      <c r="I6" s="454" t="s">
        <v>2934</v>
      </c>
      <c r="J6" s="286" t="s">
        <v>2935</v>
      </c>
    </row>
    <row r="7" spans="2:12" s="2522" customFormat="1" ht="21" customHeight="1">
      <c r="B7" s="456" t="s">
        <v>12</v>
      </c>
      <c r="C7" s="2521">
        <v>6033268</v>
      </c>
      <c r="D7" s="2521">
        <v>653004</v>
      </c>
      <c r="E7" s="2521">
        <v>832975</v>
      </c>
      <c r="F7" s="2521">
        <v>1358321</v>
      </c>
      <c r="G7" s="2521">
        <v>399573</v>
      </c>
      <c r="H7" s="2521">
        <v>1360575</v>
      </c>
      <c r="I7" s="2521">
        <v>425031</v>
      </c>
      <c r="J7" s="2521">
        <v>1003790</v>
      </c>
      <c r="L7" s="2523"/>
    </row>
    <row r="8" spans="2:12" s="2522" customFormat="1" ht="21" customHeight="1">
      <c r="B8" s="456" t="s">
        <v>229</v>
      </c>
      <c r="C8" s="2521">
        <v>5984506</v>
      </c>
      <c r="D8" s="2521">
        <v>619038</v>
      </c>
      <c r="E8" s="2521">
        <v>832446</v>
      </c>
      <c r="F8" s="2521">
        <v>1357504</v>
      </c>
      <c r="G8" s="2521">
        <v>399131</v>
      </c>
      <c r="H8" s="2521">
        <v>1359883</v>
      </c>
      <c r="I8" s="2521">
        <v>424812</v>
      </c>
      <c r="J8" s="2521">
        <v>991691</v>
      </c>
      <c r="L8" s="2523"/>
    </row>
    <row r="9" spans="2:12" s="2522" customFormat="1" ht="21" customHeight="1">
      <c r="B9" s="464" t="s">
        <v>203</v>
      </c>
      <c r="C9" s="2521">
        <v>35849</v>
      </c>
      <c r="D9" s="2521">
        <v>32658</v>
      </c>
      <c r="E9" s="2521">
        <v>444</v>
      </c>
      <c r="F9" s="2521">
        <v>817</v>
      </c>
      <c r="G9" s="2521">
        <v>15</v>
      </c>
      <c r="H9" s="2521">
        <v>0</v>
      </c>
      <c r="I9" s="2521">
        <v>134</v>
      </c>
      <c r="J9" s="2521">
        <v>1781</v>
      </c>
      <c r="K9" s="2524"/>
      <c r="L9" s="2523"/>
    </row>
    <row r="10" spans="2:12" s="2522" customFormat="1" ht="21" customHeight="1">
      <c r="B10" s="467" t="s">
        <v>230</v>
      </c>
      <c r="C10" s="2498">
        <v>107</v>
      </c>
      <c r="D10" s="2498">
        <v>13</v>
      </c>
      <c r="E10" s="2498">
        <v>0</v>
      </c>
      <c r="F10" s="2498">
        <v>0</v>
      </c>
      <c r="G10" s="2498">
        <v>0</v>
      </c>
      <c r="H10" s="2498">
        <v>0</v>
      </c>
      <c r="I10" s="2498">
        <v>3</v>
      </c>
      <c r="J10" s="2498">
        <v>91</v>
      </c>
      <c r="K10" s="2524"/>
      <c r="L10" s="2523"/>
    </row>
    <row r="11" spans="2:12" s="2526" customFormat="1" ht="21" customHeight="1">
      <c r="B11" s="467" t="s">
        <v>231</v>
      </c>
      <c r="C11" s="2498">
        <v>11426</v>
      </c>
      <c r="D11" s="2498">
        <v>11029</v>
      </c>
      <c r="E11" s="2498">
        <v>0</v>
      </c>
      <c r="F11" s="2498">
        <v>0</v>
      </c>
      <c r="G11" s="2498">
        <v>0</v>
      </c>
      <c r="H11" s="2498">
        <v>0</v>
      </c>
      <c r="I11" s="2498">
        <v>16</v>
      </c>
      <c r="J11" s="2498">
        <v>381</v>
      </c>
      <c r="K11" s="2525"/>
      <c r="L11" s="2523"/>
    </row>
    <row r="12" spans="2:12" s="2526" customFormat="1" ht="21" customHeight="1">
      <c r="B12" s="467" t="s">
        <v>232</v>
      </c>
      <c r="C12" s="2498">
        <v>11761</v>
      </c>
      <c r="D12" s="2498">
        <v>11415</v>
      </c>
      <c r="E12" s="2498">
        <v>20</v>
      </c>
      <c r="F12" s="2498">
        <v>308</v>
      </c>
      <c r="G12" s="2498">
        <v>0</v>
      </c>
      <c r="H12" s="2498">
        <v>0</v>
      </c>
      <c r="I12" s="2498">
        <v>0</v>
      </c>
      <c r="J12" s="2498">
        <v>18</v>
      </c>
      <c r="K12" s="2525"/>
      <c r="L12" s="2523"/>
    </row>
    <row r="13" spans="2:12" s="2522" customFormat="1" ht="21" customHeight="1">
      <c r="B13" s="467" t="s">
        <v>233</v>
      </c>
      <c r="C13" s="2498">
        <v>23</v>
      </c>
      <c r="D13" s="2498">
        <v>2</v>
      </c>
      <c r="E13" s="2498">
        <v>0</v>
      </c>
      <c r="F13" s="2498">
        <v>0</v>
      </c>
      <c r="G13" s="2498">
        <v>0</v>
      </c>
      <c r="H13" s="2498">
        <v>0</v>
      </c>
      <c r="I13" s="2498">
        <v>0</v>
      </c>
      <c r="J13" s="2498">
        <v>21</v>
      </c>
      <c r="K13" s="2524"/>
      <c r="L13" s="2523"/>
    </row>
    <row r="14" spans="2:12" s="2526" customFormat="1" ht="21" customHeight="1">
      <c r="B14" s="467" t="s">
        <v>234</v>
      </c>
      <c r="C14" s="2498">
        <v>11</v>
      </c>
      <c r="D14" s="2498">
        <v>2</v>
      </c>
      <c r="E14" s="2498">
        <v>0</v>
      </c>
      <c r="F14" s="2498">
        <v>0</v>
      </c>
      <c r="G14" s="2498">
        <v>0</v>
      </c>
      <c r="H14" s="2498">
        <v>0</v>
      </c>
      <c r="I14" s="2498">
        <v>0</v>
      </c>
      <c r="J14" s="2498">
        <v>9</v>
      </c>
      <c r="K14" s="2525"/>
      <c r="L14" s="2523"/>
    </row>
    <row r="15" spans="2:12" s="2522" customFormat="1" ht="21" customHeight="1">
      <c r="B15" s="467" t="s">
        <v>235</v>
      </c>
      <c r="C15" s="2498">
        <v>320</v>
      </c>
      <c r="D15" s="2498">
        <v>34</v>
      </c>
      <c r="E15" s="2498">
        <v>0</v>
      </c>
      <c r="F15" s="2498">
        <v>0</v>
      </c>
      <c r="G15" s="2498">
        <v>0</v>
      </c>
      <c r="H15" s="2498">
        <v>0</v>
      </c>
      <c r="I15" s="2498">
        <v>5</v>
      </c>
      <c r="J15" s="2498">
        <v>281</v>
      </c>
      <c r="K15" s="2524"/>
      <c r="L15" s="2523"/>
    </row>
    <row r="16" spans="2:12" s="2526" customFormat="1" ht="21" customHeight="1">
      <c r="B16" s="467" t="s">
        <v>236</v>
      </c>
      <c r="C16" s="2498">
        <v>118</v>
      </c>
      <c r="D16" s="2498">
        <v>31</v>
      </c>
      <c r="E16" s="2498">
        <v>0</v>
      </c>
      <c r="F16" s="2498">
        <v>0</v>
      </c>
      <c r="G16" s="2498">
        <v>0</v>
      </c>
      <c r="H16" s="2498">
        <v>0</v>
      </c>
      <c r="I16" s="2498">
        <v>2</v>
      </c>
      <c r="J16" s="2498">
        <v>85</v>
      </c>
      <c r="K16" s="2525"/>
      <c r="L16" s="2523"/>
    </row>
    <row r="17" spans="2:13" s="2526" customFormat="1" ht="21" customHeight="1">
      <c r="B17" s="467" t="s">
        <v>237</v>
      </c>
      <c r="C17" s="2498">
        <v>10183</v>
      </c>
      <c r="D17" s="2498">
        <v>9986</v>
      </c>
      <c r="E17" s="2498">
        <v>52</v>
      </c>
      <c r="F17" s="2498">
        <v>136</v>
      </c>
      <c r="G17" s="2498">
        <v>0</v>
      </c>
      <c r="H17" s="2498">
        <v>0</v>
      </c>
      <c r="I17" s="2498">
        <v>7</v>
      </c>
      <c r="J17" s="2498">
        <v>2</v>
      </c>
      <c r="K17" s="2525"/>
      <c r="L17" s="2523"/>
    </row>
    <row r="18" spans="2:13" s="2526" customFormat="1" ht="21" customHeight="1">
      <c r="B18" s="467" t="s">
        <v>238</v>
      </c>
      <c r="C18" s="2498">
        <v>337</v>
      </c>
      <c r="D18" s="2498">
        <v>30</v>
      </c>
      <c r="E18" s="2498">
        <v>0</v>
      </c>
      <c r="F18" s="2498">
        <v>0</v>
      </c>
      <c r="G18" s="2498">
        <v>0</v>
      </c>
      <c r="H18" s="2498">
        <v>0</v>
      </c>
      <c r="I18" s="2498">
        <v>14</v>
      </c>
      <c r="J18" s="2498">
        <v>293</v>
      </c>
      <c r="K18" s="2525"/>
      <c r="L18" s="2523"/>
    </row>
    <row r="19" spans="2:13" s="2526" customFormat="1" ht="21" customHeight="1">
      <c r="B19" s="467" t="s">
        <v>239</v>
      </c>
      <c r="C19" s="2498">
        <v>1392</v>
      </c>
      <c r="D19" s="2498">
        <v>112</v>
      </c>
      <c r="E19" s="2498">
        <v>372</v>
      </c>
      <c r="F19" s="2498">
        <v>374</v>
      </c>
      <c r="G19" s="2498">
        <v>15</v>
      </c>
      <c r="H19" s="2498">
        <v>0</v>
      </c>
      <c r="I19" s="2498">
        <v>11</v>
      </c>
      <c r="J19" s="2498">
        <v>509</v>
      </c>
      <c r="K19" s="2525"/>
      <c r="L19" s="2523"/>
    </row>
    <row r="20" spans="2:13" s="2526" customFormat="1" ht="21" customHeight="1">
      <c r="B20" s="467" t="s">
        <v>151</v>
      </c>
      <c r="C20" s="2498">
        <v>171</v>
      </c>
      <c r="D20" s="2498">
        <v>4</v>
      </c>
      <c r="E20" s="2498">
        <v>0</v>
      </c>
      <c r="F20" s="2498">
        <v>0</v>
      </c>
      <c r="G20" s="2498">
        <v>0</v>
      </c>
      <c r="H20" s="2498">
        <v>0</v>
      </c>
      <c r="I20" s="2498">
        <v>77</v>
      </c>
      <c r="J20" s="2498">
        <v>90</v>
      </c>
      <c r="K20" s="2525"/>
      <c r="L20" s="2523"/>
    </row>
    <row r="21" spans="2:13" s="2492" customFormat="1" ht="21" customHeight="1">
      <c r="B21" s="4929"/>
      <c r="C21" s="4848" t="s">
        <v>175</v>
      </c>
      <c r="D21" s="4848" t="s">
        <v>2936</v>
      </c>
      <c r="E21" s="4848"/>
      <c r="F21" s="4848"/>
      <c r="G21" s="4848"/>
      <c r="H21" s="4848"/>
      <c r="I21" s="4848"/>
      <c r="J21" s="4816"/>
    </row>
    <row r="22" spans="2:13" s="2492" customFormat="1" ht="30" customHeight="1">
      <c r="B22" s="4929"/>
      <c r="C22" s="4848"/>
      <c r="D22" s="4927" t="s">
        <v>2937</v>
      </c>
      <c r="E22" s="4927" t="s">
        <v>2938</v>
      </c>
      <c r="F22" s="4927"/>
      <c r="G22" s="4927" t="s">
        <v>2939</v>
      </c>
      <c r="H22" s="4927"/>
      <c r="I22" s="4927" t="s">
        <v>2940</v>
      </c>
      <c r="J22" s="4928"/>
    </row>
    <row r="23" spans="2:13" ht="21" customHeight="1">
      <c r="B23" s="4929"/>
      <c r="C23" s="4848"/>
      <c r="D23" s="4927"/>
      <c r="E23" s="454" t="s">
        <v>2941</v>
      </c>
      <c r="F23" s="454" t="s">
        <v>2942</v>
      </c>
      <c r="G23" s="454" t="s">
        <v>2941</v>
      </c>
      <c r="H23" s="454" t="s">
        <v>2942</v>
      </c>
      <c r="I23" s="454" t="s">
        <v>2941</v>
      </c>
      <c r="J23" s="286" t="s">
        <v>2942</v>
      </c>
      <c r="K23" s="2527"/>
    </row>
    <row r="24" spans="2:13" s="2029" customFormat="1" ht="12.75" customHeight="1">
      <c r="B24" s="2528"/>
      <c r="C24" s="2529"/>
      <c r="D24" s="650"/>
      <c r="E24" s="650"/>
      <c r="F24" s="650"/>
      <c r="G24" s="650"/>
      <c r="H24" s="650"/>
      <c r="I24" s="650"/>
      <c r="J24" s="650"/>
      <c r="K24" s="2530"/>
    </row>
    <row r="25" spans="2:13" s="2029" customFormat="1" ht="12.75" customHeight="1">
      <c r="B25" s="4930" t="s">
        <v>164</v>
      </c>
      <c r="C25" s="4093"/>
      <c r="D25" s="4093"/>
      <c r="E25" s="4093"/>
      <c r="F25" s="4093"/>
      <c r="G25" s="4093"/>
      <c r="H25" s="4093"/>
      <c r="I25" s="4093"/>
      <c r="J25" s="4093"/>
      <c r="K25" s="2530"/>
    </row>
    <row r="26" spans="2:13" s="2531" customFormat="1" ht="12.75" customHeight="1">
      <c r="B26" s="4930" t="s">
        <v>2943</v>
      </c>
      <c r="C26" s="4093"/>
      <c r="D26" s="4093"/>
      <c r="E26" s="4093"/>
      <c r="F26" s="4093"/>
      <c r="G26" s="4093"/>
      <c r="H26" s="4093"/>
      <c r="I26" s="4093"/>
      <c r="J26" s="4093"/>
    </row>
    <row r="27" spans="2:13" s="2531" customFormat="1" ht="12.75" customHeight="1">
      <c r="B27" s="4930" t="s">
        <v>2944</v>
      </c>
      <c r="C27" s="4093"/>
      <c r="D27" s="4093"/>
      <c r="E27" s="4093"/>
      <c r="F27" s="4093"/>
      <c r="G27" s="4093"/>
      <c r="H27" s="4093"/>
      <c r="I27" s="4093"/>
      <c r="J27" s="4093"/>
    </row>
    <row r="28" spans="2:13" s="2531" customFormat="1" ht="22.5" customHeight="1">
      <c r="B28" s="4931" t="s">
        <v>2945</v>
      </c>
      <c r="C28" s="4931"/>
      <c r="D28" s="4931"/>
      <c r="E28" s="4931"/>
      <c r="F28" s="4931"/>
      <c r="G28" s="4931"/>
      <c r="H28" s="4931"/>
      <c r="I28" s="4931"/>
      <c r="J28" s="4931"/>
    </row>
    <row r="29" spans="2:13" s="2029" customFormat="1" ht="22.5" customHeight="1">
      <c r="B29" s="4931" t="s">
        <v>2946</v>
      </c>
      <c r="C29" s="4931"/>
      <c r="D29" s="4931"/>
      <c r="E29" s="4931"/>
      <c r="F29" s="4931"/>
      <c r="G29" s="4931"/>
      <c r="H29" s="4931"/>
      <c r="I29" s="4931"/>
      <c r="J29" s="4931"/>
    </row>
    <row r="30" spans="2:13" s="2029" customFormat="1" ht="12.75" customHeight="1">
      <c r="B30" s="2532"/>
    </row>
    <row r="31" spans="2:13" s="1085" customFormat="1" ht="12.75" customHeight="1">
      <c r="B31" s="4932" t="s">
        <v>219</v>
      </c>
      <c r="C31" s="4933"/>
      <c r="D31" s="4933"/>
      <c r="E31" s="4933"/>
      <c r="F31" s="4933"/>
      <c r="G31" s="4933"/>
      <c r="H31" s="4933"/>
      <c r="I31" s="4933"/>
      <c r="J31" s="4933"/>
      <c r="K31" s="603"/>
      <c r="L31" s="2511"/>
      <c r="M31" s="2511"/>
    </row>
    <row r="32" spans="2:13" s="1085" customFormat="1" ht="12.75" customHeight="1">
      <c r="B32" s="4921" t="s">
        <v>2947</v>
      </c>
      <c r="C32" s="4921"/>
      <c r="D32" s="4921"/>
      <c r="E32" s="2032"/>
      <c r="F32" s="425"/>
      <c r="G32" s="2032"/>
      <c r="H32" s="425"/>
      <c r="I32" s="425"/>
      <c r="J32" s="2032"/>
      <c r="K32" s="425"/>
      <c r="L32" s="2511"/>
      <c r="M32" s="2511"/>
    </row>
    <row r="33" ht="12.75" customHeight="1"/>
  </sheetData>
  <mergeCells count="23">
    <mergeCell ref="B32:D32"/>
    <mergeCell ref="B25:J25"/>
    <mergeCell ref="B26:J26"/>
    <mergeCell ref="B27:J27"/>
    <mergeCell ref="B28:J28"/>
    <mergeCell ref="B29:J29"/>
    <mergeCell ref="B31:J31"/>
    <mergeCell ref="B21:B23"/>
    <mergeCell ref="C21:C23"/>
    <mergeCell ref="D21:J21"/>
    <mergeCell ref="D22:D23"/>
    <mergeCell ref="E22:F22"/>
    <mergeCell ref="G22:H22"/>
    <mergeCell ref="I22:J22"/>
    <mergeCell ref="B1:J1"/>
    <mergeCell ref="B2:J2"/>
    <mergeCell ref="B4:B6"/>
    <mergeCell ref="C4:C6"/>
    <mergeCell ref="D4:J4"/>
    <mergeCell ref="D5:D6"/>
    <mergeCell ref="E5:F5"/>
    <mergeCell ref="G5:H5"/>
    <mergeCell ref="I5:J5"/>
  </mergeCells>
  <hyperlinks>
    <hyperlink ref="C4:C6" r:id="rId1" display="Total"/>
    <hyperlink ref="D4:J4" r:id="rId2" display="Produção de vinho por qualidade"/>
    <hyperlink ref="C21:C23" r:id="rId3" display="Total"/>
    <hyperlink ref="D21:J21" r:id="rId4" display="Wine production by quality"/>
    <hyperlink ref="B32" r:id="rId5"/>
    <hyperlink ref="L3" location="Indice!A1" display="(Voltar ao Índice)"/>
  </hyperlinks>
  <printOptions horizontalCentered="1"/>
  <pageMargins left="0.47244094488188981" right="0.47244094488188981" top="0.6692913385826772" bottom="0.6692913385826772" header="0" footer="0"/>
  <pageSetup paperSize="9" scale="89" orientation="portrait" verticalDpi="0" r:id="rId6"/>
</worksheet>
</file>

<file path=xl/worksheets/sheet169.xml><?xml version="1.0" encoding="utf-8"?>
<worksheet xmlns="http://schemas.openxmlformats.org/spreadsheetml/2006/main" xmlns:r="http://schemas.openxmlformats.org/officeDocument/2006/relationships">
  <sheetPr>
    <pageSetUpPr fitToPage="1"/>
  </sheetPr>
  <dimension ref="B1:Q52"/>
  <sheetViews>
    <sheetView showGridLines="0" workbookViewId="0">
      <selection activeCell="B1" sqref="B1:H1"/>
    </sheetView>
  </sheetViews>
  <sheetFormatPr defaultColWidth="7.85546875" defaultRowHeight="11.25"/>
  <cols>
    <col min="1" max="1" width="6.7109375" style="2022" customWidth="1"/>
    <col min="2" max="2" width="19.7109375" style="2022" customWidth="1"/>
    <col min="3" max="3" width="5.7109375" style="2022" customWidth="1"/>
    <col min="4" max="5" width="8" style="2022" customWidth="1"/>
    <col min="6" max="6" width="7.7109375" style="2022" customWidth="1"/>
    <col min="7" max="7" width="8" style="2022" customWidth="1"/>
    <col min="8" max="11" width="7.7109375" style="2022" customWidth="1"/>
    <col min="12" max="12" width="5.7109375" style="2022" customWidth="1"/>
    <col min="13" max="13" width="19.7109375" style="2022" customWidth="1"/>
    <col min="14" max="14" width="6.7109375" style="2022" customWidth="1"/>
    <col min="15" max="15" width="14.28515625" style="2022" bestFit="1" customWidth="1"/>
    <col min="16" max="16384" width="7.85546875" style="2022"/>
  </cols>
  <sheetData>
    <row r="1" spans="2:17" s="2484" customFormat="1" ht="30" customHeight="1">
      <c r="B1" s="4914" t="s">
        <v>2054</v>
      </c>
      <c r="C1" s="4914"/>
      <c r="D1" s="4914"/>
      <c r="E1" s="4914"/>
      <c r="F1" s="4914"/>
      <c r="G1" s="4914"/>
      <c r="H1" s="4914"/>
      <c r="I1" s="4914"/>
      <c r="J1" s="4914"/>
      <c r="K1" s="4914"/>
      <c r="L1" s="4914"/>
      <c r="M1" s="4914"/>
      <c r="N1" s="2483"/>
      <c r="O1" s="2483"/>
      <c r="P1" s="2483"/>
      <c r="Q1" s="2483"/>
    </row>
    <row r="2" spans="2:17" s="2484" customFormat="1" ht="30" customHeight="1">
      <c r="B2" s="4914" t="s">
        <v>2948</v>
      </c>
      <c r="C2" s="4914"/>
      <c r="D2" s="4914"/>
      <c r="E2" s="4914"/>
      <c r="F2" s="4914"/>
      <c r="G2" s="4914"/>
      <c r="H2" s="4914"/>
      <c r="I2" s="4914"/>
      <c r="J2" s="4914"/>
      <c r="K2" s="4914"/>
      <c r="L2" s="4914"/>
      <c r="M2" s="4914"/>
      <c r="N2" s="2485"/>
      <c r="O2" s="2485"/>
      <c r="P2" s="2485"/>
      <c r="Q2" s="2485"/>
    </row>
    <row r="3" spans="2:17" s="2484" customFormat="1" ht="12.75" customHeight="1">
      <c r="B3" s="2486"/>
      <c r="C3" s="2486"/>
      <c r="D3" s="2486"/>
      <c r="E3" s="2486"/>
      <c r="F3" s="2486"/>
      <c r="G3" s="2486"/>
      <c r="H3" s="2486"/>
      <c r="I3" s="2486"/>
      <c r="J3" s="2486"/>
      <c r="K3" s="2486"/>
      <c r="L3" s="2486"/>
      <c r="M3" s="2486"/>
      <c r="N3" s="2485"/>
      <c r="O3" s="429" t="s">
        <v>748</v>
      </c>
      <c r="P3" s="2485"/>
      <c r="Q3" s="2485"/>
    </row>
    <row r="4" spans="2:17" s="2492" customFormat="1" ht="54" customHeight="1">
      <c r="B4" s="2534"/>
      <c r="C4" s="454" t="s">
        <v>2949</v>
      </c>
      <c r="D4" s="454" t="s">
        <v>12</v>
      </c>
      <c r="E4" s="454" t="s">
        <v>6</v>
      </c>
      <c r="F4" s="454" t="s">
        <v>30</v>
      </c>
      <c r="G4" s="454" t="s">
        <v>2950</v>
      </c>
      <c r="H4" s="454" t="s">
        <v>46</v>
      </c>
      <c r="I4" s="454" t="s">
        <v>55</v>
      </c>
      <c r="J4" s="454" t="s">
        <v>2951</v>
      </c>
      <c r="K4" s="454" t="s">
        <v>2596</v>
      </c>
      <c r="L4" s="454" t="s">
        <v>2952</v>
      </c>
      <c r="M4" s="2535"/>
    </row>
    <row r="5" spans="2:17" s="2492" customFormat="1" ht="22.5" customHeight="1">
      <c r="B5" s="2490" t="s">
        <v>2953</v>
      </c>
      <c r="C5" s="2536" t="s">
        <v>2862</v>
      </c>
      <c r="D5" s="2498">
        <v>451369</v>
      </c>
      <c r="E5" s="2498">
        <v>163923</v>
      </c>
      <c r="F5" s="2498">
        <v>74659</v>
      </c>
      <c r="G5" s="2498">
        <v>141823</v>
      </c>
      <c r="H5" s="2498">
        <v>52322</v>
      </c>
      <c r="I5" s="2498">
        <v>0</v>
      </c>
      <c r="J5" s="2498">
        <v>17720</v>
      </c>
      <c r="K5" s="2498">
        <v>922</v>
      </c>
      <c r="L5" s="2536" t="s">
        <v>2862</v>
      </c>
      <c r="M5" s="2537" t="s">
        <v>2954</v>
      </c>
    </row>
    <row r="6" spans="2:17" s="2492" customFormat="1" ht="9.75" customHeight="1">
      <c r="B6" s="2538"/>
      <c r="C6" s="2538"/>
      <c r="D6" s="2539"/>
      <c r="E6" s="2539"/>
      <c r="F6" s="2539"/>
      <c r="G6" s="2539"/>
      <c r="H6" s="2539"/>
      <c r="I6" s="2539"/>
      <c r="J6" s="2539"/>
      <c r="K6" s="2539"/>
      <c r="L6" s="2538"/>
      <c r="M6" s="2538"/>
    </row>
    <row r="7" spans="2:17" s="2492" customFormat="1" ht="15" customHeight="1">
      <c r="B7" s="2496" t="s">
        <v>2955</v>
      </c>
      <c r="C7" s="2538"/>
      <c r="D7" s="2539"/>
      <c r="E7" s="2539"/>
      <c r="F7" s="2539"/>
      <c r="G7" s="2539"/>
      <c r="H7" s="2539"/>
      <c r="I7" s="2539"/>
      <c r="J7" s="2539"/>
      <c r="K7" s="2539"/>
      <c r="L7" s="2538"/>
      <c r="M7" s="2496" t="s">
        <v>2956</v>
      </c>
    </row>
    <row r="8" spans="2:17" s="2492" customFormat="1" ht="15" customHeight="1">
      <c r="B8" s="2538" t="s">
        <v>2957</v>
      </c>
      <c r="C8" s="2538"/>
      <c r="D8" s="2539"/>
      <c r="E8" s="2539"/>
      <c r="F8" s="2539"/>
      <c r="G8" s="2539"/>
      <c r="H8" s="2539"/>
      <c r="I8" s="2539"/>
      <c r="J8" s="2539"/>
      <c r="K8" s="2539"/>
      <c r="L8" s="2538"/>
      <c r="M8" s="2538" t="s">
        <v>2958</v>
      </c>
    </row>
    <row r="9" spans="2:17" s="2492" customFormat="1" ht="15" customHeight="1">
      <c r="B9" s="2540" t="s">
        <v>2959</v>
      </c>
      <c r="C9" s="2536" t="s">
        <v>327</v>
      </c>
      <c r="D9" s="2498">
        <v>121298</v>
      </c>
      <c r="E9" s="2498">
        <v>56754</v>
      </c>
      <c r="F9" s="2498">
        <v>12504</v>
      </c>
      <c r="G9" s="2498">
        <v>8072</v>
      </c>
      <c r="H9" s="2498">
        <v>26811</v>
      </c>
      <c r="I9" s="2498">
        <v>0</v>
      </c>
      <c r="J9" s="2498">
        <v>16958</v>
      </c>
      <c r="K9" s="2498">
        <v>199</v>
      </c>
      <c r="L9" s="2536" t="s">
        <v>436</v>
      </c>
      <c r="M9" s="2540" t="s">
        <v>2960</v>
      </c>
    </row>
    <row r="10" spans="2:17" s="2492" customFormat="1" ht="15" customHeight="1">
      <c r="B10" s="2540" t="s">
        <v>2961</v>
      </c>
      <c r="C10" s="2536" t="s">
        <v>2862</v>
      </c>
      <c r="D10" s="2498">
        <v>19955</v>
      </c>
      <c r="E10" s="2498">
        <v>8563</v>
      </c>
      <c r="F10" s="2498">
        <v>2488</v>
      </c>
      <c r="G10" s="2498">
        <v>1803</v>
      </c>
      <c r="H10" s="2498">
        <v>4247</v>
      </c>
      <c r="I10" s="2498">
        <v>0</v>
      </c>
      <c r="J10" s="2498">
        <v>2813</v>
      </c>
      <c r="K10" s="2498">
        <v>40</v>
      </c>
      <c r="L10" s="2536" t="s">
        <v>2862</v>
      </c>
      <c r="M10" s="2540" t="s">
        <v>2962</v>
      </c>
    </row>
    <row r="11" spans="2:17" s="2492" customFormat="1" ht="15" customHeight="1">
      <c r="B11" s="2538" t="s">
        <v>2963</v>
      </c>
      <c r="C11" s="2536"/>
      <c r="D11" s="2498"/>
      <c r="E11" s="2498"/>
      <c r="F11" s="2498"/>
      <c r="G11" s="2498"/>
      <c r="H11" s="2498"/>
      <c r="I11" s="2498"/>
      <c r="J11" s="2498"/>
      <c r="K11" s="2498"/>
      <c r="L11" s="2536"/>
      <c r="M11" s="2538" t="s">
        <v>2964</v>
      </c>
    </row>
    <row r="12" spans="2:17" s="2492" customFormat="1" ht="15" customHeight="1">
      <c r="B12" s="2540" t="s">
        <v>2959</v>
      </c>
      <c r="C12" s="2536" t="s">
        <v>327</v>
      </c>
      <c r="D12" s="2498">
        <v>219826</v>
      </c>
      <c r="E12" s="2498">
        <v>85315</v>
      </c>
      <c r="F12" s="2498">
        <v>37300</v>
      </c>
      <c r="G12" s="2498">
        <v>31297</v>
      </c>
      <c r="H12" s="2498">
        <v>24049</v>
      </c>
      <c r="I12" s="2498">
        <v>0</v>
      </c>
      <c r="J12" s="2498">
        <v>38188</v>
      </c>
      <c r="K12" s="2498">
        <v>3677</v>
      </c>
      <c r="L12" s="2536" t="s">
        <v>436</v>
      </c>
      <c r="M12" s="2540" t="s">
        <v>2960</v>
      </c>
    </row>
    <row r="13" spans="2:17" s="2492" customFormat="1" ht="15" customHeight="1">
      <c r="B13" s="2540" t="s">
        <v>2961</v>
      </c>
      <c r="C13" s="2536" t="s">
        <v>2862</v>
      </c>
      <c r="D13" s="2498">
        <v>59888</v>
      </c>
      <c r="E13" s="2498">
        <v>22971</v>
      </c>
      <c r="F13" s="2498">
        <v>10095</v>
      </c>
      <c r="G13" s="2498">
        <v>9258</v>
      </c>
      <c r="H13" s="2498">
        <v>7219</v>
      </c>
      <c r="I13" s="2498">
        <v>0</v>
      </c>
      <c r="J13" s="2498">
        <v>9468</v>
      </c>
      <c r="K13" s="2498">
        <v>877</v>
      </c>
      <c r="L13" s="2536" t="s">
        <v>2862</v>
      </c>
      <c r="M13" s="2540" t="s">
        <v>2962</v>
      </c>
    </row>
    <row r="14" spans="2:17" s="2492" customFormat="1" ht="9.75" customHeight="1">
      <c r="B14" s="2538"/>
      <c r="C14" s="2536"/>
      <c r="D14" s="2498"/>
      <c r="E14" s="2498"/>
      <c r="F14" s="2498"/>
      <c r="G14" s="2498"/>
      <c r="H14" s="2498"/>
      <c r="I14" s="2498"/>
      <c r="J14" s="2498"/>
      <c r="K14" s="2498"/>
      <c r="L14" s="2536"/>
      <c r="M14" s="2538"/>
    </row>
    <row r="15" spans="2:17" s="2492" customFormat="1" ht="15" customHeight="1">
      <c r="B15" s="2496" t="s">
        <v>2965</v>
      </c>
      <c r="C15" s="2536"/>
      <c r="D15" s="2498"/>
      <c r="E15" s="2498"/>
      <c r="F15" s="2498"/>
      <c r="G15" s="2498"/>
      <c r="H15" s="2498"/>
      <c r="I15" s="2498"/>
      <c r="J15" s="2498"/>
      <c r="K15" s="2498"/>
      <c r="L15" s="2536"/>
      <c r="M15" s="2496" t="s">
        <v>2966</v>
      </c>
    </row>
    <row r="16" spans="2:17" s="2492" customFormat="1" ht="15" customHeight="1">
      <c r="B16" s="2538" t="s">
        <v>2967</v>
      </c>
      <c r="C16" s="2536"/>
      <c r="D16" s="2498"/>
      <c r="E16" s="2498"/>
      <c r="F16" s="2498"/>
      <c r="G16" s="2498"/>
      <c r="H16" s="2498"/>
      <c r="I16" s="2498"/>
      <c r="J16" s="2498"/>
      <c r="K16" s="2498"/>
      <c r="L16" s="2536"/>
      <c r="M16" s="2538" t="s">
        <v>2968</v>
      </c>
    </row>
    <row r="17" spans="2:13" s="2492" customFormat="1" ht="15" customHeight="1">
      <c r="B17" s="2540" t="s">
        <v>2959</v>
      </c>
      <c r="C17" s="2536" t="s">
        <v>327</v>
      </c>
      <c r="D17" s="2498">
        <v>984966</v>
      </c>
      <c r="E17" s="2498">
        <v>144013</v>
      </c>
      <c r="F17" s="2498">
        <v>643714</v>
      </c>
      <c r="G17" s="2498">
        <v>157345</v>
      </c>
      <c r="H17" s="2498">
        <v>36916</v>
      </c>
      <c r="I17" s="2498">
        <v>0</v>
      </c>
      <c r="J17" s="2498">
        <v>2978</v>
      </c>
      <c r="K17" s="2498">
        <v>0</v>
      </c>
      <c r="L17" s="2536" t="s">
        <v>436</v>
      </c>
      <c r="M17" s="2540" t="s">
        <v>2960</v>
      </c>
    </row>
    <row r="18" spans="2:13" s="2492" customFormat="1" ht="15" customHeight="1">
      <c r="B18" s="2540" t="s">
        <v>2961</v>
      </c>
      <c r="C18" s="2536" t="s">
        <v>2862</v>
      </c>
      <c r="D18" s="2498">
        <v>6796</v>
      </c>
      <c r="E18" s="2498">
        <v>916</v>
      </c>
      <c r="F18" s="2498">
        <v>4497</v>
      </c>
      <c r="G18" s="2498">
        <v>1070</v>
      </c>
      <c r="H18" s="2498">
        <v>293</v>
      </c>
      <c r="I18" s="2498">
        <v>0</v>
      </c>
      <c r="J18" s="2498">
        <v>21</v>
      </c>
      <c r="K18" s="2498">
        <v>0</v>
      </c>
      <c r="L18" s="2536" t="s">
        <v>2862</v>
      </c>
      <c r="M18" s="2540" t="s">
        <v>2962</v>
      </c>
    </row>
    <row r="19" spans="2:13" s="2358" customFormat="1" ht="15" customHeight="1">
      <c r="B19" s="2538" t="s">
        <v>2963</v>
      </c>
      <c r="C19" s="2536"/>
      <c r="D19" s="2498"/>
      <c r="E19" s="2498"/>
      <c r="F19" s="2498"/>
      <c r="G19" s="2498"/>
      <c r="H19" s="2498"/>
      <c r="I19" s="2498"/>
      <c r="J19" s="2498"/>
      <c r="K19" s="2498"/>
      <c r="L19" s="2536"/>
      <c r="M19" s="2538" t="s">
        <v>2964</v>
      </c>
    </row>
    <row r="20" spans="2:13" s="2358" customFormat="1" ht="15" customHeight="1">
      <c r="B20" s="2540" t="s">
        <v>2959</v>
      </c>
      <c r="C20" s="2536" t="s">
        <v>327</v>
      </c>
      <c r="D20" s="2498">
        <v>4387026</v>
      </c>
      <c r="E20" s="2498">
        <v>1622806</v>
      </c>
      <c r="F20" s="2498">
        <v>664645</v>
      </c>
      <c r="G20" s="2498">
        <v>1614318</v>
      </c>
      <c r="H20" s="2498">
        <v>417567</v>
      </c>
      <c r="I20" s="2498">
        <v>0</v>
      </c>
      <c r="J20" s="2498">
        <v>67668</v>
      </c>
      <c r="K20" s="2498">
        <v>22</v>
      </c>
      <c r="L20" s="2536" t="s">
        <v>436</v>
      </c>
      <c r="M20" s="2540" t="s">
        <v>2960</v>
      </c>
    </row>
    <row r="21" spans="2:13" s="2358" customFormat="1" ht="15" customHeight="1">
      <c r="B21" s="2540" t="s">
        <v>2961</v>
      </c>
      <c r="C21" s="2536" t="s">
        <v>2862</v>
      </c>
      <c r="D21" s="2498">
        <v>353257</v>
      </c>
      <c r="E21" s="2498">
        <v>129125</v>
      </c>
      <c r="F21" s="2498">
        <v>52777</v>
      </c>
      <c r="G21" s="2498">
        <v>129369</v>
      </c>
      <c r="H21" s="2498">
        <v>36588</v>
      </c>
      <c r="I21" s="2498">
        <v>0</v>
      </c>
      <c r="J21" s="2498">
        <v>5395</v>
      </c>
      <c r="K21" s="2498">
        <v>2</v>
      </c>
      <c r="L21" s="2536" t="s">
        <v>2862</v>
      </c>
      <c r="M21" s="2540" t="s">
        <v>2962</v>
      </c>
    </row>
    <row r="22" spans="2:13" s="2358" customFormat="1" ht="9.75" customHeight="1">
      <c r="B22" s="2538"/>
      <c r="C22" s="2536"/>
      <c r="D22" s="2541"/>
      <c r="E22" s="2541"/>
      <c r="F22" s="2541"/>
      <c r="G22" s="2541"/>
      <c r="H22" s="2541"/>
      <c r="I22" s="2541"/>
      <c r="J22" s="2541"/>
      <c r="K22" s="2541"/>
      <c r="L22" s="2536"/>
      <c r="M22" s="2538"/>
    </row>
    <row r="23" spans="2:13" s="2347" customFormat="1" ht="15" customHeight="1">
      <c r="B23" s="2496" t="s">
        <v>2969</v>
      </c>
      <c r="C23" s="2536"/>
      <c r="D23" s="2498"/>
      <c r="E23" s="2498"/>
      <c r="F23" s="2498"/>
      <c r="G23" s="2498"/>
      <c r="H23" s="2498"/>
      <c r="I23" s="2498"/>
      <c r="J23" s="2498"/>
      <c r="K23" s="2498"/>
      <c r="L23" s="2536"/>
      <c r="M23" s="2496" t="s">
        <v>2970</v>
      </c>
    </row>
    <row r="24" spans="2:13" s="2358" customFormat="1" ht="15" customHeight="1">
      <c r="B24" s="2538" t="s">
        <v>2971</v>
      </c>
      <c r="C24" s="2536"/>
      <c r="D24" s="2498"/>
      <c r="E24" s="2498"/>
      <c r="F24" s="2498"/>
      <c r="G24" s="2498"/>
      <c r="H24" s="2498"/>
      <c r="I24" s="2498"/>
      <c r="J24" s="2498"/>
      <c r="K24" s="2498"/>
      <c r="L24" s="2536"/>
      <c r="M24" s="2538" t="s">
        <v>2972</v>
      </c>
    </row>
    <row r="25" spans="2:13" s="2358" customFormat="1" ht="15" customHeight="1">
      <c r="B25" s="2540" t="s">
        <v>2959</v>
      </c>
      <c r="C25" s="2536" t="s">
        <v>327</v>
      </c>
      <c r="D25" s="2498">
        <v>818574</v>
      </c>
      <c r="E25" s="2498">
        <v>195475</v>
      </c>
      <c r="F25" s="2498">
        <v>311337</v>
      </c>
      <c r="G25" s="2498">
        <v>23549</v>
      </c>
      <c r="H25" s="2498">
        <v>287692</v>
      </c>
      <c r="I25" s="2498">
        <v>0</v>
      </c>
      <c r="J25" s="2498">
        <v>448</v>
      </c>
      <c r="K25" s="2498">
        <v>73</v>
      </c>
      <c r="L25" s="2536" t="s">
        <v>436</v>
      </c>
      <c r="M25" s="2540" t="s">
        <v>2960</v>
      </c>
    </row>
    <row r="26" spans="2:13" s="2358" customFormat="1" ht="15" customHeight="1">
      <c r="B26" s="2540" t="s">
        <v>2961</v>
      </c>
      <c r="C26" s="2536" t="s">
        <v>2862</v>
      </c>
      <c r="D26" s="2498">
        <v>8833</v>
      </c>
      <c r="E26" s="2498">
        <v>1654</v>
      </c>
      <c r="F26" s="2498">
        <v>3180</v>
      </c>
      <c r="G26" s="2498">
        <v>268</v>
      </c>
      <c r="H26" s="2498">
        <v>3724</v>
      </c>
      <c r="I26" s="2498">
        <v>0</v>
      </c>
      <c r="J26" s="2498">
        <v>6</v>
      </c>
      <c r="K26" s="2498">
        <v>1</v>
      </c>
      <c r="L26" s="2536" t="s">
        <v>2862</v>
      </c>
      <c r="M26" s="2540" t="s">
        <v>2962</v>
      </c>
    </row>
    <row r="27" spans="2:13" s="2358" customFormat="1" ht="15" customHeight="1">
      <c r="B27" s="2538" t="s">
        <v>2963</v>
      </c>
      <c r="C27" s="2536"/>
      <c r="D27" s="2498"/>
      <c r="E27" s="2498"/>
      <c r="F27" s="2498"/>
      <c r="G27" s="2498"/>
      <c r="H27" s="2498"/>
      <c r="I27" s="2498"/>
      <c r="J27" s="2498"/>
      <c r="K27" s="2498"/>
      <c r="L27" s="2536"/>
      <c r="M27" s="2538" t="s">
        <v>2964</v>
      </c>
    </row>
    <row r="28" spans="2:13" s="2358" customFormat="1" ht="15" customHeight="1">
      <c r="B28" s="2540" t="s">
        <v>2959</v>
      </c>
      <c r="C28" s="2536" t="s">
        <v>327</v>
      </c>
      <c r="D28" s="2498">
        <v>69045</v>
      </c>
      <c r="E28" s="2498">
        <v>13073</v>
      </c>
      <c r="F28" s="2498">
        <v>52332</v>
      </c>
      <c r="G28" s="2498">
        <v>405</v>
      </c>
      <c r="H28" s="2498">
        <v>3077</v>
      </c>
      <c r="I28" s="2498">
        <v>0</v>
      </c>
      <c r="J28" s="2498">
        <v>149</v>
      </c>
      <c r="K28" s="2498">
        <v>9</v>
      </c>
      <c r="L28" s="2536" t="s">
        <v>436</v>
      </c>
      <c r="M28" s="2540" t="s">
        <v>2960</v>
      </c>
    </row>
    <row r="29" spans="2:13" s="2358" customFormat="1" ht="15" customHeight="1">
      <c r="B29" s="2540" t="s">
        <v>2961</v>
      </c>
      <c r="C29" s="2536" t="s">
        <v>2862</v>
      </c>
      <c r="D29" s="2498">
        <v>1390</v>
      </c>
      <c r="E29" s="2498">
        <v>248</v>
      </c>
      <c r="F29" s="2498">
        <v>1063</v>
      </c>
      <c r="G29" s="2498">
        <v>9</v>
      </c>
      <c r="H29" s="2498">
        <v>66</v>
      </c>
      <c r="I29" s="2498">
        <v>0</v>
      </c>
      <c r="J29" s="2498">
        <v>3</v>
      </c>
      <c r="K29" s="2542" t="s">
        <v>1228</v>
      </c>
      <c r="L29" s="2536" t="s">
        <v>2862</v>
      </c>
      <c r="M29" s="2540" t="s">
        <v>2962</v>
      </c>
    </row>
    <row r="30" spans="2:13" s="2358" customFormat="1" ht="9.75" customHeight="1">
      <c r="B30" s="2538"/>
      <c r="C30" s="2538"/>
      <c r="D30" s="2498"/>
      <c r="E30" s="2498"/>
      <c r="F30" s="2498"/>
      <c r="G30" s="2498"/>
      <c r="H30" s="2498"/>
      <c r="I30" s="2498"/>
      <c r="J30" s="2498"/>
      <c r="K30" s="2498"/>
      <c r="L30" s="2538"/>
      <c r="M30" s="2538"/>
    </row>
    <row r="31" spans="2:13" s="2358" customFormat="1" ht="15" customHeight="1">
      <c r="B31" s="2496" t="s">
        <v>2973</v>
      </c>
      <c r="C31" s="2536"/>
      <c r="D31" s="2498"/>
      <c r="E31" s="2498"/>
      <c r="F31" s="2498"/>
      <c r="G31" s="2498"/>
      <c r="H31" s="2498"/>
      <c r="I31" s="2498"/>
      <c r="J31" s="2498"/>
      <c r="K31" s="2498"/>
      <c r="L31" s="2536"/>
      <c r="M31" s="2496" t="s">
        <v>2974</v>
      </c>
    </row>
    <row r="32" spans="2:13" s="2358" customFormat="1" ht="15" customHeight="1">
      <c r="B32" s="2538" t="s">
        <v>2975</v>
      </c>
      <c r="C32" s="2536"/>
      <c r="D32" s="2498"/>
      <c r="E32" s="2498"/>
      <c r="F32" s="2498"/>
      <c r="G32" s="2498"/>
      <c r="H32" s="2498"/>
      <c r="I32" s="2498"/>
      <c r="J32" s="2498"/>
      <c r="K32" s="2498"/>
      <c r="L32" s="2536"/>
      <c r="M32" s="2538" t="s">
        <v>2976</v>
      </c>
    </row>
    <row r="33" spans="2:13" s="2358" customFormat="1" ht="15" customHeight="1">
      <c r="B33" s="2540" t="s">
        <v>2959</v>
      </c>
      <c r="C33" s="2536" t="s">
        <v>327</v>
      </c>
      <c r="D33" s="2498">
        <v>100146</v>
      </c>
      <c r="E33" s="2498">
        <v>28451</v>
      </c>
      <c r="F33" s="2498">
        <v>41910</v>
      </c>
      <c r="G33" s="2498">
        <v>4055</v>
      </c>
      <c r="H33" s="2498">
        <v>24781</v>
      </c>
      <c r="I33" s="2498">
        <v>0</v>
      </c>
      <c r="J33" s="2498">
        <v>940</v>
      </c>
      <c r="K33" s="2498">
        <v>9</v>
      </c>
      <c r="L33" s="2536" t="s">
        <v>436</v>
      </c>
      <c r="M33" s="2540" t="s">
        <v>2960</v>
      </c>
    </row>
    <row r="34" spans="2:13" s="2358" customFormat="1" ht="15" customHeight="1">
      <c r="B34" s="2540" t="s">
        <v>2961</v>
      </c>
      <c r="C34" s="2536" t="s">
        <v>2862</v>
      </c>
      <c r="D34" s="2498">
        <v>571</v>
      </c>
      <c r="E34" s="2498">
        <v>160</v>
      </c>
      <c r="F34" s="2498">
        <v>235</v>
      </c>
      <c r="G34" s="2498">
        <v>23</v>
      </c>
      <c r="H34" s="2498">
        <v>144</v>
      </c>
      <c r="I34" s="2498">
        <v>0</v>
      </c>
      <c r="J34" s="2498">
        <v>9</v>
      </c>
      <c r="K34" s="2542" t="s">
        <v>1228</v>
      </c>
      <c r="L34" s="2536" t="s">
        <v>2862</v>
      </c>
      <c r="M34" s="2540" t="s">
        <v>2962</v>
      </c>
    </row>
    <row r="35" spans="2:13" s="2358" customFormat="1" ht="15" customHeight="1">
      <c r="B35" s="2538" t="s">
        <v>2963</v>
      </c>
      <c r="C35" s="2536"/>
      <c r="D35" s="2498"/>
      <c r="E35" s="2498"/>
      <c r="F35" s="2498"/>
      <c r="G35" s="2498"/>
      <c r="H35" s="2498"/>
      <c r="I35" s="2498"/>
      <c r="J35" s="2498"/>
      <c r="K35" s="2498"/>
      <c r="L35" s="2536"/>
      <c r="M35" s="2538" t="s">
        <v>2964</v>
      </c>
    </row>
    <row r="36" spans="2:13" s="2358" customFormat="1" ht="15" customHeight="1">
      <c r="B36" s="2540" t="s">
        <v>2959</v>
      </c>
      <c r="C36" s="2536" t="s">
        <v>327</v>
      </c>
      <c r="D36" s="2498">
        <v>8048</v>
      </c>
      <c r="E36" s="2498">
        <v>915</v>
      </c>
      <c r="F36" s="2498">
        <v>6180</v>
      </c>
      <c r="G36" s="2498">
        <v>104</v>
      </c>
      <c r="H36" s="2498">
        <v>440</v>
      </c>
      <c r="I36" s="2498">
        <v>0</v>
      </c>
      <c r="J36" s="2498">
        <v>282</v>
      </c>
      <c r="K36" s="2498">
        <v>127</v>
      </c>
      <c r="L36" s="2536" t="s">
        <v>436</v>
      </c>
      <c r="M36" s="2540" t="s">
        <v>2960</v>
      </c>
    </row>
    <row r="37" spans="2:13" s="2358" customFormat="1" ht="15" customHeight="1">
      <c r="B37" s="2540" t="s">
        <v>2961</v>
      </c>
      <c r="C37" s="2536" t="s">
        <v>2862</v>
      </c>
      <c r="D37" s="2498">
        <v>140</v>
      </c>
      <c r="E37" s="2498">
        <v>16</v>
      </c>
      <c r="F37" s="2498">
        <v>108</v>
      </c>
      <c r="G37" s="2498">
        <v>2</v>
      </c>
      <c r="H37" s="2498">
        <v>8</v>
      </c>
      <c r="I37" s="2498">
        <v>0</v>
      </c>
      <c r="J37" s="2498">
        <v>5</v>
      </c>
      <c r="K37" s="2498">
        <v>2</v>
      </c>
      <c r="L37" s="2536" t="s">
        <v>2862</v>
      </c>
      <c r="M37" s="2540" t="s">
        <v>2962</v>
      </c>
    </row>
    <row r="38" spans="2:13" s="2358" customFormat="1" ht="9.75" customHeight="1">
      <c r="B38" s="2538"/>
      <c r="C38" s="2538"/>
      <c r="D38" s="2498"/>
      <c r="E38" s="2498"/>
      <c r="F38" s="2498"/>
      <c r="G38" s="2498"/>
      <c r="H38" s="2498"/>
      <c r="I38" s="2498"/>
      <c r="J38" s="2498"/>
      <c r="K38" s="2498"/>
      <c r="L38" s="2538"/>
      <c r="M38" s="2538"/>
    </row>
    <row r="39" spans="2:13" s="2358" customFormat="1" ht="15" customHeight="1">
      <c r="B39" s="2496" t="s">
        <v>2977</v>
      </c>
      <c r="C39" s="2536"/>
      <c r="D39" s="2498"/>
      <c r="E39" s="2498"/>
      <c r="F39" s="2498"/>
      <c r="G39" s="2498"/>
      <c r="H39" s="2498"/>
      <c r="I39" s="2498"/>
      <c r="J39" s="2498"/>
      <c r="K39" s="2498"/>
      <c r="L39" s="2536"/>
      <c r="M39" s="2496" t="s">
        <v>2978</v>
      </c>
    </row>
    <row r="40" spans="2:13" s="2358" customFormat="1" ht="15" customHeight="1">
      <c r="B40" s="2540" t="s">
        <v>2959</v>
      </c>
      <c r="C40" s="2536" t="s">
        <v>327</v>
      </c>
      <c r="D40" s="2498">
        <v>2879</v>
      </c>
      <c r="E40" s="2498">
        <v>1498</v>
      </c>
      <c r="F40" s="2498">
        <v>1063</v>
      </c>
      <c r="G40" s="2498">
        <v>108</v>
      </c>
      <c r="H40" s="2498">
        <v>210</v>
      </c>
      <c r="I40" s="2498">
        <v>0</v>
      </c>
      <c r="J40" s="2498">
        <v>0</v>
      </c>
      <c r="K40" s="2498">
        <v>0</v>
      </c>
      <c r="L40" s="2536" t="s">
        <v>436</v>
      </c>
      <c r="M40" s="2540" t="s">
        <v>2960</v>
      </c>
    </row>
    <row r="41" spans="2:13" s="2358" customFormat="1" ht="15" customHeight="1">
      <c r="B41" s="2543" t="s">
        <v>2961</v>
      </c>
      <c r="C41" s="2544" t="s">
        <v>2862</v>
      </c>
      <c r="D41" s="2545">
        <v>540</v>
      </c>
      <c r="E41" s="2545">
        <v>270</v>
      </c>
      <c r="F41" s="2545">
        <v>217</v>
      </c>
      <c r="G41" s="2545">
        <v>20</v>
      </c>
      <c r="H41" s="2545">
        <v>33</v>
      </c>
      <c r="I41" s="2545">
        <v>0</v>
      </c>
      <c r="J41" s="2545">
        <v>0</v>
      </c>
      <c r="K41" s="2545">
        <v>0</v>
      </c>
      <c r="L41" s="2544" t="s">
        <v>2862</v>
      </c>
      <c r="M41" s="2543" t="s">
        <v>2962</v>
      </c>
    </row>
    <row r="42" spans="2:13" s="2549" customFormat="1" ht="12.75" customHeight="1">
      <c r="B42" s="2546"/>
      <c r="C42" s="2547"/>
      <c r="D42" s="2548"/>
      <c r="E42" s="2548"/>
      <c r="F42" s="2548"/>
      <c r="G42" s="2548"/>
      <c r="H42" s="2548"/>
      <c r="I42" s="2548"/>
      <c r="J42" s="2548"/>
      <c r="K42" s="2548"/>
      <c r="L42" s="2547"/>
      <c r="M42" s="2546"/>
    </row>
    <row r="43" spans="2:13" s="2549" customFormat="1" ht="12.75" customHeight="1">
      <c r="B43" s="4934" t="s">
        <v>164</v>
      </c>
      <c r="C43" s="4934"/>
      <c r="D43" s="4934"/>
      <c r="E43" s="4934"/>
      <c r="F43" s="4934"/>
      <c r="G43" s="4934"/>
      <c r="H43" s="4934"/>
      <c r="I43" s="4934"/>
      <c r="J43" s="4934"/>
      <c r="K43" s="4934"/>
      <c r="L43" s="4934"/>
      <c r="M43" s="4934"/>
    </row>
    <row r="44" spans="2:13" s="2531" customFormat="1" ht="12.75" customHeight="1">
      <c r="B44" s="4934" t="s">
        <v>2979</v>
      </c>
      <c r="C44" s="4934"/>
      <c r="D44" s="4934"/>
      <c r="E44" s="4934"/>
      <c r="F44" s="4934"/>
      <c r="G44" s="4934"/>
      <c r="H44" s="4934"/>
      <c r="I44" s="4934"/>
      <c r="J44" s="4934"/>
      <c r="K44" s="4934"/>
      <c r="L44" s="4934"/>
      <c r="M44" s="4934"/>
    </row>
    <row r="45" spans="2:13" s="2531" customFormat="1" ht="12.75" customHeight="1">
      <c r="B45" s="4934" t="s">
        <v>2980</v>
      </c>
      <c r="C45" s="4934"/>
      <c r="D45" s="4934"/>
      <c r="E45" s="4934"/>
      <c r="F45" s="4934"/>
      <c r="G45" s="4934"/>
      <c r="H45" s="4934"/>
      <c r="I45" s="4934"/>
      <c r="J45" s="4934"/>
      <c r="K45" s="4934"/>
      <c r="L45" s="4934"/>
      <c r="M45" s="4934"/>
    </row>
    <row r="46" spans="2:13" s="2029" customFormat="1" ht="12.75" customHeight="1">
      <c r="B46" s="4934" t="s">
        <v>2981</v>
      </c>
      <c r="C46" s="4934"/>
      <c r="D46" s="4934"/>
      <c r="E46" s="4934"/>
      <c r="F46" s="4934"/>
      <c r="G46" s="4934"/>
      <c r="H46" s="4934"/>
      <c r="I46" s="4934"/>
      <c r="J46" s="4934"/>
      <c r="K46" s="4934"/>
      <c r="L46" s="4934"/>
      <c r="M46" s="4934"/>
    </row>
    <row r="47" spans="2:13" s="2029" customFormat="1" ht="12.75" customHeight="1">
      <c r="B47" s="4934" t="s">
        <v>2982</v>
      </c>
      <c r="C47" s="4934"/>
      <c r="D47" s="4934"/>
      <c r="E47" s="4934"/>
      <c r="F47" s="4934"/>
      <c r="G47" s="4934"/>
      <c r="H47" s="4934"/>
      <c r="I47" s="4934"/>
      <c r="J47" s="4934"/>
      <c r="K47" s="4934"/>
      <c r="L47" s="4934"/>
      <c r="M47" s="4934"/>
    </row>
    <row r="48" spans="2:13" s="2029" customFormat="1" ht="12.75" customHeight="1"/>
    <row r="49" spans="2:13" s="1085" customFormat="1" ht="12.75" customHeight="1">
      <c r="B49" s="4578" t="s">
        <v>219</v>
      </c>
      <c r="C49" s="4578"/>
      <c r="D49" s="4578"/>
      <c r="E49" s="4578"/>
      <c r="F49" s="4578"/>
      <c r="G49" s="4578"/>
      <c r="H49" s="4578"/>
      <c r="I49" s="4578"/>
      <c r="J49" s="603"/>
      <c r="K49" s="603"/>
      <c r="L49" s="603"/>
      <c r="M49" s="2510"/>
    </row>
    <row r="50" spans="2:13" s="1085" customFormat="1" ht="12.75" customHeight="1">
      <c r="B50" s="4921" t="s">
        <v>2983</v>
      </c>
      <c r="C50" s="4921"/>
      <c r="D50" s="4921"/>
      <c r="E50" s="4921"/>
      <c r="F50" s="425"/>
      <c r="G50" s="2032"/>
      <c r="H50" s="425"/>
      <c r="I50" s="425"/>
      <c r="J50" s="2032"/>
      <c r="K50" s="425"/>
      <c r="L50" s="425"/>
      <c r="M50" s="2512"/>
    </row>
    <row r="51" spans="2:13" s="1085" customFormat="1" ht="12.75" customHeight="1">
      <c r="B51" s="4921" t="s">
        <v>2984</v>
      </c>
      <c r="C51" s="4921"/>
      <c r="D51" s="4921"/>
      <c r="E51" s="4921"/>
      <c r="F51" s="425"/>
      <c r="G51" s="2032"/>
      <c r="H51" s="425"/>
      <c r="I51" s="425"/>
      <c r="J51" s="2032"/>
      <c r="K51" s="425"/>
      <c r="L51" s="425"/>
      <c r="M51" s="2512"/>
    </row>
    <row r="52" spans="2:13" ht="12.75" customHeight="1"/>
  </sheetData>
  <mergeCells count="10">
    <mergeCell ref="B47:M47"/>
    <mergeCell ref="B49:I49"/>
    <mergeCell ref="B50:E50"/>
    <mergeCell ref="B51:E51"/>
    <mergeCell ref="B1:M1"/>
    <mergeCell ref="B2:M2"/>
    <mergeCell ref="B43:M43"/>
    <mergeCell ref="B44:M44"/>
    <mergeCell ref="B45:M45"/>
    <mergeCell ref="B46:M46"/>
  </mergeCells>
  <hyperlinks>
    <hyperlink ref="B50" r:id="rId1"/>
    <hyperlink ref="B51" r:id="rId2"/>
    <hyperlink ref="B9" r:id="rId3"/>
    <hyperlink ref="B10" r:id="rId4"/>
    <hyperlink ref="B12" r:id="rId5"/>
    <hyperlink ref="B13" r:id="rId6"/>
    <hyperlink ref="B17" r:id="rId7"/>
    <hyperlink ref="B18" r:id="rId8"/>
    <hyperlink ref="B20" r:id="rId9"/>
    <hyperlink ref="B21" r:id="rId10"/>
    <hyperlink ref="B25" r:id="rId11"/>
    <hyperlink ref="B26" r:id="rId12"/>
    <hyperlink ref="B28" r:id="rId13"/>
    <hyperlink ref="B29" r:id="rId14"/>
    <hyperlink ref="B33" r:id="rId15"/>
    <hyperlink ref="B34" r:id="rId16"/>
    <hyperlink ref="B36" r:id="rId17"/>
    <hyperlink ref="B37" r:id="rId18"/>
    <hyperlink ref="B40" r:id="rId19"/>
    <hyperlink ref="B41" r:id="rId20"/>
    <hyperlink ref="M9" r:id="rId21"/>
    <hyperlink ref="M10" r:id="rId22"/>
    <hyperlink ref="M12" r:id="rId23"/>
    <hyperlink ref="M13" r:id="rId24"/>
    <hyperlink ref="M17" r:id="rId25"/>
    <hyperlink ref="M18" r:id="rId26"/>
    <hyperlink ref="M20" r:id="rId27"/>
    <hyperlink ref="M21" r:id="rId28"/>
    <hyperlink ref="M25" r:id="rId29"/>
    <hyperlink ref="M26" r:id="rId30"/>
    <hyperlink ref="M28" r:id="rId31"/>
    <hyperlink ref="M29" r:id="rId32"/>
    <hyperlink ref="M33" r:id="rId33"/>
    <hyperlink ref="M34" r:id="rId34"/>
    <hyperlink ref="M36" r:id="rId35"/>
    <hyperlink ref="M37" r:id="rId36"/>
    <hyperlink ref="M40" r:id="rId37"/>
    <hyperlink ref="M41" r:id="rId38"/>
    <hyperlink ref="O3" location="Indice!A1" display="(Voltar ao Índice)"/>
  </hyperlinks>
  <printOptions horizontalCentered="1"/>
  <pageMargins left="0.47244094488188981" right="0.47244094488188981" top="0.6692913385826772" bottom="0.6692913385826772" header="0" footer="0"/>
  <pageSetup paperSize="9" scale="84" orientation="portrait" verticalDpi="0" r:id="rId39"/>
</worksheet>
</file>

<file path=xl/worksheets/sheet17.xml><?xml version="1.0" encoding="utf-8"?>
<worksheet xmlns="http://schemas.openxmlformats.org/spreadsheetml/2006/main" xmlns:r="http://schemas.openxmlformats.org/officeDocument/2006/relationships">
  <sheetPr>
    <pageSetUpPr fitToPage="1"/>
  </sheetPr>
  <dimension ref="B1:P46"/>
  <sheetViews>
    <sheetView showGridLines="0" workbookViewId="0">
      <selection activeCell="B1" sqref="B1:N1"/>
    </sheetView>
  </sheetViews>
  <sheetFormatPr defaultRowHeight="11.25"/>
  <cols>
    <col min="1" max="1" width="6.7109375" style="385" customWidth="1"/>
    <col min="2" max="2" width="21.7109375" style="385" customWidth="1"/>
    <col min="3" max="10" width="7.85546875" style="385" customWidth="1"/>
    <col min="11" max="11" width="8.28515625" style="385" customWidth="1"/>
    <col min="12" max="14" width="7.85546875" style="385" customWidth="1"/>
    <col min="15" max="15" width="6.7109375" style="385" customWidth="1"/>
    <col min="16" max="16" width="14.28515625" style="385" bestFit="1" customWidth="1"/>
    <col min="17" max="16384" width="9.140625" style="385"/>
  </cols>
  <sheetData>
    <row r="1" spans="2:16" s="380" customFormat="1" ht="30" customHeight="1">
      <c r="B1" s="4074" t="s">
        <v>657</v>
      </c>
      <c r="C1" s="4074"/>
      <c r="D1" s="4074"/>
      <c r="E1" s="4074"/>
      <c r="F1" s="4074"/>
      <c r="G1" s="4074"/>
      <c r="H1" s="4074"/>
      <c r="I1" s="4074"/>
      <c r="J1" s="4074"/>
      <c r="K1" s="4074"/>
      <c r="L1" s="4074"/>
      <c r="M1" s="4074"/>
      <c r="N1" s="4074"/>
      <c r="O1" s="381"/>
    </row>
    <row r="2" spans="2:16" s="380" customFormat="1" ht="30" customHeight="1">
      <c r="B2" s="4074" t="s">
        <v>658</v>
      </c>
      <c r="C2" s="4074"/>
      <c r="D2" s="4074"/>
      <c r="E2" s="4074"/>
      <c r="F2" s="4074"/>
      <c r="G2" s="4074"/>
      <c r="H2" s="4074"/>
      <c r="I2" s="4074"/>
      <c r="J2" s="4074"/>
      <c r="K2" s="4074"/>
      <c r="L2" s="4074"/>
      <c r="M2" s="4074"/>
      <c r="N2" s="4074"/>
      <c r="O2" s="381"/>
    </row>
    <row r="3" spans="2:16" s="382" customFormat="1" ht="12.75" customHeight="1">
      <c r="B3" s="383" t="s">
        <v>473</v>
      </c>
      <c r="N3" s="384" t="s">
        <v>474</v>
      </c>
      <c r="O3" s="384"/>
      <c r="P3" s="429" t="s">
        <v>748</v>
      </c>
    </row>
    <row r="4" spans="2:16" ht="21" customHeight="1">
      <c r="B4" s="4075"/>
      <c r="C4" s="4057" t="s">
        <v>175</v>
      </c>
      <c r="D4" s="4057" t="s">
        <v>659</v>
      </c>
      <c r="E4" s="4057"/>
      <c r="F4" s="4057" t="s">
        <v>660</v>
      </c>
      <c r="G4" s="4057"/>
      <c r="H4" s="4057"/>
      <c r="I4" s="4057" t="s">
        <v>661</v>
      </c>
      <c r="J4" s="4057"/>
      <c r="K4" s="4057"/>
      <c r="L4" s="4057"/>
      <c r="M4" s="4057" t="s">
        <v>662</v>
      </c>
      <c r="N4" s="4058"/>
      <c r="O4" s="386"/>
    </row>
    <row r="5" spans="2:16" ht="27" customHeight="1">
      <c r="B5" s="4076"/>
      <c r="C5" s="4057"/>
      <c r="D5" s="387" t="s">
        <v>663</v>
      </c>
      <c r="E5" s="387" t="s">
        <v>664</v>
      </c>
      <c r="F5" s="193" t="s">
        <v>665</v>
      </c>
      <c r="G5" s="193" t="s">
        <v>666</v>
      </c>
      <c r="H5" s="193" t="s">
        <v>667</v>
      </c>
      <c r="I5" s="193" t="s">
        <v>668</v>
      </c>
      <c r="J5" s="193" t="s">
        <v>669</v>
      </c>
      <c r="K5" s="193" t="s">
        <v>670</v>
      </c>
      <c r="L5" s="193" t="s">
        <v>671</v>
      </c>
      <c r="M5" s="193" t="s">
        <v>672</v>
      </c>
      <c r="N5" s="194" t="s">
        <v>673</v>
      </c>
      <c r="O5" s="388"/>
      <c r="P5" s="389"/>
    </row>
    <row r="6" spans="2:16" s="372" customFormat="1" ht="18" customHeight="1">
      <c r="B6" s="70" t="s">
        <v>12</v>
      </c>
      <c r="C6" s="390">
        <v>29703</v>
      </c>
      <c r="D6" s="390">
        <v>24609</v>
      </c>
      <c r="E6" s="390">
        <v>5094</v>
      </c>
      <c r="F6" s="390">
        <v>4950</v>
      </c>
      <c r="G6" s="390">
        <v>20624</v>
      </c>
      <c r="H6" s="390">
        <v>4129</v>
      </c>
      <c r="I6" s="390">
        <v>8053</v>
      </c>
      <c r="J6" s="390">
        <v>10815</v>
      </c>
      <c r="K6" s="390">
        <v>8760</v>
      </c>
      <c r="L6" s="390">
        <v>2075</v>
      </c>
      <c r="M6" s="390">
        <v>8027</v>
      </c>
      <c r="N6" s="390">
        <v>21676</v>
      </c>
      <c r="O6" s="391"/>
      <c r="P6" s="77"/>
    </row>
    <row r="7" spans="2:16" s="372" customFormat="1" ht="18" customHeight="1">
      <c r="B7" s="70" t="s">
        <v>229</v>
      </c>
      <c r="C7" s="390">
        <v>28227</v>
      </c>
      <c r="D7" s="390">
        <v>23325</v>
      </c>
      <c r="E7" s="390">
        <v>4902</v>
      </c>
      <c r="F7" s="390">
        <v>4733</v>
      </c>
      <c r="G7" s="390">
        <v>19483</v>
      </c>
      <c r="H7" s="390">
        <v>4011</v>
      </c>
      <c r="I7" s="390">
        <v>8052</v>
      </c>
      <c r="J7" s="390">
        <v>10169</v>
      </c>
      <c r="K7" s="390">
        <v>8043</v>
      </c>
      <c r="L7" s="390">
        <v>1963</v>
      </c>
      <c r="M7" s="390">
        <v>7333</v>
      </c>
      <c r="N7" s="390">
        <v>20894</v>
      </c>
      <c r="O7" s="391"/>
      <c r="P7" s="77"/>
    </row>
    <row r="8" spans="2:16" s="374" customFormat="1" ht="18" customHeight="1">
      <c r="B8" s="392" t="s">
        <v>245</v>
      </c>
      <c r="C8" s="393">
        <v>9721</v>
      </c>
      <c r="D8" s="393">
        <v>8020</v>
      </c>
      <c r="E8" s="393">
        <v>1701</v>
      </c>
      <c r="F8" s="393">
        <v>1866</v>
      </c>
      <c r="G8" s="393">
        <v>6391</v>
      </c>
      <c r="H8" s="393">
        <v>1464</v>
      </c>
      <c r="I8" s="393">
        <v>2983</v>
      </c>
      <c r="J8" s="393">
        <v>3209</v>
      </c>
      <c r="K8" s="393">
        <v>2768</v>
      </c>
      <c r="L8" s="393">
        <v>761</v>
      </c>
      <c r="M8" s="393">
        <v>1943</v>
      </c>
      <c r="N8" s="393">
        <v>7778</v>
      </c>
      <c r="O8" s="394"/>
      <c r="P8" s="84"/>
    </row>
    <row r="9" spans="2:16" s="372" customFormat="1" ht="18" customHeight="1">
      <c r="B9" s="392" t="s">
        <v>674</v>
      </c>
      <c r="C9" s="393">
        <v>652</v>
      </c>
      <c r="D9" s="393">
        <v>560</v>
      </c>
      <c r="E9" s="393">
        <v>92</v>
      </c>
      <c r="F9" s="393">
        <v>117</v>
      </c>
      <c r="G9" s="393">
        <v>415</v>
      </c>
      <c r="H9" s="393">
        <v>120</v>
      </c>
      <c r="I9" s="393">
        <v>161</v>
      </c>
      <c r="J9" s="393">
        <v>232</v>
      </c>
      <c r="K9" s="393">
        <v>210</v>
      </c>
      <c r="L9" s="393">
        <v>49</v>
      </c>
      <c r="M9" s="393">
        <v>183</v>
      </c>
      <c r="N9" s="393">
        <v>469</v>
      </c>
      <c r="O9" s="395"/>
      <c r="P9" s="84"/>
    </row>
    <row r="10" spans="2:16" s="374" customFormat="1" ht="18" customHeight="1">
      <c r="B10" s="392" t="s">
        <v>675</v>
      </c>
      <c r="C10" s="393">
        <v>732</v>
      </c>
      <c r="D10" s="393">
        <v>596</v>
      </c>
      <c r="E10" s="393">
        <v>136</v>
      </c>
      <c r="F10" s="393">
        <v>105</v>
      </c>
      <c r="G10" s="393">
        <v>513</v>
      </c>
      <c r="H10" s="393">
        <v>114</v>
      </c>
      <c r="I10" s="393">
        <v>210</v>
      </c>
      <c r="J10" s="393">
        <v>251</v>
      </c>
      <c r="K10" s="393">
        <v>223</v>
      </c>
      <c r="L10" s="393">
        <v>48</v>
      </c>
      <c r="M10" s="393">
        <v>217</v>
      </c>
      <c r="N10" s="393">
        <v>515</v>
      </c>
      <c r="O10" s="396"/>
      <c r="P10" s="84"/>
    </row>
    <row r="11" spans="2:16" s="374" customFormat="1" ht="18" customHeight="1">
      <c r="B11" s="392" t="s">
        <v>676</v>
      </c>
      <c r="C11" s="393">
        <v>901</v>
      </c>
      <c r="D11" s="393">
        <v>745</v>
      </c>
      <c r="E11" s="393">
        <v>156</v>
      </c>
      <c r="F11" s="393">
        <v>187</v>
      </c>
      <c r="G11" s="393">
        <v>582</v>
      </c>
      <c r="H11" s="393">
        <v>132</v>
      </c>
      <c r="I11" s="393">
        <v>268</v>
      </c>
      <c r="J11" s="393">
        <v>313</v>
      </c>
      <c r="K11" s="393">
        <v>236</v>
      </c>
      <c r="L11" s="393">
        <v>84</v>
      </c>
      <c r="M11" s="393">
        <v>172</v>
      </c>
      <c r="N11" s="393">
        <v>729</v>
      </c>
      <c r="O11" s="396"/>
      <c r="P11" s="84"/>
    </row>
    <row r="12" spans="2:16" s="374" customFormat="1" ht="18" customHeight="1">
      <c r="B12" s="392" t="s">
        <v>677</v>
      </c>
      <c r="C12" s="393">
        <v>3357</v>
      </c>
      <c r="D12" s="393">
        <v>2778</v>
      </c>
      <c r="E12" s="393">
        <v>579</v>
      </c>
      <c r="F12" s="393">
        <v>648</v>
      </c>
      <c r="G12" s="393">
        <v>2208</v>
      </c>
      <c r="H12" s="393">
        <v>501</v>
      </c>
      <c r="I12" s="393">
        <v>1013</v>
      </c>
      <c r="J12" s="393">
        <v>1152</v>
      </c>
      <c r="K12" s="393">
        <v>946</v>
      </c>
      <c r="L12" s="393">
        <v>246</v>
      </c>
      <c r="M12" s="393">
        <v>844</v>
      </c>
      <c r="N12" s="393">
        <v>2513</v>
      </c>
      <c r="O12" s="396"/>
      <c r="P12" s="84"/>
    </row>
    <row r="13" spans="2:16" s="374" customFormat="1" ht="18" customHeight="1">
      <c r="B13" s="392" t="s">
        <v>678</v>
      </c>
      <c r="C13" s="393">
        <v>473</v>
      </c>
      <c r="D13" s="393">
        <v>382</v>
      </c>
      <c r="E13" s="393">
        <v>91</v>
      </c>
      <c r="F13" s="393">
        <v>83</v>
      </c>
      <c r="G13" s="393">
        <v>323</v>
      </c>
      <c r="H13" s="393">
        <v>67</v>
      </c>
      <c r="I13" s="393">
        <v>150</v>
      </c>
      <c r="J13" s="393">
        <v>129</v>
      </c>
      <c r="K13" s="393">
        <v>135</v>
      </c>
      <c r="L13" s="393">
        <v>59</v>
      </c>
      <c r="M13" s="393">
        <v>44</v>
      </c>
      <c r="N13" s="393">
        <v>429</v>
      </c>
      <c r="O13" s="396"/>
      <c r="P13" s="84"/>
    </row>
    <row r="14" spans="2:16" s="374" customFormat="1" ht="18" customHeight="1">
      <c r="B14" s="392" t="s">
        <v>679</v>
      </c>
      <c r="C14" s="393">
        <v>1598</v>
      </c>
      <c r="D14" s="393">
        <v>1301</v>
      </c>
      <c r="E14" s="393">
        <v>297</v>
      </c>
      <c r="F14" s="393">
        <v>394</v>
      </c>
      <c r="G14" s="393">
        <v>939</v>
      </c>
      <c r="H14" s="393">
        <v>265</v>
      </c>
      <c r="I14" s="393">
        <v>556</v>
      </c>
      <c r="J14" s="393">
        <v>504</v>
      </c>
      <c r="K14" s="393">
        <v>429</v>
      </c>
      <c r="L14" s="393">
        <v>109</v>
      </c>
      <c r="M14" s="393">
        <v>195</v>
      </c>
      <c r="N14" s="393">
        <v>1403</v>
      </c>
      <c r="O14" s="395"/>
      <c r="P14" s="84"/>
    </row>
    <row r="15" spans="2:16" s="374" customFormat="1" ht="18" customHeight="1">
      <c r="B15" s="392" t="s">
        <v>680</v>
      </c>
      <c r="C15" s="393">
        <v>1305</v>
      </c>
      <c r="D15" s="393">
        <v>1100</v>
      </c>
      <c r="E15" s="393">
        <v>205</v>
      </c>
      <c r="F15" s="393">
        <v>195</v>
      </c>
      <c r="G15" s="393">
        <v>937</v>
      </c>
      <c r="H15" s="393">
        <v>173</v>
      </c>
      <c r="I15" s="393">
        <v>502</v>
      </c>
      <c r="J15" s="393">
        <v>379</v>
      </c>
      <c r="K15" s="393">
        <v>335</v>
      </c>
      <c r="L15" s="393">
        <v>89</v>
      </c>
      <c r="M15" s="393">
        <v>107</v>
      </c>
      <c r="N15" s="393">
        <v>1198</v>
      </c>
      <c r="O15" s="396"/>
      <c r="P15" s="84"/>
    </row>
    <row r="16" spans="2:16" s="374" customFormat="1" ht="18" customHeight="1">
      <c r="B16" s="392" t="s">
        <v>681</v>
      </c>
      <c r="C16" s="393">
        <v>703</v>
      </c>
      <c r="D16" s="393">
        <v>558</v>
      </c>
      <c r="E16" s="393">
        <v>145</v>
      </c>
      <c r="F16" s="393">
        <v>137</v>
      </c>
      <c r="G16" s="393">
        <v>474</v>
      </c>
      <c r="H16" s="393">
        <v>92</v>
      </c>
      <c r="I16" s="393">
        <v>123</v>
      </c>
      <c r="J16" s="393">
        <v>249</v>
      </c>
      <c r="K16" s="393">
        <v>254</v>
      </c>
      <c r="L16" s="393">
        <v>77</v>
      </c>
      <c r="M16" s="393">
        <v>181</v>
      </c>
      <c r="N16" s="393">
        <v>522</v>
      </c>
      <c r="O16" s="396"/>
      <c r="P16" s="84"/>
    </row>
    <row r="17" spans="2:16" s="374" customFormat="1" ht="18" customHeight="1">
      <c r="B17" s="397" t="s">
        <v>263</v>
      </c>
      <c r="C17" s="393">
        <v>9506</v>
      </c>
      <c r="D17" s="393">
        <v>7923</v>
      </c>
      <c r="E17" s="393">
        <v>1583</v>
      </c>
      <c r="F17" s="393">
        <v>1614</v>
      </c>
      <c r="G17" s="393">
        <v>6584</v>
      </c>
      <c r="H17" s="393">
        <v>1308</v>
      </c>
      <c r="I17" s="393">
        <v>2723</v>
      </c>
      <c r="J17" s="393">
        <v>3280</v>
      </c>
      <c r="K17" s="393">
        <v>2815</v>
      </c>
      <c r="L17" s="393">
        <v>688</v>
      </c>
      <c r="M17" s="393">
        <v>1568</v>
      </c>
      <c r="N17" s="393">
        <v>7938</v>
      </c>
      <c r="O17" s="396"/>
      <c r="P17" s="84"/>
    </row>
    <row r="18" spans="2:16" s="374" customFormat="1" ht="18" customHeight="1">
      <c r="B18" s="392" t="s">
        <v>682</v>
      </c>
      <c r="C18" s="354">
        <v>1115</v>
      </c>
      <c r="D18" s="354">
        <v>910</v>
      </c>
      <c r="E18" s="354">
        <v>205</v>
      </c>
      <c r="F18" s="354">
        <v>150</v>
      </c>
      <c r="G18" s="354">
        <v>798</v>
      </c>
      <c r="H18" s="354">
        <v>167</v>
      </c>
      <c r="I18" s="354">
        <v>375</v>
      </c>
      <c r="J18" s="354">
        <v>426</v>
      </c>
      <c r="K18" s="354">
        <v>265</v>
      </c>
      <c r="L18" s="354">
        <v>49</v>
      </c>
      <c r="M18" s="354">
        <v>155</v>
      </c>
      <c r="N18" s="354">
        <v>960</v>
      </c>
      <c r="O18" s="395"/>
      <c r="P18" s="84"/>
    </row>
    <row r="19" spans="2:16" s="374" customFormat="1" ht="18" customHeight="1">
      <c r="B19" s="392" t="s">
        <v>683</v>
      </c>
      <c r="C19" s="354">
        <v>1002</v>
      </c>
      <c r="D19" s="354">
        <v>828</v>
      </c>
      <c r="E19" s="354">
        <v>174</v>
      </c>
      <c r="F19" s="354">
        <v>131</v>
      </c>
      <c r="G19" s="354">
        <v>688</v>
      </c>
      <c r="H19" s="354">
        <v>183</v>
      </c>
      <c r="I19" s="354">
        <v>272</v>
      </c>
      <c r="J19" s="354">
        <v>374</v>
      </c>
      <c r="K19" s="354">
        <v>278</v>
      </c>
      <c r="L19" s="354">
        <v>78</v>
      </c>
      <c r="M19" s="354">
        <v>178</v>
      </c>
      <c r="N19" s="354">
        <v>824</v>
      </c>
      <c r="O19" s="398"/>
      <c r="P19" s="84"/>
    </row>
    <row r="20" spans="2:16" s="372" customFormat="1" ht="18" customHeight="1">
      <c r="B20" s="392" t="s">
        <v>684</v>
      </c>
      <c r="C20" s="354">
        <v>1910</v>
      </c>
      <c r="D20" s="354">
        <v>1563</v>
      </c>
      <c r="E20" s="354">
        <v>347</v>
      </c>
      <c r="F20" s="354">
        <v>307</v>
      </c>
      <c r="G20" s="354">
        <v>1364</v>
      </c>
      <c r="H20" s="354">
        <v>239</v>
      </c>
      <c r="I20" s="354">
        <v>479</v>
      </c>
      <c r="J20" s="354">
        <v>716</v>
      </c>
      <c r="K20" s="354">
        <v>579</v>
      </c>
      <c r="L20" s="354">
        <v>136</v>
      </c>
      <c r="M20" s="354">
        <v>364</v>
      </c>
      <c r="N20" s="354">
        <v>1546</v>
      </c>
      <c r="O20" s="396"/>
      <c r="P20" s="84"/>
    </row>
    <row r="21" spans="2:16" s="374" customFormat="1" ht="18" customHeight="1">
      <c r="B21" s="392" t="s">
        <v>685</v>
      </c>
      <c r="C21" s="354">
        <v>1176</v>
      </c>
      <c r="D21" s="354">
        <v>961</v>
      </c>
      <c r="E21" s="354">
        <v>215</v>
      </c>
      <c r="F21" s="354">
        <v>243</v>
      </c>
      <c r="G21" s="354">
        <v>790</v>
      </c>
      <c r="H21" s="354">
        <v>143</v>
      </c>
      <c r="I21" s="354">
        <v>335</v>
      </c>
      <c r="J21" s="354">
        <v>404</v>
      </c>
      <c r="K21" s="354">
        <v>344</v>
      </c>
      <c r="L21" s="354">
        <v>93</v>
      </c>
      <c r="M21" s="354">
        <v>163</v>
      </c>
      <c r="N21" s="354">
        <v>1013</v>
      </c>
      <c r="O21" s="395"/>
      <c r="P21" s="84"/>
    </row>
    <row r="22" spans="2:16" s="374" customFormat="1" ht="18" customHeight="1">
      <c r="B22" s="392" t="s">
        <v>686</v>
      </c>
      <c r="C22" s="354">
        <v>1188</v>
      </c>
      <c r="D22" s="354">
        <v>1016</v>
      </c>
      <c r="E22" s="354">
        <v>172</v>
      </c>
      <c r="F22" s="354">
        <v>198</v>
      </c>
      <c r="G22" s="354">
        <v>803</v>
      </c>
      <c r="H22" s="354">
        <v>187</v>
      </c>
      <c r="I22" s="354">
        <v>408</v>
      </c>
      <c r="J22" s="354">
        <v>343</v>
      </c>
      <c r="K22" s="354">
        <v>336</v>
      </c>
      <c r="L22" s="354">
        <v>101</v>
      </c>
      <c r="M22" s="354">
        <v>160</v>
      </c>
      <c r="N22" s="354">
        <v>1028</v>
      </c>
      <c r="O22" s="396"/>
      <c r="P22" s="84"/>
    </row>
    <row r="23" spans="2:16" s="374" customFormat="1" ht="18" customHeight="1">
      <c r="B23" s="392" t="s">
        <v>687</v>
      </c>
      <c r="C23" s="354">
        <v>540</v>
      </c>
      <c r="D23" s="354">
        <v>473</v>
      </c>
      <c r="E23" s="354">
        <v>67</v>
      </c>
      <c r="F23" s="354">
        <v>100</v>
      </c>
      <c r="G23" s="354">
        <v>373</v>
      </c>
      <c r="H23" s="354">
        <v>67</v>
      </c>
      <c r="I23" s="354">
        <v>129</v>
      </c>
      <c r="J23" s="354">
        <v>176</v>
      </c>
      <c r="K23" s="354">
        <v>186</v>
      </c>
      <c r="L23" s="354">
        <v>49</v>
      </c>
      <c r="M23" s="354">
        <v>83</v>
      </c>
      <c r="N23" s="354">
        <v>457</v>
      </c>
      <c r="O23" s="395"/>
      <c r="P23" s="84"/>
    </row>
    <row r="24" spans="2:16" s="374" customFormat="1" ht="18" customHeight="1">
      <c r="B24" s="392" t="s">
        <v>688</v>
      </c>
      <c r="C24" s="354">
        <v>1149</v>
      </c>
      <c r="D24" s="354">
        <v>933</v>
      </c>
      <c r="E24" s="354">
        <v>216</v>
      </c>
      <c r="F24" s="354">
        <v>245</v>
      </c>
      <c r="G24" s="354">
        <v>795</v>
      </c>
      <c r="H24" s="354">
        <v>109</v>
      </c>
      <c r="I24" s="354">
        <v>169</v>
      </c>
      <c r="J24" s="354">
        <v>457</v>
      </c>
      <c r="K24" s="354">
        <v>429</v>
      </c>
      <c r="L24" s="354">
        <v>94</v>
      </c>
      <c r="M24" s="354">
        <v>268</v>
      </c>
      <c r="N24" s="354">
        <v>881</v>
      </c>
      <c r="O24" s="396"/>
      <c r="P24" s="84"/>
    </row>
    <row r="25" spans="2:16" s="374" customFormat="1" ht="18" customHeight="1">
      <c r="B25" s="392" t="s">
        <v>689</v>
      </c>
      <c r="C25" s="354">
        <v>1426</v>
      </c>
      <c r="D25" s="354">
        <v>1239</v>
      </c>
      <c r="E25" s="354">
        <v>187</v>
      </c>
      <c r="F25" s="354">
        <v>240</v>
      </c>
      <c r="G25" s="354">
        <v>973</v>
      </c>
      <c r="H25" s="354">
        <v>213</v>
      </c>
      <c r="I25" s="354">
        <v>556</v>
      </c>
      <c r="J25" s="354">
        <v>384</v>
      </c>
      <c r="K25" s="354">
        <v>398</v>
      </c>
      <c r="L25" s="354">
        <v>88</v>
      </c>
      <c r="M25" s="354">
        <v>197</v>
      </c>
      <c r="N25" s="354">
        <v>1229</v>
      </c>
      <c r="O25" s="395"/>
      <c r="P25" s="84"/>
    </row>
    <row r="26" spans="2:16" s="374" customFormat="1" ht="18" customHeight="1">
      <c r="B26" s="392" t="s">
        <v>273</v>
      </c>
      <c r="C26" s="354">
        <v>4855</v>
      </c>
      <c r="D26" s="354">
        <v>4035</v>
      </c>
      <c r="E26" s="354">
        <v>820</v>
      </c>
      <c r="F26" s="354">
        <v>639</v>
      </c>
      <c r="G26" s="354">
        <v>3521</v>
      </c>
      <c r="H26" s="354">
        <v>695</v>
      </c>
      <c r="I26" s="354">
        <v>1230</v>
      </c>
      <c r="J26" s="354">
        <v>1951</v>
      </c>
      <c r="K26" s="354">
        <v>1382</v>
      </c>
      <c r="L26" s="354">
        <v>292</v>
      </c>
      <c r="M26" s="354">
        <v>2288</v>
      </c>
      <c r="N26" s="354">
        <v>2567</v>
      </c>
      <c r="O26" s="399"/>
      <c r="P26" s="84"/>
    </row>
    <row r="27" spans="2:16" s="374" customFormat="1" ht="18" customHeight="1">
      <c r="B27" s="392" t="s">
        <v>278</v>
      </c>
      <c r="C27" s="354">
        <v>3086</v>
      </c>
      <c r="D27" s="354">
        <v>2487</v>
      </c>
      <c r="E27" s="354">
        <v>599</v>
      </c>
      <c r="F27" s="354">
        <v>505</v>
      </c>
      <c r="G27" s="354">
        <v>2173</v>
      </c>
      <c r="H27" s="354">
        <v>408</v>
      </c>
      <c r="I27" s="354">
        <v>916</v>
      </c>
      <c r="J27" s="354">
        <v>1278</v>
      </c>
      <c r="K27" s="354">
        <v>754</v>
      </c>
      <c r="L27" s="354">
        <v>138</v>
      </c>
      <c r="M27" s="354">
        <v>1026</v>
      </c>
      <c r="N27" s="354">
        <v>2060</v>
      </c>
      <c r="O27" s="395"/>
      <c r="P27" s="84"/>
    </row>
    <row r="28" spans="2:16" s="374" customFormat="1" ht="18" customHeight="1">
      <c r="B28" s="392" t="s">
        <v>690</v>
      </c>
      <c r="C28" s="354">
        <v>411</v>
      </c>
      <c r="D28" s="354">
        <v>311</v>
      </c>
      <c r="E28" s="354">
        <v>100</v>
      </c>
      <c r="F28" s="354">
        <v>53</v>
      </c>
      <c r="G28" s="354">
        <v>293</v>
      </c>
      <c r="H28" s="354">
        <v>65</v>
      </c>
      <c r="I28" s="354">
        <v>135</v>
      </c>
      <c r="J28" s="354">
        <v>178</v>
      </c>
      <c r="K28" s="354">
        <v>87</v>
      </c>
      <c r="L28" s="354">
        <v>11</v>
      </c>
      <c r="M28" s="354">
        <v>167</v>
      </c>
      <c r="N28" s="354">
        <v>244</v>
      </c>
      <c r="O28" s="395"/>
      <c r="P28" s="400"/>
    </row>
    <row r="29" spans="2:16" s="374" customFormat="1" ht="18" customHeight="1">
      <c r="B29" s="392" t="s">
        <v>691</v>
      </c>
      <c r="C29" s="354">
        <v>569</v>
      </c>
      <c r="D29" s="354">
        <v>447</v>
      </c>
      <c r="E29" s="354">
        <v>122</v>
      </c>
      <c r="F29" s="354">
        <v>109</v>
      </c>
      <c r="G29" s="354">
        <v>384</v>
      </c>
      <c r="H29" s="354">
        <v>76</v>
      </c>
      <c r="I29" s="354">
        <v>168</v>
      </c>
      <c r="J29" s="354">
        <v>249</v>
      </c>
      <c r="K29" s="354">
        <v>127</v>
      </c>
      <c r="L29" s="354">
        <v>25</v>
      </c>
      <c r="M29" s="354">
        <v>222</v>
      </c>
      <c r="N29" s="354">
        <v>347</v>
      </c>
      <c r="O29" s="395"/>
      <c r="P29" s="84"/>
    </row>
    <row r="30" spans="2:16" s="374" customFormat="1" ht="18" customHeight="1">
      <c r="B30" s="392" t="s">
        <v>692</v>
      </c>
      <c r="C30" s="393">
        <v>768</v>
      </c>
      <c r="D30" s="393">
        <v>608</v>
      </c>
      <c r="E30" s="393">
        <v>160</v>
      </c>
      <c r="F30" s="393">
        <v>165</v>
      </c>
      <c r="G30" s="393">
        <v>538</v>
      </c>
      <c r="H30" s="393">
        <v>65</v>
      </c>
      <c r="I30" s="393">
        <v>137</v>
      </c>
      <c r="J30" s="393">
        <v>372</v>
      </c>
      <c r="K30" s="393">
        <v>217</v>
      </c>
      <c r="L30" s="393">
        <v>42</v>
      </c>
      <c r="M30" s="393">
        <v>332</v>
      </c>
      <c r="N30" s="393">
        <v>436</v>
      </c>
      <c r="O30" s="396"/>
      <c r="P30" s="84"/>
    </row>
    <row r="31" spans="2:16" s="374" customFormat="1" ht="18" customHeight="1">
      <c r="B31" s="392" t="s">
        <v>693</v>
      </c>
      <c r="C31" s="354">
        <v>693</v>
      </c>
      <c r="D31" s="354">
        <v>578</v>
      </c>
      <c r="E31" s="354">
        <v>115</v>
      </c>
      <c r="F31" s="354">
        <v>85</v>
      </c>
      <c r="G31" s="354">
        <v>502</v>
      </c>
      <c r="H31" s="354">
        <v>106</v>
      </c>
      <c r="I31" s="354">
        <v>229</v>
      </c>
      <c r="J31" s="354">
        <v>240</v>
      </c>
      <c r="K31" s="354">
        <v>177</v>
      </c>
      <c r="L31" s="354">
        <v>47</v>
      </c>
      <c r="M31" s="354">
        <v>157</v>
      </c>
      <c r="N31" s="354">
        <v>536</v>
      </c>
      <c r="O31" s="395"/>
      <c r="P31" s="84"/>
    </row>
    <row r="32" spans="2:16" s="374" customFormat="1" ht="18" customHeight="1">
      <c r="B32" s="392" t="s">
        <v>694</v>
      </c>
      <c r="C32" s="354">
        <v>645</v>
      </c>
      <c r="D32" s="354">
        <v>543</v>
      </c>
      <c r="E32" s="354">
        <v>102</v>
      </c>
      <c r="F32" s="354">
        <v>93</v>
      </c>
      <c r="G32" s="354">
        <v>456</v>
      </c>
      <c r="H32" s="354">
        <v>96</v>
      </c>
      <c r="I32" s="354">
        <v>247</v>
      </c>
      <c r="J32" s="354">
        <v>239</v>
      </c>
      <c r="K32" s="354">
        <v>146</v>
      </c>
      <c r="L32" s="354">
        <v>13</v>
      </c>
      <c r="M32" s="354">
        <v>148</v>
      </c>
      <c r="N32" s="354">
        <v>497</v>
      </c>
      <c r="O32" s="396"/>
      <c r="P32" s="84"/>
    </row>
    <row r="33" spans="2:16" s="374" customFormat="1" ht="18" customHeight="1">
      <c r="B33" s="392" t="s">
        <v>282</v>
      </c>
      <c r="C33" s="393">
        <v>1059</v>
      </c>
      <c r="D33" s="393">
        <v>860</v>
      </c>
      <c r="E33" s="393">
        <v>199</v>
      </c>
      <c r="F33" s="393">
        <v>109</v>
      </c>
      <c r="G33" s="393">
        <v>814</v>
      </c>
      <c r="H33" s="393">
        <v>136</v>
      </c>
      <c r="I33" s="393">
        <v>200</v>
      </c>
      <c r="J33" s="393">
        <v>451</v>
      </c>
      <c r="K33" s="393">
        <v>324</v>
      </c>
      <c r="L33" s="393">
        <v>84</v>
      </c>
      <c r="M33" s="393">
        <v>508</v>
      </c>
      <c r="N33" s="393">
        <v>551</v>
      </c>
      <c r="O33" s="395"/>
      <c r="P33" s="84"/>
    </row>
    <row r="34" spans="2:16" s="374" customFormat="1" ht="18" customHeight="1">
      <c r="B34" s="70" t="s">
        <v>193</v>
      </c>
      <c r="C34" s="390">
        <v>823</v>
      </c>
      <c r="D34" s="390">
        <v>695</v>
      </c>
      <c r="E34" s="390">
        <v>128</v>
      </c>
      <c r="F34" s="390">
        <v>156</v>
      </c>
      <c r="G34" s="390">
        <v>624</v>
      </c>
      <c r="H34" s="390">
        <v>43</v>
      </c>
      <c r="I34" s="390">
        <v>1</v>
      </c>
      <c r="J34" s="390">
        <v>423</v>
      </c>
      <c r="K34" s="390">
        <v>321</v>
      </c>
      <c r="L34" s="390">
        <v>78</v>
      </c>
      <c r="M34" s="390">
        <v>285</v>
      </c>
      <c r="N34" s="390">
        <v>538</v>
      </c>
      <c r="O34" s="396"/>
      <c r="P34" s="77"/>
    </row>
    <row r="35" spans="2:16" s="374" customFormat="1" ht="18" customHeight="1">
      <c r="B35" s="78" t="s">
        <v>203</v>
      </c>
      <c r="C35" s="390">
        <v>653</v>
      </c>
      <c r="D35" s="390">
        <v>589</v>
      </c>
      <c r="E35" s="390">
        <v>64</v>
      </c>
      <c r="F35" s="390">
        <v>61</v>
      </c>
      <c r="G35" s="390">
        <v>517</v>
      </c>
      <c r="H35" s="390">
        <v>75</v>
      </c>
      <c r="I35" s="390">
        <v>0</v>
      </c>
      <c r="J35" s="390">
        <v>223</v>
      </c>
      <c r="K35" s="390">
        <v>396</v>
      </c>
      <c r="L35" s="390">
        <v>34</v>
      </c>
      <c r="M35" s="390">
        <v>409</v>
      </c>
      <c r="N35" s="390">
        <v>244</v>
      </c>
      <c r="O35" s="398"/>
      <c r="P35" s="77"/>
    </row>
    <row r="36" spans="2:16" ht="21" customHeight="1">
      <c r="B36" s="4075"/>
      <c r="C36" s="4057" t="s">
        <v>175</v>
      </c>
      <c r="D36" s="4057" t="s">
        <v>695</v>
      </c>
      <c r="E36" s="4057"/>
      <c r="F36" s="4057" t="s">
        <v>696</v>
      </c>
      <c r="G36" s="4057"/>
      <c r="H36" s="4057"/>
      <c r="I36" s="4057" t="s">
        <v>697</v>
      </c>
      <c r="J36" s="4057"/>
      <c r="K36" s="4057"/>
      <c r="L36" s="4057"/>
      <c r="M36" s="4057" t="s">
        <v>698</v>
      </c>
      <c r="N36" s="4058"/>
      <c r="O36" s="386"/>
    </row>
    <row r="37" spans="2:16" ht="37.5" customHeight="1">
      <c r="B37" s="4076"/>
      <c r="C37" s="4057"/>
      <c r="D37" s="387" t="s">
        <v>664</v>
      </c>
      <c r="E37" s="387" t="s">
        <v>699</v>
      </c>
      <c r="F37" s="193" t="s">
        <v>700</v>
      </c>
      <c r="G37" s="193" t="s">
        <v>701</v>
      </c>
      <c r="H37" s="193" t="s">
        <v>702</v>
      </c>
      <c r="I37" s="193" t="s">
        <v>703</v>
      </c>
      <c r="J37" s="193" t="s">
        <v>704</v>
      </c>
      <c r="K37" s="193" t="s">
        <v>705</v>
      </c>
      <c r="L37" s="193" t="s">
        <v>706</v>
      </c>
      <c r="M37" s="193" t="s">
        <v>707</v>
      </c>
      <c r="N37" s="194" t="s">
        <v>708</v>
      </c>
      <c r="O37" s="388"/>
    </row>
    <row r="38" spans="2:16" s="382" customFormat="1" ht="12.75" customHeight="1">
      <c r="B38" s="401"/>
      <c r="C38" s="340"/>
      <c r="D38" s="402"/>
      <c r="E38" s="402"/>
      <c r="F38" s="359"/>
      <c r="G38" s="359"/>
      <c r="H38" s="359"/>
      <c r="I38" s="359"/>
      <c r="J38" s="215"/>
      <c r="K38" s="215"/>
      <c r="L38" s="215"/>
      <c r="M38" s="215"/>
      <c r="N38" s="215"/>
      <c r="O38" s="403"/>
    </row>
    <row r="39" spans="2:16" s="300" customFormat="1" ht="12.75" customHeight="1">
      <c r="B39" s="4077" t="s">
        <v>164</v>
      </c>
      <c r="C39" s="4077"/>
      <c r="D39" s="4077"/>
      <c r="E39" s="4077"/>
      <c r="F39" s="4077"/>
      <c r="G39" s="4077"/>
      <c r="H39" s="4077"/>
      <c r="I39" s="4077"/>
      <c r="J39" s="4077"/>
      <c r="K39" s="4077"/>
      <c r="L39" s="4077"/>
      <c r="M39" s="4077"/>
      <c r="N39" s="4077"/>
    </row>
    <row r="40" spans="2:16" s="382" customFormat="1" ht="12.75" customHeight="1">
      <c r="B40" s="4077" t="s">
        <v>709</v>
      </c>
      <c r="C40" s="4077"/>
      <c r="D40" s="4077"/>
      <c r="E40" s="4077"/>
      <c r="F40" s="4077"/>
      <c r="G40" s="4077"/>
      <c r="H40" s="4077"/>
      <c r="I40" s="4077"/>
    </row>
    <row r="41" spans="2:16" s="382" customFormat="1" ht="12.75" customHeight="1">
      <c r="B41" s="4077" t="s">
        <v>710</v>
      </c>
      <c r="C41" s="4077"/>
      <c r="D41" s="4077"/>
      <c r="E41" s="4077"/>
      <c r="F41" s="4077"/>
      <c r="G41" s="4077"/>
      <c r="H41" s="4077"/>
      <c r="I41" s="4077"/>
    </row>
    <row r="42" spans="2:16" ht="12.75" customHeight="1">
      <c r="B42" s="404"/>
      <c r="C42" s="404"/>
      <c r="D42" s="404"/>
      <c r="E42" s="404"/>
      <c r="F42" s="404"/>
      <c r="G42" s="404"/>
      <c r="H42" s="404"/>
      <c r="I42" s="404"/>
    </row>
    <row r="43" spans="2:16" ht="12.75" customHeight="1">
      <c r="B43" s="3970" t="s">
        <v>219</v>
      </c>
      <c r="C43" s="3970"/>
      <c r="D43" s="3970"/>
      <c r="E43" s="3970"/>
      <c r="F43" s="3970"/>
      <c r="G43" s="405"/>
      <c r="H43" s="405"/>
      <c r="I43" s="405"/>
    </row>
    <row r="44" spans="2:16" ht="12.75" customHeight="1">
      <c r="B44" s="3969" t="s">
        <v>711</v>
      </c>
      <c r="C44" s="3969"/>
      <c r="D44" s="3969"/>
    </row>
    <row r="45" spans="2:16" ht="12.75" customHeight="1">
      <c r="B45" s="3969" t="s">
        <v>712</v>
      </c>
      <c r="C45" s="3969"/>
      <c r="D45" s="3969"/>
      <c r="E45" s="406"/>
      <c r="F45" s="406"/>
      <c r="G45" s="406"/>
      <c r="H45" s="406"/>
      <c r="I45" s="406"/>
      <c r="J45" s="406"/>
      <c r="K45" s="406"/>
      <c r="L45" s="406"/>
      <c r="M45" s="406"/>
      <c r="N45" s="406"/>
      <c r="O45" s="406"/>
    </row>
    <row r="46" spans="2:16" ht="12.75" customHeight="1">
      <c r="C46" s="406"/>
      <c r="D46" s="406"/>
      <c r="E46" s="406"/>
      <c r="F46" s="406"/>
      <c r="G46" s="406"/>
      <c r="H46" s="406"/>
      <c r="I46" s="406"/>
      <c r="J46" s="406"/>
      <c r="K46" s="406"/>
      <c r="L46" s="406"/>
      <c r="M46" s="406"/>
      <c r="N46" s="406"/>
      <c r="O46" s="406"/>
    </row>
  </sheetData>
  <mergeCells count="20">
    <mergeCell ref="B45:D45"/>
    <mergeCell ref="B36:B37"/>
    <mergeCell ref="C36:C37"/>
    <mergeCell ref="D36:E36"/>
    <mergeCell ref="F36:H36"/>
    <mergeCell ref="B39:N39"/>
    <mergeCell ref="B40:I40"/>
    <mergeCell ref="B41:I41"/>
    <mergeCell ref="B43:F43"/>
    <mergeCell ref="B44:D44"/>
    <mergeCell ref="I36:L36"/>
    <mergeCell ref="M36:N36"/>
    <mergeCell ref="B1:N1"/>
    <mergeCell ref="B2:N2"/>
    <mergeCell ref="B4:B5"/>
    <mergeCell ref="C4:C5"/>
    <mergeCell ref="D4:E4"/>
    <mergeCell ref="F4:H4"/>
    <mergeCell ref="I4:L4"/>
    <mergeCell ref="M4:N4"/>
  </mergeCells>
  <hyperlinks>
    <hyperlink ref="B44" r:id="rId1"/>
    <hyperlink ref="B45" r:id="rId2"/>
    <hyperlink ref="C4:C5" r:id="rId3" display="Total"/>
    <hyperlink ref="D4:E4" r:id="rId4" display="Sexo"/>
    <hyperlink ref="F4:H4" r:id="rId5" display="Grupo etário"/>
    <hyperlink ref="M4:N4" r:id="rId6" display="Tipo de vínculo"/>
    <hyperlink ref="C36:C37" r:id="rId7" display="Total"/>
    <hyperlink ref="D36:E36" r:id="rId8" display="Sex"/>
    <hyperlink ref="F36:H36" r:id="rId9" display="Age group"/>
    <hyperlink ref="M36:N36" r:id="rId10" display="Type of link"/>
    <hyperlink ref="I36:L36" r:id="rId11" display="Education level"/>
    <hyperlink ref="I4:L4" r:id="rId12" display="Nível de escolaridade"/>
    <hyperlink ref="P3" location="Indice!A1" display="(Voltar ao Índice)"/>
  </hyperlinks>
  <printOptions horizontalCentered="1"/>
  <pageMargins left="0.45275590551181105" right="0.45275590551181105" top="0.6692913385826772" bottom="0.6692913385826772" header="0" footer="0"/>
  <pageSetup paperSize="9" scale="82" orientation="portrait" verticalDpi="0" r:id="rId13"/>
</worksheet>
</file>

<file path=xl/worksheets/sheet170.xml><?xml version="1.0" encoding="utf-8"?>
<worksheet xmlns="http://schemas.openxmlformats.org/spreadsheetml/2006/main" xmlns:r="http://schemas.openxmlformats.org/officeDocument/2006/relationships">
  <sheetPr>
    <pageSetUpPr fitToPage="1"/>
  </sheetPr>
  <dimension ref="B1:S35"/>
  <sheetViews>
    <sheetView showGridLines="0" workbookViewId="0">
      <selection activeCell="B1" sqref="B1:H1"/>
    </sheetView>
  </sheetViews>
  <sheetFormatPr defaultColWidth="7.85546875" defaultRowHeight="11.25"/>
  <cols>
    <col min="1" max="1" width="6.7109375" style="2022" customWidth="1"/>
    <col min="2" max="2" width="21.7109375" style="2022" customWidth="1"/>
    <col min="3" max="10" width="7.85546875" style="2022" customWidth="1"/>
    <col min="11" max="11" width="21.7109375" style="2022" customWidth="1"/>
    <col min="12" max="12" width="6.7109375" style="2022" customWidth="1"/>
    <col min="13" max="13" width="14.28515625" style="2022" bestFit="1" customWidth="1"/>
    <col min="14" max="16384" width="7.85546875" style="2022"/>
  </cols>
  <sheetData>
    <row r="1" spans="2:16" s="2484" customFormat="1" ht="30" customHeight="1">
      <c r="B1" s="4914" t="s">
        <v>2055</v>
      </c>
      <c r="C1" s="4914"/>
      <c r="D1" s="4914"/>
      <c r="E1" s="4914"/>
      <c r="F1" s="4914"/>
      <c r="G1" s="4914"/>
      <c r="H1" s="4914"/>
      <c r="I1" s="4914"/>
      <c r="J1" s="4914"/>
      <c r="K1" s="4914"/>
      <c r="L1" s="2483"/>
      <c r="M1" s="2483"/>
      <c r="N1" s="2483"/>
      <c r="O1" s="2483"/>
      <c r="P1" s="2483"/>
    </row>
    <row r="2" spans="2:16" s="2484" customFormat="1" ht="30" customHeight="1">
      <c r="B2" s="4914" t="s">
        <v>2985</v>
      </c>
      <c r="C2" s="4914"/>
      <c r="D2" s="4914"/>
      <c r="E2" s="4914"/>
      <c r="F2" s="4914"/>
      <c r="G2" s="4914"/>
      <c r="H2" s="4914"/>
      <c r="I2" s="4914"/>
      <c r="J2" s="4914"/>
      <c r="K2" s="4914"/>
      <c r="L2" s="2485"/>
      <c r="M2" s="2485"/>
      <c r="N2" s="2485"/>
      <c r="O2" s="2485"/>
      <c r="P2" s="2485"/>
    </row>
    <row r="3" spans="2:16" s="2552" customFormat="1" ht="12.75" customHeight="1">
      <c r="B3" s="2550" t="s">
        <v>2986</v>
      </c>
      <c r="C3" s="2551"/>
      <c r="D3" s="2551"/>
      <c r="E3" s="2551"/>
      <c r="F3" s="2551"/>
      <c r="G3" s="2551"/>
      <c r="H3" s="2551"/>
      <c r="I3" s="2551"/>
      <c r="J3" s="2551"/>
      <c r="K3" s="2517" t="s">
        <v>2987</v>
      </c>
      <c r="M3" s="429" t="s">
        <v>748</v>
      </c>
    </row>
    <row r="4" spans="2:16" s="2492" customFormat="1" ht="51" customHeight="1">
      <c r="B4" s="2534"/>
      <c r="C4" s="454" t="s">
        <v>12</v>
      </c>
      <c r="D4" s="454" t="s">
        <v>6</v>
      </c>
      <c r="E4" s="454" t="s">
        <v>30</v>
      </c>
      <c r="F4" s="454" t="s">
        <v>2950</v>
      </c>
      <c r="G4" s="454" t="s">
        <v>46</v>
      </c>
      <c r="H4" s="454" t="s">
        <v>55</v>
      </c>
      <c r="I4" s="454" t="s">
        <v>2951</v>
      </c>
      <c r="J4" s="454" t="s">
        <v>2596</v>
      </c>
      <c r="K4" s="2535"/>
    </row>
    <row r="5" spans="2:16" s="2555" customFormat="1" ht="18" customHeight="1">
      <c r="B5" s="2553" t="s">
        <v>2988</v>
      </c>
      <c r="C5" s="2498">
        <v>1549</v>
      </c>
      <c r="D5" s="2498">
        <v>327</v>
      </c>
      <c r="E5" s="2498">
        <v>194</v>
      </c>
      <c r="F5" s="2498">
        <v>54</v>
      </c>
      <c r="G5" s="2498">
        <v>694</v>
      </c>
      <c r="H5" s="2498">
        <v>10</v>
      </c>
      <c r="I5" s="2498">
        <v>267</v>
      </c>
      <c r="J5" s="2498">
        <v>4</v>
      </c>
      <c r="K5" s="2554" t="s">
        <v>2989</v>
      </c>
    </row>
    <row r="6" spans="2:16" s="2492" customFormat="1" ht="18" customHeight="1">
      <c r="B6" s="2556" t="s">
        <v>2990</v>
      </c>
      <c r="C6" s="2498"/>
      <c r="D6" s="2498"/>
      <c r="E6" s="2498"/>
      <c r="F6" s="2498"/>
      <c r="G6" s="2498"/>
      <c r="H6" s="2498"/>
      <c r="I6" s="2498"/>
      <c r="J6" s="2498"/>
      <c r="K6" s="2557" t="s">
        <v>2649</v>
      </c>
    </row>
    <row r="7" spans="2:16" s="2492" customFormat="1" ht="28.5" customHeight="1">
      <c r="B7" s="2556" t="s">
        <v>2991</v>
      </c>
      <c r="C7" s="2498">
        <v>487</v>
      </c>
      <c r="D7" s="2498">
        <v>100</v>
      </c>
      <c r="E7" s="2498">
        <v>69</v>
      </c>
      <c r="F7" s="2498">
        <v>21</v>
      </c>
      <c r="G7" s="2498">
        <v>210</v>
      </c>
      <c r="H7" s="2498">
        <v>4</v>
      </c>
      <c r="I7" s="2498">
        <v>83</v>
      </c>
      <c r="J7" s="2498">
        <v>1</v>
      </c>
      <c r="K7" s="2558" t="s">
        <v>2992</v>
      </c>
    </row>
    <row r="8" spans="2:16" s="2492" customFormat="1" ht="18" customHeight="1">
      <c r="B8" s="2556" t="s">
        <v>2993</v>
      </c>
      <c r="C8" s="2498">
        <v>697</v>
      </c>
      <c r="D8" s="2498">
        <v>138</v>
      </c>
      <c r="E8" s="2498">
        <v>75</v>
      </c>
      <c r="F8" s="2498">
        <v>17</v>
      </c>
      <c r="G8" s="2498">
        <v>343</v>
      </c>
      <c r="H8" s="2498">
        <v>4</v>
      </c>
      <c r="I8" s="2498">
        <v>118</v>
      </c>
      <c r="J8" s="2498">
        <v>1</v>
      </c>
      <c r="K8" s="2557" t="s">
        <v>2994</v>
      </c>
    </row>
    <row r="9" spans="2:16" s="2492" customFormat="1" ht="18" customHeight="1">
      <c r="B9" s="2559" t="s">
        <v>2995</v>
      </c>
      <c r="C9" s="2498">
        <v>234</v>
      </c>
      <c r="D9" s="2498">
        <v>82</v>
      </c>
      <c r="E9" s="2498">
        <v>30</v>
      </c>
      <c r="F9" s="2498">
        <v>8</v>
      </c>
      <c r="G9" s="2498">
        <v>25</v>
      </c>
      <c r="H9" s="2560" t="s">
        <v>1228</v>
      </c>
      <c r="I9" s="2498">
        <v>89</v>
      </c>
      <c r="J9" s="2560" t="s">
        <v>1228</v>
      </c>
      <c r="K9" s="2561" t="s">
        <v>2996</v>
      </c>
    </row>
    <row r="10" spans="2:16" s="2492" customFormat="1" ht="18" customHeight="1">
      <c r="B10" s="2559" t="s">
        <v>2997</v>
      </c>
      <c r="C10" s="2498">
        <v>463</v>
      </c>
      <c r="D10" s="2498">
        <v>56</v>
      </c>
      <c r="E10" s="2498">
        <v>45</v>
      </c>
      <c r="F10" s="2498">
        <v>9</v>
      </c>
      <c r="G10" s="2498">
        <v>318</v>
      </c>
      <c r="H10" s="2498">
        <v>4</v>
      </c>
      <c r="I10" s="2498">
        <v>29</v>
      </c>
      <c r="J10" s="2498">
        <v>1</v>
      </c>
      <c r="K10" s="2561" t="s">
        <v>2998</v>
      </c>
    </row>
    <row r="11" spans="2:16" s="2492" customFormat="1" ht="10.5" customHeight="1">
      <c r="B11" s="2562"/>
      <c r="C11" s="2498"/>
      <c r="D11" s="2498"/>
      <c r="E11" s="2498"/>
      <c r="F11" s="2498"/>
      <c r="G11" s="2498"/>
      <c r="H11" s="2498"/>
      <c r="I11" s="2498"/>
      <c r="J11" s="2498"/>
      <c r="K11" s="2563"/>
    </row>
    <row r="12" spans="2:16" s="2555" customFormat="1" ht="18" customHeight="1">
      <c r="B12" s="2553" t="s">
        <v>2999</v>
      </c>
      <c r="C12" s="2498">
        <v>2127</v>
      </c>
      <c r="D12" s="2498">
        <v>67</v>
      </c>
      <c r="E12" s="2498">
        <v>868</v>
      </c>
      <c r="F12" s="2498">
        <v>214</v>
      </c>
      <c r="G12" s="2498">
        <v>923</v>
      </c>
      <c r="H12" s="2498">
        <v>23</v>
      </c>
      <c r="I12" s="2498">
        <v>29</v>
      </c>
      <c r="J12" s="2498">
        <v>4</v>
      </c>
      <c r="K12" s="2554" t="s">
        <v>3000</v>
      </c>
    </row>
    <row r="13" spans="2:16" s="2492" customFormat="1" ht="18" customHeight="1">
      <c r="B13" s="2556" t="s">
        <v>2990</v>
      </c>
      <c r="C13" s="2498"/>
      <c r="D13" s="2498"/>
      <c r="E13" s="2498"/>
      <c r="F13" s="2498"/>
      <c r="G13" s="2498"/>
      <c r="H13" s="2498"/>
      <c r="I13" s="2498"/>
      <c r="J13" s="2498"/>
      <c r="K13" s="2557" t="s">
        <v>2649</v>
      </c>
    </row>
    <row r="14" spans="2:16" s="2492" customFormat="1" ht="28.5" customHeight="1">
      <c r="B14" s="2558" t="s">
        <v>3001</v>
      </c>
      <c r="C14" s="2498">
        <v>714</v>
      </c>
      <c r="D14" s="2498">
        <v>15</v>
      </c>
      <c r="E14" s="2498">
        <v>302</v>
      </c>
      <c r="F14" s="2498">
        <v>74</v>
      </c>
      <c r="G14" s="2498">
        <v>301</v>
      </c>
      <c r="H14" s="2498">
        <v>11</v>
      </c>
      <c r="I14" s="2498">
        <v>10</v>
      </c>
      <c r="J14" s="2498">
        <v>1</v>
      </c>
      <c r="K14" s="2558" t="s">
        <v>3002</v>
      </c>
    </row>
    <row r="15" spans="2:16" s="2492" customFormat="1" ht="28.5" customHeight="1">
      <c r="B15" s="2558" t="s">
        <v>3003</v>
      </c>
      <c r="C15" s="2498">
        <v>691</v>
      </c>
      <c r="D15" s="2498">
        <v>29</v>
      </c>
      <c r="E15" s="2498">
        <v>265</v>
      </c>
      <c r="F15" s="2498">
        <v>75</v>
      </c>
      <c r="G15" s="2498">
        <v>308</v>
      </c>
      <c r="H15" s="2498">
        <v>4</v>
      </c>
      <c r="I15" s="2498">
        <v>8</v>
      </c>
      <c r="J15" s="2498">
        <v>2</v>
      </c>
      <c r="K15" s="2558" t="s">
        <v>3004</v>
      </c>
    </row>
    <row r="16" spans="2:16" s="2492" customFormat="1" ht="18" customHeight="1">
      <c r="B16" s="2564" t="s">
        <v>3005</v>
      </c>
      <c r="C16" s="2498">
        <v>234</v>
      </c>
      <c r="D16" s="2498">
        <v>10</v>
      </c>
      <c r="E16" s="2498">
        <v>102</v>
      </c>
      <c r="F16" s="2498">
        <v>21</v>
      </c>
      <c r="G16" s="2498">
        <v>94</v>
      </c>
      <c r="H16" s="2498">
        <v>3</v>
      </c>
      <c r="I16" s="2498">
        <v>3</v>
      </c>
      <c r="J16" s="2498">
        <v>1</v>
      </c>
      <c r="K16" s="2557" t="s">
        <v>3006</v>
      </c>
    </row>
    <row r="17" spans="2:19" s="2492" customFormat="1" ht="10.5" customHeight="1">
      <c r="B17" s="2562"/>
      <c r="C17" s="2541"/>
      <c r="D17" s="2541"/>
      <c r="E17" s="2541"/>
      <c r="F17" s="2541"/>
      <c r="G17" s="2541"/>
      <c r="H17" s="2541"/>
      <c r="I17" s="2541"/>
      <c r="J17" s="2541"/>
      <c r="K17" s="2563"/>
    </row>
    <row r="18" spans="2:19" s="2555" customFormat="1" ht="18" customHeight="1">
      <c r="B18" s="2553" t="s">
        <v>3007</v>
      </c>
      <c r="C18" s="2498">
        <v>2033</v>
      </c>
      <c r="D18" s="2498">
        <v>323</v>
      </c>
      <c r="E18" s="2498">
        <v>469</v>
      </c>
      <c r="F18" s="2498">
        <v>42</v>
      </c>
      <c r="G18" s="2498">
        <v>1151</v>
      </c>
      <c r="H18" s="2498">
        <v>41</v>
      </c>
      <c r="I18" s="2498">
        <v>3</v>
      </c>
      <c r="J18" s="2498">
        <v>4</v>
      </c>
      <c r="K18" s="2554" t="s">
        <v>3008</v>
      </c>
    </row>
    <row r="19" spans="2:19" s="2492" customFormat="1" ht="28.5" customHeight="1">
      <c r="B19" s="2556" t="s">
        <v>3009</v>
      </c>
      <c r="C19" s="2498">
        <v>1607</v>
      </c>
      <c r="D19" s="2498">
        <v>272</v>
      </c>
      <c r="E19" s="2498">
        <v>406</v>
      </c>
      <c r="F19" s="2498">
        <v>35</v>
      </c>
      <c r="G19" s="2498">
        <v>859</v>
      </c>
      <c r="H19" s="2498">
        <v>30</v>
      </c>
      <c r="I19" s="2498">
        <v>2</v>
      </c>
      <c r="J19" s="2498">
        <v>3</v>
      </c>
      <c r="K19" s="2558" t="s">
        <v>3010</v>
      </c>
    </row>
    <row r="20" spans="2:19" s="2492" customFormat="1" ht="18" customHeight="1">
      <c r="B20" s="2556" t="s">
        <v>3011</v>
      </c>
      <c r="C20" s="2498">
        <v>425</v>
      </c>
      <c r="D20" s="2498">
        <v>51</v>
      </c>
      <c r="E20" s="2498">
        <v>63</v>
      </c>
      <c r="F20" s="2498">
        <v>7</v>
      </c>
      <c r="G20" s="2498">
        <v>292</v>
      </c>
      <c r="H20" s="2498">
        <v>11</v>
      </c>
      <c r="I20" s="2498">
        <v>1</v>
      </c>
      <c r="J20" s="2498">
        <v>1</v>
      </c>
      <c r="K20" s="2557" t="s">
        <v>3012</v>
      </c>
    </row>
    <row r="21" spans="2:19" s="2358" customFormat="1" ht="10.5" customHeight="1">
      <c r="B21" s="2562"/>
      <c r="C21" s="2541"/>
      <c r="D21" s="2541"/>
      <c r="E21" s="2541"/>
      <c r="F21" s="2541"/>
      <c r="G21" s="2541"/>
      <c r="H21" s="2541"/>
      <c r="I21" s="2541"/>
      <c r="J21" s="2541"/>
      <c r="K21" s="2563"/>
    </row>
    <row r="22" spans="2:19" s="2347" customFormat="1" ht="18" customHeight="1">
      <c r="B22" s="2553" t="s">
        <v>3013</v>
      </c>
      <c r="C22" s="2498">
        <v>382</v>
      </c>
      <c r="D22" s="2498">
        <v>96</v>
      </c>
      <c r="E22" s="2498">
        <v>128</v>
      </c>
      <c r="F22" s="2498">
        <v>8</v>
      </c>
      <c r="G22" s="2498">
        <v>122</v>
      </c>
      <c r="H22" s="2498">
        <v>14</v>
      </c>
      <c r="I22" s="2498">
        <v>8</v>
      </c>
      <c r="J22" s="2498">
        <v>6</v>
      </c>
      <c r="K22" s="2554" t="s">
        <v>3014</v>
      </c>
    </row>
    <row r="23" spans="2:19" s="2358" customFormat="1" ht="28.5" customHeight="1">
      <c r="B23" s="2556" t="s">
        <v>3015</v>
      </c>
      <c r="C23" s="2498">
        <v>322</v>
      </c>
      <c r="D23" s="2498">
        <v>83</v>
      </c>
      <c r="E23" s="2498">
        <v>112</v>
      </c>
      <c r="F23" s="2498">
        <v>6</v>
      </c>
      <c r="G23" s="2498">
        <v>98</v>
      </c>
      <c r="H23" s="2498">
        <v>11</v>
      </c>
      <c r="I23" s="2498">
        <v>7</v>
      </c>
      <c r="J23" s="2498">
        <v>5</v>
      </c>
      <c r="K23" s="2558" t="s">
        <v>3016</v>
      </c>
    </row>
    <row r="24" spans="2:19" s="2358" customFormat="1" ht="18" customHeight="1">
      <c r="B24" s="2565" t="s">
        <v>3017</v>
      </c>
      <c r="C24" s="2545">
        <v>60</v>
      </c>
      <c r="D24" s="2545">
        <v>13</v>
      </c>
      <c r="E24" s="2545">
        <v>17</v>
      </c>
      <c r="F24" s="2545">
        <v>2</v>
      </c>
      <c r="G24" s="2545">
        <v>24</v>
      </c>
      <c r="H24" s="2545">
        <v>3</v>
      </c>
      <c r="I24" s="2545">
        <v>1</v>
      </c>
      <c r="J24" s="2566" t="s">
        <v>1228</v>
      </c>
      <c r="K24" s="2567" t="s">
        <v>3018</v>
      </c>
    </row>
    <row r="25" spans="2:19" s="2549" customFormat="1" ht="12.75" customHeight="1">
      <c r="B25" s="2568"/>
      <c r="C25" s="2548"/>
      <c r="D25" s="2548"/>
      <c r="E25" s="2548"/>
      <c r="F25" s="2548"/>
      <c r="G25" s="2548"/>
      <c r="H25" s="2548"/>
      <c r="I25" s="2548"/>
      <c r="J25" s="2569"/>
      <c r="K25" s="2570"/>
    </row>
    <row r="26" spans="2:19" s="2549" customFormat="1" ht="12.75" customHeight="1">
      <c r="B26" s="4780" t="s">
        <v>164</v>
      </c>
      <c r="C26" s="4780"/>
      <c r="D26" s="4780"/>
      <c r="E26" s="4780"/>
      <c r="F26" s="4780"/>
      <c r="G26" s="4780"/>
      <c r="H26" s="4780"/>
      <c r="I26" s="4780"/>
      <c r="J26" s="4780"/>
      <c r="K26" s="4780"/>
    </row>
    <row r="27" spans="2:19" s="2509" customFormat="1" ht="12.75" customHeight="1">
      <c r="B27" s="4780" t="s">
        <v>3019</v>
      </c>
      <c r="C27" s="4780"/>
      <c r="D27" s="4780"/>
      <c r="E27" s="4780"/>
      <c r="F27" s="4780"/>
      <c r="G27" s="4780"/>
      <c r="H27" s="4780"/>
      <c r="I27" s="4780"/>
      <c r="J27" s="4780"/>
      <c r="K27" s="4780"/>
      <c r="L27" s="2571"/>
      <c r="M27" s="2571"/>
      <c r="N27" s="2571"/>
      <c r="O27" s="2571"/>
      <c r="P27" s="2571"/>
      <c r="Q27" s="2571"/>
      <c r="R27" s="2571"/>
      <c r="S27" s="2572"/>
    </row>
    <row r="28" spans="2:19" s="2509" customFormat="1" ht="12.75" customHeight="1">
      <c r="B28" s="4780" t="s">
        <v>3020</v>
      </c>
      <c r="C28" s="4780"/>
      <c r="D28" s="4780"/>
      <c r="E28" s="4780"/>
      <c r="F28" s="4780"/>
      <c r="G28" s="4780"/>
      <c r="H28" s="4780"/>
      <c r="I28" s="4780"/>
      <c r="J28" s="4780"/>
      <c r="K28" s="4780"/>
      <c r="L28" s="2571"/>
      <c r="M28" s="2571"/>
      <c r="N28" s="2571"/>
      <c r="O28" s="2571"/>
      <c r="P28" s="2571"/>
      <c r="Q28" s="2571"/>
      <c r="R28" s="2571"/>
      <c r="S28" s="2573"/>
    </row>
    <row r="29" spans="2:19" s="2029" customFormat="1" ht="12.75" customHeight="1">
      <c r="B29" s="2574"/>
      <c r="C29" s="2574"/>
      <c r="D29" s="2574"/>
      <c r="E29" s="2574"/>
      <c r="F29" s="2574"/>
      <c r="G29" s="2574"/>
      <c r="H29" s="2574"/>
      <c r="I29" s="2574"/>
      <c r="J29" s="2574"/>
      <c r="K29" s="2574"/>
    </row>
    <row r="30" spans="2:19" s="1085" customFormat="1" ht="12.75" customHeight="1">
      <c r="B30" s="4113" t="s">
        <v>219</v>
      </c>
      <c r="C30" s="4113"/>
      <c r="D30" s="4113"/>
      <c r="E30" s="4113"/>
      <c r="F30" s="4113"/>
      <c r="G30" s="4113"/>
      <c r="H30" s="4113"/>
      <c r="I30" s="4113"/>
      <c r="J30" s="4113"/>
      <c r="K30" s="603"/>
    </row>
    <row r="31" spans="2:19" s="1085" customFormat="1" ht="12.75" customHeight="1">
      <c r="B31" s="4921" t="s">
        <v>3021</v>
      </c>
      <c r="C31" s="4921"/>
      <c r="D31" s="4921"/>
      <c r="E31" s="4921" t="s">
        <v>3022</v>
      </c>
      <c r="F31" s="4921"/>
      <c r="G31" s="4921"/>
      <c r="H31" s="4921"/>
      <c r="I31" s="4921"/>
      <c r="J31" s="2032"/>
      <c r="K31" s="425"/>
    </row>
    <row r="32" spans="2:19" s="1085" customFormat="1" ht="12.75" customHeight="1">
      <c r="B32" s="4921" t="s">
        <v>3023</v>
      </c>
      <c r="C32" s="4921"/>
      <c r="D32" s="4921"/>
      <c r="E32" s="4921" t="s">
        <v>3024</v>
      </c>
      <c r="F32" s="4921"/>
      <c r="G32" s="4921"/>
      <c r="H32" s="4921"/>
      <c r="I32" s="4921"/>
      <c r="J32" s="2032"/>
      <c r="K32" s="425"/>
    </row>
    <row r="33" spans="2:11" s="1085" customFormat="1" ht="12.75" customHeight="1">
      <c r="B33" s="59"/>
      <c r="C33" s="425"/>
      <c r="D33" s="59"/>
      <c r="E33" s="2032"/>
      <c r="F33" s="425"/>
      <c r="G33" s="2032"/>
      <c r="H33" s="425"/>
      <c r="I33" s="425"/>
      <c r="J33" s="2032"/>
      <c r="K33" s="425"/>
    </row>
    <row r="34" spans="2:11" s="1085" customFormat="1" ht="9.75" customHeight="1">
      <c r="B34" s="59"/>
      <c r="C34" s="425"/>
      <c r="D34" s="59"/>
      <c r="E34" s="2032"/>
      <c r="F34" s="425"/>
      <c r="G34" s="2032"/>
      <c r="H34" s="425"/>
      <c r="I34" s="425"/>
      <c r="J34" s="2032"/>
      <c r="K34" s="425"/>
    </row>
    <row r="35" spans="2:11" ht="9.75" customHeight="1">
      <c r="B35" s="2575"/>
      <c r="C35" s="2575"/>
      <c r="D35" s="2575"/>
      <c r="E35" s="2575"/>
      <c r="F35" s="2575"/>
      <c r="G35" s="2575"/>
      <c r="H35" s="2575"/>
      <c r="I35" s="2575"/>
      <c r="J35" s="2575"/>
      <c r="K35" s="2575"/>
    </row>
  </sheetData>
  <mergeCells count="10">
    <mergeCell ref="B31:D31"/>
    <mergeCell ref="E31:I31"/>
    <mergeCell ref="B32:D32"/>
    <mergeCell ref="E32:I32"/>
    <mergeCell ref="B1:K1"/>
    <mergeCell ref="B2:K2"/>
    <mergeCell ref="B26:K26"/>
    <mergeCell ref="B27:K27"/>
    <mergeCell ref="B28:K28"/>
    <mergeCell ref="B30:J30"/>
  </mergeCells>
  <hyperlinks>
    <hyperlink ref="B31" r:id="rId1"/>
    <hyperlink ref="B32" r:id="rId2"/>
    <hyperlink ref="B5" r:id="rId3"/>
    <hyperlink ref="K5" r:id="rId4"/>
    <hyperlink ref="B12" r:id="rId5"/>
    <hyperlink ref="K12" r:id="rId6"/>
    <hyperlink ref="B18" r:id="rId7"/>
    <hyperlink ref="K18" r:id="rId8"/>
    <hyperlink ref="B22" r:id="rId9"/>
    <hyperlink ref="K22" r:id="rId10"/>
    <hyperlink ref="E31" r:id="rId11"/>
    <hyperlink ref="E32" r:id="rId12"/>
    <hyperlink ref="M3" location="Indice!A1" display="(Voltar ao Índice)"/>
  </hyperlinks>
  <printOptions horizontalCentered="1"/>
  <pageMargins left="0.47244094488188981" right="0.47244094488188981" top="0.6692913385826772" bottom="0.6692913385826772" header="0" footer="0"/>
  <pageSetup paperSize="9" scale="89" orientation="portrait" verticalDpi="0" r:id="rId13"/>
</worksheet>
</file>

<file path=xl/worksheets/sheet171.xml><?xml version="1.0" encoding="utf-8"?>
<worksheet xmlns="http://schemas.openxmlformats.org/spreadsheetml/2006/main" xmlns:r="http://schemas.openxmlformats.org/officeDocument/2006/relationships">
  <sheetPr>
    <pageSetUpPr fitToPage="1"/>
  </sheetPr>
  <dimension ref="B1:K37"/>
  <sheetViews>
    <sheetView showGridLines="0" workbookViewId="0">
      <selection activeCell="B1" sqref="B1:H1"/>
    </sheetView>
  </sheetViews>
  <sheetFormatPr defaultColWidth="7.85546875" defaultRowHeight="11.25"/>
  <cols>
    <col min="1" max="1" width="6.7109375" style="2022" customWidth="1"/>
    <col min="2" max="2" width="20.7109375" style="2022" customWidth="1"/>
    <col min="3" max="9" width="12.28515625" style="2022" customWidth="1"/>
    <col min="10" max="10" width="6.7109375" style="2022" customWidth="1"/>
    <col min="11" max="11" width="14.28515625" style="2022" bestFit="1" customWidth="1"/>
    <col min="12" max="16384" width="7.85546875" style="2022"/>
  </cols>
  <sheetData>
    <row r="1" spans="2:11" s="2577" customFormat="1" ht="30" customHeight="1">
      <c r="B1" s="4935" t="s">
        <v>2056</v>
      </c>
      <c r="C1" s="4935"/>
      <c r="D1" s="4935"/>
      <c r="E1" s="4935"/>
      <c r="F1" s="4935"/>
      <c r="G1" s="4935"/>
      <c r="H1" s="4935"/>
      <c r="I1" s="4935"/>
      <c r="J1" s="2576"/>
    </row>
    <row r="2" spans="2:11" s="2577" customFormat="1" ht="30" customHeight="1">
      <c r="B2" s="4935" t="s">
        <v>3025</v>
      </c>
      <c r="C2" s="4935"/>
      <c r="D2" s="4935"/>
      <c r="E2" s="4935"/>
      <c r="F2" s="4935"/>
      <c r="G2" s="4935"/>
      <c r="H2" s="4935"/>
      <c r="I2" s="4935"/>
      <c r="J2" s="2576"/>
    </row>
    <row r="3" spans="2:11" s="2577" customFormat="1" ht="12.75" customHeight="1">
      <c r="B3" s="2578"/>
      <c r="C3" s="2578"/>
      <c r="D3" s="2578"/>
      <c r="E3" s="2578"/>
      <c r="F3" s="2578"/>
      <c r="G3" s="2576"/>
      <c r="H3" s="2576"/>
      <c r="I3" s="2576"/>
      <c r="J3" s="2576"/>
      <c r="K3" s="429" t="s">
        <v>748</v>
      </c>
    </row>
    <row r="4" spans="2:11" s="2579" customFormat="1" ht="21" customHeight="1">
      <c r="B4" s="4936"/>
      <c r="C4" s="4848" t="s">
        <v>3026</v>
      </c>
      <c r="D4" s="4816" t="s">
        <v>3027</v>
      </c>
      <c r="E4" s="4937"/>
      <c r="F4" s="4937"/>
      <c r="G4" s="4938" t="s">
        <v>3028</v>
      </c>
      <c r="H4" s="4938" t="s">
        <v>3029</v>
      </c>
      <c r="I4" s="4938" t="s">
        <v>3030</v>
      </c>
      <c r="J4" s="282"/>
    </row>
    <row r="5" spans="2:11" ht="27" customHeight="1">
      <c r="B5" s="4936"/>
      <c r="C5" s="4848"/>
      <c r="D5" s="286" t="s">
        <v>175</v>
      </c>
      <c r="E5" s="454" t="s">
        <v>3031</v>
      </c>
      <c r="F5" s="286" t="s">
        <v>3032</v>
      </c>
      <c r="G5" s="4939"/>
      <c r="H5" s="4939"/>
      <c r="I5" s="4939"/>
      <c r="J5" s="282"/>
    </row>
    <row r="6" spans="2:11" ht="21" customHeight="1">
      <c r="B6" s="4936"/>
      <c r="C6" s="454" t="s">
        <v>519</v>
      </c>
      <c r="D6" s="4928" t="s">
        <v>2706</v>
      </c>
      <c r="E6" s="4187"/>
      <c r="F6" s="4187"/>
      <c r="G6" s="286" t="s">
        <v>557</v>
      </c>
      <c r="H6" s="4927" t="s">
        <v>519</v>
      </c>
      <c r="I6" s="4928"/>
      <c r="J6" s="282"/>
    </row>
    <row r="7" spans="2:11" ht="21" customHeight="1">
      <c r="B7" s="4936"/>
      <c r="C7" s="4928">
        <v>2014</v>
      </c>
      <c r="D7" s="4187"/>
      <c r="E7" s="4187"/>
      <c r="F7" s="4187"/>
      <c r="G7" s="286" t="s">
        <v>3033</v>
      </c>
      <c r="H7" s="4927">
        <v>2013</v>
      </c>
      <c r="I7" s="4928"/>
      <c r="J7" s="282"/>
    </row>
    <row r="8" spans="2:11" s="2520" customFormat="1" ht="21" customHeight="1">
      <c r="B8" s="456" t="s">
        <v>12</v>
      </c>
      <c r="C8" s="2521">
        <v>7111</v>
      </c>
      <c r="D8" s="2521">
        <v>20347</v>
      </c>
      <c r="E8" s="2521">
        <v>9105</v>
      </c>
      <c r="F8" s="2521">
        <v>11242</v>
      </c>
      <c r="G8" s="2580">
        <v>0.33500000000000002</v>
      </c>
      <c r="H8" s="2521">
        <v>472</v>
      </c>
      <c r="I8" s="2521">
        <v>29703</v>
      </c>
      <c r="J8" s="2581"/>
    </row>
    <row r="9" spans="2:11" s="2583" customFormat="1" ht="21" customHeight="1">
      <c r="B9" s="456" t="s">
        <v>229</v>
      </c>
      <c r="C9" s="2521">
        <v>7067</v>
      </c>
      <c r="D9" s="2521">
        <v>19930</v>
      </c>
      <c r="E9" s="2521">
        <v>8727</v>
      </c>
      <c r="F9" s="2521">
        <v>11203</v>
      </c>
      <c r="G9" s="2580">
        <v>0.33200000000000002</v>
      </c>
      <c r="H9" s="2521">
        <v>443</v>
      </c>
      <c r="I9" s="2521">
        <v>28227</v>
      </c>
      <c r="J9" s="2582"/>
    </row>
    <row r="10" spans="2:11" s="2583" customFormat="1" ht="21" customHeight="1">
      <c r="B10" s="464" t="s">
        <v>203</v>
      </c>
      <c r="C10" s="2521">
        <v>44</v>
      </c>
      <c r="D10" s="2521">
        <v>417</v>
      </c>
      <c r="E10" s="2521">
        <v>377</v>
      </c>
      <c r="F10" s="2521">
        <v>40</v>
      </c>
      <c r="G10" s="2580">
        <v>0.70499999999999996</v>
      </c>
      <c r="H10" s="2521">
        <v>12</v>
      </c>
      <c r="I10" s="2521">
        <v>653</v>
      </c>
      <c r="J10" s="2582"/>
    </row>
    <row r="11" spans="2:11" s="2583" customFormat="1" ht="21" customHeight="1">
      <c r="B11" s="467" t="s">
        <v>230</v>
      </c>
      <c r="C11" s="2498">
        <v>13</v>
      </c>
      <c r="D11" s="2498">
        <v>6</v>
      </c>
      <c r="E11" s="2498">
        <v>3</v>
      </c>
      <c r="F11" s="2498">
        <v>3</v>
      </c>
      <c r="G11" s="2584" t="s">
        <v>337</v>
      </c>
      <c r="H11" s="2498">
        <v>1</v>
      </c>
      <c r="I11" s="2498">
        <v>38</v>
      </c>
      <c r="J11" s="2582"/>
    </row>
    <row r="12" spans="2:11" s="2586" customFormat="1" ht="21" customHeight="1">
      <c r="B12" s="467" t="s">
        <v>231</v>
      </c>
      <c r="C12" s="2498">
        <v>3</v>
      </c>
      <c r="D12" s="2498">
        <v>3</v>
      </c>
      <c r="E12" s="2498">
        <v>3</v>
      </c>
      <c r="F12" s="2560" t="s">
        <v>1228</v>
      </c>
      <c r="G12" s="2584" t="s">
        <v>337</v>
      </c>
      <c r="H12" s="2498">
        <v>1</v>
      </c>
      <c r="I12" s="2498">
        <v>70</v>
      </c>
      <c r="J12" s="2585"/>
    </row>
    <row r="13" spans="2:11" s="2586" customFormat="1" ht="21" customHeight="1">
      <c r="B13" s="467" t="s">
        <v>232</v>
      </c>
      <c r="C13" s="2498">
        <v>1</v>
      </c>
      <c r="D13" s="2498">
        <v>71</v>
      </c>
      <c r="E13" s="2498">
        <v>71</v>
      </c>
      <c r="F13" s="2498">
        <v>0</v>
      </c>
      <c r="G13" s="2584" t="s">
        <v>337</v>
      </c>
      <c r="H13" s="2498">
        <v>2</v>
      </c>
      <c r="I13" s="2498">
        <v>213</v>
      </c>
      <c r="J13" s="2585"/>
    </row>
    <row r="14" spans="2:11" s="2583" customFormat="1" ht="21" customHeight="1">
      <c r="B14" s="467" t="s">
        <v>233</v>
      </c>
      <c r="C14" s="2498">
        <v>11</v>
      </c>
      <c r="D14" s="2498">
        <v>2</v>
      </c>
      <c r="E14" s="2560" t="s">
        <v>1228</v>
      </c>
      <c r="F14" s="2498">
        <v>2</v>
      </c>
      <c r="G14" s="2584" t="s">
        <v>337</v>
      </c>
      <c r="H14" s="2498">
        <v>1</v>
      </c>
      <c r="I14" s="2498">
        <v>55</v>
      </c>
      <c r="J14" s="2582"/>
    </row>
    <row r="15" spans="2:11" s="2586" customFormat="1" ht="21" customHeight="1">
      <c r="B15" s="467" t="s">
        <v>234</v>
      </c>
      <c r="C15" s="2498">
        <v>2</v>
      </c>
      <c r="D15" s="2560" t="s">
        <v>1228</v>
      </c>
      <c r="E15" s="2560" t="s">
        <v>1228</v>
      </c>
      <c r="F15" s="2560" t="s">
        <v>1228</v>
      </c>
      <c r="G15" s="2584" t="s">
        <v>337</v>
      </c>
      <c r="H15" s="2498">
        <v>0</v>
      </c>
      <c r="I15" s="2498">
        <v>0</v>
      </c>
      <c r="J15" s="2585"/>
    </row>
    <row r="16" spans="2:11" s="2583" customFormat="1" ht="21" customHeight="1">
      <c r="B16" s="467" t="s">
        <v>235</v>
      </c>
      <c r="C16" s="2498">
        <v>1</v>
      </c>
      <c r="D16" s="2560" t="s">
        <v>1228</v>
      </c>
      <c r="E16" s="2498">
        <v>0</v>
      </c>
      <c r="F16" s="2560" t="s">
        <v>1228</v>
      </c>
      <c r="G16" s="2584" t="s">
        <v>337</v>
      </c>
      <c r="H16" s="2498">
        <v>0</v>
      </c>
      <c r="I16" s="2498">
        <v>0</v>
      </c>
      <c r="J16" s="2582"/>
    </row>
    <row r="17" spans="2:10" s="2586" customFormat="1" ht="21" customHeight="1">
      <c r="B17" s="467" t="s">
        <v>236</v>
      </c>
      <c r="C17" s="2498">
        <v>6</v>
      </c>
      <c r="D17" s="2498">
        <v>333</v>
      </c>
      <c r="E17" s="2498">
        <v>299</v>
      </c>
      <c r="F17" s="2498">
        <v>34</v>
      </c>
      <c r="G17" s="2584" t="s">
        <v>337</v>
      </c>
      <c r="H17" s="2498">
        <v>1</v>
      </c>
      <c r="I17" s="2498">
        <v>40</v>
      </c>
      <c r="J17" s="2585"/>
    </row>
    <row r="18" spans="2:10" s="2586" customFormat="1" ht="21" customHeight="1">
      <c r="B18" s="467" t="s">
        <v>237</v>
      </c>
      <c r="C18" s="2498">
        <v>1</v>
      </c>
      <c r="D18" s="2498">
        <v>0</v>
      </c>
      <c r="E18" s="2498">
        <v>0</v>
      </c>
      <c r="F18" s="2498">
        <v>0</v>
      </c>
      <c r="G18" s="2584" t="s">
        <v>337</v>
      </c>
      <c r="H18" s="2498">
        <v>2</v>
      </c>
      <c r="I18" s="2498">
        <v>94</v>
      </c>
      <c r="J18" s="2585"/>
    </row>
    <row r="19" spans="2:10" s="2586" customFormat="1" ht="21" customHeight="1">
      <c r="B19" s="467" t="s">
        <v>238</v>
      </c>
      <c r="C19" s="2498">
        <v>5</v>
      </c>
      <c r="D19" s="2498">
        <v>1</v>
      </c>
      <c r="E19" s="2560" t="s">
        <v>1228</v>
      </c>
      <c r="F19" s="2498">
        <v>1</v>
      </c>
      <c r="G19" s="2584" t="s">
        <v>337</v>
      </c>
      <c r="H19" s="2498">
        <v>1</v>
      </c>
      <c r="I19" s="2498">
        <v>65</v>
      </c>
      <c r="J19" s="2585"/>
    </row>
    <row r="20" spans="2:10" s="2586" customFormat="1" ht="21" customHeight="1">
      <c r="B20" s="467" t="s">
        <v>239</v>
      </c>
      <c r="C20" s="2498">
        <v>1</v>
      </c>
      <c r="D20" s="2498">
        <v>1</v>
      </c>
      <c r="E20" s="2498">
        <v>1</v>
      </c>
      <c r="F20" s="2498">
        <v>0</v>
      </c>
      <c r="G20" s="2584" t="s">
        <v>337</v>
      </c>
      <c r="H20" s="2498">
        <v>1</v>
      </c>
      <c r="I20" s="2498">
        <v>49</v>
      </c>
      <c r="J20" s="2585"/>
    </row>
    <row r="21" spans="2:10" s="2586" customFormat="1" ht="21" customHeight="1">
      <c r="B21" s="467" t="s">
        <v>151</v>
      </c>
      <c r="C21" s="2498">
        <v>0</v>
      </c>
      <c r="D21" s="2498">
        <v>0</v>
      </c>
      <c r="E21" s="2498">
        <v>0</v>
      </c>
      <c r="F21" s="2498">
        <v>0</v>
      </c>
      <c r="G21" s="2584" t="s">
        <v>337</v>
      </c>
      <c r="H21" s="2498">
        <v>2</v>
      </c>
      <c r="I21" s="2498">
        <v>29</v>
      </c>
      <c r="J21" s="2585"/>
    </row>
    <row r="22" spans="2:10" s="2579" customFormat="1" ht="21" customHeight="1">
      <c r="B22" s="4940"/>
      <c r="C22" s="4848" t="s">
        <v>3034</v>
      </c>
      <c r="D22" s="4816" t="s">
        <v>3035</v>
      </c>
      <c r="E22" s="4937"/>
      <c r="F22" s="4937"/>
      <c r="G22" s="4938" t="s">
        <v>3036</v>
      </c>
      <c r="H22" s="4938" t="s">
        <v>3037</v>
      </c>
      <c r="I22" s="4938" t="s">
        <v>3038</v>
      </c>
      <c r="J22" s="282"/>
    </row>
    <row r="23" spans="2:10" s="2579" customFormat="1" ht="21" customHeight="1">
      <c r="B23" s="4940"/>
      <c r="C23" s="4848"/>
      <c r="D23" s="286" t="s">
        <v>175</v>
      </c>
      <c r="E23" s="454" t="s">
        <v>3039</v>
      </c>
      <c r="F23" s="286" t="s">
        <v>3040</v>
      </c>
      <c r="G23" s="4939"/>
      <c r="H23" s="4939"/>
      <c r="I23" s="4939"/>
      <c r="J23" s="282"/>
    </row>
    <row r="24" spans="2:10" s="2579" customFormat="1" ht="21" customHeight="1">
      <c r="B24" s="4940"/>
      <c r="C24" s="576" t="s">
        <v>436</v>
      </c>
      <c r="D24" s="4928" t="s">
        <v>2706</v>
      </c>
      <c r="E24" s="4187"/>
      <c r="F24" s="4187"/>
      <c r="G24" s="286" t="s">
        <v>557</v>
      </c>
      <c r="H24" s="4927" t="s">
        <v>436</v>
      </c>
      <c r="I24" s="4928"/>
      <c r="J24" s="282"/>
    </row>
    <row r="25" spans="2:10" ht="21" customHeight="1">
      <c r="B25" s="4940"/>
      <c r="C25" s="4928">
        <v>2014</v>
      </c>
      <c r="D25" s="4187"/>
      <c r="E25" s="4187"/>
      <c r="F25" s="4187"/>
      <c r="G25" s="286" t="s">
        <v>3033</v>
      </c>
      <c r="H25" s="4927">
        <v>2013</v>
      </c>
      <c r="I25" s="4928"/>
      <c r="J25" s="282"/>
    </row>
    <row r="26" spans="2:10" ht="12.75" customHeight="1">
      <c r="B26" s="2587"/>
      <c r="C26" s="481"/>
      <c r="D26" s="481"/>
      <c r="E26" s="481"/>
      <c r="F26" s="481"/>
      <c r="G26" s="481"/>
      <c r="H26" s="481"/>
      <c r="I26" s="481"/>
      <c r="J26" s="282"/>
    </row>
    <row r="27" spans="2:10" s="2029" customFormat="1" ht="12.75" customHeight="1">
      <c r="B27" s="4941" t="s">
        <v>164</v>
      </c>
      <c r="C27" s="4093"/>
      <c r="D27" s="4093"/>
      <c r="E27" s="4093"/>
      <c r="F27" s="4093"/>
      <c r="G27" s="4093"/>
      <c r="H27" s="4093"/>
      <c r="I27" s="4093"/>
      <c r="J27" s="303"/>
    </row>
    <row r="28" spans="2:10" s="2588" customFormat="1" ht="22.5" customHeight="1">
      <c r="B28" s="4942" t="s">
        <v>3041</v>
      </c>
      <c r="C28" s="4942"/>
      <c r="D28" s="4942"/>
      <c r="E28" s="4942"/>
      <c r="F28" s="4942"/>
      <c r="G28" s="4942"/>
      <c r="H28" s="4942"/>
      <c r="I28" s="4942"/>
    </row>
    <row r="29" spans="2:10" s="2588" customFormat="1" ht="22.5" customHeight="1">
      <c r="B29" s="4942" t="s">
        <v>3042</v>
      </c>
      <c r="C29" s="4942"/>
      <c r="D29" s="4942"/>
      <c r="E29" s="4942"/>
      <c r="F29" s="4942"/>
      <c r="G29" s="4942"/>
      <c r="H29" s="4942"/>
      <c r="I29" s="4943"/>
    </row>
    <row r="30" spans="2:10" s="2588" customFormat="1" ht="12.75" customHeight="1"/>
    <row r="31" spans="2:10" s="1085" customFormat="1" ht="12.75" customHeight="1">
      <c r="B31" s="4578" t="s">
        <v>219</v>
      </c>
      <c r="C31" s="4578"/>
      <c r="D31" s="4578"/>
      <c r="E31" s="4578"/>
      <c r="F31" s="4578"/>
      <c r="G31" s="4578"/>
      <c r="H31" s="2510"/>
      <c r="J31" s="2511"/>
    </row>
    <row r="32" spans="2:10" s="1085" customFormat="1" ht="12.75" customHeight="1">
      <c r="B32" s="4921" t="s">
        <v>3043</v>
      </c>
      <c r="C32" s="4921"/>
      <c r="D32" s="4921"/>
      <c r="E32" s="2032"/>
      <c r="F32" s="425"/>
      <c r="G32" s="425"/>
      <c r="H32" s="2512"/>
      <c r="J32" s="2511"/>
    </row>
    <row r="33" spans="2:10" s="1085" customFormat="1" ht="12.75" customHeight="1">
      <c r="B33" s="4921" t="s">
        <v>3044</v>
      </c>
      <c r="C33" s="4921"/>
      <c r="D33" s="4921"/>
      <c r="E33" s="2032"/>
      <c r="F33" s="425"/>
      <c r="G33" s="425"/>
      <c r="H33" s="2512"/>
      <c r="J33" s="2511"/>
    </row>
    <row r="34" spans="2:10" s="1085" customFormat="1" ht="12.75" customHeight="1">
      <c r="B34" s="4921" t="s">
        <v>3045</v>
      </c>
      <c r="C34" s="4921"/>
      <c r="D34" s="4921"/>
      <c r="E34" s="2032"/>
      <c r="F34" s="425"/>
      <c r="G34" s="425"/>
      <c r="H34" s="2512"/>
      <c r="J34" s="2511"/>
    </row>
    <row r="35" spans="2:10" s="1085" customFormat="1" ht="12.75" customHeight="1">
      <c r="B35" s="4921" t="s">
        <v>3046</v>
      </c>
      <c r="C35" s="4921"/>
      <c r="D35" s="4921"/>
      <c r="E35" s="2032"/>
      <c r="F35" s="425"/>
      <c r="G35" s="425"/>
      <c r="H35" s="2512"/>
      <c r="J35" s="2511"/>
    </row>
    <row r="36" spans="2:10" s="1085" customFormat="1" ht="12.75" customHeight="1">
      <c r="B36" s="4921" t="s">
        <v>3047</v>
      </c>
      <c r="C36" s="4921"/>
      <c r="D36" s="4921"/>
      <c r="E36" s="2032"/>
      <c r="F36" s="425"/>
      <c r="G36" s="425"/>
      <c r="H36" s="2512"/>
      <c r="J36" s="2511"/>
    </row>
    <row r="37" spans="2:10" ht="12.75" customHeight="1"/>
  </sheetData>
  <mergeCells count="31">
    <mergeCell ref="B32:D32"/>
    <mergeCell ref="B33:D33"/>
    <mergeCell ref="B34:D34"/>
    <mergeCell ref="B35:D35"/>
    <mergeCell ref="B36:D36"/>
    <mergeCell ref="B31:G31"/>
    <mergeCell ref="C7:F7"/>
    <mergeCell ref="H7:I7"/>
    <mergeCell ref="B22:B25"/>
    <mergeCell ref="C22:C23"/>
    <mergeCell ref="D22:F22"/>
    <mergeCell ref="G22:G23"/>
    <mergeCell ref="H22:H23"/>
    <mergeCell ref="I22:I23"/>
    <mergeCell ref="D24:F24"/>
    <mergeCell ref="H24:I24"/>
    <mergeCell ref="C25:F25"/>
    <mergeCell ref="H25:I25"/>
    <mergeCell ref="B27:I27"/>
    <mergeCell ref="B28:I28"/>
    <mergeCell ref="B29:I29"/>
    <mergeCell ref="B1:I1"/>
    <mergeCell ref="B2:I2"/>
    <mergeCell ref="B4:B7"/>
    <mergeCell ref="C4:C5"/>
    <mergeCell ref="D4:F4"/>
    <mergeCell ref="G4:G5"/>
    <mergeCell ref="H4:H5"/>
    <mergeCell ref="I4:I5"/>
    <mergeCell ref="D6:F6"/>
    <mergeCell ref="H6:I6"/>
  </mergeCells>
  <hyperlinks>
    <hyperlink ref="C4:C5" r:id="rId1" display="Ocorrências de incêndios florestais"/>
    <hyperlink ref="C22:C23" r:id="rId2" display="Fire occurrences"/>
    <hyperlink ref="D4:F4" r:id="rId3" display="Superfície ardida"/>
    <hyperlink ref="D22:F22" r:id="rId4" display="Burnt surface"/>
    <hyperlink ref="G4:G5" r:id="rId5" display="Taxa de superfície florestal ardida"/>
    <hyperlink ref="G22:G23" r:id="rId6" display="Burnt forested surface rate"/>
    <hyperlink ref="B32" r:id="rId7"/>
    <hyperlink ref="B33" r:id="rId8"/>
    <hyperlink ref="B34" r:id="rId9"/>
    <hyperlink ref="B35" r:id="rId10"/>
    <hyperlink ref="B36" r:id="rId11"/>
    <hyperlink ref="H4:H5" r:id="rId12" display="Corporações de bombeiras/os"/>
    <hyperlink ref="H22:H23" r:id="rId13" display="Firemen's corporations"/>
    <hyperlink ref="I22:I23" r:id="rId14" display="Firemen"/>
    <hyperlink ref="I4:I5" r:id="rId15" display="Bombeiras/os"/>
    <hyperlink ref="K3" location="Indice!A1" display="(Voltar ao Índice)"/>
  </hyperlinks>
  <printOptions horizontalCentered="1"/>
  <pageMargins left="0.47244094488188981" right="0.47244094488188981" top="0.6692913385826772" bottom="0.6692913385826772" header="0" footer="0"/>
  <pageSetup paperSize="9" scale="89" orientation="portrait" verticalDpi="0" r:id="rId16"/>
</worksheet>
</file>

<file path=xl/worksheets/sheet172.xml><?xml version="1.0" encoding="utf-8"?>
<worksheet xmlns="http://schemas.openxmlformats.org/spreadsheetml/2006/main" xmlns:r="http://schemas.openxmlformats.org/officeDocument/2006/relationships">
  <sheetPr>
    <pageSetUpPr fitToPage="1"/>
  </sheetPr>
  <dimension ref="B1:I44"/>
  <sheetViews>
    <sheetView showGridLines="0" workbookViewId="0">
      <selection activeCell="B1" sqref="B1:H1"/>
    </sheetView>
  </sheetViews>
  <sheetFormatPr defaultRowHeight="11.25"/>
  <cols>
    <col min="1" max="1" width="6.7109375" style="2371" customWidth="1"/>
    <col min="2" max="2" width="23.7109375" style="2339" customWidth="1"/>
    <col min="3" max="7" width="16.28515625" style="2339" customWidth="1"/>
    <col min="8" max="8" width="6.7109375" style="2339" customWidth="1"/>
    <col min="9" max="9" width="14.28515625" style="2371" bestFit="1" customWidth="1"/>
    <col min="10" max="16384" width="9.140625" style="2371"/>
  </cols>
  <sheetData>
    <row r="1" spans="2:9" s="2370" customFormat="1" ht="30" customHeight="1">
      <c r="B1" s="4812" t="s">
        <v>2058</v>
      </c>
      <c r="C1" s="4812"/>
      <c r="D1" s="4812"/>
      <c r="E1" s="4812"/>
      <c r="F1" s="4812"/>
      <c r="G1" s="4812"/>
      <c r="H1" s="2334"/>
    </row>
    <row r="2" spans="2:9" s="2370" customFormat="1" ht="30" customHeight="1">
      <c r="B2" s="4812" t="s">
        <v>3048</v>
      </c>
      <c r="C2" s="4812"/>
      <c r="D2" s="4812"/>
      <c r="E2" s="4812"/>
      <c r="F2" s="4812"/>
      <c r="G2" s="4812"/>
      <c r="H2" s="2334"/>
    </row>
    <row r="3" spans="2:9" s="2593" customFormat="1" ht="12.75" customHeight="1">
      <c r="B3" s="2589" t="s">
        <v>3049</v>
      </c>
      <c r="C3" s="2590"/>
      <c r="D3" s="2590"/>
      <c r="E3" s="2590"/>
      <c r="F3" s="2590"/>
      <c r="G3" s="2591" t="s">
        <v>3050</v>
      </c>
      <c r="H3" s="2592"/>
      <c r="I3" s="429" t="s">
        <v>748</v>
      </c>
    </row>
    <row r="4" spans="2:9" s="2431" customFormat="1" ht="21" customHeight="1">
      <c r="B4" s="4944"/>
      <c r="C4" s="4945" t="s">
        <v>3051</v>
      </c>
      <c r="D4" s="4945"/>
      <c r="E4" s="4945"/>
      <c r="F4" s="4945"/>
      <c r="G4" s="4946"/>
      <c r="H4" s="2594"/>
    </row>
    <row r="5" spans="2:9" s="2431" customFormat="1" ht="27" customHeight="1">
      <c r="B5" s="4944"/>
      <c r="C5" s="2340" t="s">
        <v>175</v>
      </c>
      <c r="D5" s="2372" t="s">
        <v>3052</v>
      </c>
      <c r="E5" s="2340" t="s">
        <v>3053</v>
      </c>
      <c r="F5" s="2340" t="s">
        <v>3054</v>
      </c>
      <c r="G5" s="2388" t="s">
        <v>3055</v>
      </c>
      <c r="H5" s="2594"/>
    </row>
    <row r="6" spans="2:9" s="2431" customFormat="1" ht="16.5" customHeight="1">
      <c r="B6" s="2595" t="s">
        <v>12</v>
      </c>
      <c r="C6" s="2596">
        <v>2.02</v>
      </c>
      <c r="D6" s="2596">
        <v>8.2899999999999991</v>
      </c>
      <c r="E6" s="2596">
        <v>1.72</v>
      </c>
      <c r="F6" s="2596">
        <v>10.61</v>
      </c>
      <c r="G6" s="2596">
        <v>3.41</v>
      </c>
    </row>
    <row r="7" spans="2:9" s="2431" customFormat="1" ht="16.5" customHeight="1">
      <c r="B7" s="2595" t="s">
        <v>21</v>
      </c>
      <c r="C7" s="2596">
        <v>1.91</v>
      </c>
      <c r="D7" s="2596">
        <v>8.2899999999999991</v>
      </c>
      <c r="E7" s="2596">
        <v>1.55</v>
      </c>
      <c r="F7" s="2596">
        <v>10.61</v>
      </c>
      <c r="G7" s="2596">
        <v>3.35</v>
      </c>
    </row>
    <row r="8" spans="2:9" s="2431" customFormat="1" ht="16.5" customHeight="1">
      <c r="B8" s="2594" t="s">
        <v>188</v>
      </c>
      <c r="C8" s="2597">
        <v>1.8</v>
      </c>
      <c r="D8" s="2597">
        <v>9.76</v>
      </c>
      <c r="E8" s="2597">
        <v>1.51</v>
      </c>
      <c r="F8" s="2597">
        <v>4.87</v>
      </c>
      <c r="G8" s="2597">
        <v>3.09</v>
      </c>
    </row>
    <row r="9" spans="2:9" s="2431" customFormat="1" ht="16.5" customHeight="1">
      <c r="B9" s="2594" t="s">
        <v>3056</v>
      </c>
      <c r="C9" s="2597">
        <v>2.78</v>
      </c>
      <c r="D9" s="2597">
        <v>11.15</v>
      </c>
      <c r="E9" s="2597">
        <v>2.2400000000000002</v>
      </c>
      <c r="F9" s="2597">
        <v>4.71</v>
      </c>
      <c r="G9" s="2597">
        <v>3.08</v>
      </c>
    </row>
    <row r="10" spans="2:9" s="2431" customFormat="1" ht="16.5" customHeight="1">
      <c r="B10" s="2594" t="s">
        <v>3057</v>
      </c>
      <c r="C10" s="2597">
        <v>1.88</v>
      </c>
      <c r="D10" s="2597">
        <v>1.8</v>
      </c>
      <c r="E10" s="2597">
        <v>1.62</v>
      </c>
      <c r="F10" s="2597">
        <v>5.83</v>
      </c>
      <c r="G10" s="2597">
        <v>2.31</v>
      </c>
    </row>
    <row r="11" spans="2:9" s="2431" customFormat="1" ht="16.5" customHeight="1">
      <c r="B11" s="2594" t="s">
        <v>3058</v>
      </c>
      <c r="C11" s="2597">
        <v>1.64</v>
      </c>
      <c r="D11" s="2597">
        <v>4.8</v>
      </c>
      <c r="E11" s="2597">
        <v>1.41</v>
      </c>
      <c r="F11" s="2597">
        <v>4.5</v>
      </c>
      <c r="G11" s="2597">
        <v>3.41</v>
      </c>
    </row>
    <row r="12" spans="2:9" s="2431" customFormat="1" ht="16.5" customHeight="1">
      <c r="B12" s="2594" t="s">
        <v>189</v>
      </c>
      <c r="C12" s="2597">
        <v>1.93</v>
      </c>
      <c r="D12" s="2597">
        <v>5.13</v>
      </c>
      <c r="E12" s="2597">
        <v>1.77</v>
      </c>
      <c r="F12" s="2597">
        <v>2.79</v>
      </c>
      <c r="G12" s="2597">
        <v>2.73</v>
      </c>
    </row>
    <row r="13" spans="2:9" s="2431" customFormat="1" ht="16.5" customHeight="1">
      <c r="B13" s="2594" t="s">
        <v>3059</v>
      </c>
      <c r="C13" s="2597">
        <v>1.64</v>
      </c>
      <c r="D13" s="2597">
        <v>5.45</v>
      </c>
      <c r="E13" s="2597">
        <v>1.46</v>
      </c>
      <c r="F13" s="2597">
        <v>0.28000000000000003</v>
      </c>
      <c r="G13" s="2597">
        <v>2</v>
      </c>
    </row>
    <row r="14" spans="2:9" s="2431" customFormat="1" ht="16.5" customHeight="1">
      <c r="B14" s="2594" t="s">
        <v>3060</v>
      </c>
      <c r="C14" s="2597">
        <v>1.1599999999999999</v>
      </c>
      <c r="D14" s="2597">
        <v>4.46</v>
      </c>
      <c r="E14" s="2597">
        <v>0.94</v>
      </c>
      <c r="F14" s="2597">
        <v>3.59</v>
      </c>
      <c r="G14" s="2597">
        <v>3.66</v>
      </c>
    </row>
    <row r="15" spans="2:9" s="2431" customFormat="1" ht="16.5" customHeight="1">
      <c r="B15" s="2594" t="s">
        <v>3061</v>
      </c>
      <c r="C15" s="2597">
        <v>2.19</v>
      </c>
      <c r="D15" s="2597">
        <v>3.16</v>
      </c>
      <c r="E15" s="2597">
        <v>1.9</v>
      </c>
      <c r="F15" s="2597">
        <v>13.36</v>
      </c>
      <c r="G15" s="2597">
        <v>4.87</v>
      </c>
    </row>
    <row r="16" spans="2:9" s="2431" customFormat="1" ht="16.5" customHeight="1">
      <c r="B16" s="2594" t="s">
        <v>3062</v>
      </c>
      <c r="C16" s="2597">
        <v>2.64</v>
      </c>
      <c r="D16" s="2597">
        <v>8.44</v>
      </c>
      <c r="E16" s="2597">
        <v>2.48</v>
      </c>
      <c r="F16" s="2597">
        <v>11.71</v>
      </c>
      <c r="G16" s="2597">
        <v>4.54</v>
      </c>
    </row>
    <row r="17" spans="2:8" s="2431" customFormat="1" ht="16.5" customHeight="1">
      <c r="B17" s="2594" t="s">
        <v>190</v>
      </c>
      <c r="C17" s="2597">
        <v>1.56</v>
      </c>
      <c r="D17" s="2597">
        <v>5.05</v>
      </c>
      <c r="E17" s="2597">
        <v>1.31</v>
      </c>
      <c r="F17" s="2597">
        <v>12.08</v>
      </c>
      <c r="G17" s="2597">
        <v>3.17</v>
      </c>
    </row>
    <row r="18" spans="2:8" s="2431" customFormat="1" ht="16.5" customHeight="1">
      <c r="B18" s="2594" t="s">
        <v>3063</v>
      </c>
      <c r="C18" s="2597">
        <v>5.72</v>
      </c>
      <c r="D18" s="2597">
        <v>1.37</v>
      </c>
      <c r="E18" s="2597">
        <v>4.6100000000000003</v>
      </c>
      <c r="F18" s="2597">
        <v>15.72</v>
      </c>
      <c r="G18" s="2597">
        <v>4.34</v>
      </c>
    </row>
    <row r="19" spans="2:8" s="2431" customFormat="1" ht="16.5" customHeight="1">
      <c r="B19" s="2594" t="s">
        <v>3064</v>
      </c>
      <c r="C19" s="2597">
        <v>1.46</v>
      </c>
      <c r="D19" s="2597">
        <v>5.44</v>
      </c>
      <c r="E19" s="2597">
        <v>1.24</v>
      </c>
      <c r="F19" s="2597">
        <v>19.13</v>
      </c>
      <c r="G19" s="2597">
        <v>3.57</v>
      </c>
    </row>
    <row r="20" spans="2:8" s="2431" customFormat="1" ht="16.5" customHeight="1">
      <c r="B20" s="2594" t="s">
        <v>3065</v>
      </c>
      <c r="C20" s="2597">
        <v>2.25</v>
      </c>
      <c r="D20" s="2597">
        <v>4.6100000000000003</v>
      </c>
      <c r="E20" s="2597">
        <v>2.1800000000000002</v>
      </c>
      <c r="F20" s="2597">
        <v>1.27</v>
      </c>
      <c r="G20" s="2597">
        <v>2.33</v>
      </c>
    </row>
    <row r="21" spans="2:8" s="2431" customFormat="1" ht="16.5" customHeight="1">
      <c r="B21" s="2594" t="s">
        <v>191</v>
      </c>
      <c r="C21" s="2597">
        <v>1.6</v>
      </c>
      <c r="D21" s="2597">
        <v>0.92</v>
      </c>
      <c r="E21" s="2597">
        <v>1.46</v>
      </c>
      <c r="F21" s="2597">
        <v>12.2</v>
      </c>
      <c r="G21" s="2597">
        <v>4.1900000000000004</v>
      </c>
    </row>
    <row r="22" spans="2:8" s="2431" customFormat="1" ht="16.5" customHeight="1">
      <c r="B22" s="2594" t="s">
        <v>3066</v>
      </c>
      <c r="C22" s="2597">
        <v>1.6</v>
      </c>
      <c r="D22" s="2597">
        <v>0.92</v>
      </c>
      <c r="E22" s="2597">
        <v>1.46</v>
      </c>
      <c r="F22" s="2597">
        <v>12.2</v>
      </c>
      <c r="G22" s="2597">
        <v>4.1900000000000004</v>
      </c>
      <c r="H22" s="2594"/>
    </row>
    <row r="23" spans="2:8" s="2431" customFormat="1" ht="16.5" customHeight="1">
      <c r="B23" s="2594" t="s">
        <v>192</v>
      </c>
      <c r="C23" s="2597">
        <v>2.4700000000000002</v>
      </c>
      <c r="D23" s="2597">
        <v>4.57</v>
      </c>
      <c r="E23" s="2597">
        <v>1.56</v>
      </c>
      <c r="F23" s="2597">
        <v>14.16</v>
      </c>
      <c r="G23" s="2597">
        <v>4.3499999999999996</v>
      </c>
      <c r="H23" s="2594"/>
    </row>
    <row r="24" spans="2:8" s="2431" customFormat="1" ht="16.5" customHeight="1">
      <c r="B24" s="2594" t="s">
        <v>3067</v>
      </c>
      <c r="C24" s="2597">
        <v>3.66</v>
      </c>
      <c r="D24" s="2597">
        <v>0.3</v>
      </c>
      <c r="E24" s="2597">
        <v>3.09</v>
      </c>
      <c r="F24" s="2597">
        <v>13.19</v>
      </c>
      <c r="G24" s="2597">
        <v>5.24</v>
      </c>
      <c r="H24" s="2594"/>
    </row>
    <row r="25" spans="2:8" s="2431" customFormat="1" ht="16.5" customHeight="1">
      <c r="B25" s="2594" t="s">
        <v>3068</v>
      </c>
      <c r="C25" s="2597">
        <v>2.29</v>
      </c>
      <c r="D25" s="2598">
        <v>1.72</v>
      </c>
      <c r="E25" s="2597">
        <v>1.71</v>
      </c>
      <c r="F25" s="2597">
        <v>11.5</v>
      </c>
      <c r="G25" s="2597">
        <v>5.03</v>
      </c>
      <c r="H25" s="2594"/>
    </row>
    <row r="26" spans="2:8" s="2431" customFormat="1" ht="16.5" customHeight="1">
      <c r="B26" s="2594" t="s">
        <v>3069</v>
      </c>
      <c r="C26" s="2597">
        <v>1.57</v>
      </c>
      <c r="D26" s="2597">
        <v>6.43</v>
      </c>
      <c r="E26" s="2597">
        <v>1.17</v>
      </c>
      <c r="F26" s="2597">
        <v>4.2</v>
      </c>
      <c r="G26" s="2597">
        <v>3.67</v>
      </c>
      <c r="H26" s="2594"/>
    </row>
    <row r="27" spans="2:8" s="2431" customFormat="1" ht="16.5" customHeight="1">
      <c r="B27" s="2594" t="s">
        <v>3070</v>
      </c>
      <c r="C27" s="2597">
        <v>5.04</v>
      </c>
      <c r="D27" s="2598" t="s">
        <v>187</v>
      </c>
      <c r="E27" s="2597">
        <v>5.26</v>
      </c>
      <c r="F27" s="2597">
        <v>12.67</v>
      </c>
      <c r="G27" s="2597">
        <v>5</v>
      </c>
      <c r="H27" s="2594"/>
    </row>
    <row r="28" spans="2:8" s="2431" customFormat="1" ht="16.5" customHeight="1">
      <c r="B28" s="2594" t="s">
        <v>3071</v>
      </c>
      <c r="C28" s="2597">
        <v>8.67</v>
      </c>
      <c r="D28" s="2598">
        <v>1.02</v>
      </c>
      <c r="E28" s="2597">
        <v>2.04</v>
      </c>
      <c r="F28" s="2597">
        <v>14.24</v>
      </c>
      <c r="G28" s="2597">
        <v>3.17</v>
      </c>
      <c r="H28" s="2594"/>
    </row>
    <row r="29" spans="2:8" s="2431" customFormat="1" ht="16.5" customHeight="1">
      <c r="B29" s="2599" t="s">
        <v>62</v>
      </c>
      <c r="C29" s="2596">
        <v>3.03</v>
      </c>
      <c r="D29" s="2600" t="s">
        <v>187</v>
      </c>
      <c r="E29" s="2596">
        <v>2.89</v>
      </c>
      <c r="F29" s="2596">
        <v>10.63</v>
      </c>
      <c r="G29" s="2596">
        <v>5.37</v>
      </c>
      <c r="H29" s="2594"/>
    </row>
    <row r="30" spans="2:8" s="2431" customFormat="1" ht="16.5" customHeight="1">
      <c r="B30" s="2599" t="s">
        <v>141</v>
      </c>
      <c r="C30" s="2596">
        <v>2.2200000000000002</v>
      </c>
      <c r="D30" s="2600" t="s">
        <v>187</v>
      </c>
      <c r="E30" s="2596">
        <v>2.21</v>
      </c>
      <c r="F30" s="2600" t="s">
        <v>187</v>
      </c>
      <c r="G30" s="2596">
        <v>3.49</v>
      </c>
      <c r="H30" s="2594"/>
    </row>
    <row r="31" spans="2:8" s="2431" customFormat="1" ht="21" customHeight="1">
      <c r="B31" s="4944"/>
      <c r="C31" s="4945" t="s">
        <v>3072</v>
      </c>
      <c r="D31" s="4945"/>
      <c r="E31" s="4945"/>
      <c r="F31" s="4945"/>
      <c r="G31" s="4946"/>
      <c r="H31" s="2594"/>
    </row>
    <row r="32" spans="2:8" s="2431" customFormat="1" ht="27" customHeight="1">
      <c r="B32" s="4944"/>
      <c r="C32" s="2340" t="s">
        <v>175</v>
      </c>
      <c r="D32" s="2372" t="s">
        <v>3073</v>
      </c>
      <c r="E32" s="2340" t="s">
        <v>3074</v>
      </c>
      <c r="F32" s="2340" t="s">
        <v>3075</v>
      </c>
      <c r="G32" s="2388" t="s">
        <v>3076</v>
      </c>
      <c r="H32" s="2601"/>
    </row>
    <row r="33" spans="2:8" s="1074" customFormat="1" ht="12.75" customHeight="1">
      <c r="B33" s="2479"/>
      <c r="C33" s="2365"/>
      <c r="D33" s="2602"/>
      <c r="E33" s="2365"/>
      <c r="F33" s="2365"/>
      <c r="G33" s="2365"/>
      <c r="H33" s="2367"/>
    </row>
    <row r="34" spans="2:8" s="2593" customFormat="1" ht="12.75" customHeight="1">
      <c r="B34" s="4947" t="s">
        <v>164</v>
      </c>
      <c r="C34" s="4947"/>
      <c r="D34" s="4947"/>
      <c r="E34" s="4947"/>
      <c r="F34" s="4947"/>
      <c r="G34" s="4947"/>
      <c r="H34" s="2603"/>
    </row>
    <row r="35" spans="2:8" s="2593" customFormat="1" ht="22.5" customHeight="1">
      <c r="B35" s="4948" t="s">
        <v>3077</v>
      </c>
      <c r="C35" s="4948"/>
      <c r="D35" s="4948"/>
      <c r="E35" s="4948"/>
      <c r="F35" s="4948"/>
      <c r="G35" s="4948"/>
      <c r="H35" s="2592"/>
    </row>
    <row r="36" spans="2:8" s="2593" customFormat="1" ht="22.5" customHeight="1">
      <c r="B36" s="4948" t="s">
        <v>3078</v>
      </c>
      <c r="C36" s="4948"/>
      <c r="D36" s="4948"/>
      <c r="E36" s="4948"/>
      <c r="F36" s="4948"/>
      <c r="G36" s="4948"/>
      <c r="H36" s="2592"/>
    </row>
    <row r="37" spans="2:8" s="2593" customFormat="1" ht="12.75" customHeight="1">
      <c r="B37" s="4949" t="s">
        <v>3079</v>
      </c>
      <c r="C37" s="4949"/>
      <c r="D37" s="4949"/>
      <c r="E37" s="4949"/>
      <c r="F37" s="4949"/>
      <c r="G37" s="4949"/>
      <c r="H37" s="2604"/>
    </row>
    <row r="38" spans="2:8" s="2593" customFormat="1" ht="12.75" customHeight="1">
      <c r="B38" s="4949" t="s">
        <v>3080</v>
      </c>
      <c r="C38" s="4949"/>
      <c r="D38" s="4949"/>
      <c r="E38" s="4949"/>
      <c r="F38" s="4949"/>
      <c r="G38" s="4949"/>
      <c r="H38" s="2592"/>
    </row>
    <row r="39" spans="2:8" s="2593" customFormat="1" ht="9" customHeight="1">
      <c r="B39" s="2604"/>
      <c r="C39" s="2604"/>
      <c r="D39" s="2604"/>
      <c r="E39" s="2604"/>
      <c r="F39" s="2604"/>
      <c r="G39" s="2604"/>
      <c r="H39" s="2592"/>
    </row>
    <row r="40" spans="2:8" s="2431" customFormat="1" ht="12.75" customHeight="1">
      <c r="B40" s="4113" t="s">
        <v>219</v>
      </c>
      <c r="C40" s="4113"/>
      <c r="D40" s="4113"/>
      <c r="E40" s="4113"/>
      <c r="F40" s="2594"/>
      <c r="G40" s="2594"/>
      <c r="H40" s="2594"/>
    </row>
    <row r="41" spans="2:8" ht="12.75" customHeight="1">
      <c r="B41" s="3969" t="s">
        <v>3081</v>
      </c>
      <c r="C41" s="3969"/>
    </row>
    <row r="44" spans="2:8">
      <c r="B44" s="2605"/>
    </row>
  </sheetData>
  <mergeCells count="13">
    <mergeCell ref="B41:C41"/>
    <mergeCell ref="B34:G34"/>
    <mergeCell ref="B35:G35"/>
    <mergeCell ref="B36:G36"/>
    <mergeCell ref="B37:G37"/>
    <mergeCell ref="B38:G38"/>
    <mergeCell ref="B40:E40"/>
    <mergeCell ref="B1:G1"/>
    <mergeCell ref="B2:G2"/>
    <mergeCell ref="B4:B5"/>
    <mergeCell ref="C4:G4"/>
    <mergeCell ref="B31:B32"/>
    <mergeCell ref="C31:G31"/>
  </mergeCells>
  <hyperlinks>
    <hyperlink ref="B41" r:id="rId1"/>
    <hyperlink ref="C4:G4" r:id="rId2" display="Valor médio da pesca descarregada"/>
    <hyperlink ref="C31:G31" r:id="rId3" display="Mean value of fish landed "/>
    <hyperlink ref="I3" location="Indice!A1" display="(Voltar ao Índice)"/>
  </hyperlinks>
  <printOptions horizontalCentered="1"/>
  <pageMargins left="0.47244094488188981" right="0.47244094488188981" top="0.6692913385826772" bottom="0.6692913385826772" header="0" footer="0"/>
  <pageSetup paperSize="9" scale="90" orientation="portrait" verticalDpi="0" r:id="rId4"/>
</worksheet>
</file>

<file path=xl/worksheets/sheet173.xml><?xml version="1.0" encoding="utf-8"?>
<worksheet xmlns="http://schemas.openxmlformats.org/spreadsheetml/2006/main" xmlns:r="http://schemas.openxmlformats.org/officeDocument/2006/relationships">
  <sheetPr>
    <pageSetUpPr fitToPage="1"/>
  </sheetPr>
  <dimension ref="B1:M59"/>
  <sheetViews>
    <sheetView showGridLines="0" workbookViewId="0">
      <selection activeCell="B1" sqref="B1:H1"/>
    </sheetView>
  </sheetViews>
  <sheetFormatPr defaultRowHeight="11.25"/>
  <cols>
    <col min="1" max="1" width="6.7109375" style="2607" customWidth="1"/>
    <col min="2" max="2" width="20.7109375" style="2625" customWidth="1"/>
    <col min="3" max="6" width="9.7109375" style="2626" customWidth="1"/>
    <col min="7" max="9" width="9.7109375" style="2625" customWidth="1"/>
    <col min="10" max="11" width="9.7109375" style="2607" customWidth="1"/>
    <col min="12" max="12" width="6.7109375" style="2607" customWidth="1"/>
    <col min="13" max="13" width="14.28515625" style="2607" bestFit="1" customWidth="1"/>
    <col min="14" max="16384" width="9.140625" style="2607"/>
  </cols>
  <sheetData>
    <row r="1" spans="2:13" s="2606" customFormat="1" ht="30" customHeight="1">
      <c r="B1" s="4950" t="s">
        <v>2059</v>
      </c>
      <c r="C1" s="4950"/>
      <c r="D1" s="4950"/>
      <c r="E1" s="4950"/>
      <c r="F1" s="4950"/>
      <c r="G1" s="4950"/>
      <c r="H1" s="4950"/>
      <c r="I1" s="4950"/>
      <c r="J1" s="4950"/>
      <c r="K1" s="4950"/>
    </row>
    <row r="2" spans="2:13" s="2606" customFormat="1" ht="30" customHeight="1">
      <c r="B2" s="4950" t="s">
        <v>3082</v>
      </c>
      <c r="C2" s="4950"/>
      <c r="D2" s="4950"/>
      <c r="E2" s="4950"/>
      <c r="F2" s="4950"/>
      <c r="G2" s="4950"/>
      <c r="H2" s="4950"/>
      <c r="I2" s="4950"/>
      <c r="J2" s="4950"/>
      <c r="K2" s="4950"/>
    </row>
    <row r="3" spans="2:13" s="2606" customFormat="1" ht="12.75" customHeight="1">
      <c r="B3" s="4951"/>
      <c r="C3" s="4951"/>
      <c r="D3" s="4951"/>
      <c r="E3" s="4951"/>
      <c r="F3" s="4951"/>
      <c r="G3" s="4951"/>
      <c r="H3" s="4951"/>
      <c r="I3" s="4951"/>
      <c r="J3" s="4951"/>
      <c r="K3" s="4951"/>
      <c r="M3" s="429" t="s">
        <v>748</v>
      </c>
    </row>
    <row r="4" spans="2:13" ht="19.5" customHeight="1">
      <c r="B4" s="4952"/>
      <c r="C4" s="4953" t="s">
        <v>3083</v>
      </c>
      <c r="D4" s="4953"/>
      <c r="E4" s="4953"/>
      <c r="F4" s="4953"/>
      <c r="G4" s="4954" t="s">
        <v>3084</v>
      </c>
      <c r="H4" s="4955"/>
      <c r="I4" s="4956"/>
      <c r="J4" s="4960" t="s">
        <v>3085</v>
      </c>
      <c r="K4" s="4961"/>
    </row>
    <row r="5" spans="2:13" ht="19.5" customHeight="1">
      <c r="B5" s="4952"/>
      <c r="C5" s="4962" t="s">
        <v>3086</v>
      </c>
      <c r="D5" s="4963" t="s">
        <v>3087</v>
      </c>
      <c r="E5" s="4963"/>
      <c r="F5" s="4963"/>
      <c r="G5" s="4957"/>
      <c r="H5" s="4958"/>
      <c r="I5" s="4959"/>
      <c r="J5" s="4960"/>
      <c r="K5" s="4961"/>
    </row>
    <row r="6" spans="2:13" ht="27" customHeight="1">
      <c r="B6" s="4952"/>
      <c r="C6" s="4962"/>
      <c r="D6" s="2608" t="s">
        <v>3088</v>
      </c>
      <c r="E6" s="2608" t="s">
        <v>3089</v>
      </c>
      <c r="F6" s="2608" t="s">
        <v>3090</v>
      </c>
      <c r="G6" s="2609" t="s">
        <v>175</v>
      </c>
      <c r="H6" s="2609" t="s">
        <v>3091</v>
      </c>
      <c r="I6" s="2609" t="s">
        <v>3092</v>
      </c>
      <c r="J6" s="2610" t="s">
        <v>175</v>
      </c>
      <c r="K6" s="2611" t="s">
        <v>3091</v>
      </c>
    </row>
    <row r="7" spans="2:13" ht="19.5" customHeight="1">
      <c r="B7" s="4952"/>
      <c r="C7" s="4963" t="s">
        <v>519</v>
      </c>
      <c r="D7" s="4963"/>
      <c r="E7" s="4963"/>
      <c r="F7" s="4963"/>
      <c r="G7" s="4963"/>
      <c r="H7" s="2612" t="s">
        <v>3093</v>
      </c>
      <c r="I7" s="2612" t="s">
        <v>3094</v>
      </c>
      <c r="J7" s="2613" t="s">
        <v>519</v>
      </c>
      <c r="K7" s="2614" t="s">
        <v>3093</v>
      </c>
    </row>
    <row r="8" spans="2:13" s="2616" customFormat="1" ht="15" customHeight="1">
      <c r="B8" s="2599" t="s">
        <v>12</v>
      </c>
      <c r="C8" s="2582">
        <v>1616</v>
      </c>
      <c r="D8" s="2582">
        <v>1241</v>
      </c>
      <c r="E8" s="2582">
        <v>2058</v>
      </c>
      <c r="F8" s="2582">
        <v>11864</v>
      </c>
      <c r="G8" s="2582">
        <v>6603</v>
      </c>
      <c r="H8" s="2582">
        <v>97794</v>
      </c>
      <c r="I8" s="2582">
        <v>363422</v>
      </c>
      <c r="J8" s="2582">
        <v>1574</v>
      </c>
      <c r="K8" s="2582">
        <v>976</v>
      </c>
      <c r="L8" s="2615"/>
    </row>
    <row r="9" spans="2:13" s="2616" customFormat="1" ht="15" customHeight="1">
      <c r="B9" s="2599" t="s">
        <v>21</v>
      </c>
      <c r="C9" s="2582">
        <v>1616</v>
      </c>
      <c r="D9" s="2582">
        <v>1241</v>
      </c>
      <c r="E9" s="2582">
        <v>1905</v>
      </c>
      <c r="F9" s="2582">
        <v>8748</v>
      </c>
      <c r="G9" s="2582">
        <v>5640</v>
      </c>
      <c r="H9" s="2582">
        <v>83912</v>
      </c>
      <c r="I9" s="2582">
        <v>293108</v>
      </c>
      <c r="J9" s="2582">
        <v>1333</v>
      </c>
      <c r="K9" s="2582">
        <v>863</v>
      </c>
      <c r="L9" s="2615"/>
    </row>
    <row r="10" spans="2:13" s="2616" customFormat="1" ht="15" customHeight="1">
      <c r="B10" s="2617" t="s">
        <v>188</v>
      </c>
      <c r="C10" s="2585">
        <v>384</v>
      </c>
      <c r="D10" s="2585">
        <v>284</v>
      </c>
      <c r="E10" s="2585">
        <v>1012</v>
      </c>
      <c r="F10" s="2585">
        <v>2797</v>
      </c>
      <c r="G10" s="2585">
        <v>1245</v>
      </c>
      <c r="H10" s="2585">
        <v>22899</v>
      </c>
      <c r="I10" s="2585">
        <v>83997</v>
      </c>
      <c r="J10" s="2585">
        <v>117</v>
      </c>
      <c r="K10" s="2585">
        <v>98</v>
      </c>
    </row>
    <row r="11" spans="2:13" s="2616" customFormat="1" ht="15" customHeight="1">
      <c r="B11" s="2617" t="s">
        <v>3056</v>
      </c>
      <c r="C11" s="2585">
        <v>384</v>
      </c>
      <c r="D11" s="2585">
        <v>0</v>
      </c>
      <c r="E11" s="2585">
        <v>39</v>
      </c>
      <c r="F11" s="2585">
        <v>546</v>
      </c>
      <c r="G11" s="2585">
        <v>655</v>
      </c>
      <c r="H11" s="2585">
        <v>7669</v>
      </c>
      <c r="I11" s="2585">
        <v>26842</v>
      </c>
      <c r="J11" s="2585">
        <v>60</v>
      </c>
      <c r="K11" s="2585">
        <v>47</v>
      </c>
      <c r="L11" s="2615"/>
    </row>
    <row r="12" spans="2:13" s="2616" customFormat="1" ht="15" customHeight="1">
      <c r="B12" s="2617" t="s">
        <v>3057</v>
      </c>
      <c r="C12" s="2585">
        <v>0</v>
      </c>
      <c r="D12" s="2585">
        <v>255</v>
      </c>
      <c r="E12" s="2585">
        <v>796</v>
      </c>
      <c r="F12" s="2585">
        <v>1866</v>
      </c>
      <c r="G12" s="2585">
        <v>255</v>
      </c>
      <c r="H12" s="2585">
        <v>7856</v>
      </c>
      <c r="I12" s="2585">
        <v>33908</v>
      </c>
      <c r="J12" s="2585">
        <v>26</v>
      </c>
      <c r="K12" s="2585">
        <v>22</v>
      </c>
      <c r="L12" s="2615"/>
    </row>
    <row r="13" spans="2:13" s="2616" customFormat="1" ht="15" customHeight="1">
      <c r="B13" s="2594" t="s">
        <v>3058</v>
      </c>
      <c r="C13" s="2585">
        <v>0</v>
      </c>
      <c r="D13" s="2585">
        <v>29</v>
      </c>
      <c r="E13" s="2585">
        <v>177</v>
      </c>
      <c r="F13" s="2585">
        <v>385</v>
      </c>
      <c r="G13" s="2585">
        <v>335</v>
      </c>
      <c r="H13" s="2585">
        <v>7374</v>
      </c>
      <c r="I13" s="2585">
        <v>23247</v>
      </c>
      <c r="J13" s="2585">
        <v>31</v>
      </c>
      <c r="K13" s="2585">
        <v>29</v>
      </c>
      <c r="L13" s="2615"/>
    </row>
    <row r="14" spans="2:13" s="2616" customFormat="1" ht="15" customHeight="1">
      <c r="B14" s="2617" t="s">
        <v>189</v>
      </c>
      <c r="C14" s="2585">
        <v>861</v>
      </c>
      <c r="D14" s="2585">
        <v>645</v>
      </c>
      <c r="E14" s="2585">
        <v>444</v>
      </c>
      <c r="F14" s="2585">
        <v>1843</v>
      </c>
      <c r="G14" s="2585">
        <v>1507</v>
      </c>
      <c r="H14" s="2585">
        <v>38707</v>
      </c>
      <c r="I14" s="2585">
        <v>86519</v>
      </c>
      <c r="J14" s="2585">
        <v>477</v>
      </c>
      <c r="K14" s="2585">
        <v>309</v>
      </c>
    </row>
    <row r="15" spans="2:13" s="2616" customFormat="1" ht="15" customHeight="1">
      <c r="B15" s="2617" t="s">
        <v>3059</v>
      </c>
      <c r="C15" s="2585">
        <v>721</v>
      </c>
      <c r="D15" s="2585">
        <v>524</v>
      </c>
      <c r="E15" s="2585">
        <v>28</v>
      </c>
      <c r="F15" s="2585">
        <v>302</v>
      </c>
      <c r="G15" s="2585">
        <v>813</v>
      </c>
      <c r="H15" s="2585">
        <v>32529</v>
      </c>
      <c r="I15" s="2585">
        <v>53222</v>
      </c>
      <c r="J15" s="2585">
        <v>79</v>
      </c>
      <c r="K15" s="2585">
        <v>45</v>
      </c>
      <c r="L15" s="2615"/>
    </row>
    <row r="16" spans="2:13" s="2616" customFormat="1" ht="15" customHeight="1">
      <c r="B16" s="2617" t="s">
        <v>3060</v>
      </c>
      <c r="C16" s="2585">
        <v>0</v>
      </c>
      <c r="D16" s="2585">
        <v>121</v>
      </c>
      <c r="E16" s="2585">
        <v>199</v>
      </c>
      <c r="F16" s="2585">
        <v>348</v>
      </c>
      <c r="G16" s="2585">
        <v>167</v>
      </c>
      <c r="H16" s="2585">
        <v>1267</v>
      </c>
      <c r="I16" s="2585">
        <v>6990</v>
      </c>
      <c r="J16" s="2585">
        <v>17</v>
      </c>
      <c r="K16" s="2585">
        <v>82</v>
      </c>
      <c r="L16" s="2615"/>
    </row>
    <row r="17" spans="2:11" s="2616" customFormat="1" ht="15" customHeight="1">
      <c r="B17" s="2617" t="s">
        <v>3061</v>
      </c>
      <c r="C17" s="2585">
        <v>0</v>
      </c>
      <c r="D17" s="2585">
        <v>0</v>
      </c>
      <c r="E17" s="2585">
        <v>72</v>
      </c>
      <c r="F17" s="2585">
        <v>378</v>
      </c>
      <c r="G17" s="2585">
        <v>127</v>
      </c>
      <c r="H17" s="2585">
        <v>479</v>
      </c>
      <c r="I17" s="2585">
        <v>5307</v>
      </c>
      <c r="J17" s="2585">
        <v>10</v>
      </c>
      <c r="K17" s="2585">
        <v>3</v>
      </c>
    </row>
    <row r="18" spans="2:11" s="2616" customFormat="1" ht="15" customHeight="1">
      <c r="B18" s="2617" t="s">
        <v>3062</v>
      </c>
      <c r="C18" s="2585">
        <v>140</v>
      </c>
      <c r="D18" s="2585">
        <v>0</v>
      </c>
      <c r="E18" s="2585">
        <v>145</v>
      </c>
      <c r="F18" s="2585">
        <v>815</v>
      </c>
      <c r="G18" s="2585">
        <v>400</v>
      </c>
      <c r="H18" s="2585">
        <v>4432</v>
      </c>
      <c r="I18" s="2585">
        <v>20999</v>
      </c>
      <c r="J18" s="2585">
        <v>371</v>
      </c>
      <c r="K18" s="2585">
        <v>180</v>
      </c>
    </row>
    <row r="19" spans="2:11" s="2616" customFormat="1" ht="15" customHeight="1">
      <c r="B19" s="2617" t="s">
        <v>37</v>
      </c>
      <c r="C19" s="2585">
        <v>166</v>
      </c>
      <c r="D19" s="2585">
        <v>8</v>
      </c>
      <c r="E19" s="2585">
        <v>90</v>
      </c>
      <c r="F19" s="2585">
        <v>1377</v>
      </c>
      <c r="G19" s="2585">
        <v>1166</v>
      </c>
      <c r="H19" s="2585">
        <v>8611</v>
      </c>
      <c r="I19" s="2585">
        <v>45482</v>
      </c>
      <c r="J19" s="2585">
        <v>479</v>
      </c>
      <c r="K19" s="2585">
        <v>275</v>
      </c>
    </row>
    <row r="20" spans="2:11" s="2616" customFormat="1" ht="15" customHeight="1">
      <c r="B20" s="2617" t="s">
        <v>3063</v>
      </c>
      <c r="C20" s="2585">
        <v>36</v>
      </c>
      <c r="D20" s="2585">
        <v>0</v>
      </c>
      <c r="E20" s="2585">
        <v>0</v>
      </c>
      <c r="F20" s="2585">
        <v>174</v>
      </c>
      <c r="G20" s="2585">
        <v>153</v>
      </c>
      <c r="H20" s="2585">
        <v>496</v>
      </c>
      <c r="I20" s="2585">
        <v>5779</v>
      </c>
      <c r="J20" s="2585">
        <v>7</v>
      </c>
      <c r="K20" s="2585">
        <v>5</v>
      </c>
    </row>
    <row r="21" spans="2:11" s="2431" customFormat="1" ht="15" customHeight="1">
      <c r="B21" s="2617" t="s">
        <v>3095</v>
      </c>
      <c r="C21" s="2585">
        <v>21</v>
      </c>
      <c r="D21" s="2585">
        <v>0</v>
      </c>
      <c r="E21" s="2585">
        <v>0</v>
      </c>
      <c r="F21" s="2585">
        <v>46</v>
      </c>
      <c r="G21" s="2585">
        <v>55</v>
      </c>
      <c r="H21" s="2585">
        <v>3582</v>
      </c>
      <c r="I21" s="2585">
        <v>6077</v>
      </c>
      <c r="J21" s="2585">
        <v>63</v>
      </c>
      <c r="K21" s="2585">
        <v>29</v>
      </c>
    </row>
    <row r="22" spans="2:11" s="2431" customFormat="1" ht="15" customHeight="1">
      <c r="B22" s="2617" t="s">
        <v>3064</v>
      </c>
      <c r="C22" s="2585">
        <v>17</v>
      </c>
      <c r="D22" s="2585">
        <v>0</v>
      </c>
      <c r="E22" s="2585">
        <v>90</v>
      </c>
      <c r="F22" s="2585">
        <v>872</v>
      </c>
      <c r="G22" s="2585">
        <v>524</v>
      </c>
      <c r="H22" s="2585">
        <v>2913</v>
      </c>
      <c r="I22" s="2585">
        <v>21208</v>
      </c>
      <c r="J22" s="2585">
        <v>139</v>
      </c>
      <c r="K22" s="2585">
        <v>64</v>
      </c>
    </row>
    <row r="23" spans="2:11" s="2616" customFormat="1" ht="15" customHeight="1">
      <c r="B23" s="2617" t="s">
        <v>3065</v>
      </c>
      <c r="C23" s="2585">
        <v>92</v>
      </c>
      <c r="D23" s="2585">
        <v>8</v>
      </c>
      <c r="E23" s="2585">
        <v>0</v>
      </c>
      <c r="F23" s="2585">
        <v>285</v>
      </c>
      <c r="G23" s="2585">
        <v>434</v>
      </c>
      <c r="H23" s="2585">
        <v>1621</v>
      </c>
      <c r="I23" s="2585">
        <v>12418</v>
      </c>
      <c r="J23" s="2585">
        <v>270</v>
      </c>
      <c r="K23" s="2585">
        <v>177</v>
      </c>
    </row>
    <row r="24" spans="2:11" s="2616" customFormat="1" ht="15" customHeight="1">
      <c r="B24" s="2617" t="s">
        <v>191</v>
      </c>
      <c r="C24" s="2585">
        <v>0</v>
      </c>
      <c r="D24" s="2585">
        <v>54</v>
      </c>
      <c r="E24" s="2585">
        <v>16</v>
      </c>
      <c r="F24" s="2585">
        <v>606</v>
      </c>
      <c r="G24" s="2585">
        <v>150</v>
      </c>
      <c r="H24" s="2585">
        <v>1962</v>
      </c>
      <c r="I24" s="2585">
        <v>9616</v>
      </c>
      <c r="J24" s="2585">
        <v>39</v>
      </c>
      <c r="K24" s="2585">
        <v>20</v>
      </c>
    </row>
    <row r="25" spans="2:11" s="2616" customFormat="1" ht="15" customHeight="1">
      <c r="B25" s="2617" t="s">
        <v>3066</v>
      </c>
      <c r="C25" s="2585">
        <v>0</v>
      </c>
      <c r="D25" s="2585">
        <v>54</v>
      </c>
      <c r="E25" s="2585">
        <v>16</v>
      </c>
      <c r="F25" s="2585">
        <v>606</v>
      </c>
      <c r="G25" s="2585">
        <v>150</v>
      </c>
      <c r="H25" s="2585">
        <v>1962</v>
      </c>
      <c r="I25" s="2585">
        <v>9616</v>
      </c>
      <c r="J25" s="2585">
        <v>39</v>
      </c>
      <c r="K25" s="2585">
        <v>20</v>
      </c>
    </row>
    <row r="26" spans="2:11" s="2616" customFormat="1" ht="15" customHeight="1">
      <c r="B26" s="2617" t="s">
        <v>192</v>
      </c>
      <c r="C26" s="2585">
        <v>205</v>
      </c>
      <c r="D26" s="2585">
        <v>250</v>
      </c>
      <c r="E26" s="2585">
        <v>343</v>
      </c>
      <c r="F26" s="2585">
        <v>2125</v>
      </c>
      <c r="G26" s="2585">
        <v>1572</v>
      </c>
      <c r="H26" s="2585">
        <v>11733</v>
      </c>
      <c r="I26" s="2585">
        <v>67494</v>
      </c>
      <c r="J26" s="2585">
        <v>221</v>
      </c>
      <c r="K26" s="2585">
        <v>162</v>
      </c>
    </row>
    <row r="27" spans="2:11" s="2616" customFormat="1" ht="15" customHeight="1">
      <c r="B27" s="2617" t="s">
        <v>3067</v>
      </c>
      <c r="C27" s="2585">
        <v>0</v>
      </c>
      <c r="D27" s="2585">
        <v>0</v>
      </c>
      <c r="E27" s="2585">
        <v>72</v>
      </c>
      <c r="F27" s="2585">
        <v>603</v>
      </c>
      <c r="G27" s="2585">
        <v>297</v>
      </c>
      <c r="H27" s="2585">
        <v>1619</v>
      </c>
      <c r="I27" s="2585">
        <v>11278</v>
      </c>
      <c r="J27" s="2585">
        <v>86</v>
      </c>
      <c r="K27" s="2585">
        <v>37</v>
      </c>
    </row>
    <row r="28" spans="2:11" s="2616" customFormat="1" ht="15" customHeight="1">
      <c r="B28" s="2617" t="s">
        <v>3068</v>
      </c>
      <c r="C28" s="2585">
        <v>0</v>
      </c>
      <c r="D28" s="2585">
        <v>28</v>
      </c>
      <c r="E28" s="2585">
        <v>80</v>
      </c>
      <c r="F28" s="2585">
        <v>452</v>
      </c>
      <c r="G28" s="2585">
        <v>305</v>
      </c>
      <c r="H28" s="2585">
        <v>3039</v>
      </c>
      <c r="I28" s="2585">
        <v>13676</v>
      </c>
      <c r="J28" s="2585">
        <v>20</v>
      </c>
      <c r="K28" s="2585">
        <v>57</v>
      </c>
    </row>
    <row r="29" spans="2:11" s="2616" customFormat="1" ht="15" customHeight="1">
      <c r="B29" s="2617" t="s">
        <v>3069</v>
      </c>
      <c r="C29" s="2585">
        <v>168</v>
      </c>
      <c r="D29" s="2585">
        <v>89</v>
      </c>
      <c r="E29" s="2585">
        <v>139</v>
      </c>
      <c r="F29" s="2585">
        <v>766</v>
      </c>
      <c r="G29" s="2585">
        <v>573</v>
      </c>
      <c r="H29" s="2585">
        <v>3816</v>
      </c>
      <c r="I29" s="2585">
        <v>23315</v>
      </c>
      <c r="J29" s="2585">
        <v>57</v>
      </c>
      <c r="K29" s="2585">
        <v>39</v>
      </c>
    </row>
    <row r="30" spans="2:11" s="2616" customFormat="1" ht="15" customHeight="1">
      <c r="B30" s="2617" t="s">
        <v>3070</v>
      </c>
      <c r="C30" s="2585">
        <v>0</v>
      </c>
      <c r="D30" s="2585">
        <v>0</v>
      </c>
      <c r="E30" s="2585">
        <v>14</v>
      </c>
      <c r="F30" s="2585">
        <v>109</v>
      </c>
      <c r="G30" s="2585">
        <v>211</v>
      </c>
      <c r="H30" s="2585">
        <v>889</v>
      </c>
      <c r="I30" s="2585">
        <v>7451</v>
      </c>
      <c r="J30" s="2585">
        <v>42</v>
      </c>
      <c r="K30" s="2585">
        <v>21</v>
      </c>
    </row>
    <row r="31" spans="2:11" s="2616" customFormat="1" ht="15" customHeight="1">
      <c r="B31" s="2617" t="s">
        <v>3071</v>
      </c>
      <c r="C31" s="2585">
        <v>37</v>
      </c>
      <c r="D31" s="2585">
        <v>133</v>
      </c>
      <c r="E31" s="2585">
        <v>38</v>
      </c>
      <c r="F31" s="2585">
        <v>195</v>
      </c>
      <c r="G31" s="2585">
        <v>186</v>
      </c>
      <c r="H31" s="2585">
        <v>2371</v>
      </c>
      <c r="I31" s="2585">
        <v>11774</v>
      </c>
      <c r="J31" s="2585">
        <v>16</v>
      </c>
      <c r="K31" s="2585">
        <v>8</v>
      </c>
    </row>
    <row r="32" spans="2:11" s="2616" customFormat="1" ht="15" customHeight="1">
      <c r="B32" s="2599" t="s">
        <v>62</v>
      </c>
      <c r="C32" s="2582">
        <v>0</v>
      </c>
      <c r="D32" s="2582">
        <v>0</v>
      </c>
      <c r="E32" s="2582">
        <v>0</v>
      </c>
      <c r="F32" s="2582">
        <v>2831</v>
      </c>
      <c r="G32" s="2582">
        <v>762</v>
      </c>
      <c r="H32" s="2582">
        <v>10078</v>
      </c>
      <c r="I32" s="2582">
        <v>54380</v>
      </c>
      <c r="J32" s="2582">
        <v>7</v>
      </c>
      <c r="K32" s="2582">
        <v>5</v>
      </c>
    </row>
    <row r="33" spans="2:11" s="2616" customFormat="1" ht="15" customHeight="1">
      <c r="B33" s="2599" t="s">
        <v>141</v>
      </c>
      <c r="C33" s="2582">
        <v>0</v>
      </c>
      <c r="D33" s="2582">
        <v>0</v>
      </c>
      <c r="E33" s="2582">
        <v>153</v>
      </c>
      <c r="F33" s="2582">
        <v>285</v>
      </c>
      <c r="G33" s="2582">
        <v>201</v>
      </c>
      <c r="H33" s="2582">
        <v>3804</v>
      </c>
      <c r="I33" s="2582">
        <v>15935</v>
      </c>
      <c r="J33" s="2582">
        <v>234</v>
      </c>
      <c r="K33" s="2582">
        <v>108</v>
      </c>
    </row>
    <row r="34" spans="2:11" ht="19.5" customHeight="1">
      <c r="B34" s="4952"/>
      <c r="C34" s="4965" t="s">
        <v>3096</v>
      </c>
      <c r="D34" s="4965"/>
      <c r="E34" s="4965"/>
      <c r="F34" s="4965"/>
      <c r="G34" s="4962" t="s">
        <v>3097</v>
      </c>
      <c r="H34" s="4962"/>
      <c r="I34" s="4962"/>
      <c r="J34" s="4960" t="s">
        <v>3098</v>
      </c>
      <c r="K34" s="4961"/>
    </row>
    <row r="35" spans="2:11" ht="19.5" customHeight="1">
      <c r="B35" s="4952"/>
      <c r="C35" s="4962" t="s">
        <v>3099</v>
      </c>
      <c r="D35" s="4963" t="s">
        <v>3100</v>
      </c>
      <c r="E35" s="4963"/>
      <c r="F35" s="4963"/>
      <c r="G35" s="4962"/>
      <c r="H35" s="4962"/>
      <c r="I35" s="4962"/>
      <c r="J35" s="4960"/>
      <c r="K35" s="4961"/>
    </row>
    <row r="36" spans="2:11" ht="27" customHeight="1">
      <c r="B36" s="4952"/>
      <c r="C36" s="4962"/>
      <c r="D36" s="2608" t="s">
        <v>3101</v>
      </c>
      <c r="E36" s="2608" t="s">
        <v>3102</v>
      </c>
      <c r="F36" s="2608" t="s">
        <v>3103</v>
      </c>
      <c r="G36" s="2609" t="s">
        <v>175</v>
      </c>
      <c r="H36" s="2609" t="s">
        <v>1307</v>
      </c>
      <c r="I36" s="2609" t="s">
        <v>3104</v>
      </c>
      <c r="J36" s="2610" t="s">
        <v>175</v>
      </c>
      <c r="K36" s="2611" t="s">
        <v>1307</v>
      </c>
    </row>
    <row r="37" spans="2:11" ht="19.5" customHeight="1">
      <c r="B37" s="4952"/>
      <c r="C37" s="4963" t="s">
        <v>436</v>
      </c>
      <c r="D37" s="4963"/>
      <c r="E37" s="4963"/>
      <c r="F37" s="4963"/>
      <c r="G37" s="4963"/>
      <c r="H37" s="2612" t="s">
        <v>3093</v>
      </c>
      <c r="I37" s="2612" t="s">
        <v>3094</v>
      </c>
      <c r="J37" s="2613" t="s">
        <v>436</v>
      </c>
      <c r="K37" s="2614" t="s">
        <v>3093</v>
      </c>
    </row>
    <row r="38" spans="2:11" s="2621" customFormat="1" ht="9.75" customHeight="1">
      <c r="B38" s="2618"/>
      <c r="C38" s="2619"/>
      <c r="D38" s="2619"/>
      <c r="E38" s="2619"/>
      <c r="F38" s="2619"/>
      <c r="G38" s="2619"/>
      <c r="H38" s="2619"/>
      <c r="I38" s="2619"/>
      <c r="J38" s="2620"/>
      <c r="K38" s="2620"/>
    </row>
    <row r="39" spans="2:11" s="2622" customFormat="1" ht="12.75" customHeight="1">
      <c r="B39" s="4947" t="s">
        <v>164</v>
      </c>
      <c r="C39" s="4966"/>
      <c r="D39" s="4966"/>
      <c r="E39" s="4966"/>
      <c r="F39" s="4966"/>
      <c r="G39" s="4966"/>
      <c r="H39" s="4966"/>
      <c r="I39" s="4966"/>
      <c r="J39" s="4966"/>
      <c r="K39" s="4966"/>
    </row>
    <row r="40" spans="2:11" s="2622" customFormat="1" ht="12.75" customHeight="1">
      <c r="B40" s="4947" t="s">
        <v>3105</v>
      </c>
      <c r="C40" s="4966"/>
      <c r="D40" s="4966"/>
      <c r="E40" s="4966"/>
      <c r="F40" s="4966"/>
      <c r="G40" s="4966"/>
      <c r="H40" s="4966"/>
      <c r="I40" s="4966"/>
      <c r="J40" s="4966"/>
      <c r="K40" s="4966"/>
    </row>
    <row r="41" spans="2:11" s="2622" customFormat="1" ht="12.75" customHeight="1">
      <c r="B41" s="4947" t="s">
        <v>3106</v>
      </c>
      <c r="C41" s="4947"/>
      <c r="D41" s="4947"/>
      <c r="E41" s="4947"/>
      <c r="F41" s="4947"/>
      <c r="G41" s="4947"/>
      <c r="H41" s="4967"/>
      <c r="I41" s="4967"/>
      <c r="J41" s="4967"/>
      <c r="K41" s="4967"/>
    </row>
    <row r="42" spans="2:11" s="2622" customFormat="1" ht="12.75" customHeight="1">
      <c r="B42" s="4947" t="s">
        <v>3107</v>
      </c>
      <c r="C42" s="4947"/>
      <c r="D42" s="4947"/>
      <c r="E42" s="4947"/>
      <c r="F42" s="4947"/>
      <c r="G42" s="4947"/>
      <c r="H42" s="4967"/>
      <c r="I42" s="4967"/>
      <c r="J42" s="4967"/>
      <c r="K42" s="4967"/>
    </row>
    <row r="43" spans="2:11" s="2622" customFormat="1" ht="46.5" customHeight="1">
      <c r="B43" s="4964" t="s">
        <v>3108</v>
      </c>
      <c r="C43" s="4964"/>
      <c r="D43" s="4964"/>
      <c r="E43" s="4964"/>
      <c r="F43" s="4964"/>
      <c r="G43" s="4964"/>
      <c r="H43" s="4964"/>
      <c r="I43" s="4964"/>
      <c r="J43" s="4964"/>
      <c r="K43" s="4964"/>
    </row>
    <row r="44" spans="2:11" s="2622" customFormat="1" ht="37.5" customHeight="1">
      <c r="B44" s="4964" t="s">
        <v>3109</v>
      </c>
      <c r="C44" s="4964"/>
      <c r="D44" s="4964"/>
      <c r="E44" s="4964"/>
      <c r="F44" s="4964"/>
      <c r="G44" s="4964"/>
      <c r="H44" s="4964"/>
      <c r="I44" s="4964"/>
      <c r="J44" s="4964"/>
      <c r="K44" s="4964"/>
    </row>
    <row r="45" spans="2:11" s="2622" customFormat="1" ht="12.75" customHeight="1">
      <c r="B45" s="4947" t="s">
        <v>3110</v>
      </c>
      <c r="C45" s="4947"/>
      <c r="D45" s="4947"/>
      <c r="E45" s="4947"/>
      <c r="F45" s="4947"/>
      <c r="G45" s="4947"/>
      <c r="H45" s="4967"/>
      <c r="I45" s="4967"/>
      <c r="J45" s="4967"/>
      <c r="K45" s="4967"/>
    </row>
    <row r="46" spans="2:11" s="2622" customFormat="1" ht="46.5" customHeight="1">
      <c r="B46" s="4968" t="s">
        <v>3111</v>
      </c>
      <c r="C46" s="4968"/>
      <c r="D46" s="4968"/>
      <c r="E46" s="4968"/>
      <c r="F46" s="4968"/>
      <c r="G46" s="4968"/>
      <c r="H46" s="4968"/>
      <c r="I46" s="4968"/>
      <c r="J46" s="4968"/>
      <c r="K46" s="4968"/>
    </row>
    <row r="47" spans="2:11" s="2622" customFormat="1" ht="37.5" customHeight="1">
      <c r="B47" s="4968" t="s">
        <v>3112</v>
      </c>
      <c r="C47" s="4968"/>
      <c r="D47" s="4968"/>
      <c r="E47" s="4968"/>
      <c r="F47" s="4968"/>
      <c r="G47" s="4968"/>
      <c r="H47" s="4968"/>
      <c r="I47" s="4968"/>
      <c r="J47" s="4968"/>
      <c r="K47" s="4968"/>
    </row>
    <row r="48" spans="2:11" s="2622" customFormat="1" ht="9" customHeight="1">
      <c r="B48" s="2623"/>
      <c r="C48" s="2623"/>
      <c r="D48" s="2623"/>
      <c r="E48" s="2623"/>
      <c r="F48" s="2623"/>
      <c r="G48" s="2623"/>
      <c r="H48" s="2623"/>
      <c r="I48" s="2623"/>
      <c r="J48" s="2623"/>
      <c r="K48" s="2623"/>
    </row>
    <row r="49" spans="2:11" s="2616" customFormat="1" ht="12.75" customHeight="1">
      <c r="B49" s="4969" t="s">
        <v>219</v>
      </c>
      <c r="C49" s="4969"/>
      <c r="D49" s="4969"/>
      <c r="E49" s="4969"/>
      <c r="F49" s="4969"/>
      <c r="G49" s="2624"/>
      <c r="H49" s="2624"/>
      <c r="I49" s="2624"/>
      <c r="J49" s="2624"/>
      <c r="K49" s="2624"/>
    </row>
    <row r="50" spans="2:11" ht="12.75" customHeight="1">
      <c r="B50" s="3969" t="s">
        <v>3113</v>
      </c>
      <c r="C50" s="3969"/>
      <c r="D50" s="3969" t="s">
        <v>3114</v>
      </c>
      <c r="E50" s="3969"/>
      <c r="F50" s="3969"/>
      <c r="G50" s="3969" t="s">
        <v>3115</v>
      </c>
      <c r="H50" s="3969"/>
      <c r="I50" s="3969"/>
    </row>
    <row r="51" spans="2:11" ht="12.75" customHeight="1">
      <c r="B51" s="3969" t="s">
        <v>3116</v>
      </c>
      <c r="C51" s="3969"/>
      <c r="D51" s="3969" t="s">
        <v>3117</v>
      </c>
      <c r="E51" s="3969"/>
      <c r="F51" s="3969"/>
      <c r="G51" s="3969" t="s">
        <v>3118</v>
      </c>
      <c r="H51" s="3969"/>
      <c r="I51" s="3969"/>
    </row>
    <row r="52" spans="2:11">
      <c r="G52" s="2626"/>
      <c r="H52" s="2626"/>
      <c r="I52" s="2626"/>
      <c r="J52" s="2626"/>
      <c r="K52" s="2626"/>
    </row>
    <row r="53" spans="2:11">
      <c r="G53" s="2626"/>
      <c r="H53" s="2626"/>
      <c r="I53" s="2626"/>
      <c r="J53" s="2626"/>
      <c r="K53" s="2626"/>
    </row>
    <row r="54" spans="2:11">
      <c r="G54" s="2626"/>
      <c r="H54" s="2626"/>
      <c r="I54" s="2626"/>
      <c r="J54" s="2626"/>
      <c r="K54" s="2626"/>
    </row>
    <row r="55" spans="2:11">
      <c r="G55" s="2626"/>
      <c r="H55" s="2626"/>
      <c r="I55" s="2626"/>
      <c r="J55" s="2626"/>
      <c r="K55" s="2626"/>
    </row>
    <row r="56" spans="2:11">
      <c r="G56" s="2626"/>
      <c r="H56" s="2626"/>
      <c r="I56" s="2626"/>
      <c r="J56" s="2626"/>
      <c r="K56" s="2626"/>
    </row>
    <row r="57" spans="2:11">
      <c r="B57" s="2607"/>
      <c r="C57" s="2607"/>
      <c r="D57" s="2607"/>
      <c r="E57" s="2607"/>
      <c r="F57" s="2607"/>
      <c r="G57" s="2626"/>
      <c r="H57" s="2626"/>
      <c r="I57" s="2626"/>
      <c r="J57" s="2626"/>
      <c r="K57" s="2626"/>
    </row>
    <row r="58" spans="2:11">
      <c r="B58" s="2607"/>
      <c r="C58" s="2607"/>
      <c r="D58" s="2607"/>
      <c r="E58" s="2607"/>
      <c r="F58" s="2607"/>
      <c r="G58" s="2626"/>
      <c r="H58" s="2626"/>
      <c r="I58" s="2626"/>
      <c r="J58" s="2626"/>
      <c r="K58" s="2626"/>
    </row>
    <row r="59" spans="2:11">
      <c r="B59" s="2607"/>
      <c r="C59" s="2607"/>
      <c r="D59" s="2607"/>
      <c r="E59" s="2607"/>
      <c r="F59" s="2607"/>
      <c r="G59" s="2626"/>
      <c r="H59" s="2626"/>
      <c r="I59" s="2626"/>
      <c r="J59" s="2626"/>
      <c r="K59" s="2626"/>
    </row>
  </sheetData>
  <mergeCells count="33">
    <mergeCell ref="B51:C51"/>
    <mergeCell ref="D51:F51"/>
    <mergeCell ref="G51:I51"/>
    <mergeCell ref="B45:K45"/>
    <mergeCell ref="B46:K46"/>
    <mergeCell ref="B47:K47"/>
    <mergeCell ref="B49:F49"/>
    <mergeCell ref="B50:C50"/>
    <mergeCell ref="D50:F50"/>
    <mergeCell ref="G50:I50"/>
    <mergeCell ref="B44:K44"/>
    <mergeCell ref="B34:B37"/>
    <mergeCell ref="C34:F34"/>
    <mergeCell ref="G34:I35"/>
    <mergeCell ref="J34:K35"/>
    <mergeCell ref="C35:C36"/>
    <mergeCell ref="D35:F35"/>
    <mergeCell ref="C37:G37"/>
    <mergeCell ref="B39:K39"/>
    <mergeCell ref="B40:K40"/>
    <mergeCell ref="B41:K41"/>
    <mergeCell ref="B42:K42"/>
    <mergeCell ref="B43:K43"/>
    <mergeCell ref="B1:K1"/>
    <mergeCell ref="B2:K2"/>
    <mergeCell ref="B3:K3"/>
    <mergeCell ref="B4:B7"/>
    <mergeCell ref="C4:F4"/>
    <mergeCell ref="G4:I5"/>
    <mergeCell ref="J4:K5"/>
    <mergeCell ref="C5:C6"/>
    <mergeCell ref="D5:F5"/>
    <mergeCell ref="C7:G7"/>
  </mergeCells>
  <hyperlinks>
    <hyperlink ref="B50" r:id="rId1"/>
    <hyperlink ref="B51" r:id="rId2"/>
    <hyperlink ref="C4:F4" r:id="rId3" display="Pescadores/as matriculados/as em 31 de dezembro"/>
    <hyperlink ref="G6" r:id="rId4"/>
    <hyperlink ref="H6" r:id="rId5"/>
    <hyperlink ref="I6" r:id="rId6"/>
    <hyperlink ref="J6" r:id="rId7"/>
    <hyperlink ref="K6" r:id="rId8"/>
    <hyperlink ref="K36" r:id="rId9"/>
    <hyperlink ref="J36" r:id="rId10"/>
    <hyperlink ref="G36" r:id="rId11"/>
    <hyperlink ref="H36" r:id="rId12"/>
    <hyperlink ref="I36" r:id="rId13"/>
    <hyperlink ref="C34:F34" r:id="rId14" display="Fishermen registered at 31 December"/>
    <hyperlink ref="D50" r:id="rId15"/>
    <hyperlink ref="D51" r:id="rId16"/>
    <hyperlink ref="G50" r:id="rId17"/>
    <hyperlink ref="G51" r:id="rId18"/>
    <hyperlink ref="M3" location="Indice!A1" display="(Voltar ao Índice)"/>
  </hyperlinks>
  <printOptions horizontalCentered="1"/>
  <pageMargins left="0.47244094488188981" right="0.47244094488188981" top="0.6692913385826772" bottom="0.6692913385826772" header="0" footer="0"/>
  <pageSetup paperSize="9" scale="83" orientation="portrait" verticalDpi="0" r:id="rId19"/>
</worksheet>
</file>

<file path=xl/worksheets/sheet174.xml><?xml version="1.0" encoding="utf-8"?>
<worksheet xmlns="http://schemas.openxmlformats.org/spreadsheetml/2006/main" xmlns:r="http://schemas.openxmlformats.org/officeDocument/2006/relationships">
  <sheetPr>
    <pageSetUpPr fitToPage="1"/>
  </sheetPr>
  <dimension ref="B1:N88"/>
  <sheetViews>
    <sheetView showGridLines="0" workbookViewId="0">
      <selection activeCell="B1" sqref="B1:H1"/>
    </sheetView>
  </sheetViews>
  <sheetFormatPr defaultColWidth="14.28515625" defaultRowHeight="11.25"/>
  <cols>
    <col min="1" max="1" width="6.7109375" style="2641" customWidth="1"/>
    <col min="2" max="2" width="20.7109375" style="2652" customWidth="1"/>
    <col min="3" max="10" width="11.7109375" style="2653" customWidth="1"/>
    <col min="11" max="11" width="20.7109375" style="2653" customWidth="1"/>
    <col min="12" max="12" width="6.7109375" style="2641" customWidth="1"/>
    <col min="13" max="13" width="14.28515625" style="2641" bestFit="1" customWidth="1"/>
    <col min="14" max="254" width="7.85546875" style="2641" customWidth="1"/>
    <col min="255" max="255" width="20" style="2641" customWidth="1"/>
    <col min="256" max="16384" width="14.28515625" style="2641"/>
  </cols>
  <sheetData>
    <row r="1" spans="2:13" s="2627" customFormat="1" ht="30" customHeight="1">
      <c r="B1" s="4970" t="s">
        <v>2060</v>
      </c>
      <c r="C1" s="4970"/>
      <c r="D1" s="4970"/>
      <c r="E1" s="4970"/>
      <c r="F1" s="4970"/>
      <c r="G1" s="4970"/>
      <c r="H1" s="4970"/>
      <c r="I1" s="4970"/>
      <c r="J1" s="4970"/>
      <c r="K1" s="4970"/>
    </row>
    <row r="2" spans="2:13" s="2627" customFormat="1" ht="30" customHeight="1">
      <c r="B2" s="4970" t="s">
        <v>3119</v>
      </c>
      <c r="C2" s="4970"/>
      <c r="D2" s="4970"/>
      <c r="E2" s="4970"/>
      <c r="F2" s="4970"/>
      <c r="G2" s="4970"/>
      <c r="H2" s="4970"/>
      <c r="I2" s="4970"/>
      <c r="J2" s="4970"/>
      <c r="K2" s="4970"/>
    </row>
    <row r="3" spans="2:13" s="2629" customFormat="1" ht="12.75" customHeight="1">
      <c r="B3" s="2628"/>
      <c r="C3" s="2628"/>
      <c r="D3" s="2628"/>
      <c r="E3" s="2628"/>
      <c r="F3" s="2628"/>
      <c r="G3" s="2628"/>
      <c r="H3" s="2628"/>
      <c r="I3" s="2628"/>
      <c r="J3" s="2628"/>
      <c r="K3" s="2628"/>
      <c r="M3" s="429" t="s">
        <v>748</v>
      </c>
    </row>
    <row r="4" spans="2:13" s="2630" customFormat="1" ht="21" customHeight="1">
      <c r="B4" s="4971"/>
      <c r="C4" s="4972" t="s">
        <v>2596</v>
      </c>
      <c r="D4" s="4973"/>
      <c r="E4" s="4973"/>
      <c r="F4" s="4973"/>
      <c r="G4" s="4973"/>
      <c r="H4" s="4974"/>
      <c r="I4" s="4975" t="s">
        <v>3120</v>
      </c>
      <c r="J4" s="4976"/>
      <c r="K4" s="4979"/>
    </row>
    <row r="5" spans="2:13" s="2630" customFormat="1" ht="21" customHeight="1">
      <c r="B5" s="4971"/>
      <c r="C5" s="4972" t="s">
        <v>175</v>
      </c>
      <c r="D5" s="4974"/>
      <c r="E5" s="4972" t="s">
        <v>3121</v>
      </c>
      <c r="F5" s="4974"/>
      <c r="G5" s="4972" t="s">
        <v>3122</v>
      </c>
      <c r="H5" s="4974"/>
      <c r="I5" s="4977"/>
      <c r="J5" s="4978"/>
      <c r="K5" s="4979"/>
    </row>
    <row r="6" spans="2:13" s="2630" customFormat="1" ht="27" customHeight="1">
      <c r="B6" s="4971"/>
      <c r="C6" s="2631" t="s">
        <v>2862</v>
      </c>
      <c r="D6" s="2632" t="s">
        <v>1941</v>
      </c>
      <c r="E6" s="2631" t="s">
        <v>2862</v>
      </c>
      <c r="F6" s="2632" t="s">
        <v>1941</v>
      </c>
      <c r="G6" s="2631" t="s">
        <v>2862</v>
      </c>
      <c r="H6" s="2632" t="s">
        <v>1941</v>
      </c>
      <c r="I6" s="2631" t="s">
        <v>2862</v>
      </c>
      <c r="J6" s="2632" t="s">
        <v>1941</v>
      </c>
      <c r="K6" s="4979"/>
    </row>
    <row r="7" spans="2:13" s="2635" customFormat="1" ht="18" customHeight="1">
      <c r="B7" s="2633" t="s">
        <v>175</v>
      </c>
      <c r="C7" s="2634">
        <v>7514</v>
      </c>
      <c r="D7" s="2634">
        <v>16691</v>
      </c>
      <c r="E7" s="2634">
        <v>7490</v>
      </c>
      <c r="F7" s="2634">
        <v>16659</v>
      </c>
      <c r="G7" s="2634">
        <v>24</v>
      </c>
      <c r="H7" s="2634">
        <v>33</v>
      </c>
      <c r="I7" s="2634">
        <v>119890</v>
      </c>
      <c r="J7" s="2634">
        <v>250501</v>
      </c>
      <c r="K7" s="2633" t="s">
        <v>3123</v>
      </c>
    </row>
    <row r="8" spans="2:13" s="2635" customFormat="1" ht="22.5" customHeight="1">
      <c r="B8" s="2633" t="s">
        <v>3124</v>
      </c>
      <c r="C8" s="2634">
        <v>0</v>
      </c>
      <c r="D8" s="2634">
        <v>0</v>
      </c>
      <c r="E8" s="2634">
        <v>0</v>
      </c>
      <c r="F8" s="2634">
        <v>0</v>
      </c>
      <c r="G8" s="2634">
        <v>0</v>
      </c>
      <c r="H8" s="2634">
        <v>0</v>
      </c>
      <c r="I8" s="2634">
        <v>154</v>
      </c>
      <c r="J8" s="2634">
        <v>1281</v>
      </c>
      <c r="K8" s="2636" t="s">
        <v>3073</v>
      </c>
    </row>
    <row r="9" spans="2:13" s="2635" customFormat="1" ht="20.25" customHeight="1">
      <c r="B9" s="2633" t="s">
        <v>3053</v>
      </c>
      <c r="C9" s="2634">
        <v>7438</v>
      </c>
      <c r="D9" s="2634">
        <v>16428</v>
      </c>
      <c r="E9" s="2634">
        <v>7415</v>
      </c>
      <c r="F9" s="2634">
        <v>16395</v>
      </c>
      <c r="G9" s="2634">
        <v>24</v>
      </c>
      <c r="H9" s="2634">
        <v>33</v>
      </c>
      <c r="I9" s="2634">
        <v>100073</v>
      </c>
      <c r="J9" s="2634">
        <v>174778</v>
      </c>
      <c r="K9" s="2637" t="s">
        <v>3074</v>
      </c>
    </row>
    <row r="10" spans="2:13" s="2630" customFormat="1" ht="22.5" customHeight="1">
      <c r="B10" s="2638" t="s">
        <v>3125</v>
      </c>
      <c r="C10" s="2639">
        <v>8</v>
      </c>
      <c r="D10" s="2639">
        <v>21</v>
      </c>
      <c r="E10" s="2639">
        <v>8</v>
      </c>
      <c r="F10" s="2639">
        <v>21</v>
      </c>
      <c r="G10" s="2639">
        <v>0</v>
      </c>
      <c r="H10" s="2639">
        <v>0</v>
      </c>
      <c r="I10" s="2639">
        <v>603</v>
      </c>
      <c r="J10" s="2639">
        <v>1735</v>
      </c>
      <c r="K10" s="2640" t="s">
        <v>3126</v>
      </c>
      <c r="L10" s="2635"/>
      <c r="M10" s="2635"/>
    </row>
    <row r="11" spans="2:13" s="2630" customFormat="1" ht="13.5" customHeight="1">
      <c r="B11" s="2638" t="s">
        <v>3127</v>
      </c>
      <c r="C11" s="2639">
        <v>0</v>
      </c>
      <c r="D11" s="2639">
        <v>0</v>
      </c>
      <c r="E11" s="2639">
        <v>0</v>
      </c>
      <c r="F11" s="2639">
        <v>0</v>
      </c>
      <c r="G11" s="2639">
        <v>0</v>
      </c>
      <c r="H11" s="2639">
        <v>0</v>
      </c>
      <c r="I11" s="2639">
        <v>172</v>
      </c>
      <c r="J11" s="2639">
        <v>444</v>
      </c>
      <c r="K11" s="2638" t="s">
        <v>3128</v>
      </c>
      <c r="L11" s="2635"/>
      <c r="M11" s="2635"/>
    </row>
    <row r="12" spans="2:13" s="2630" customFormat="1" ht="13.5" customHeight="1">
      <c r="B12" s="2638" t="s">
        <v>3129</v>
      </c>
      <c r="C12" s="2639">
        <v>4905</v>
      </c>
      <c r="D12" s="2639">
        <v>9279</v>
      </c>
      <c r="E12" s="2639">
        <v>4889</v>
      </c>
      <c r="F12" s="2639">
        <v>9252</v>
      </c>
      <c r="G12" s="2639">
        <v>17</v>
      </c>
      <c r="H12" s="2639">
        <v>27</v>
      </c>
      <c r="I12" s="2639">
        <v>9068</v>
      </c>
      <c r="J12" s="2639">
        <v>20725</v>
      </c>
      <c r="K12" s="2638" t="s">
        <v>3130</v>
      </c>
      <c r="L12" s="2635"/>
      <c r="M12" s="2635"/>
    </row>
    <row r="13" spans="2:13" s="2630" customFormat="1" ht="13.5" customHeight="1">
      <c r="B13" s="2638" t="s">
        <v>3131</v>
      </c>
      <c r="C13" s="2639" t="s">
        <v>1228</v>
      </c>
      <c r="D13" s="2639">
        <v>1</v>
      </c>
      <c r="E13" s="2639" t="s">
        <v>1228</v>
      </c>
      <c r="F13" s="2639">
        <v>1</v>
      </c>
      <c r="G13" s="2639">
        <v>0</v>
      </c>
      <c r="H13" s="2639">
        <v>0</v>
      </c>
      <c r="I13" s="2639">
        <v>57</v>
      </c>
      <c r="J13" s="2639">
        <v>259</v>
      </c>
      <c r="K13" s="2638" t="s">
        <v>3132</v>
      </c>
      <c r="L13" s="2635"/>
      <c r="M13" s="2635"/>
    </row>
    <row r="14" spans="2:13" s="2630" customFormat="1" ht="13.5" customHeight="1">
      <c r="B14" s="2638" t="s">
        <v>3133</v>
      </c>
      <c r="C14" s="2639" t="s">
        <v>1228</v>
      </c>
      <c r="D14" s="2639">
        <v>1</v>
      </c>
      <c r="E14" s="2639" t="s">
        <v>1228</v>
      </c>
      <c r="F14" s="2639">
        <v>1</v>
      </c>
      <c r="G14" s="2639">
        <v>0</v>
      </c>
      <c r="H14" s="2639">
        <v>0</v>
      </c>
      <c r="I14" s="2639">
        <v>695</v>
      </c>
      <c r="J14" s="2639">
        <v>2715</v>
      </c>
      <c r="K14" s="2638" t="s">
        <v>3134</v>
      </c>
      <c r="L14" s="2635"/>
      <c r="M14" s="2635"/>
    </row>
    <row r="15" spans="2:13" s="2630" customFormat="1" ht="13.5" customHeight="1">
      <c r="B15" s="2638" t="s">
        <v>3135</v>
      </c>
      <c r="C15" s="2639">
        <v>0</v>
      </c>
      <c r="D15" s="2639">
        <v>0</v>
      </c>
      <c r="E15" s="2639">
        <v>0</v>
      </c>
      <c r="F15" s="2639">
        <v>0</v>
      </c>
      <c r="G15" s="2639">
        <v>0</v>
      </c>
      <c r="H15" s="2639">
        <v>0</v>
      </c>
      <c r="I15" s="2639">
        <v>75</v>
      </c>
      <c r="J15" s="2639">
        <v>447</v>
      </c>
      <c r="K15" s="2638" t="s">
        <v>3136</v>
      </c>
      <c r="L15" s="2635"/>
      <c r="M15" s="2635"/>
    </row>
    <row r="16" spans="2:13" s="2630" customFormat="1" ht="13.5" customHeight="1">
      <c r="B16" s="2638" t="s">
        <v>3137</v>
      </c>
      <c r="C16" s="2639">
        <v>0</v>
      </c>
      <c r="D16" s="2639">
        <v>0</v>
      </c>
      <c r="E16" s="2639">
        <v>0</v>
      </c>
      <c r="F16" s="2639">
        <v>0</v>
      </c>
      <c r="G16" s="2639">
        <v>0</v>
      </c>
      <c r="H16" s="2639">
        <v>0</v>
      </c>
      <c r="I16" s="2639">
        <v>817</v>
      </c>
      <c r="J16" s="2639">
        <v>1991</v>
      </c>
      <c r="K16" s="2638" t="s">
        <v>3138</v>
      </c>
      <c r="L16" s="2635"/>
      <c r="M16" s="2635"/>
    </row>
    <row r="17" spans="2:13" s="2630" customFormat="1" ht="13.5" customHeight="1">
      <c r="B17" s="2638" t="s">
        <v>3139</v>
      </c>
      <c r="C17" s="2639">
        <v>0</v>
      </c>
      <c r="D17" s="2639">
        <v>0</v>
      </c>
      <c r="E17" s="2639">
        <v>0</v>
      </c>
      <c r="F17" s="2639">
        <v>0</v>
      </c>
      <c r="G17" s="2639">
        <v>0</v>
      </c>
      <c r="H17" s="2639">
        <v>0</v>
      </c>
      <c r="I17" s="2639">
        <v>14920</v>
      </c>
      <c r="J17" s="2639">
        <v>15740</v>
      </c>
      <c r="K17" s="2638" t="s">
        <v>3140</v>
      </c>
      <c r="L17" s="2635"/>
      <c r="M17" s="2635"/>
    </row>
    <row r="18" spans="2:13" s="2630" customFormat="1" ht="13.5" customHeight="1">
      <c r="B18" s="2638" t="s">
        <v>3141</v>
      </c>
      <c r="C18" s="2639">
        <v>360</v>
      </c>
      <c r="D18" s="2639">
        <v>415</v>
      </c>
      <c r="E18" s="2639">
        <v>354</v>
      </c>
      <c r="F18" s="2639">
        <v>411</v>
      </c>
      <c r="G18" s="2639">
        <v>6</v>
      </c>
      <c r="H18" s="2639">
        <v>4</v>
      </c>
      <c r="I18" s="2639">
        <v>3233</v>
      </c>
      <c r="J18" s="2639">
        <v>2376</v>
      </c>
      <c r="K18" s="2638" t="s">
        <v>3142</v>
      </c>
      <c r="L18" s="2635"/>
      <c r="M18" s="2635"/>
    </row>
    <row r="19" spans="2:13" s="2630" customFormat="1" ht="13.5" customHeight="1">
      <c r="B19" s="2638" t="s">
        <v>3143</v>
      </c>
      <c r="C19" s="2639">
        <v>140</v>
      </c>
      <c r="D19" s="2639">
        <v>192</v>
      </c>
      <c r="E19" s="2639">
        <v>139</v>
      </c>
      <c r="F19" s="2639">
        <v>192</v>
      </c>
      <c r="G19" s="2639">
        <v>1</v>
      </c>
      <c r="H19" s="2639">
        <v>1</v>
      </c>
      <c r="I19" s="2639">
        <v>29543</v>
      </c>
      <c r="J19" s="2639">
        <v>7926</v>
      </c>
      <c r="K19" s="2638" t="s">
        <v>3144</v>
      </c>
      <c r="L19" s="2635"/>
      <c r="M19" s="2635"/>
    </row>
    <row r="20" spans="2:13" s="2630" customFormat="1" ht="13.5" customHeight="1">
      <c r="B20" s="2638" t="s">
        <v>3145</v>
      </c>
      <c r="C20" s="2639">
        <v>1</v>
      </c>
      <c r="D20" s="2639">
        <v>8</v>
      </c>
      <c r="E20" s="2639">
        <v>1</v>
      </c>
      <c r="F20" s="2639">
        <v>8</v>
      </c>
      <c r="G20" s="2639">
        <v>0</v>
      </c>
      <c r="H20" s="2639">
        <v>0</v>
      </c>
      <c r="I20" s="2639">
        <v>216</v>
      </c>
      <c r="J20" s="2639">
        <v>3245</v>
      </c>
      <c r="K20" s="2638" t="s">
        <v>3146</v>
      </c>
      <c r="L20" s="2635"/>
      <c r="M20" s="2635"/>
    </row>
    <row r="21" spans="2:13" s="2630" customFormat="1" ht="13.5" customHeight="1">
      <c r="B21" s="2638" t="s">
        <v>3147</v>
      </c>
      <c r="C21" s="2639">
        <v>1</v>
      </c>
      <c r="D21" s="2639">
        <v>2</v>
      </c>
      <c r="E21" s="2639">
        <v>1</v>
      </c>
      <c r="F21" s="2639">
        <v>2</v>
      </c>
      <c r="G21" s="2639">
        <v>0</v>
      </c>
      <c r="H21" s="2639">
        <v>0</v>
      </c>
      <c r="I21" s="2639">
        <v>1734</v>
      </c>
      <c r="J21" s="2639">
        <v>3442</v>
      </c>
      <c r="K21" s="2638" t="s">
        <v>3148</v>
      </c>
      <c r="L21" s="2635"/>
      <c r="M21" s="2635"/>
    </row>
    <row r="22" spans="2:13" s="2630" customFormat="1" ht="13.5" customHeight="1">
      <c r="B22" s="2638" t="s">
        <v>3149</v>
      </c>
      <c r="C22" s="2639">
        <v>0</v>
      </c>
      <c r="D22" s="2639">
        <v>0</v>
      </c>
      <c r="E22" s="2639">
        <v>0</v>
      </c>
      <c r="F22" s="2639">
        <v>0</v>
      </c>
      <c r="G22" s="2639">
        <v>0</v>
      </c>
      <c r="H22" s="2639">
        <v>0</v>
      </c>
      <c r="I22" s="2639">
        <v>464</v>
      </c>
      <c r="J22" s="2639">
        <v>2919</v>
      </c>
      <c r="K22" s="2638" t="s">
        <v>3150</v>
      </c>
      <c r="L22" s="2635"/>
      <c r="M22" s="2635"/>
    </row>
    <row r="23" spans="2:13" s="2630" customFormat="1" ht="13.5" customHeight="1">
      <c r="B23" s="2638" t="s">
        <v>3151</v>
      </c>
      <c r="C23" s="2639" t="s">
        <v>1228</v>
      </c>
      <c r="D23" s="2639" t="s">
        <v>1228</v>
      </c>
      <c r="E23" s="2639" t="s">
        <v>1228</v>
      </c>
      <c r="F23" s="2639" t="s">
        <v>1228</v>
      </c>
      <c r="G23" s="2639">
        <v>0</v>
      </c>
      <c r="H23" s="2639">
        <v>0</v>
      </c>
      <c r="I23" s="2639">
        <v>299</v>
      </c>
      <c r="J23" s="2639">
        <v>3161</v>
      </c>
      <c r="K23" s="2638" t="s">
        <v>3152</v>
      </c>
      <c r="L23" s="2635"/>
      <c r="M23" s="2635"/>
    </row>
    <row r="24" spans="2:13" s="2630" customFormat="1" ht="13.5" customHeight="1">
      <c r="B24" s="2638" t="s">
        <v>3153</v>
      </c>
      <c r="C24" s="2639">
        <v>7</v>
      </c>
      <c r="D24" s="2639">
        <v>42</v>
      </c>
      <c r="E24" s="2639">
        <v>7</v>
      </c>
      <c r="F24" s="2639">
        <v>41</v>
      </c>
      <c r="G24" s="2639" t="s">
        <v>1228</v>
      </c>
      <c r="H24" s="2639" t="s">
        <v>1228</v>
      </c>
      <c r="I24" s="2639">
        <v>189</v>
      </c>
      <c r="J24" s="2639">
        <v>2050</v>
      </c>
      <c r="K24" s="2638" t="s">
        <v>3154</v>
      </c>
      <c r="L24" s="2635"/>
      <c r="M24" s="2635"/>
    </row>
    <row r="25" spans="2:13" s="2630" customFormat="1" ht="13.5" customHeight="1">
      <c r="B25" s="2638" t="s">
        <v>3155</v>
      </c>
      <c r="C25" s="2639">
        <v>0</v>
      </c>
      <c r="D25" s="2639">
        <v>0</v>
      </c>
      <c r="E25" s="2639">
        <v>0</v>
      </c>
      <c r="F25" s="2639">
        <v>0</v>
      </c>
      <c r="G25" s="2639">
        <v>0</v>
      </c>
      <c r="H25" s="2639">
        <v>0</v>
      </c>
      <c r="I25" s="2639">
        <v>856</v>
      </c>
      <c r="J25" s="2639">
        <v>1914</v>
      </c>
      <c r="K25" s="2638" t="s">
        <v>3156</v>
      </c>
      <c r="L25" s="2635"/>
      <c r="M25" s="2635"/>
    </row>
    <row r="26" spans="2:13" s="2630" customFormat="1" ht="13.5" customHeight="1">
      <c r="B26" s="2638" t="s">
        <v>3157</v>
      </c>
      <c r="C26" s="2639">
        <v>1913</v>
      </c>
      <c r="D26" s="2639">
        <v>6230</v>
      </c>
      <c r="E26" s="2639">
        <v>1913</v>
      </c>
      <c r="F26" s="2639">
        <v>6230</v>
      </c>
      <c r="G26" s="2639">
        <v>0</v>
      </c>
      <c r="H26" s="2639">
        <v>0</v>
      </c>
      <c r="I26" s="2639">
        <v>4077</v>
      </c>
      <c r="J26" s="2639">
        <v>12357</v>
      </c>
      <c r="K26" s="2638" t="s">
        <v>3158</v>
      </c>
      <c r="L26" s="2635"/>
      <c r="M26" s="2635"/>
    </row>
    <row r="27" spans="2:13" s="2630" customFormat="1" ht="13.5" customHeight="1">
      <c r="B27" s="2638" t="s">
        <v>3159</v>
      </c>
      <c r="C27" s="2639">
        <v>0</v>
      </c>
      <c r="D27" s="2639">
        <v>0</v>
      </c>
      <c r="E27" s="2639">
        <v>0</v>
      </c>
      <c r="F27" s="2639">
        <v>0</v>
      </c>
      <c r="G27" s="2639">
        <v>0</v>
      </c>
      <c r="H27" s="2639">
        <v>0</v>
      </c>
      <c r="I27" s="2639">
        <v>2385</v>
      </c>
      <c r="J27" s="2639">
        <v>6769</v>
      </c>
      <c r="K27" s="2638" t="s">
        <v>3160</v>
      </c>
      <c r="L27" s="2635"/>
      <c r="M27" s="2635"/>
    </row>
    <row r="28" spans="2:13" s="2630" customFormat="1" ht="13.5" customHeight="1">
      <c r="B28" s="2638" t="s">
        <v>3161</v>
      </c>
      <c r="C28" s="2639" t="s">
        <v>1228</v>
      </c>
      <c r="D28" s="2639" t="s">
        <v>1228</v>
      </c>
      <c r="E28" s="2639" t="s">
        <v>1228</v>
      </c>
      <c r="F28" s="2639" t="s">
        <v>1228</v>
      </c>
      <c r="G28" s="2639">
        <v>0</v>
      </c>
      <c r="H28" s="2639">
        <v>0</v>
      </c>
      <c r="I28" s="2639">
        <v>1197</v>
      </c>
      <c r="J28" s="2639">
        <v>2677</v>
      </c>
      <c r="K28" s="2638" t="s">
        <v>3162</v>
      </c>
      <c r="L28" s="2635"/>
      <c r="M28" s="2635"/>
    </row>
    <row r="29" spans="2:13" s="2630" customFormat="1" ht="13.5" customHeight="1">
      <c r="B29" s="2638" t="s">
        <v>3163</v>
      </c>
      <c r="C29" s="2639">
        <v>0</v>
      </c>
      <c r="D29" s="2639">
        <v>0</v>
      </c>
      <c r="E29" s="2639">
        <v>0</v>
      </c>
      <c r="F29" s="2639">
        <v>0</v>
      </c>
      <c r="G29" s="2639">
        <v>0</v>
      </c>
      <c r="H29" s="2639">
        <v>0</v>
      </c>
      <c r="I29" s="2639">
        <v>710</v>
      </c>
      <c r="J29" s="2639">
        <v>6827</v>
      </c>
      <c r="K29" s="2638" t="s">
        <v>3164</v>
      </c>
      <c r="L29" s="2635"/>
      <c r="M29" s="2635"/>
    </row>
    <row r="30" spans="2:13" s="2630" customFormat="1" ht="13.5" customHeight="1">
      <c r="B30" s="2638" t="s">
        <v>3165</v>
      </c>
      <c r="C30" s="2639" t="s">
        <v>1228</v>
      </c>
      <c r="D30" s="2639">
        <v>2</v>
      </c>
      <c r="E30" s="2639" t="s">
        <v>1228</v>
      </c>
      <c r="F30" s="2639">
        <v>2</v>
      </c>
      <c r="G30" s="2639">
        <v>0</v>
      </c>
      <c r="H30" s="2639">
        <v>0</v>
      </c>
      <c r="I30" s="2639">
        <v>225</v>
      </c>
      <c r="J30" s="2639">
        <v>2405</v>
      </c>
      <c r="K30" s="2638" t="s">
        <v>3166</v>
      </c>
      <c r="L30" s="2635"/>
      <c r="M30" s="2635"/>
    </row>
    <row r="31" spans="2:13" s="2630" customFormat="1" ht="13.5" customHeight="1">
      <c r="B31" s="2638" t="s">
        <v>3167</v>
      </c>
      <c r="C31" s="2639">
        <v>0</v>
      </c>
      <c r="D31" s="2639">
        <v>0</v>
      </c>
      <c r="E31" s="2639">
        <v>0</v>
      </c>
      <c r="F31" s="2639">
        <v>0</v>
      </c>
      <c r="G31" s="2639">
        <v>0</v>
      </c>
      <c r="H31" s="2639">
        <v>0</v>
      </c>
      <c r="I31" s="2639">
        <v>588</v>
      </c>
      <c r="J31" s="2639">
        <v>496</v>
      </c>
      <c r="K31" s="2638" t="s">
        <v>3168</v>
      </c>
      <c r="L31" s="2635"/>
      <c r="M31" s="2635"/>
    </row>
    <row r="32" spans="2:13" s="2630" customFormat="1" ht="13.5" customHeight="1">
      <c r="B32" s="2638" t="s">
        <v>3169</v>
      </c>
      <c r="C32" s="2639">
        <v>5</v>
      </c>
      <c r="D32" s="2639">
        <v>4</v>
      </c>
      <c r="E32" s="2639">
        <v>5</v>
      </c>
      <c r="F32" s="2639">
        <v>4</v>
      </c>
      <c r="G32" s="2639">
        <v>0</v>
      </c>
      <c r="H32" s="2639">
        <v>0</v>
      </c>
      <c r="I32" s="2639">
        <v>15824</v>
      </c>
      <c r="J32" s="2639">
        <v>31607</v>
      </c>
      <c r="K32" s="2638" t="s">
        <v>3170</v>
      </c>
      <c r="L32" s="2635"/>
      <c r="M32" s="2635"/>
    </row>
    <row r="33" spans="2:13" s="2630" customFormat="1" ht="13.5" customHeight="1">
      <c r="B33" s="2638" t="s">
        <v>3171</v>
      </c>
      <c r="C33" s="2639">
        <v>1</v>
      </c>
      <c r="D33" s="2639">
        <v>3</v>
      </c>
      <c r="E33" s="2639">
        <v>1</v>
      </c>
      <c r="F33" s="2639">
        <v>3</v>
      </c>
      <c r="G33" s="2639" t="s">
        <v>1228</v>
      </c>
      <c r="H33" s="2639" t="s">
        <v>1228</v>
      </c>
      <c r="I33" s="2639">
        <v>874</v>
      </c>
      <c r="J33" s="2639">
        <v>3714</v>
      </c>
      <c r="K33" s="2638" t="s">
        <v>3172</v>
      </c>
      <c r="L33" s="2635"/>
      <c r="M33" s="2635"/>
    </row>
    <row r="34" spans="2:13" s="2630" customFormat="1" ht="13.5" customHeight="1">
      <c r="B34" s="2638" t="s">
        <v>3173</v>
      </c>
      <c r="C34" s="2639">
        <v>0</v>
      </c>
      <c r="D34" s="2639">
        <v>0</v>
      </c>
      <c r="E34" s="2639">
        <v>0</v>
      </c>
      <c r="F34" s="2639">
        <v>0</v>
      </c>
      <c r="G34" s="2639">
        <v>0</v>
      </c>
      <c r="H34" s="2639">
        <v>0</v>
      </c>
      <c r="I34" s="2639">
        <v>95</v>
      </c>
      <c r="J34" s="2639">
        <v>311</v>
      </c>
      <c r="K34" s="2638" t="s">
        <v>3174</v>
      </c>
      <c r="L34" s="2635"/>
      <c r="M34" s="2635"/>
    </row>
    <row r="35" spans="2:13" s="2630" customFormat="1" ht="13.5" customHeight="1">
      <c r="B35" s="2638" t="s">
        <v>3175</v>
      </c>
      <c r="C35" s="2639">
        <v>0</v>
      </c>
      <c r="D35" s="2639">
        <v>0</v>
      </c>
      <c r="E35" s="2639">
        <v>0</v>
      </c>
      <c r="F35" s="2639">
        <v>0</v>
      </c>
      <c r="G35" s="2639">
        <v>0</v>
      </c>
      <c r="H35" s="2639">
        <v>0</v>
      </c>
      <c r="I35" s="2639">
        <v>556</v>
      </c>
      <c r="J35" s="2639">
        <v>2691</v>
      </c>
      <c r="K35" s="2638" t="s">
        <v>3176</v>
      </c>
      <c r="L35" s="2635"/>
      <c r="M35" s="2635"/>
    </row>
    <row r="36" spans="2:13" s="2630" customFormat="1" ht="13.5" customHeight="1">
      <c r="B36" s="2638" t="s">
        <v>3177</v>
      </c>
      <c r="C36" s="2639">
        <v>0</v>
      </c>
      <c r="D36" s="2639">
        <v>0</v>
      </c>
      <c r="E36" s="2639">
        <v>0</v>
      </c>
      <c r="F36" s="2639">
        <v>0</v>
      </c>
      <c r="G36" s="2639">
        <v>0</v>
      </c>
      <c r="H36" s="2639">
        <v>0</v>
      </c>
      <c r="I36" s="2639">
        <v>1244</v>
      </c>
      <c r="J36" s="2639">
        <v>559</v>
      </c>
      <c r="K36" s="2638" t="s">
        <v>3178</v>
      </c>
      <c r="L36" s="2635"/>
      <c r="M36" s="2635"/>
    </row>
    <row r="37" spans="2:13" s="2630" customFormat="1" ht="13.5" customHeight="1">
      <c r="B37" s="2638" t="s">
        <v>3179</v>
      </c>
      <c r="C37" s="2639">
        <v>1</v>
      </c>
      <c r="D37" s="2639">
        <v>3</v>
      </c>
      <c r="E37" s="2639">
        <v>1</v>
      </c>
      <c r="F37" s="2639">
        <v>3</v>
      </c>
      <c r="G37" s="2639" t="s">
        <v>1228</v>
      </c>
      <c r="H37" s="2639" t="s">
        <v>1228</v>
      </c>
      <c r="I37" s="2639">
        <v>4</v>
      </c>
      <c r="J37" s="2639">
        <v>11</v>
      </c>
      <c r="K37" s="2638" t="s">
        <v>3180</v>
      </c>
      <c r="L37" s="2635"/>
      <c r="M37" s="2635"/>
    </row>
    <row r="38" spans="2:13" s="2630" customFormat="1" ht="13.5" customHeight="1">
      <c r="B38" s="2638" t="s">
        <v>3181</v>
      </c>
      <c r="C38" s="2639">
        <v>1</v>
      </c>
      <c r="D38" s="2639">
        <v>1</v>
      </c>
      <c r="E38" s="2639">
        <v>1</v>
      </c>
      <c r="F38" s="2639">
        <v>1</v>
      </c>
      <c r="G38" s="2639">
        <v>0</v>
      </c>
      <c r="H38" s="2639">
        <v>0</v>
      </c>
      <c r="I38" s="2639">
        <v>407</v>
      </c>
      <c r="J38" s="2639">
        <v>953</v>
      </c>
      <c r="K38" s="2638" t="s">
        <v>3182</v>
      </c>
      <c r="L38" s="2635"/>
      <c r="M38" s="2635"/>
    </row>
    <row r="39" spans="2:13" s="2630" customFormat="1" ht="13.5" customHeight="1">
      <c r="B39" s="2638" t="s">
        <v>3183</v>
      </c>
      <c r="C39" s="2639">
        <v>0</v>
      </c>
      <c r="D39" s="2639">
        <v>0</v>
      </c>
      <c r="E39" s="2639">
        <v>0</v>
      </c>
      <c r="F39" s="2639">
        <v>0</v>
      </c>
      <c r="G39" s="2639">
        <v>0</v>
      </c>
      <c r="H39" s="2639">
        <v>0</v>
      </c>
      <c r="I39" s="2639">
        <v>2032</v>
      </c>
      <c r="J39" s="2639">
        <v>3313</v>
      </c>
      <c r="K39" s="2638" t="s">
        <v>3184</v>
      </c>
      <c r="L39" s="2635"/>
      <c r="M39" s="2635"/>
    </row>
    <row r="40" spans="2:13" s="2630" customFormat="1" ht="13.5" customHeight="1">
      <c r="B40" s="2638" t="s">
        <v>3185</v>
      </c>
      <c r="C40" s="2639">
        <v>0</v>
      </c>
      <c r="D40" s="2639">
        <v>0</v>
      </c>
      <c r="E40" s="2639">
        <v>0</v>
      </c>
      <c r="F40" s="2639">
        <v>0</v>
      </c>
      <c r="G40" s="2639">
        <v>0</v>
      </c>
      <c r="H40" s="2639">
        <v>0</v>
      </c>
      <c r="I40" s="2639">
        <v>842</v>
      </c>
      <c r="J40" s="2639">
        <v>6981</v>
      </c>
      <c r="K40" s="2638" t="s">
        <v>3186</v>
      </c>
      <c r="L40" s="2635"/>
      <c r="M40" s="2635"/>
    </row>
    <row r="41" spans="2:13" s="2630" customFormat="1" ht="13.5" customHeight="1">
      <c r="B41" s="2638" t="s">
        <v>3187</v>
      </c>
      <c r="C41" s="2639">
        <v>0</v>
      </c>
      <c r="D41" s="2639">
        <v>0</v>
      </c>
      <c r="E41" s="2639">
        <v>0</v>
      </c>
      <c r="F41" s="2639">
        <v>0</v>
      </c>
      <c r="G41" s="2639">
        <v>0</v>
      </c>
      <c r="H41" s="2639">
        <v>0</v>
      </c>
      <c r="I41" s="2639">
        <v>432</v>
      </c>
      <c r="J41" s="2639">
        <v>655</v>
      </c>
      <c r="K41" s="2638" t="s">
        <v>3188</v>
      </c>
      <c r="L41" s="2635"/>
      <c r="M41" s="2635"/>
    </row>
    <row r="42" spans="2:13" s="2630" customFormat="1" ht="13.5" customHeight="1">
      <c r="B42" s="2638" t="s">
        <v>3189</v>
      </c>
      <c r="C42" s="2639">
        <v>6</v>
      </c>
      <c r="D42" s="2639">
        <v>6</v>
      </c>
      <c r="E42" s="2639">
        <v>6</v>
      </c>
      <c r="F42" s="2639">
        <v>6</v>
      </c>
      <c r="G42" s="2639" t="s">
        <v>1228</v>
      </c>
      <c r="H42" s="2639" t="s">
        <v>1228</v>
      </c>
      <c r="I42" s="2639">
        <v>241</v>
      </c>
      <c r="J42" s="2639">
        <v>48</v>
      </c>
      <c r="K42" s="2638" t="s">
        <v>3190</v>
      </c>
      <c r="L42" s="2635"/>
      <c r="M42" s="2635"/>
    </row>
    <row r="43" spans="2:13" s="2630" customFormat="1" ht="13.5" customHeight="1">
      <c r="B43" s="2638" t="s">
        <v>3191</v>
      </c>
      <c r="C43" s="2639" t="s">
        <v>1228</v>
      </c>
      <c r="D43" s="2639">
        <v>1</v>
      </c>
      <c r="E43" s="2639" t="s">
        <v>1228</v>
      </c>
      <c r="F43" s="2639">
        <v>1</v>
      </c>
      <c r="G43" s="2639">
        <v>0</v>
      </c>
      <c r="H43" s="2639">
        <v>0</v>
      </c>
      <c r="I43" s="2639">
        <v>722</v>
      </c>
      <c r="J43" s="2639">
        <v>6296</v>
      </c>
      <c r="K43" s="2638" t="s">
        <v>3192</v>
      </c>
      <c r="L43" s="2635"/>
      <c r="M43" s="2635"/>
    </row>
    <row r="44" spans="2:13" s="2630" customFormat="1" ht="13.5" customHeight="1">
      <c r="B44" s="2638" t="s">
        <v>3193</v>
      </c>
      <c r="C44" s="2639" t="s">
        <v>1228</v>
      </c>
      <c r="D44" s="2639" t="s">
        <v>1228</v>
      </c>
      <c r="E44" s="2639" t="s">
        <v>1228</v>
      </c>
      <c r="F44" s="2639" t="s">
        <v>1228</v>
      </c>
      <c r="G44" s="2639">
        <v>0</v>
      </c>
      <c r="H44" s="2639">
        <v>0</v>
      </c>
      <c r="I44" s="2639">
        <v>227</v>
      </c>
      <c r="J44" s="2639">
        <v>127</v>
      </c>
      <c r="K44" s="2638" t="s">
        <v>3193</v>
      </c>
      <c r="L44" s="2635"/>
      <c r="M44" s="2635"/>
    </row>
    <row r="45" spans="2:13" s="2630" customFormat="1" ht="13.5" customHeight="1">
      <c r="B45" s="2638" t="s">
        <v>3194</v>
      </c>
      <c r="C45" s="2639">
        <v>5</v>
      </c>
      <c r="D45" s="2639">
        <v>30</v>
      </c>
      <c r="E45" s="2639">
        <v>5</v>
      </c>
      <c r="F45" s="2639">
        <v>30</v>
      </c>
      <c r="G45" s="2639">
        <v>0</v>
      </c>
      <c r="H45" s="2639">
        <v>0</v>
      </c>
      <c r="I45" s="2639">
        <v>52</v>
      </c>
      <c r="J45" s="2639">
        <v>252</v>
      </c>
      <c r="K45" s="2638" t="s">
        <v>3195</v>
      </c>
      <c r="L45" s="2635"/>
      <c r="M45" s="2635"/>
    </row>
    <row r="46" spans="2:13" s="2630" customFormat="1" ht="13.5" customHeight="1">
      <c r="B46" s="2638" t="s">
        <v>3196</v>
      </c>
      <c r="C46" s="2639">
        <v>0</v>
      </c>
      <c r="D46" s="2639">
        <v>0</v>
      </c>
      <c r="E46" s="2639">
        <v>0</v>
      </c>
      <c r="F46" s="2639">
        <v>0</v>
      </c>
      <c r="G46" s="2639">
        <v>0</v>
      </c>
      <c r="H46" s="2639">
        <v>0</v>
      </c>
      <c r="I46" s="2639">
        <v>37</v>
      </c>
      <c r="J46" s="2639">
        <v>581</v>
      </c>
      <c r="K46" s="2638" t="s">
        <v>3197</v>
      </c>
      <c r="L46" s="2635"/>
      <c r="M46" s="2635"/>
    </row>
    <row r="47" spans="2:13" s="2630" customFormat="1" ht="13.5" customHeight="1">
      <c r="B47" s="2638" t="s">
        <v>3198</v>
      </c>
      <c r="C47" s="2639">
        <v>0</v>
      </c>
      <c r="D47" s="2639">
        <v>0</v>
      </c>
      <c r="E47" s="2639">
        <v>0</v>
      </c>
      <c r="F47" s="2639">
        <v>0</v>
      </c>
      <c r="G47" s="2639">
        <v>0</v>
      </c>
      <c r="H47" s="2639">
        <v>0</v>
      </c>
      <c r="I47" s="2639">
        <v>38</v>
      </c>
      <c r="J47" s="2639">
        <v>458</v>
      </c>
      <c r="K47" s="2638" t="s">
        <v>3199</v>
      </c>
      <c r="L47" s="2635"/>
      <c r="M47" s="2635"/>
    </row>
    <row r="48" spans="2:13" s="2630" customFormat="1" ht="13.5" customHeight="1">
      <c r="B48" s="2638" t="s">
        <v>3200</v>
      </c>
      <c r="C48" s="2639" t="s">
        <v>1228</v>
      </c>
      <c r="D48" s="2639" t="s">
        <v>1228</v>
      </c>
      <c r="E48" s="2639" t="s">
        <v>1228</v>
      </c>
      <c r="F48" s="2639" t="s">
        <v>1228</v>
      </c>
      <c r="G48" s="2639">
        <v>0</v>
      </c>
      <c r="H48" s="2639">
        <v>0</v>
      </c>
      <c r="I48" s="2639">
        <v>687</v>
      </c>
      <c r="J48" s="2639">
        <v>569</v>
      </c>
      <c r="K48" s="2638" t="s">
        <v>3201</v>
      </c>
      <c r="L48" s="2635"/>
      <c r="M48" s="2635"/>
    </row>
    <row r="49" spans="2:13" s="2630" customFormat="1" ht="13.5" customHeight="1">
      <c r="B49" s="2638" t="s">
        <v>3202</v>
      </c>
      <c r="C49" s="2639">
        <v>2</v>
      </c>
      <c r="D49" s="2639">
        <v>9</v>
      </c>
      <c r="E49" s="2639">
        <v>2</v>
      </c>
      <c r="F49" s="2639">
        <v>9</v>
      </c>
      <c r="G49" s="2639">
        <v>0</v>
      </c>
      <c r="H49" s="2639">
        <v>0</v>
      </c>
      <c r="I49" s="2639">
        <v>420</v>
      </c>
      <c r="J49" s="2639">
        <v>1938</v>
      </c>
      <c r="K49" s="2638" t="s">
        <v>3203</v>
      </c>
      <c r="L49" s="2635"/>
      <c r="M49" s="2635"/>
    </row>
    <row r="50" spans="2:13" s="2630" customFormat="1" ht="13.5" customHeight="1">
      <c r="B50" s="2638" t="s">
        <v>3204</v>
      </c>
      <c r="C50" s="2639" t="s">
        <v>1228</v>
      </c>
      <c r="D50" s="2639">
        <v>1</v>
      </c>
      <c r="E50" s="2639" t="s">
        <v>1228</v>
      </c>
      <c r="F50" s="2639">
        <v>1</v>
      </c>
      <c r="G50" s="2639">
        <v>0</v>
      </c>
      <c r="H50" s="2639">
        <v>0</v>
      </c>
      <c r="I50" s="2639">
        <v>149</v>
      </c>
      <c r="J50" s="2639">
        <v>907</v>
      </c>
      <c r="K50" s="2638" t="s">
        <v>3205</v>
      </c>
      <c r="L50" s="2635"/>
      <c r="M50" s="2635"/>
    </row>
    <row r="51" spans="2:13" s="2630" customFormat="1" ht="13.5" customHeight="1">
      <c r="B51" s="2638" t="s">
        <v>3206</v>
      </c>
      <c r="C51" s="2639">
        <v>0</v>
      </c>
      <c r="D51" s="2639">
        <v>0</v>
      </c>
      <c r="E51" s="2639">
        <v>0</v>
      </c>
      <c r="F51" s="2639">
        <v>0</v>
      </c>
      <c r="G51" s="2639">
        <v>0</v>
      </c>
      <c r="H51" s="2639">
        <v>0</v>
      </c>
      <c r="I51" s="2639">
        <v>470</v>
      </c>
      <c r="J51" s="2639">
        <v>4002</v>
      </c>
      <c r="K51" s="2638" t="s">
        <v>3207</v>
      </c>
      <c r="L51" s="2635"/>
      <c r="M51" s="2635"/>
    </row>
    <row r="52" spans="2:13" s="2630" customFormat="1" ht="13.5" customHeight="1">
      <c r="B52" s="2638" t="s">
        <v>3208</v>
      </c>
      <c r="C52" s="2639">
        <v>82</v>
      </c>
      <c r="D52" s="2639">
        <v>178</v>
      </c>
      <c r="E52" s="2639">
        <v>82</v>
      </c>
      <c r="F52" s="2639">
        <v>177</v>
      </c>
      <c r="G52" s="2639" t="s">
        <v>1228</v>
      </c>
      <c r="H52" s="2639">
        <v>1</v>
      </c>
      <c r="I52" s="2639">
        <v>2595</v>
      </c>
      <c r="J52" s="2639">
        <v>6188</v>
      </c>
      <c r="K52" s="2638" t="s">
        <v>650</v>
      </c>
      <c r="L52" s="2635"/>
      <c r="M52" s="2635"/>
    </row>
    <row r="53" spans="2:13" s="2635" customFormat="1" ht="20.25" customHeight="1">
      <c r="B53" s="2633" t="s">
        <v>3054</v>
      </c>
      <c r="C53" s="2634">
        <v>0</v>
      </c>
      <c r="D53" s="2634">
        <v>0</v>
      </c>
      <c r="E53" s="2634">
        <v>0</v>
      </c>
      <c r="F53" s="2634">
        <v>0</v>
      </c>
      <c r="G53" s="2634">
        <v>0</v>
      </c>
      <c r="H53" s="2634">
        <v>0</v>
      </c>
      <c r="I53" s="2634">
        <v>1150</v>
      </c>
      <c r="J53" s="2634">
        <v>11365</v>
      </c>
      <c r="K53" s="2633" t="s">
        <v>3075</v>
      </c>
    </row>
    <row r="54" spans="2:13" s="2630" customFormat="1" ht="13.5" customHeight="1">
      <c r="B54" s="2638" t="s">
        <v>3209</v>
      </c>
      <c r="C54" s="2639">
        <v>0</v>
      </c>
      <c r="D54" s="2639">
        <v>0</v>
      </c>
      <c r="E54" s="2639">
        <v>0</v>
      </c>
      <c r="F54" s="2639">
        <v>0</v>
      </c>
      <c r="G54" s="2639">
        <v>0</v>
      </c>
      <c r="H54" s="2639">
        <v>0</v>
      </c>
      <c r="I54" s="2639">
        <v>99</v>
      </c>
      <c r="J54" s="2639">
        <v>1667</v>
      </c>
      <c r="K54" s="2638" t="s">
        <v>3210</v>
      </c>
      <c r="L54" s="2635"/>
      <c r="M54" s="2635"/>
    </row>
    <row r="55" spans="2:13" s="2630" customFormat="1" ht="22.5" customHeight="1">
      <c r="B55" s="2638" t="s">
        <v>3211</v>
      </c>
      <c r="C55" s="2639">
        <v>0</v>
      </c>
      <c r="D55" s="2639">
        <v>0</v>
      </c>
      <c r="E55" s="2639">
        <v>0</v>
      </c>
      <c r="F55" s="2639">
        <v>0</v>
      </c>
      <c r="G55" s="2639">
        <v>0</v>
      </c>
      <c r="H55" s="2639">
        <v>0</v>
      </c>
      <c r="I55" s="2639">
        <v>418</v>
      </c>
      <c r="J55" s="2639">
        <v>5382</v>
      </c>
      <c r="K55" s="2640" t="s">
        <v>3212</v>
      </c>
      <c r="L55" s="2635"/>
      <c r="M55" s="2635"/>
    </row>
    <row r="56" spans="2:13" s="2635" customFormat="1" ht="13.5" customHeight="1">
      <c r="B56" s="2638" t="s">
        <v>3213</v>
      </c>
      <c r="C56" s="2639">
        <v>0</v>
      </c>
      <c r="D56" s="2639">
        <v>0</v>
      </c>
      <c r="E56" s="2639">
        <v>0</v>
      </c>
      <c r="F56" s="2639">
        <v>0</v>
      </c>
      <c r="G56" s="2639">
        <v>0</v>
      </c>
      <c r="H56" s="2639">
        <v>0</v>
      </c>
      <c r="I56" s="2639">
        <v>22</v>
      </c>
      <c r="J56" s="2639">
        <v>444</v>
      </c>
      <c r="K56" s="2638" t="s">
        <v>3214</v>
      </c>
    </row>
    <row r="57" spans="2:13" s="2630" customFormat="1" ht="13.5" customHeight="1">
      <c r="B57" s="2638" t="s">
        <v>3215</v>
      </c>
      <c r="C57" s="2639">
        <v>0</v>
      </c>
      <c r="D57" s="2639">
        <v>0</v>
      </c>
      <c r="E57" s="2639">
        <v>0</v>
      </c>
      <c r="F57" s="2639">
        <v>0</v>
      </c>
      <c r="G57" s="2639">
        <v>0</v>
      </c>
      <c r="H57" s="2639">
        <v>0</v>
      </c>
      <c r="I57" s="2639">
        <v>142</v>
      </c>
      <c r="J57" s="2639">
        <v>2045</v>
      </c>
      <c r="K57" s="2638" t="s">
        <v>3216</v>
      </c>
      <c r="L57" s="2635"/>
      <c r="M57" s="2635"/>
    </row>
    <row r="58" spans="2:13" s="2630" customFormat="1" ht="13.5" customHeight="1">
      <c r="B58" s="2638" t="s">
        <v>3217</v>
      </c>
      <c r="C58" s="2639">
        <v>0</v>
      </c>
      <c r="D58" s="2639">
        <v>0</v>
      </c>
      <c r="E58" s="2639">
        <v>0</v>
      </c>
      <c r="F58" s="2639">
        <v>0</v>
      </c>
      <c r="G58" s="2639">
        <v>0</v>
      </c>
      <c r="H58" s="2639">
        <v>0</v>
      </c>
      <c r="I58" s="2639">
        <v>27</v>
      </c>
      <c r="J58" s="2639">
        <v>89</v>
      </c>
      <c r="K58" s="2638" t="s">
        <v>3218</v>
      </c>
      <c r="L58" s="2635"/>
      <c r="M58" s="2635"/>
    </row>
    <row r="59" spans="2:13" s="2630" customFormat="1" ht="13.5" customHeight="1">
      <c r="B59" s="2638" t="s">
        <v>3219</v>
      </c>
      <c r="C59" s="2639">
        <v>0</v>
      </c>
      <c r="D59" s="2639">
        <v>0</v>
      </c>
      <c r="E59" s="2639">
        <v>0</v>
      </c>
      <c r="F59" s="2639">
        <v>0</v>
      </c>
      <c r="G59" s="2639">
        <v>0</v>
      </c>
      <c r="H59" s="2639">
        <v>0</v>
      </c>
      <c r="I59" s="2639">
        <v>284</v>
      </c>
      <c r="J59" s="2639">
        <v>85</v>
      </c>
      <c r="K59" s="2638" t="s">
        <v>3220</v>
      </c>
      <c r="L59" s="2635"/>
      <c r="M59" s="2635"/>
    </row>
    <row r="60" spans="2:13" s="2630" customFormat="1" ht="13.5" customHeight="1">
      <c r="B60" s="2638" t="s">
        <v>3208</v>
      </c>
      <c r="C60" s="2639">
        <v>0</v>
      </c>
      <c r="D60" s="2639">
        <v>0</v>
      </c>
      <c r="E60" s="2639">
        <v>0</v>
      </c>
      <c r="F60" s="2639">
        <v>0</v>
      </c>
      <c r="G60" s="2639">
        <v>0</v>
      </c>
      <c r="H60" s="2639">
        <v>0</v>
      </c>
      <c r="I60" s="2639">
        <v>159</v>
      </c>
      <c r="J60" s="2639">
        <v>1654</v>
      </c>
      <c r="K60" s="2638" t="s">
        <v>650</v>
      </c>
      <c r="L60" s="2635"/>
      <c r="M60" s="2635"/>
    </row>
    <row r="61" spans="2:13" s="2630" customFormat="1" ht="20.25" customHeight="1">
      <c r="B61" s="2633" t="s">
        <v>3055</v>
      </c>
      <c r="C61" s="2634">
        <v>75</v>
      </c>
      <c r="D61" s="2634">
        <v>263</v>
      </c>
      <c r="E61" s="2634">
        <v>75</v>
      </c>
      <c r="F61" s="2634">
        <v>263</v>
      </c>
      <c r="G61" s="2634">
        <v>0</v>
      </c>
      <c r="H61" s="2634">
        <v>0</v>
      </c>
      <c r="I61" s="2634">
        <v>18504</v>
      </c>
      <c r="J61" s="2634">
        <v>63065</v>
      </c>
      <c r="K61" s="2633" t="s">
        <v>3076</v>
      </c>
      <c r="L61" s="2635"/>
      <c r="M61" s="2635"/>
    </row>
    <row r="62" spans="2:13" s="2630" customFormat="1" ht="13.5" customHeight="1">
      <c r="B62" s="2638" t="s">
        <v>3221</v>
      </c>
      <c r="C62" s="2639">
        <v>0</v>
      </c>
      <c r="D62" s="2639">
        <v>0</v>
      </c>
      <c r="E62" s="2639">
        <v>0</v>
      </c>
      <c r="F62" s="2639">
        <v>0</v>
      </c>
      <c r="G62" s="2639">
        <v>0</v>
      </c>
      <c r="H62" s="2639">
        <v>0</v>
      </c>
      <c r="I62" s="2639">
        <v>1640</v>
      </c>
      <c r="J62" s="2639">
        <v>2930</v>
      </c>
      <c r="K62" s="2638" t="s">
        <v>3222</v>
      </c>
      <c r="L62" s="2635"/>
      <c r="M62" s="2635"/>
    </row>
    <row r="63" spans="2:13" s="2630" customFormat="1" ht="13.5" customHeight="1">
      <c r="B63" s="2638" t="s">
        <v>3223</v>
      </c>
      <c r="C63" s="2639">
        <v>0</v>
      </c>
      <c r="D63" s="2639">
        <v>0</v>
      </c>
      <c r="E63" s="2639">
        <v>0</v>
      </c>
      <c r="F63" s="2639">
        <v>0</v>
      </c>
      <c r="G63" s="2639">
        <v>0</v>
      </c>
      <c r="H63" s="2639">
        <v>0</v>
      </c>
      <c r="I63" s="2639">
        <v>2211</v>
      </c>
      <c r="J63" s="2639">
        <v>1925</v>
      </c>
      <c r="K63" s="2638" t="s">
        <v>3224</v>
      </c>
      <c r="L63" s="2635"/>
      <c r="M63" s="2635"/>
    </row>
    <row r="64" spans="2:13" s="2630" customFormat="1" ht="13.5" customHeight="1">
      <c r="B64" s="2638" t="s">
        <v>3225</v>
      </c>
      <c r="C64" s="2639">
        <v>0</v>
      </c>
      <c r="D64" s="2639">
        <v>0</v>
      </c>
      <c r="E64" s="2639">
        <v>0</v>
      </c>
      <c r="F64" s="2639">
        <v>0</v>
      </c>
      <c r="G64" s="2639">
        <v>0</v>
      </c>
      <c r="H64" s="2639">
        <v>0</v>
      </c>
      <c r="I64" s="2639">
        <v>29</v>
      </c>
      <c r="J64" s="2639">
        <v>184</v>
      </c>
      <c r="K64" s="2638" t="s">
        <v>3226</v>
      </c>
      <c r="L64" s="2635"/>
      <c r="M64" s="2635"/>
    </row>
    <row r="65" spans="2:13" s="2630" customFormat="1" ht="13.5" customHeight="1">
      <c r="B65" s="2638" t="s">
        <v>3227</v>
      </c>
      <c r="C65" s="2639">
        <v>0</v>
      </c>
      <c r="D65" s="2639">
        <v>0</v>
      </c>
      <c r="E65" s="2639">
        <v>0</v>
      </c>
      <c r="F65" s="2639">
        <v>0</v>
      </c>
      <c r="G65" s="2639">
        <v>0</v>
      </c>
      <c r="H65" s="2639">
        <v>0</v>
      </c>
      <c r="I65" s="2639">
        <v>1256</v>
      </c>
      <c r="J65" s="2639">
        <v>5559</v>
      </c>
      <c r="K65" s="2638" t="s">
        <v>3228</v>
      </c>
      <c r="L65" s="2635"/>
      <c r="M65" s="2635"/>
    </row>
    <row r="66" spans="2:13" s="2630" customFormat="1" ht="13.5" customHeight="1">
      <c r="B66" s="2638" t="s">
        <v>3229</v>
      </c>
      <c r="C66" s="2639">
        <v>0</v>
      </c>
      <c r="D66" s="2639">
        <v>0</v>
      </c>
      <c r="E66" s="2639">
        <v>0</v>
      </c>
      <c r="F66" s="2639">
        <v>0</v>
      </c>
      <c r="G66" s="2639">
        <v>0</v>
      </c>
      <c r="H66" s="2639">
        <v>0</v>
      </c>
      <c r="I66" s="2639">
        <v>121</v>
      </c>
      <c r="J66" s="2639">
        <v>399</v>
      </c>
      <c r="K66" s="2638" t="s">
        <v>3230</v>
      </c>
      <c r="L66" s="2635"/>
      <c r="M66" s="2635"/>
    </row>
    <row r="67" spans="2:13" s="2630" customFormat="1" ht="13.5" customHeight="1">
      <c r="B67" s="2638" t="s">
        <v>3231</v>
      </c>
      <c r="C67" s="2639">
        <v>3</v>
      </c>
      <c r="D67" s="2639">
        <v>11</v>
      </c>
      <c r="E67" s="2639">
        <v>3</v>
      </c>
      <c r="F67" s="2639">
        <v>11</v>
      </c>
      <c r="G67" s="2639">
        <v>0</v>
      </c>
      <c r="H67" s="2639">
        <v>0</v>
      </c>
      <c r="I67" s="2639">
        <v>528</v>
      </c>
      <c r="J67" s="2639">
        <v>3381</v>
      </c>
      <c r="K67" s="2638" t="s">
        <v>3232</v>
      </c>
      <c r="L67" s="2635"/>
      <c r="M67" s="2635"/>
    </row>
    <row r="68" spans="2:13" s="2630" customFormat="1" ht="13.5" customHeight="1">
      <c r="B68" s="2638" t="s">
        <v>3233</v>
      </c>
      <c r="C68" s="2639" t="s">
        <v>1228</v>
      </c>
      <c r="D68" s="2639" t="s">
        <v>1228</v>
      </c>
      <c r="E68" s="2639" t="s">
        <v>1228</v>
      </c>
      <c r="F68" s="2639" t="s">
        <v>1228</v>
      </c>
      <c r="G68" s="2639">
        <v>0</v>
      </c>
      <c r="H68" s="2639">
        <v>0</v>
      </c>
      <c r="I68" s="2639">
        <v>10676</v>
      </c>
      <c r="J68" s="2639">
        <v>44292</v>
      </c>
      <c r="K68" s="2638" t="s">
        <v>3234</v>
      </c>
      <c r="L68" s="2635"/>
      <c r="M68" s="2635"/>
    </row>
    <row r="69" spans="2:13" ht="13.5" customHeight="1">
      <c r="B69" s="2638" t="s">
        <v>3235</v>
      </c>
      <c r="C69" s="2639" t="s">
        <v>1228</v>
      </c>
      <c r="D69" s="2639">
        <v>1</v>
      </c>
      <c r="E69" s="2639" t="s">
        <v>1228</v>
      </c>
      <c r="F69" s="2639">
        <v>1</v>
      </c>
      <c r="G69" s="2639">
        <v>0</v>
      </c>
      <c r="H69" s="2639">
        <v>0</v>
      </c>
      <c r="I69" s="2639">
        <v>78</v>
      </c>
      <c r="J69" s="2639">
        <v>138</v>
      </c>
      <c r="K69" s="2638" t="s">
        <v>3236</v>
      </c>
      <c r="L69" s="2635"/>
      <c r="M69" s="2635"/>
    </row>
    <row r="70" spans="2:13" ht="13.5" customHeight="1">
      <c r="B70" s="2638" t="s">
        <v>3237</v>
      </c>
      <c r="C70" s="2639">
        <v>0</v>
      </c>
      <c r="D70" s="2639">
        <v>0</v>
      </c>
      <c r="E70" s="2639">
        <v>0</v>
      </c>
      <c r="F70" s="2639">
        <v>0</v>
      </c>
      <c r="G70" s="2639">
        <v>0</v>
      </c>
      <c r="H70" s="2639">
        <v>0</v>
      </c>
      <c r="I70" s="2639">
        <v>89</v>
      </c>
      <c r="J70" s="2639">
        <v>79</v>
      </c>
      <c r="K70" s="2638" t="s">
        <v>3238</v>
      </c>
      <c r="L70" s="2635"/>
      <c r="M70" s="2635"/>
    </row>
    <row r="71" spans="2:13" ht="13.5" customHeight="1">
      <c r="B71" s="2638" t="s">
        <v>3239</v>
      </c>
      <c r="C71" s="2639">
        <v>0</v>
      </c>
      <c r="D71" s="2639">
        <v>0</v>
      </c>
      <c r="E71" s="2639">
        <v>0</v>
      </c>
      <c r="F71" s="2639">
        <v>0</v>
      </c>
      <c r="G71" s="2639">
        <v>0</v>
      </c>
      <c r="H71" s="2639">
        <v>0</v>
      </c>
      <c r="I71" s="2639">
        <v>132</v>
      </c>
      <c r="J71" s="2639">
        <v>93</v>
      </c>
      <c r="K71" s="2638" t="s">
        <v>3240</v>
      </c>
      <c r="L71" s="2635"/>
      <c r="M71" s="2635"/>
    </row>
    <row r="72" spans="2:13" ht="13.5" customHeight="1">
      <c r="B72" s="2638" t="s">
        <v>3241</v>
      </c>
      <c r="C72" s="2639">
        <v>0</v>
      </c>
      <c r="D72" s="2639">
        <v>0</v>
      </c>
      <c r="E72" s="2639">
        <v>0</v>
      </c>
      <c r="F72" s="2639">
        <v>0</v>
      </c>
      <c r="G72" s="2639">
        <v>0</v>
      </c>
      <c r="H72" s="2639">
        <v>0</v>
      </c>
      <c r="I72" s="2639">
        <v>260</v>
      </c>
      <c r="J72" s="2639">
        <v>706</v>
      </c>
      <c r="K72" s="2638" t="s">
        <v>3242</v>
      </c>
      <c r="L72" s="2635"/>
      <c r="M72" s="2635"/>
    </row>
    <row r="73" spans="2:13" ht="13.5" customHeight="1">
      <c r="B73" s="2638" t="s">
        <v>3208</v>
      </c>
      <c r="C73" s="2639">
        <v>73</v>
      </c>
      <c r="D73" s="2639">
        <v>251</v>
      </c>
      <c r="E73" s="2639">
        <v>73</v>
      </c>
      <c r="F73" s="2639">
        <v>251</v>
      </c>
      <c r="G73" s="2639">
        <v>0</v>
      </c>
      <c r="H73" s="2639">
        <v>0</v>
      </c>
      <c r="I73" s="2639">
        <v>1484</v>
      </c>
      <c r="J73" s="2639">
        <v>3378</v>
      </c>
      <c r="K73" s="2638" t="s">
        <v>650</v>
      </c>
      <c r="L73" s="2635"/>
      <c r="M73" s="2635"/>
    </row>
    <row r="74" spans="2:13" s="2642" customFormat="1" ht="22.5" customHeight="1">
      <c r="B74" s="2636" t="s">
        <v>3243</v>
      </c>
      <c r="C74" s="2634">
        <v>0</v>
      </c>
      <c r="D74" s="2634">
        <v>0</v>
      </c>
      <c r="E74" s="2634">
        <v>0</v>
      </c>
      <c r="F74" s="2634">
        <v>0</v>
      </c>
      <c r="G74" s="2634">
        <v>0</v>
      </c>
      <c r="H74" s="2634">
        <v>0</v>
      </c>
      <c r="I74" s="2634">
        <v>9</v>
      </c>
      <c r="J74" s="2634">
        <v>12</v>
      </c>
      <c r="K74" s="2633" t="s">
        <v>3244</v>
      </c>
      <c r="L74" s="2635"/>
      <c r="M74" s="2635"/>
    </row>
    <row r="75" spans="2:13" s="2642" customFormat="1" ht="20.25" customHeight="1">
      <c r="B75" s="2643" t="s">
        <v>3245</v>
      </c>
      <c r="C75" s="2634">
        <v>0</v>
      </c>
      <c r="D75" s="2634">
        <v>0</v>
      </c>
      <c r="E75" s="2634">
        <v>0</v>
      </c>
      <c r="F75" s="2634">
        <v>0</v>
      </c>
      <c r="G75" s="2634">
        <v>0</v>
      </c>
      <c r="H75" s="2634">
        <v>0</v>
      </c>
      <c r="I75" s="2634">
        <v>0</v>
      </c>
      <c r="J75" s="2634">
        <v>0</v>
      </c>
      <c r="K75" s="2633" t="s">
        <v>3246</v>
      </c>
      <c r="L75" s="2635"/>
      <c r="M75" s="2635"/>
    </row>
    <row r="76" spans="2:13" ht="21" customHeight="1">
      <c r="B76" s="4980"/>
      <c r="C76" s="4972" t="s">
        <v>2596</v>
      </c>
      <c r="D76" s="4973"/>
      <c r="E76" s="4973"/>
      <c r="F76" s="4973"/>
      <c r="G76" s="4973"/>
      <c r="H76" s="4974"/>
      <c r="I76" s="4981" t="s">
        <v>3120</v>
      </c>
      <c r="J76" s="4982"/>
      <c r="K76" s="4985"/>
    </row>
    <row r="77" spans="2:13" ht="21" customHeight="1">
      <c r="B77" s="4980"/>
      <c r="C77" s="4972" t="s">
        <v>175</v>
      </c>
      <c r="D77" s="4974"/>
      <c r="E77" s="4972" t="s">
        <v>3121</v>
      </c>
      <c r="F77" s="4974"/>
      <c r="G77" s="4972" t="s">
        <v>3122</v>
      </c>
      <c r="H77" s="4974"/>
      <c r="I77" s="4983"/>
      <c r="J77" s="4984"/>
      <c r="K77" s="4985"/>
    </row>
    <row r="78" spans="2:13" ht="21" customHeight="1">
      <c r="B78" s="4980"/>
      <c r="C78" s="2631" t="s">
        <v>2862</v>
      </c>
      <c r="D78" s="2644" t="s">
        <v>1944</v>
      </c>
      <c r="E78" s="2631" t="s">
        <v>2862</v>
      </c>
      <c r="F78" s="2644" t="s">
        <v>1944</v>
      </c>
      <c r="G78" s="2631" t="s">
        <v>2862</v>
      </c>
      <c r="H78" s="2644" t="s">
        <v>1944</v>
      </c>
      <c r="I78" s="2631" t="s">
        <v>2862</v>
      </c>
      <c r="J78" s="2644" t="s">
        <v>1944</v>
      </c>
      <c r="K78" s="4985"/>
    </row>
    <row r="79" spans="2:13" ht="12.75" customHeight="1">
      <c r="B79" s="2645"/>
      <c r="C79" s="2646"/>
      <c r="D79" s="2647"/>
      <c r="E79" s="2646"/>
      <c r="F79" s="2647"/>
      <c r="G79" s="2646"/>
      <c r="H79" s="2647"/>
      <c r="I79" s="2646"/>
      <c r="J79" s="2647"/>
      <c r="K79" s="2645"/>
    </row>
    <row r="80" spans="2:13" s="2648" customFormat="1" ht="12.75" customHeight="1">
      <c r="B80" s="4947" t="s">
        <v>164</v>
      </c>
      <c r="C80" s="4986"/>
      <c r="D80" s="4986"/>
      <c r="E80" s="4986"/>
      <c r="F80" s="4986"/>
      <c r="G80" s="4986"/>
      <c r="H80" s="4986"/>
      <c r="I80" s="4986"/>
      <c r="J80" s="4986"/>
      <c r="K80" s="4986"/>
    </row>
    <row r="81" spans="2:14" s="1081" customFormat="1" ht="22.5" customHeight="1">
      <c r="B81" s="4948" t="s">
        <v>3077</v>
      </c>
      <c r="C81" s="4987"/>
      <c r="D81" s="4987"/>
      <c r="E81" s="4987"/>
      <c r="F81" s="4987"/>
      <c r="G81" s="4987"/>
      <c r="H81" s="4987"/>
      <c r="I81" s="4987"/>
      <c r="J81" s="4987"/>
      <c r="K81" s="4987"/>
    </row>
    <row r="82" spans="2:14" s="1081" customFormat="1" ht="22.5" customHeight="1">
      <c r="B82" s="4948" t="s">
        <v>3078</v>
      </c>
      <c r="C82" s="4987"/>
      <c r="D82" s="4987"/>
      <c r="E82" s="4987"/>
      <c r="F82" s="4987"/>
      <c r="G82" s="4987"/>
      <c r="H82" s="4987"/>
      <c r="I82" s="4987"/>
      <c r="J82" s="4987"/>
      <c r="K82" s="4987"/>
      <c r="L82" s="2649"/>
      <c r="M82" s="2649"/>
      <c r="N82" s="2649"/>
    </row>
    <row r="83" spans="2:14" s="2648" customFormat="1" ht="12.75" customHeight="1">
      <c r="B83" s="4949" t="s">
        <v>3247</v>
      </c>
      <c r="C83" s="4949"/>
      <c r="D83" s="4949"/>
      <c r="E83" s="4949"/>
      <c r="F83" s="4949"/>
      <c r="G83" s="4949"/>
      <c r="H83" s="4949"/>
      <c r="I83" s="4949"/>
      <c r="J83" s="2650"/>
      <c r="K83" s="2651"/>
    </row>
    <row r="84" spans="2:14" s="2648" customFormat="1" ht="12.75" customHeight="1">
      <c r="B84" s="4949" t="s">
        <v>3248</v>
      </c>
      <c r="C84" s="4949"/>
      <c r="D84" s="4949"/>
      <c r="E84" s="4949"/>
      <c r="F84" s="4949"/>
      <c r="G84" s="4949"/>
      <c r="H84" s="4949"/>
      <c r="I84" s="4949"/>
      <c r="J84" s="2650"/>
      <c r="K84" s="2651"/>
    </row>
    <row r="85" spans="2:14" ht="9" customHeight="1"/>
    <row r="86" spans="2:14" ht="12.75" customHeight="1">
      <c r="B86" s="4578" t="s">
        <v>219</v>
      </c>
      <c r="C86" s="4578"/>
      <c r="D86" s="4578"/>
      <c r="E86" s="4578"/>
      <c r="F86" s="4578"/>
      <c r="G86" s="4578"/>
    </row>
    <row r="87" spans="2:14" ht="12.75" customHeight="1">
      <c r="B87" s="3969" t="s">
        <v>3249</v>
      </c>
      <c r="C87" s="3969"/>
    </row>
    <row r="88" spans="2:14" ht="12.75" customHeight="1">
      <c r="B88" s="3969" t="s">
        <v>3250</v>
      </c>
      <c r="C88" s="3969"/>
    </row>
  </sheetData>
  <mergeCells count="24">
    <mergeCell ref="B87:C87"/>
    <mergeCell ref="B88:C88"/>
    <mergeCell ref="B80:K80"/>
    <mergeCell ref="B81:K81"/>
    <mergeCell ref="B82:K82"/>
    <mergeCell ref="B83:I83"/>
    <mergeCell ref="B84:I84"/>
    <mergeCell ref="B86:G86"/>
    <mergeCell ref="B76:B78"/>
    <mergeCell ref="C76:H76"/>
    <mergeCell ref="I76:J77"/>
    <mergeCell ref="K76:K78"/>
    <mergeCell ref="C77:D77"/>
    <mergeCell ref="E77:F77"/>
    <mergeCell ref="G77:H77"/>
    <mergeCell ref="B1:K1"/>
    <mergeCell ref="B2:K2"/>
    <mergeCell ref="B4:B6"/>
    <mergeCell ref="C4:H4"/>
    <mergeCell ref="I4:J5"/>
    <mergeCell ref="K4:K6"/>
    <mergeCell ref="C5:D5"/>
    <mergeCell ref="E5:F5"/>
    <mergeCell ref="G5:H5"/>
  </mergeCells>
  <hyperlinks>
    <hyperlink ref="B87" r:id="rId1"/>
    <hyperlink ref="B88" r:id="rId2"/>
    <hyperlink ref="C6" r:id="rId3"/>
    <hyperlink ref="I6" r:id="rId4"/>
    <hyperlink ref="D6" r:id="rId5"/>
    <hyperlink ref="J6" r:id="rId6"/>
    <hyperlink ref="C78" r:id="rId7"/>
    <hyperlink ref="I78" r:id="rId8"/>
    <hyperlink ref="D78" r:id="rId9"/>
    <hyperlink ref="J78" r:id="rId10"/>
    <hyperlink ref="E6" r:id="rId11"/>
    <hyperlink ref="F6" r:id="rId12"/>
    <hyperlink ref="G6" r:id="rId13"/>
    <hyperlink ref="H6" r:id="rId14"/>
    <hyperlink ref="E78" r:id="rId15"/>
    <hyperlink ref="G78" r:id="rId16"/>
    <hyperlink ref="F78" r:id="rId17"/>
    <hyperlink ref="H78" r:id="rId18"/>
    <hyperlink ref="M3" location="Indice!A1" display="(Voltar ao Índice)"/>
  </hyperlinks>
  <printOptions horizontalCentered="1"/>
  <pageMargins left="0.47244094488188981" right="0.47244094488188981" top="0.6692913385826772" bottom="0.6692913385826772" header="0" footer="0"/>
  <pageSetup paperSize="9" scale="57" orientation="portrait" verticalDpi="0" r:id="rId19"/>
</worksheet>
</file>

<file path=xl/worksheets/sheet175.xml><?xml version="1.0" encoding="utf-8"?>
<worksheet xmlns="http://schemas.openxmlformats.org/spreadsheetml/2006/main" xmlns:r="http://schemas.openxmlformats.org/officeDocument/2006/relationships">
  <sheetPr>
    <pageSetUpPr fitToPage="1"/>
  </sheetPr>
  <dimension ref="B1:Y41"/>
  <sheetViews>
    <sheetView showGridLines="0" workbookViewId="0">
      <selection activeCell="B1" sqref="B1:H1"/>
    </sheetView>
  </sheetViews>
  <sheetFormatPr defaultColWidth="7.85546875" defaultRowHeight="11.25"/>
  <cols>
    <col min="1" max="1" width="6.7109375" style="2641" customWidth="1"/>
    <col min="2" max="2" width="21.7109375" style="2687" customWidth="1"/>
    <col min="3" max="11" width="7.42578125" style="2641" customWidth="1"/>
    <col min="12" max="12" width="21.7109375" style="2641" customWidth="1"/>
    <col min="13" max="13" width="6.7109375" style="2641" customWidth="1"/>
    <col min="14" max="14" width="14.28515625" style="2641" bestFit="1" customWidth="1"/>
    <col min="15" max="15" width="6.140625" style="2641" customWidth="1"/>
    <col min="16" max="16" width="7.42578125" style="2641" customWidth="1"/>
    <col min="17" max="17" width="14.42578125" style="2641" customWidth="1"/>
    <col min="18" max="16384" width="7.85546875" style="2641"/>
  </cols>
  <sheetData>
    <row r="1" spans="2:25" s="2627" customFormat="1" ht="30" customHeight="1">
      <c r="B1" s="4988" t="s">
        <v>2061</v>
      </c>
      <c r="C1" s="4988"/>
      <c r="D1" s="4988"/>
      <c r="E1" s="4988"/>
      <c r="F1" s="4988"/>
      <c r="G1" s="4988"/>
      <c r="H1" s="4988"/>
      <c r="I1" s="4988"/>
      <c r="J1" s="4988"/>
      <c r="K1" s="4988"/>
      <c r="L1" s="4988"/>
      <c r="M1" s="2654"/>
      <c r="N1" s="2654"/>
      <c r="O1" s="2654"/>
      <c r="P1" s="2654"/>
      <c r="Q1" s="2654"/>
      <c r="R1" s="2655"/>
      <c r="S1" s="2655"/>
      <c r="T1" s="2655"/>
      <c r="U1" s="2655"/>
      <c r="V1" s="2655"/>
      <c r="W1" s="2655"/>
      <c r="X1" s="2655"/>
      <c r="Y1" s="2655"/>
    </row>
    <row r="2" spans="2:25" s="2627" customFormat="1" ht="30" customHeight="1">
      <c r="B2" s="4988" t="s">
        <v>3251</v>
      </c>
      <c r="C2" s="4988"/>
      <c r="D2" s="4988"/>
      <c r="E2" s="4988"/>
      <c r="F2" s="4988"/>
      <c r="G2" s="4988"/>
      <c r="H2" s="4988"/>
      <c r="I2" s="4988"/>
      <c r="J2" s="4988"/>
      <c r="K2" s="4988"/>
      <c r="L2" s="4988"/>
      <c r="M2" s="2654"/>
      <c r="N2" s="2654"/>
      <c r="O2" s="2654"/>
      <c r="P2" s="2654"/>
      <c r="Q2" s="2656"/>
      <c r="R2" s="2655"/>
      <c r="S2" s="2655"/>
      <c r="T2" s="2655"/>
      <c r="U2" s="2655"/>
      <c r="V2" s="2655"/>
      <c r="W2" s="2655"/>
      <c r="X2" s="2655"/>
      <c r="Y2" s="2655"/>
    </row>
    <row r="3" spans="2:25" s="2627" customFormat="1" ht="12.75" customHeight="1">
      <c r="B3" s="2657"/>
      <c r="C3" s="2657"/>
      <c r="D3" s="2657"/>
      <c r="E3" s="2657"/>
      <c r="F3" s="2657"/>
      <c r="G3" s="2657"/>
      <c r="H3" s="2657"/>
      <c r="I3" s="2657"/>
      <c r="J3" s="2657"/>
      <c r="K3" s="2657"/>
      <c r="L3" s="2654"/>
      <c r="M3" s="2654"/>
      <c r="N3" s="429" t="s">
        <v>748</v>
      </c>
      <c r="O3" s="2654"/>
      <c r="P3" s="2654"/>
      <c r="Q3" s="2656"/>
      <c r="R3" s="2655"/>
      <c r="S3" s="2655"/>
      <c r="T3" s="2655"/>
      <c r="U3" s="2655"/>
      <c r="V3" s="2655"/>
      <c r="W3" s="2655"/>
      <c r="X3" s="2655"/>
      <c r="Y3" s="2655"/>
    </row>
    <row r="4" spans="2:25" s="2660" customFormat="1" ht="21" customHeight="1">
      <c r="B4" s="4989"/>
      <c r="C4" s="4990" t="s">
        <v>175</v>
      </c>
      <c r="D4" s="4854" t="s">
        <v>3252</v>
      </c>
      <c r="E4" s="4854"/>
      <c r="F4" s="4854"/>
      <c r="G4" s="4854"/>
      <c r="H4" s="4789" t="s">
        <v>3253</v>
      </c>
      <c r="I4" s="4789"/>
      <c r="J4" s="4789"/>
      <c r="K4" s="4789"/>
      <c r="L4" s="4991"/>
      <c r="M4" s="2658"/>
      <c r="N4" s="2658"/>
      <c r="O4" s="2658"/>
      <c r="P4" s="2658"/>
      <c r="Q4" s="2658"/>
      <c r="R4" s="2658"/>
      <c r="S4" s="2659"/>
    </row>
    <row r="5" spans="2:25" s="2660" customFormat="1" ht="21" customHeight="1">
      <c r="B5" s="4989"/>
      <c r="C5" s="4990"/>
      <c r="D5" s="4854" t="s">
        <v>175</v>
      </c>
      <c r="E5" s="4854" t="s">
        <v>3254</v>
      </c>
      <c r="F5" s="4854"/>
      <c r="G5" s="4854"/>
      <c r="H5" s="4789" t="s">
        <v>175</v>
      </c>
      <c r="I5" s="4854" t="s">
        <v>3254</v>
      </c>
      <c r="J5" s="4854"/>
      <c r="K5" s="4854"/>
      <c r="L5" s="4991"/>
      <c r="M5" s="2658"/>
      <c r="N5" s="2658"/>
      <c r="O5" s="2658"/>
      <c r="P5" s="2658"/>
      <c r="Q5" s="2658"/>
      <c r="R5" s="2658"/>
      <c r="S5" s="2659"/>
    </row>
    <row r="6" spans="2:25" s="2660" customFormat="1" ht="27" customHeight="1">
      <c r="B6" s="4989"/>
      <c r="C6" s="4990"/>
      <c r="D6" s="4854"/>
      <c r="E6" s="2410" t="s">
        <v>3255</v>
      </c>
      <c r="F6" s="2410" t="s">
        <v>3256</v>
      </c>
      <c r="G6" s="2661" t="s">
        <v>3257</v>
      </c>
      <c r="H6" s="4789"/>
      <c r="I6" s="2410" t="s">
        <v>3255</v>
      </c>
      <c r="J6" s="2662" t="s">
        <v>3256</v>
      </c>
      <c r="K6" s="2661" t="s">
        <v>3257</v>
      </c>
      <c r="L6" s="4991"/>
      <c r="M6" s="2658"/>
      <c r="N6" s="2658"/>
      <c r="O6" s="2658"/>
      <c r="P6" s="2658"/>
      <c r="Q6" s="2658"/>
      <c r="R6" s="2658"/>
      <c r="S6" s="2659"/>
    </row>
    <row r="7" spans="2:25" ht="21.75" customHeight="1">
      <c r="B7" s="2663" t="s">
        <v>12</v>
      </c>
      <c r="C7" s="2664"/>
      <c r="L7" s="2663" t="s">
        <v>12</v>
      </c>
      <c r="M7" s="2658"/>
      <c r="N7" s="2658"/>
      <c r="O7" s="2658"/>
      <c r="P7" s="2658"/>
      <c r="Q7" s="2665"/>
      <c r="R7" s="2658"/>
      <c r="S7" s="2659"/>
    </row>
    <row r="8" spans="2:25" ht="21.75" customHeight="1">
      <c r="B8" s="2666" t="s">
        <v>2862</v>
      </c>
      <c r="C8" s="2639">
        <v>9955</v>
      </c>
      <c r="D8" s="2667">
        <v>766</v>
      </c>
      <c r="E8" s="2667">
        <v>0</v>
      </c>
      <c r="F8" s="2667">
        <v>766</v>
      </c>
      <c r="G8" s="2667">
        <v>0</v>
      </c>
      <c r="H8" s="2667">
        <v>9189</v>
      </c>
      <c r="I8" s="2667">
        <v>5018</v>
      </c>
      <c r="J8" s="2667">
        <v>3189</v>
      </c>
      <c r="K8" s="2667">
        <v>982</v>
      </c>
      <c r="L8" s="2666" t="s">
        <v>2862</v>
      </c>
      <c r="M8" s="2668"/>
      <c r="N8" s="2668"/>
      <c r="O8" s="2668"/>
      <c r="P8" s="2668"/>
      <c r="Q8" s="2665"/>
      <c r="R8" s="2669"/>
      <c r="S8" s="2670"/>
    </row>
    <row r="9" spans="2:25" ht="21.75" customHeight="1">
      <c r="B9" s="2671" t="s">
        <v>1941</v>
      </c>
      <c r="C9" s="2639">
        <v>53796</v>
      </c>
      <c r="D9" s="2667">
        <v>1870</v>
      </c>
      <c r="E9" s="2667">
        <v>0</v>
      </c>
      <c r="F9" s="2667">
        <v>1870</v>
      </c>
      <c r="G9" s="2667">
        <v>0</v>
      </c>
      <c r="H9" s="2667">
        <v>51926</v>
      </c>
      <c r="I9" s="2667">
        <v>28746</v>
      </c>
      <c r="J9" s="2667">
        <v>16934</v>
      </c>
      <c r="K9" s="2667">
        <v>6246</v>
      </c>
      <c r="L9" s="2671" t="s">
        <v>1944</v>
      </c>
      <c r="M9" s="2668"/>
      <c r="N9" s="2668"/>
      <c r="O9" s="2668"/>
      <c r="P9" s="2668"/>
      <c r="Q9" s="2665"/>
      <c r="R9" s="2669"/>
      <c r="S9" s="2670"/>
    </row>
    <row r="10" spans="2:25" ht="21.75" customHeight="1">
      <c r="B10" s="2663" t="s">
        <v>6</v>
      </c>
      <c r="C10" s="2660"/>
      <c r="D10" s="2667"/>
      <c r="E10" s="2667"/>
      <c r="F10" s="2667"/>
      <c r="G10" s="2667"/>
      <c r="H10" s="2667"/>
      <c r="I10" s="2667"/>
      <c r="J10" s="2667"/>
      <c r="K10" s="2667"/>
      <c r="L10" s="2641" t="s">
        <v>6</v>
      </c>
      <c r="M10" s="2668"/>
      <c r="N10" s="2668"/>
      <c r="O10" s="2668"/>
      <c r="P10" s="2668"/>
      <c r="Q10" s="2665"/>
      <c r="R10" s="2669"/>
      <c r="S10" s="2668"/>
    </row>
    <row r="11" spans="2:25" ht="21.75" customHeight="1">
      <c r="B11" s="2666" t="s">
        <v>2862</v>
      </c>
      <c r="C11" s="2660">
        <v>816</v>
      </c>
      <c r="D11" s="2667">
        <v>741</v>
      </c>
      <c r="E11" s="2667">
        <v>0</v>
      </c>
      <c r="F11" s="2667">
        <v>741</v>
      </c>
      <c r="G11" s="2667">
        <v>0</v>
      </c>
      <c r="H11" s="2667">
        <v>75</v>
      </c>
      <c r="I11" s="2667">
        <v>0</v>
      </c>
      <c r="J11" s="2667">
        <v>75</v>
      </c>
      <c r="K11" s="2667">
        <v>0</v>
      </c>
      <c r="L11" s="2666" t="s">
        <v>2862</v>
      </c>
      <c r="M11" s="2668"/>
      <c r="N11" s="2668"/>
      <c r="O11" s="2668"/>
      <c r="P11" s="2668"/>
      <c r="Q11" s="2665"/>
      <c r="R11" s="2669"/>
      <c r="S11" s="2668"/>
    </row>
    <row r="12" spans="2:25" ht="21.75" customHeight="1">
      <c r="B12" s="2671" t="s">
        <v>1941</v>
      </c>
      <c r="C12" s="2639">
        <v>2768</v>
      </c>
      <c r="D12" s="2667">
        <v>1781</v>
      </c>
      <c r="E12" s="2667">
        <v>0</v>
      </c>
      <c r="F12" s="2667">
        <v>1781</v>
      </c>
      <c r="G12" s="2667">
        <v>0</v>
      </c>
      <c r="H12" s="2667">
        <v>988</v>
      </c>
      <c r="I12" s="2667">
        <v>0</v>
      </c>
      <c r="J12" s="2667">
        <v>988</v>
      </c>
      <c r="K12" s="2667">
        <v>0</v>
      </c>
      <c r="L12" s="2671" t="s">
        <v>1944</v>
      </c>
      <c r="M12" s="2668"/>
      <c r="N12" s="2668"/>
      <c r="O12" s="2668"/>
      <c r="P12" s="2668"/>
      <c r="Q12" s="2665"/>
      <c r="R12" s="2669"/>
      <c r="S12" s="2668"/>
    </row>
    <row r="13" spans="2:25" ht="21.75" customHeight="1">
      <c r="B13" s="2663" t="s">
        <v>30</v>
      </c>
      <c r="C13" s="2660"/>
      <c r="D13" s="2667"/>
      <c r="E13" s="2667"/>
      <c r="F13" s="2667"/>
      <c r="G13" s="2667"/>
      <c r="H13" s="2667"/>
      <c r="I13" s="2667"/>
      <c r="J13" s="2667"/>
      <c r="K13" s="2667"/>
      <c r="L13" s="2663" t="s">
        <v>30</v>
      </c>
      <c r="M13" s="2668"/>
      <c r="N13" s="2668"/>
      <c r="O13" s="2668"/>
      <c r="P13" s="2668"/>
      <c r="Q13" s="2665"/>
      <c r="R13" s="2669"/>
      <c r="S13" s="2668"/>
    </row>
    <row r="14" spans="2:25" ht="21.75" customHeight="1">
      <c r="B14" s="2666" t="s">
        <v>2862</v>
      </c>
      <c r="C14" s="2639">
        <v>3458</v>
      </c>
      <c r="D14" s="2667">
        <v>25</v>
      </c>
      <c r="E14" s="2667">
        <v>0</v>
      </c>
      <c r="F14" s="2667">
        <v>25</v>
      </c>
      <c r="G14" s="2667">
        <v>0</v>
      </c>
      <c r="H14" s="2667">
        <v>3433</v>
      </c>
      <c r="I14" s="2667">
        <v>707</v>
      </c>
      <c r="J14" s="2667">
        <v>2434</v>
      </c>
      <c r="K14" s="2667">
        <v>291</v>
      </c>
      <c r="L14" s="2666" t="s">
        <v>2862</v>
      </c>
      <c r="M14" s="2668"/>
      <c r="N14" s="2668"/>
      <c r="O14" s="2668"/>
      <c r="P14" s="2668"/>
      <c r="Q14" s="2665"/>
      <c r="R14" s="2669"/>
      <c r="S14" s="2668"/>
    </row>
    <row r="15" spans="2:25" ht="21.75" customHeight="1">
      <c r="B15" s="2671" t="s">
        <v>1941</v>
      </c>
      <c r="C15" s="2639">
        <v>19049</v>
      </c>
      <c r="D15" s="2667">
        <v>89</v>
      </c>
      <c r="E15" s="2667">
        <v>0</v>
      </c>
      <c r="F15" s="2667">
        <v>89</v>
      </c>
      <c r="G15" s="2667">
        <v>0</v>
      </c>
      <c r="H15" s="2667">
        <v>18960</v>
      </c>
      <c r="I15" s="2667">
        <v>4076</v>
      </c>
      <c r="J15" s="2667">
        <v>13092</v>
      </c>
      <c r="K15" s="2667">
        <v>1792</v>
      </c>
      <c r="L15" s="2671" t="s">
        <v>1944</v>
      </c>
      <c r="M15" s="2668"/>
      <c r="N15" s="2668"/>
      <c r="O15" s="2668"/>
      <c r="P15" s="2668"/>
      <c r="Q15" s="2665"/>
      <c r="R15" s="2669"/>
      <c r="S15" s="2668"/>
    </row>
    <row r="16" spans="2:25" ht="21.75" customHeight="1">
      <c r="B16" s="2663" t="s">
        <v>3258</v>
      </c>
      <c r="C16" s="2660"/>
      <c r="D16" s="2667"/>
      <c r="E16" s="2667"/>
      <c r="F16" s="2667"/>
      <c r="G16" s="2667"/>
      <c r="H16" s="2667"/>
      <c r="I16" s="2667"/>
      <c r="J16" s="2667"/>
      <c r="K16" s="2667"/>
      <c r="L16" s="2663" t="s">
        <v>3258</v>
      </c>
      <c r="M16" s="2668"/>
      <c r="N16" s="2668"/>
      <c r="O16" s="2668"/>
      <c r="P16" s="2668"/>
      <c r="Q16" s="2665"/>
      <c r="R16" s="2669"/>
      <c r="S16" s="2668"/>
    </row>
    <row r="17" spans="2:19" ht="21.75" customHeight="1">
      <c r="B17" s="2666" t="s">
        <v>2862</v>
      </c>
      <c r="C17" s="2639">
        <v>509</v>
      </c>
      <c r="D17" s="2667">
        <v>0</v>
      </c>
      <c r="E17" s="2667">
        <v>0</v>
      </c>
      <c r="F17" s="2667">
        <v>0</v>
      </c>
      <c r="G17" s="2667">
        <v>0</v>
      </c>
      <c r="H17" s="2667">
        <v>509</v>
      </c>
      <c r="I17" s="2667">
        <v>366</v>
      </c>
      <c r="J17" s="2667">
        <v>0</v>
      </c>
      <c r="K17" s="2667">
        <v>142</v>
      </c>
      <c r="L17" s="2666" t="s">
        <v>2862</v>
      </c>
      <c r="M17" s="2668"/>
      <c r="N17" s="2668"/>
      <c r="O17" s="2668"/>
      <c r="P17" s="2668"/>
      <c r="Q17" s="2665"/>
      <c r="R17" s="2669"/>
      <c r="S17" s="2668"/>
    </row>
    <row r="18" spans="2:19" ht="21.75" customHeight="1">
      <c r="B18" s="2671" t="s">
        <v>1941</v>
      </c>
      <c r="C18" s="2639">
        <v>1606</v>
      </c>
      <c r="D18" s="2667">
        <v>0</v>
      </c>
      <c r="E18" s="2667">
        <v>0</v>
      </c>
      <c r="F18" s="2667">
        <v>0</v>
      </c>
      <c r="G18" s="2667">
        <v>0</v>
      </c>
      <c r="H18" s="2667">
        <v>1606</v>
      </c>
      <c r="I18" s="2667">
        <v>796</v>
      </c>
      <c r="J18" s="2667">
        <v>0</v>
      </c>
      <c r="K18" s="2667">
        <v>809</v>
      </c>
      <c r="L18" s="2671" t="s">
        <v>1944</v>
      </c>
      <c r="M18" s="2668"/>
      <c r="N18" s="2668"/>
      <c r="O18" s="2668"/>
      <c r="P18" s="2668"/>
      <c r="Q18" s="2665"/>
      <c r="R18" s="2669"/>
      <c r="S18" s="2668"/>
    </row>
    <row r="19" spans="2:19" ht="21.75" customHeight="1">
      <c r="B19" s="2663" t="s">
        <v>46</v>
      </c>
      <c r="C19" s="2660"/>
      <c r="D19" s="2667"/>
      <c r="E19" s="2667"/>
      <c r="F19" s="2667"/>
      <c r="G19" s="2667"/>
      <c r="H19" s="2667"/>
      <c r="I19" s="2667"/>
      <c r="J19" s="2667"/>
      <c r="K19" s="2667"/>
      <c r="L19" s="2663" t="s">
        <v>46</v>
      </c>
      <c r="M19" s="2668"/>
      <c r="N19" s="2668"/>
      <c r="O19" s="2668"/>
      <c r="P19" s="2668"/>
      <c r="Q19" s="2665"/>
      <c r="R19" s="2669"/>
      <c r="S19" s="2668"/>
    </row>
    <row r="20" spans="2:19" ht="21.75" customHeight="1">
      <c r="B20" s="2666" t="s">
        <v>2862</v>
      </c>
      <c r="C20" s="2639">
        <v>189</v>
      </c>
      <c r="D20" s="2667">
        <v>0</v>
      </c>
      <c r="E20" s="2667">
        <v>0</v>
      </c>
      <c r="F20" s="2667">
        <v>0</v>
      </c>
      <c r="G20" s="2667">
        <v>0</v>
      </c>
      <c r="H20" s="2667">
        <v>189</v>
      </c>
      <c r="I20" s="2667">
        <v>80</v>
      </c>
      <c r="J20" s="2667">
        <v>109</v>
      </c>
      <c r="K20" s="2667">
        <v>0</v>
      </c>
      <c r="L20" s="2666" t="s">
        <v>2862</v>
      </c>
      <c r="M20" s="2668"/>
      <c r="N20" s="2668"/>
      <c r="O20" s="2668"/>
      <c r="P20" s="2668"/>
      <c r="Q20" s="2665"/>
      <c r="R20" s="2669"/>
      <c r="S20" s="2668"/>
    </row>
    <row r="21" spans="2:19" ht="21.75" customHeight="1">
      <c r="B21" s="2671" t="s">
        <v>1941</v>
      </c>
      <c r="C21" s="2639">
        <v>758</v>
      </c>
      <c r="D21" s="2667">
        <v>0</v>
      </c>
      <c r="E21" s="2667">
        <v>0</v>
      </c>
      <c r="F21" s="2667">
        <v>0</v>
      </c>
      <c r="G21" s="2667">
        <v>0</v>
      </c>
      <c r="H21" s="2667">
        <v>758</v>
      </c>
      <c r="I21" s="2667">
        <v>245</v>
      </c>
      <c r="J21" s="2667">
        <v>513</v>
      </c>
      <c r="K21" s="2667">
        <v>0</v>
      </c>
      <c r="L21" s="2671" t="s">
        <v>1944</v>
      </c>
      <c r="M21" s="2668"/>
      <c r="N21" s="2668"/>
      <c r="O21" s="2668"/>
      <c r="P21" s="2668"/>
      <c r="Q21" s="2665"/>
      <c r="R21" s="2669"/>
      <c r="S21" s="2668"/>
    </row>
    <row r="22" spans="2:19" ht="21.75" customHeight="1">
      <c r="B22" s="2663" t="s">
        <v>55</v>
      </c>
      <c r="C22" s="2660"/>
      <c r="D22" s="2667"/>
      <c r="E22" s="2667"/>
      <c r="F22" s="2667"/>
      <c r="G22" s="2667"/>
      <c r="H22" s="2667"/>
      <c r="I22" s="2667"/>
      <c r="J22" s="2667"/>
      <c r="K22" s="2667"/>
      <c r="L22" s="2663" t="s">
        <v>55</v>
      </c>
      <c r="M22" s="2668"/>
      <c r="N22" s="2668"/>
      <c r="O22" s="2668"/>
      <c r="P22" s="2668"/>
      <c r="Q22" s="2665"/>
      <c r="R22" s="2669"/>
      <c r="S22" s="2668"/>
    </row>
    <row r="23" spans="2:19" ht="21.75" customHeight="1">
      <c r="B23" s="2666" t="s">
        <v>2862</v>
      </c>
      <c r="C23" s="2639">
        <v>4413</v>
      </c>
      <c r="D23" s="2667">
        <v>0</v>
      </c>
      <c r="E23" s="2667">
        <v>0</v>
      </c>
      <c r="F23" s="2667">
        <v>0</v>
      </c>
      <c r="G23" s="2667">
        <v>0</v>
      </c>
      <c r="H23" s="2667">
        <v>4413</v>
      </c>
      <c r="I23" s="2667">
        <v>3864</v>
      </c>
      <c r="J23" s="2667">
        <v>0</v>
      </c>
      <c r="K23" s="2667">
        <v>549</v>
      </c>
      <c r="L23" s="2666" t="s">
        <v>2862</v>
      </c>
      <c r="M23" s="2668"/>
      <c r="N23" s="2668"/>
      <c r="O23" s="2668"/>
      <c r="P23" s="2668"/>
      <c r="Q23" s="2665"/>
      <c r="R23" s="2669"/>
      <c r="S23" s="2668"/>
    </row>
    <row r="24" spans="2:19" ht="21.75" customHeight="1">
      <c r="B24" s="2671" t="s">
        <v>1941</v>
      </c>
      <c r="C24" s="2639">
        <v>27279</v>
      </c>
      <c r="D24" s="2667">
        <v>0</v>
      </c>
      <c r="E24" s="2667">
        <v>0</v>
      </c>
      <c r="F24" s="2667">
        <v>0</v>
      </c>
      <c r="G24" s="2667">
        <v>0</v>
      </c>
      <c r="H24" s="2667">
        <v>27279</v>
      </c>
      <c r="I24" s="2667">
        <v>23629</v>
      </c>
      <c r="J24" s="2667">
        <v>4</v>
      </c>
      <c r="K24" s="2667">
        <v>3645</v>
      </c>
      <c r="L24" s="2671" t="s">
        <v>1944</v>
      </c>
      <c r="M24" s="2668"/>
      <c r="N24" s="2668"/>
      <c r="O24" s="2668"/>
      <c r="P24" s="2668"/>
      <c r="Q24" s="2665"/>
      <c r="R24" s="2669"/>
      <c r="S24" s="2668"/>
    </row>
    <row r="25" spans="2:19" ht="21.75" customHeight="1">
      <c r="B25" s="2672" t="s">
        <v>3259</v>
      </c>
      <c r="C25" s="2660"/>
      <c r="D25" s="2667"/>
      <c r="E25" s="2667"/>
      <c r="F25" s="2667"/>
      <c r="G25" s="2667"/>
      <c r="H25" s="2667"/>
      <c r="I25" s="2667"/>
      <c r="J25" s="2667"/>
      <c r="K25" s="2667"/>
      <c r="L25" s="2672" t="s">
        <v>3259</v>
      </c>
      <c r="M25" s="2668"/>
      <c r="N25" s="2668"/>
      <c r="O25" s="2668"/>
      <c r="P25" s="2668"/>
      <c r="Q25" s="2665"/>
      <c r="R25" s="2669"/>
      <c r="S25" s="2668"/>
    </row>
    <row r="26" spans="2:19" ht="21.75" customHeight="1">
      <c r="B26" s="2666" t="s">
        <v>2862</v>
      </c>
      <c r="C26" s="2639">
        <v>0</v>
      </c>
      <c r="D26" s="2667">
        <v>0</v>
      </c>
      <c r="E26" s="2667">
        <v>0</v>
      </c>
      <c r="F26" s="2667">
        <v>0</v>
      </c>
      <c r="G26" s="2667">
        <v>0</v>
      </c>
      <c r="H26" s="2667">
        <v>0</v>
      </c>
      <c r="I26" s="2667">
        <v>0</v>
      </c>
      <c r="J26" s="2667">
        <v>0</v>
      </c>
      <c r="K26" s="2667">
        <v>0</v>
      </c>
      <c r="L26" s="2666" t="s">
        <v>2862</v>
      </c>
      <c r="M26" s="2668"/>
      <c r="N26" s="2668"/>
      <c r="O26" s="2668"/>
      <c r="P26" s="2668"/>
      <c r="Q26" s="2665"/>
      <c r="R26" s="2669"/>
      <c r="S26" s="2668"/>
    </row>
    <row r="27" spans="2:19" ht="21.75" customHeight="1">
      <c r="B27" s="2671" t="s">
        <v>1941</v>
      </c>
      <c r="C27" s="2639">
        <v>0</v>
      </c>
      <c r="D27" s="2667">
        <v>0</v>
      </c>
      <c r="E27" s="2667">
        <v>0</v>
      </c>
      <c r="F27" s="2667">
        <v>0</v>
      </c>
      <c r="G27" s="2667">
        <v>0</v>
      </c>
      <c r="H27" s="2667">
        <v>0</v>
      </c>
      <c r="I27" s="2667">
        <v>0</v>
      </c>
      <c r="J27" s="2667">
        <v>0</v>
      </c>
      <c r="K27" s="2667">
        <v>0</v>
      </c>
      <c r="L27" s="2671" t="s">
        <v>1944</v>
      </c>
      <c r="M27" s="2668"/>
      <c r="N27" s="2668"/>
      <c r="O27" s="2668"/>
      <c r="P27" s="2668"/>
      <c r="Q27" s="2665"/>
      <c r="R27" s="2669"/>
      <c r="S27" s="2668"/>
    </row>
    <row r="28" spans="2:19" ht="21.75" customHeight="1">
      <c r="B28" s="2672" t="s">
        <v>3260</v>
      </c>
      <c r="C28" s="2660"/>
      <c r="D28" s="2667"/>
      <c r="E28" s="2667"/>
      <c r="F28" s="2667"/>
      <c r="G28" s="2667"/>
      <c r="H28" s="2667"/>
      <c r="I28" s="2667"/>
      <c r="J28" s="2667"/>
      <c r="K28" s="2667"/>
      <c r="L28" s="2672" t="s">
        <v>3260</v>
      </c>
      <c r="M28" s="2668"/>
      <c r="N28" s="2668"/>
      <c r="O28" s="2668"/>
      <c r="P28" s="2668"/>
      <c r="Q28" s="2665"/>
      <c r="R28" s="2669"/>
      <c r="S28" s="2668"/>
    </row>
    <row r="29" spans="2:19" ht="21.75" customHeight="1">
      <c r="B29" s="2666" t="s">
        <v>2862</v>
      </c>
      <c r="C29" s="2639">
        <v>570</v>
      </c>
      <c r="D29" s="2667">
        <v>0</v>
      </c>
      <c r="E29" s="2667">
        <v>0</v>
      </c>
      <c r="F29" s="2667">
        <v>0</v>
      </c>
      <c r="G29" s="2667">
        <v>0</v>
      </c>
      <c r="H29" s="2667">
        <v>570</v>
      </c>
      <c r="I29" s="2667">
        <v>0</v>
      </c>
      <c r="J29" s="2667">
        <v>570</v>
      </c>
      <c r="K29" s="2667">
        <v>0</v>
      </c>
      <c r="L29" s="2666" t="s">
        <v>2862</v>
      </c>
      <c r="M29" s="2668"/>
      <c r="N29" s="2668"/>
      <c r="O29" s="2668"/>
      <c r="P29" s="2668"/>
      <c r="Q29" s="2665"/>
      <c r="R29" s="2669"/>
      <c r="S29" s="2668"/>
    </row>
    <row r="30" spans="2:19" ht="21.75" customHeight="1">
      <c r="B30" s="2671" t="s">
        <v>1941</v>
      </c>
      <c r="C30" s="2639">
        <v>2337</v>
      </c>
      <c r="D30" s="2667">
        <v>0</v>
      </c>
      <c r="E30" s="2667">
        <v>0</v>
      </c>
      <c r="F30" s="2667">
        <v>0</v>
      </c>
      <c r="G30" s="2667">
        <v>0</v>
      </c>
      <c r="H30" s="2667">
        <v>2337</v>
      </c>
      <c r="I30" s="2667">
        <v>0</v>
      </c>
      <c r="J30" s="2667">
        <v>2337</v>
      </c>
      <c r="K30" s="2667">
        <v>0</v>
      </c>
      <c r="L30" s="2671" t="s">
        <v>1944</v>
      </c>
      <c r="M30" s="2668"/>
      <c r="N30" s="2668"/>
      <c r="O30" s="2668"/>
      <c r="P30" s="2668"/>
      <c r="Q30" s="2665"/>
      <c r="R30" s="2669"/>
      <c r="S30" s="2668"/>
    </row>
    <row r="31" spans="2:19" s="2660" customFormat="1" ht="21" customHeight="1">
      <c r="B31" s="4989"/>
      <c r="C31" s="4992" t="s">
        <v>175</v>
      </c>
      <c r="D31" s="4854" t="s">
        <v>3261</v>
      </c>
      <c r="E31" s="4854"/>
      <c r="F31" s="4854"/>
      <c r="G31" s="4854"/>
      <c r="H31" s="4854" t="s">
        <v>3262</v>
      </c>
      <c r="I31" s="4854"/>
      <c r="J31" s="4854"/>
      <c r="K31" s="4854"/>
      <c r="L31" s="4991"/>
      <c r="M31" s="2673"/>
      <c r="N31" s="2673"/>
      <c r="O31" s="2673"/>
      <c r="P31" s="2673"/>
      <c r="Q31" s="2674"/>
      <c r="R31" s="2674"/>
      <c r="S31" s="2674"/>
    </row>
    <row r="32" spans="2:19" s="2660" customFormat="1" ht="21" customHeight="1">
      <c r="B32" s="4989"/>
      <c r="C32" s="4992"/>
      <c r="D32" s="4854" t="s">
        <v>175</v>
      </c>
      <c r="E32" s="4993" t="s">
        <v>3263</v>
      </c>
      <c r="F32" s="4993"/>
      <c r="G32" s="4993"/>
      <c r="H32" s="4854" t="s">
        <v>175</v>
      </c>
      <c r="I32" s="4993" t="s">
        <v>3263</v>
      </c>
      <c r="J32" s="4993"/>
      <c r="K32" s="4993"/>
      <c r="L32" s="4991"/>
      <c r="M32" s="2673"/>
      <c r="N32" s="2673"/>
      <c r="O32" s="2673"/>
      <c r="P32" s="2673"/>
      <c r="Q32" s="2674"/>
      <c r="R32" s="2674"/>
      <c r="S32" s="2674"/>
    </row>
    <row r="33" spans="2:19" s="2660" customFormat="1" ht="27" customHeight="1">
      <c r="B33" s="4989"/>
      <c r="C33" s="4992"/>
      <c r="D33" s="4854"/>
      <c r="E33" s="2675" t="s">
        <v>3264</v>
      </c>
      <c r="F33" s="2675" t="s">
        <v>3265</v>
      </c>
      <c r="G33" s="2661" t="s">
        <v>3266</v>
      </c>
      <c r="H33" s="4854"/>
      <c r="I33" s="2675" t="s">
        <v>3264</v>
      </c>
      <c r="J33" s="2675" t="s">
        <v>3265</v>
      </c>
      <c r="K33" s="2661" t="s">
        <v>3266</v>
      </c>
      <c r="L33" s="4991"/>
      <c r="M33" s="2673"/>
      <c r="N33" s="2673"/>
      <c r="O33" s="2673"/>
      <c r="P33" s="2673"/>
      <c r="Q33" s="2674"/>
      <c r="R33" s="2674"/>
      <c r="S33" s="2674"/>
    </row>
    <row r="34" spans="2:19" ht="12.75" customHeight="1">
      <c r="B34" s="2676"/>
      <c r="C34" s="2677"/>
      <c r="D34" s="2423"/>
      <c r="E34" s="2678"/>
      <c r="F34" s="2678"/>
      <c r="G34" s="2678"/>
      <c r="H34" s="2423"/>
      <c r="I34" s="2678"/>
      <c r="J34" s="2678"/>
      <c r="K34" s="2678"/>
      <c r="L34" s="2676"/>
      <c r="M34" s="2679"/>
      <c r="N34" s="2679"/>
      <c r="O34" s="2679"/>
      <c r="P34" s="2679"/>
      <c r="Q34" s="2680"/>
      <c r="R34" s="2680"/>
      <c r="S34" s="2680"/>
    </row>
    <row r="35" spans="2:19" s="2683" customFormat="1" ht="12.75" customHeight="1">
      <c r="B35" s="4947" t="s">
        <v>164</v>
      </c>
      <c r="C35" s="4947"/>
      <c r="D35" s="4947"/>
      <c r="E35" s="4947"/>
      <c r="F35" s="4947"/>
      <c r="G35" s="4947"/>
      <c r="H35" s="4947"/>
      <c r="I35" s="4947"/>
      <c r="J35" s="4947"/>
      <c r="K35" s="4947"/>
      <c r="L35" s="4947"/>
      <c r="M35" s="2681"/>
      <c r="N35" s="2681"/>
      <c r="O35" s="2681"/>
      <c r="P35" s="2681"/>
      <c r="Q35" s="2682"/>
      <c r="R35" s="2682"/>
      <c r="S35" s="2682"/>
    </row>
    <row r="36" spans="2:19" s="2593" customFormat="1" ht="12.75" customHeight="1">
      <c r="B36" s="4947" t="s">
        <v>3105</v>
      </c>
      <c r="C36" s="4947"/>
      <c r="D36" s="4947"/>
      <c r="E36" s="4947"/>
      <c r="F36" s="4947"/>
      <c r="G36" s="4947"/>
      <c r="H36" s="4947"/>
      <c r="I36" s="4947"/>
      <c r="J36" s="4947"/>
      <c r="K36" s="4947"/>
      <c r="L36" s="4947"/>
      <c r="M36" s="2684"/>
      <c r="N36" s="2684"/>
      <c r="O36" s="2684"/>
      <c r="P36" s="2684"/>
      <c r="Q36" s="2684"/>
      <c r="R36" s="2592"/>
      <c r="S36" s="2592"/>
    </row>
    <row r="37" spans="2:19" s="2593" customFormat="1" ht="12.75" customHeight="1">
      <c r="B37" s="4947" t="s">
        <v>3106</v>
      </c>
      <c r="C37" s="4947"/>
      <c r="D37" s="4947"/>
      <c r="E37" s="4947"/>
      <c r="F37" s="4947"/>
      <c r="G37" s="4947"/>
      <c r="H37" s="4947"/>
      <c r="I37" s="4947"/>
      <c r="J37" s="4947"/>
      <c r="K37" s="4947"/>
      <c r="L37" s="4947"/>
      <c r="M37" s="2684"/>
      <c r="N37" s="2684"/>
      <c r="O37" s="2684"/>
      <c r="P37" s="2684"/>
      <c r="Q37" s="2684"/>
    </row>
    <row r="38" spans="2:19" s="2660" customFormat="1" ht="12.75" customHeight="1">
      <c r="B38" s="2685"/>
      <c r="C38" s="2685"/>
      <c r="D38" s="2685"/>
      <c r="E38" s="2685"/>
      <c r="F38" s="2685"/>
      <c r="G38" s="2685"/>
      <c r="H38" s="2685"/>
      <c r="I38" s="2685"/>
      <c r="J38" s="2685"/>
      <c r="K38" s="2685"/>
      <c r="L38" s="2685"/>
      <c r="M38" s="2685"/>
      <c r="N38" s="2685"/>
      <c r="O38" s="2685"/>
      <c r="P38" s="2685"/>
    </row>
    <row r="39" spans="2:19" s="2660" customFormat="1" ht="12.75" customHeight="1">
      <c r="B39" s="4113" t="s">
        <v>219</v>
      </c>
      <c r="C39" s="4113"/>
      <c r="D39" s="4113"/>
      <c r="E39" s="4113"/>
      <c r="F39" s="4113"/>
      <c r="G39" s="4113"/>
      <c r="H39" s="2685"/>
      <c r="I39" s="2685"/>
      <c r="J39" s="2685"/>
      <c r="K39" s="2685"/>
      <c r="L39" s="2685"/>
      <c r="M39" s="2685"/>
      <c r="N39" s="2685"/>
      <c r="O39" s="2685"/>
      <c r="P39" s="2685"/>
    </row>
    <row r="40" spans="2:19" ht="12.75" customHeight="1">
      <c r="B40" s="3969" t="s">
        <v>3267</v>
      </c>
      <c r="C40" s="3969"/>
      <c r="D40" s="3969"/>
      <c r="E40" s="2685"/>
      <c r="F40" s="2685"/>
      <c r="G40" s="2685"/>
      <c r="H40" s="2685"/>
      <c r="I40" s="2685"/>
      <c r="J40" s="2685"/>
      <c r="K40" s="2685"/>
      <c r="L40" s="2685"/>
      <c r="M40" s="2685"/>
      <c r="N40" s="2685"/>
      <c r="O40" s="2685"/>
      <c r="P40" s="2685"/>
    </row>
    <row r="41" spans="2:19" ht="12.75" customHeight="1">
      <c r="B41" s="3969" t="s">
        <v>3268</v>
      </c>
      <c r="C41" s="3969"/>
      <c r="D41" s="3969"/>
      <c r="E41" s="2685"/>
      <c r="F41" s="2685"/>
      <c r="G41" s="2685" t="s">
        <v>3269</v>
      </c>
      <c r="H41" s="2686"/>
      <c r="I41" s="2686"/>
    </row>
  </sheetData>
  <mergeCells count="26">
    <mergeCell ref="B41:D41"/>
    <mergeCell ref="I5:K5"/>
    <mergeCell ref="B31:B33"/>
    <mergeCell ref="C31:C33"/>
    <mergeCell ref="D31:G31"/>
    <mergeCell ref="H31:K31"/>
    <mergeCell ref="B35:L35"/>
    <mergeCell ref="B36:L36"/>
    <mergeCell ref="B37:L37"/>
    <mergeCell ref="B39:G39"/>
    <mergeCell ref="B40:D40"/>
    <mergeCell ref="L31:L33"/>
    <mergeCell ref="D32:D33"/>
    <mergeCell ref="E32:G32"/>
    <mergeCell ref="H32:H33"/>
    <mergeCell ref="I32:K32"/>
    <mergeCell ref="B1:L1"/>
    <mergeCell ref="B2:L2"/>
    <mergeCell ref="B4:B6"/>
    <mergeCell ref="C4:C6"/>
    <mergeCell ref="D4:G4"/>
    <mergeCell ref="H4:K4"/>
    <mergeCell ref="L4:L6"/>
    <mergeCell ref="D5:D6"/>
    <mergeCell ref="E5:G5"/>
    <mergeCell ref="H5:H6"/>
  </mergeCells>
  <hyperlinks>
    <hyperlink ref="B40" r:id="rId1"/>
    <hyperlink ref="B41" r:id="rId2"/>
    <hyperlink ref="B8" r:id="rId3"/>
    <hyperlink ref="B9" r:id="rId4"/>
    <hyperlink ref="B11" r:id="rId5"/>
    <hyperlink ref="B12" r:id="rId6"/>
    <hyperlink ref="B14" r:id="rId7"/>
    <hyperlink ref="B15" r:id="rId8"/>
    <hyperlink ref="B17" r:id="rId9"/>
    <hyperlink ref="B18" r:id="rId10"/>
    <hyperlink ref="B20" r:id="rId11"/>
    <hyperlink ref="B21" r:id="rId12"/>
    <hyperlink ref="B23" r:id="rId13"/>
    <hyperlink ref="B24" r:id="rId14"/>
    <hyperlink ref="B26" r:id="rId15"/>
    <hyperlink ref="B27" r:id="rId16"/>
    <hyperlink ref="B29" r:id="rId17"/>
    <hyperlink ref="B30" r:id="rId18"/>
    <hyperlink ref="L8" r:id="rId19"/>
    <hyperlink ref="L9" r:id="rId20"/>
    <hyperlink ref="L11" r:id="rId21"/>
    <hyperlink ref="L12" r:id="rId22"/>
    <hyperlink ref="L14" r:id="rId23"/>
    <hyperlink ref="L15" r:id="rId24"/>
    <hyperlink ref="L17" r:id="rId25"/>
    <hyperlink ref="L18" r:id="rId26"/>
    <hyperlink ref="L20" r:id="rId27"/>
    <hyperlink ref="L21" r:id="rId28"/>
    <hyperlink ref="L23" r:id="rId29"/>
    <hyperlink ref="L24" r:id="rId30"/>
    <hyperlink ref="L26" r:id="rId31"/>
    <hyperlink ref="L27" r:id="rId32"/>
    <hyperlink ref="L29" r:id="rId33"/>
    <hyperlink ref="L30" r:id="rId34"/>
    <hyperlink ref="N3" location="Indice!A1" display="(Voltar ao Índice)"/>
  </hyperlinks>
  <printOptions horizontalCentered="1"/>
  <pageMargins left="0.47244094488188981" right="0.47244094488188981" top="0.6692913385826772" bottom="0.6692913385826772" header="0" footer="0"/>
  <pageSetup paperSize="9" scale="86" orientation="portrait" verticalDpi="0" r:id="rId35"/>
</worksheet>
</file>

<file path=xl/worksheets/sheet176.xml><?xml version="1.0" encoding="utf-8"?>
<worksheet xmlns="http://schemas.openxmlformats.org/spreadsheetml/2006/main" xmlns:r="http://schemas.openxmlformats.org/officeDocument/2006/relationships">
  <sheetPr>
    <pageSetUpPr fitToPage="1"/>
  </sheetPr>
  <dimension ref="B1:K35"/>
  <sheetViews>
    <sheetView showGridLines="0" workbookViewId="0">
      <selection activeCell="B1" sqref="B1:H1"/>
    </sheetView>
  </sheetViews>
  <sheetFormatPr defaultRowHeight="11.25"/>
  <cols>
    <col min="1" max="1" width="6.7109375" style="2746" customWidth="1"/>
    <col min="2" max="2" width="20.7109375" style="2746" customWidth="1"/>
    <col min="3" max="8" width="11.7109375" style="2746" customWidth="1"/>
    <col min="9" max="9" width="12" style="2746" customWidth="1"/>
    <col min="10" max="10" width="6.7109375" style="2762" customWidth="1"/>
    <col min="11" max="11" width="14.28515625" style="2746" bestFit="1" customWidth="1"/>
    <col min="12" max="16384" width="9.140625" style="2746"/>
  </cols>
  <sheetData>
    <row r="1" spans="2:11" s="2731" customFormat="1" ht="30" customHeight="1">
      <c r="B1" s="4579" t="s">
        <v>2063</v>
      </c>
      <c r="C1" s="4579"/>
      <c r="D1" s="4579"/>
      <c r="E1" s="4579"/>
      <c r="F1" s="4579"/>
      <c r="G1" s="4579"/>
      <c r="H1" s="4579"/>
      <c r="I1" s="4579"/>
      <c r="J1" s="2730"/>
    </row>
    <row r="2" spans="2:11" s="2731" customFormat="1" ht="30" customHeight="1">
      <c r="B2" s="4579" t="s">
        <v>3297</v>
      </c>
      <c r="C2" s="4579"/>
      <c r="D2" s="4579"/>
      <c r="E2" s="4579"/>
      <c r="F2" s="4579"/>
      <c r="G2" s="4579"/>
      <c r="H2" s="4579"/>
      <c r="I2" s="4579"/>
      <c r="J2" s="2730"/>
    </row>
    <row r="3" spans="2:11" s="2734" customFormat="1" ht="12.75" customHeight="1">
      <c r="B3" s="1645"/>
      <c r="C3" s="2732"/>
      <c r="D3" s="2732"/>
      <c r="E3" s="2732"/>
      <c r="F3" s="2732"/>
      <c r="G3" s="1645"/>
      <c r="H3" s="1645"/>
      <c r="I3" s="1645"/>
      <c r="J3" s="2733"/>
      <c r="K3" s="429" t="s">
        <v>748</v>
      </c>
    </row>
    <row r="4" spans="2:11" s="2736" customFormat="1" ht="21" customHeight="1">
      <c r="B4" s="4400"/>
      <c r="C4" s="4994" t="s">
        <v>3298</v>
      </c>
      <c r="D4" s="4995"/>
      <c r="E4" s="4995"/>
      <c r="F4" s="4996"/>
      <c r="G4" s="3962" t="s">
        <v>3299</v>
      </c>
      <c r="H4" s="3962" t="s">
        <v>3300</v>
      </c>
      <c r="I4" s="4033" t="s">
        <v>3301</v>
      </c>
      <c r="J4" s="2735"/>
    </row>
    <row r="5" spans="2:11" s="2736" customFormat="1" ht="30" customHeight="1">
      <c r="B5" s="4401"/>
      <c r="C5" s="2737" t="s">
        <v>175</v>
      </c>
      <c r="D5" s="2737" t="s">
        <v>3302</v>
      </c>
      <c r="E5" s="433" t="s">
        <v>3303</v>
      </c>
      <c r="F5" s="433" t="s">
        <v>3304</v>
      </c>
      <c r="G5" s="3963"/>
      <c r="H5" s="3963"/>
      <c r="I5" s="4997"/>
      <c r="J5" s="948"/>
    </row>
    <row r="6" spans="2:11" s="2736" customFormat="1" ht="21" customHeight="1">
      <c r="B6" s="4402"/>
      <c r="C6" s="4824" t="s">
        <v>3305</v>
      </c>
      <c r="D6" s="4825"/>
      <c r="E6" s="4825"/>
      <c r="F6" s="4825"/>
      <c r="G6" s="4825"/>
      <c r="H6" s="2363" t="s">
        <v>3306</v>
      </c>
      <c r="I6" s="2738" t="s">
        <v>3307</v>
      </c>
      <c r="J6" s="2698"/>
    </row>
    <row r="7" spans="2:11" s="2736" customFormat="1" ht="21" customHeight="1">
      <c r="B7" s="456" t="s">
        <v>12</v>
      </c>
      <c r="C7" s="2739">
        <v>7265</v>
      </c>
      <c r="D7" s="2740">
        <v>2289</v>
      </c>
      <c r="E7" s="2739">
        <v>249006.3</v>
      </c>
      <c r="F7" s="2740">
        <v>8526.7000000000007</v>
      </c>
      <c r="G7" s="2739">
        <v>1177.2</v>
      </c>
      <c r="H7" s="2741">
        <v>0.51100000000000001</v>
      </c>
      <c r="I7" s="2741">
        <v>386.66300000000001</v>
      </c>
      <c r="J7" s="1053"/>
    </row>
    <row r="8" spans="2:11" s="2736" customFormat="1" ht="21" customHeight="1">
      <c r="B8" s="456" t="s">
        <v>229</v>
      </c>
      <c r="C8" s="2739">
        <v>7325</v>
      </c>
      <c r="D8" s="2740">
        <v>2290.5</v>
      </c>
      <c r="E8" s="2739">
        <v>260241.5</v>
      </c>
      <c r="F8" s="2740">
        <v>8513.4</v>
      </c>
      <c r="G8" s="2739">
        <v>1188.3</v>
      </c>
      <c r="H8" s="2741">
        <v>0.51200000000000001</v>
      </c>
      <c r="I8" s="2741">
        <v>406.47500000000002</v>
      </c>
      <c r="J8" s="1057"/>
    </row>
    <row r="9" spans="2:11" s="2742" customFormat="1" ht="21" customHeight="1">
      <c r="B9" s="464" t="s">
        <v>203</v>
      </c>
      <c r="C9" s="2740">
        <v>5770.6</v>
      </c>
      <c r="D9" s="2739">
        <v>2103.3000000000002</v>
      </c>
      <c r="E9" s="2739">
        <v>59004.6</v>
      </c>
      <c r="F9" s="2739">
        <v>3139.8</v>
      </c>
      <c r="G9" s="2739">
        <v>919.2</v>
      </c>
      <c r="H9" s="2741">
        <v>0.42399999999999999</v>
      </c>
      <c r="I9" s="2741" t="s">
        <v>187</v>
      </c>
      <c r="J9" s="1060"/>
    </row>
    <row r="10" spans="2:11" s="2742" customFormat="1" ht="21" customHeight="1">
      <c r="B10" s="467" t="s">
        <v>230</v>
      </c>
      <c r="C10" s="2743">
        <v>3971.2</v>
      </c>
      <c r="D10" s="2744">
        <v>1892.6</v>
      </c>
      <c r="E10" s="2744">
        <v>11718.4</v>
      </c>
      <c r="F10" s="2744">
        <v>4410.8</v>
      </c>
      <c r="G10" s="2744">
        <v>1093</v>
      </c>
      <c r="H10" s="2745">
        <v>9.2999999999999999E-2</v>
      </c>
      <c r="I10" s="2745" t="s">
        <v>187</v>
      </c>
      <c r="J10" s="1066"/>
    </row>
    <row r="11" spans="2:11" s="2736" customFormat="1" ht="21" customHeight="1">
      <c r="B11" s="467" t="s">
        <v>231</v>
      </c>
      <c r="C11" s="2743">
        <v>4556.8</v>
      </c>
      <c r="D11" s="2744">
        <v>2262.3000000000002</v>
      </c>
      <c r="E11" s="2744">
        <v>85198.2</v>
      </c>
      <c r="F11" s="2744">
        <v>1729.9</v>
      </c>
      <c r="G11" s="2744">
        <v>775.5</v>
      </c>
      <c r="H11" s="2745">
        <v>0.23899999999999999</v>
      </c>
      <c r="I11" s="2745" t="s">
        <v>187</v>
      </c>
      <c r="J11" s="1066"/>
    </row>
    <row r="12" spans="2:11" s="2736" customFormat="1" ht="21" customHeight="1">
      <c r="B12" s="467" t="s">
        <v>232</v>
      </c>
      <c r="C12" s="2743">
        <v>6808.5</v>
      </c>
      <c r="D12" s="2744">
        <v>2216.9</v>
      </c>
      <c r="E12" s="2744">
        <v>43119.199999999997</v>
      </c>
      <c r="F12" s="2744">
        <v>3235.4</v>
      </c>
      <c r="G12" s="2744">
        <v>944.4</v>
      </c>
      <c r="H12" s="2745">
        <v>0.56499999999999995</v>
      </c>
      <c r="I12" s="2745" t="s">
        <v>187</v>
      </c>
      <c r="J12" s="1066"/>
    </row>
    <row r="13" spans="2:11" s="2742" customFormat="1" ht="21" customHeight="1">
      <c r="B13" s="467" t="s">
        <v>233</v>
      </c>
      <c r="C13" s="2743">
        <v>6205.2</v>
      </c>
      <c r="D13" s="2744">
        <v>2289.1</v>
      </c>
      <c r="E13" s="2744">
        <v>80978.8</v>
      </c>
      <c r="F13" s="2744">
        <v>5531.9</v>
      </c>
      <c r="G13" s="2744">
        <v>934.3</v>
      </c>
      <c r="H13" s="2745">
        <v>7.8E-2</v>
      </c>
      <c r="I13" s="2745" t="s">
        <v>187</v>
      </c>
      <c r="J13" s="1066"/>
    </row>
    <row r="14" spans="2:11" s="2736" customFormat="1" ht="21" customHeight="1">
      <c r="B14" s="467" t="s">
        <v>234</v>
      </c>
      <c r="C14" s="2743">
        <v>3817.8</v>
      </c>
      <c r="D14" s="2744">
        <v>1935.3</v>
      </c>
      <c r="E14" s="2744">
        <v>20300.8</v>
      </c>
      <c r="F14" s="2744">
        <v>5060.3</v>
      </c>
      <c r="G14" s="2744">
        <v>949.8</v>
      </c>
      <c r="H14" s="2745">
        <v>0.47899999999999998</v>
      </c>
      <c r="I14" s="2745" t="s">
        <v>187</v>
      </c>
      <c r="J14" s="1066"/>
    </row>
    <row r="15" spans="2:11" s="2742" customFormat="1" ht="21" customHeight="1">
      <c r="B15" s="467" t="s">
        <v>235</v>
      </c>
      <c r="C15" s="2743">
        <v>4635.3999999999996</v>
      </c>
      <c r="D15" s="2744">
        <v>1564.1</v>
      </c>
      <c r="E15" s="2744">
        <v>10241.4</v>
      </c>
      <c r="F15" s="2744">
        <v>2772</v>
      </c>
      <c r="G15" s="2744">
        <v>1004.8</v>
      </c>
      <c r="H15" s="2745">
        <v>0.21</v>
      </c>
      <c r="I15" s="2745" t="s">
        <v>187</v>
      </c>
      <c r="J15" s="1066"/>
    </row>
    <row r="16" spans="2:11" s="2736" customFormat="1" ht="21" customHeight="1">
      <c r="B16" s="467" t="s">
        <v>236</v>
      </c>
      <c r="C16" s="2743">
        <v>4153.2</v>
      </c>
      <c r="D16" s="2744">
        <v>1908.7</v>
      </c>
      <c r="E16" s="2744">
        <v>17087.099999999999</v>
      </c>
      <c r="F16" s="2744">
        <v>1165.7</v>
      </c>
      <c r="G16" s="2744">
        <v>882.5</v>
      </c>
      <c r="H16" s="2745">
        <v>0.53100000000000003</v>
      </c>
      <c r="I16" s="2745" t="s">
        <v>187</v>
      </c>
      <c r="J16" s="1066"/>
    </row>
    <row r="17" spans="2:10" s="2736" customFormat="1" ht="21" customHeight="1">
      <c r="B17" s="467" t="s">
        <v>237</v>
      </c>
      <c r="C17" s="2743">
        <v>6067.9</v>
      </c>
      <c r="D17" s="2744">
        <v>2119.3000000000002</v>
      </c>
      <c r="E17" s="2744">
        <v>106839.1</v>
      </c>
      <c r="F17" s="2744">
        <v>6060.4</v>
      </c>
      <c r="G17" s="2744">
        <v>870.9</v>
      </c>
      <c r="H17" s="2745">
        <v>0.34799999999999998</v>
      </c>
      <c r="I17" s="2745" t="s">
        <v>187</v>
      </c>
      <c r="J17" s="1066"/>
    </row>
    <row r="18" spans="2:10" s="2736" customFormat="1" ht="21" customHeight="1">
      <c r="B18" s="467" t="s">
        <v>238</v>
      </c>
      <c r="C18" s="2743">
        <v>3829</v>
      </c>
      <c r="D18" s="2744">
        <v>1659.8</v>
      </c>
      <c r="E18" s="2744">
        <v>9587.7999999999993</v>
      </c>
      <c r="F18" s="2744">
        <v>2239</v>
      </c>
      <c r="G18" s="2744">
        <v>957.7</v>
      </c>
      <c r="H18" s="2745">
        <v>0.84699999999999998</v>
      </c>
      <c r="I18" s="2745" t="s">
        <v>187</v>
      </c>
      <c r="J18" s="1066"/>
    </row>
    <row r="19" spans="2:10" s="2736" customFormat="1" ht="21" customHeight="1">
      <c r="B19" s="467" t="s">
        <v>239</v>
      </c>
      <c r="C19" s="2743">
        <v>4135</v>
      </c>
      <c r="D19" s="2744">
        <v>1738.1</v>
      </c>
      <c r="E19" s="2744">
        <v>18832.8</v>
      </c>
      <c r="F19" s="2744">
        <v>498.4</v>
      </c>
      <c r="G19" s="2744">
        <v>973.2</v>
      </c>
      <c r="H19" s="2745">
        <v>0.59899999999999998</v>
      </c>
      <c r="I19" s="2745" t="s">
        <v>187</v>
      </c>
      <c r="J19" s="1066"/>
    </row>
    <row r="20" spans="2:10" s="2736" customFormat="1" ht="21" customHeight="1">
      <c r="B20" s="467" t="s">
        <v>151</v>
      </c>
      <c r="C20" s="2743">
        <v>5902.7</v>
      </c>
      <c r="D20" s="2744">
        <v>1620.9</v>
      </c>
      <c r="E20" s="2744">
        <v>80424.2</v>
      </c>
      <c r="F20" s="2744">
        <v>3445.8</v>
      </c>
      <c r="G20" s="2744">
        <v>1200.2</v>
      </c>
      <c r="H20" s="2745">
        <v>0.47899999999999998</v>
      </c>
      <c r="I20" s="2745" t="s">
        <v>187</v>
      </c>
      <c r="J20" s="1066"/>
    </row>
    <row r="21" spans="2:10" s="2747" customFormat="1" ht="21" customHeight="1">
      <c r="B21" s="4998"/>
      <c r="C21" s="4999" t="s">
        <v>3308</v>
      </c>
      <c r="D21" s="4999"/>
      <c r="E21" s="4999"/>
      <c r="F21" s="4999"/>
      <c r="G21" s="5000" t="s">
        <v>3309</v>
      </c>
      <c r="H21" s="5001" t="s">
        <v>3310</v>
      </c>
      <c r="I21" s="5003" t="s">
        <v>3311</v>
      </c>
      <c r="J21" s="2746"/>
    </row>
    <row r="22" spans="2:10" s="2747" customFormat="1" ht="30" customHeight="1">
      <c r="B22" s="4998"/>
      <c r="C22" s="2748" t="s">
        <v>175</v>
      </c>
      <c r="D22" s="2749" t="s">
        <v>3312</v>
      </c>
      <c r="E22" s="2750" t="s">
        <v>3313</v>
      </c>
      <c r="F22" s="2750" t="s">
        <v>3314</v>
      </c>
      <c r="G22" s="5000"/>
      <c r="H22" s="5001"/>
      <c r="I22" s="5003"/>
      <c r="J22" s="2746"/>
    </row>
    <row r="23" spans="2:10" s="2736" customFormat="1" ht="21" customHeight="1">
      <c r="B23" s="4998"/>
      <c r="C23" s="5004" t="s">
        <v>3305</v>
      </c>
      <c r="D23" s="5004"/>
      <c r="E23" s="5004"/>
      <c r="F23" s="5004"/>
      <c r="G23" s="5004"/>
      <c r="H23" s="2751" t="s">
        <v>3315</v>
      </c>
      <c r="I23" s="2363" t="s">
        <v>3316</v>
      </c>
      <c r="J23" s="2746"/>
    </row>
    <row r="24" spans="2:10" s="2736" customFormat="1" ht="12.75" customHeight="1">
      <c r="B24" s="2752"/>
      <c r="C24" s="2753"/>
      <c r="D24" s="2753"/>
      <c r="E24" s="2753"/>
      <c r="F24" s="2753"/>
      <c r="G24" s="2753"/>
      <c r="H24" s="2754"/>
      <c r="I24" s="2421"/>
      <c r="J24" s="2746"/>
    </row>
    <row r="25" spans="2:10" s="2756" customFormat="1" ht="12.75" customHeight="1">
      <c r="B25" s="5002" t="s">
        <v>164</v>
      </c>
      <c r="C25" s="4229"/>
      <c r="D25" s="4229"/>
      <c r="E25" s="4229"/>
      <c r="F25" s="4229"/>
      <c r="G25" s="4229"/>
      <c r="H25" s="4229"/>
      <c r="I25" s="4229"/>
      <c r="J25" s="2755"/>
    </row>
    <row r="26" spans="2:10" s="2757" customFormat="1" ht="12.75" customHeight="1">
      <c r="B26" s="5002" t="s">
        <v>3294</v>
      </c>
      <c r="C26" s="4229"/>
      <c r="D26" s="4229"/>
      <c r="E26" s="4229"/>
      <c r="F26" s="4229"/>
      <c r="G26" s="4229"/>
      <c r="H26" s="4229"/>
      <c r="I26" s="4229"/>
      <c r="J26" s="2755"/>
    </row>
    <row r="27" spans="2:10" s="2759" customFormat="1" ht="12.75" customHeight="1">
      <c r="B27" s="5002" t="s">
        <v>3317</v>
      </c>
      <c r="C27" s="4229"/>
      <c r="D27" s="4229"/>
      <c r="E27" s="4229"/>
      <c r="F27" s="4229"/>
      <c r="G27" s="4229"/>
      <c r="H27" s="4229"/>
      <c r="I27" s="4229"/>
      <c r="J27" s="2758"/>
    </row>
    <row r="28" spans="2:10" s="2759" customFormat="1" ht="12.75" customHeight="1">
      <c r="B28" s="5002" t="s">
        <v>3318</v>
      </c>
      <c r="C28" s="4229"/>
      <c r="D28" s="4229"/>
      <c r="E28" s="4229"/>
      <c r="F28" s="4229"/>
      <c r="G28" s="4229"/>
      <c r="H28" s="4229"/>
      <c r="I28" s="4229"/>
      <c r="J28" s="2758"/>
    </row>
    <row r="29" spans="2:10" s="2761" customFormat="1" ht="12.75" customHeight="1">
      <c r="B29" s="5002" t="s">
        <v>3319</v>
      </c>
      <c r="C29" s="4229"/>
      <c r="D29" s="4229"/>
      <c r="E29" s="4229"/>
      <c r="F29" s="4229"/>
      <c r="G29" s="4229"/>
      <c r="H29" s="4229"/>
      <c r="I29" s="4229"/>
      <c r="J29" s="2760"/>
    </row>
    <row r="30" spans="2:10" ht="12.75" customHeight="1"/>
    <row r="31" spans="2:10" ht="12.75" customHeight="1">
      <c r="B31" s="4113" t="s">
        <v>219</v>
      </c>
      <c r="C31" s="4113"/>
      <c r="D31" s="4113"/>
      <c r="E31" s="4113"/>
      <c r="F31" s="4113"/>
    </row>
    <row r="32" spans="2:10" ht="12.75" customHeight="1">
      <c r="B32" s="3969" t="s">
        <v>3320</v>
      </c>
      <c r="C32" s="3969"/>
      <c r="D32" s="3969" t="s">
        <v>3321</v>
      </c>
      <c r="E32" s="3969"/>
      <c r="F32" s="3969"/>
      <c r="G32" s="2763"/>
      <c r="H32" s="2763"/>
      <c r="I32" s="2763"/>
    </row>
    <row r="33" spans="2:9" ht="12.75" customHeight="1">
      <c r="B33" s="3969" t="s">
        <v>3322</v>
      </c>
      <c r="C33" s="3969"/>
      <c r="D33" s="3969" t="s">
        <v>3323</v>
      </c>
      <c r="E33" s="3969"/>
      <c r="F33" s="3969"/>
      <c r="G33" s="2763"/>
      <c r="H33" s="2763"/>
      <c r="I33" s="2763"/>
    </row>
    <row r="34" spans="2:9" ht="12.75" customHeight="1">
      <c r="B34" s="3969" t="s">
        <v>3324</v>
      </c>
      <c r="C34" s="3969"/>
      <c r="D34" s="3969" t="s">
        <v>3325</v>
      </c>
      <c r="E34" s="3969"/>
      <c r="F34" s="3969"/>
      <c r="G34" s="2763"/>
      <c r="H34" s="2763"/>
      <c r="I34" s="2763"/>
    </row>
    <row r="35" spans="2:9" ht="12.75" customHeight="1">
      <c r="B35" s="3969" t="s">
        <v>3326</v>
      </c>
      <c r="C35" s="3969"/>
      <c r="D35" s="2763"/>
      <c r="G35" s="2763"/>
      <c r="H35" s="2763"/>
      <c r="I35" s="2763"/>
    </row>
  </sheetData>
  <mergeCells count="27">
    <mergeCell ref="B35:C35"/>
    <mergeCell ref="B32:C32"/>
    <mergeCell ref="D32:F32"/>
    <mergeCell ref="B33:C33"/>
    <mergeCell ref="D33:F33"/>
    <mergeCell ref="B34:C34"/>
    <mergeCell ref="D34:F34"/>
    <mergeCell ref="B31:F31"/>
    <mergeCell ref="B21:B23"/>
    <mergeCell ref="C21:F21"/>
    <mergeCell ref="G21:G22"/>
    <mergeCell ref="H21:H22"/>
    <mergeCell ref="B25:I25"/>
    <mergeCell ref="B26:I26"/>
    <mergeCell ref="B27:I27"/>
    <mergeCell ref="B28:I28"/>
    <mergeCell ref="B29:I29"/>
    <mergeCell ref="I21:I22"/>
    <mergeCell ref="C23:G23"/>
    <mergeCell ref="B1:I1"/>
    <mergeCell ref="B2:I2"/>
    <mergeCell ref="B4:B6"/>
    <mergeCell ref="C4:F4"/>
    <mergeCell ref="G4:G5"/>
    <mergeCell ref="H4:H5"/>
    <mergeCell ref="I4:I5"/>
    <mergeCell ref="C6:G6"/>
  </mergeCells>
  <hyperlinks>
    <hyperlink ref="C5" r:id="rId1"/>
    <hyperlink ref="D5" r:id="rId2"/>
    <hyperlink ref="E5" r:id="rId3"/>
    <hyperlink ref="F5" r:id="rId4"/>
    <hyperlink ref="D34" r:id="rId5"/>
    <hyperlink ref="D33" r:id="rId6"/>
    <hyperlink ref="D32" r:id="rId7"/>
    <hyperlink ref="B35" r:id="rId8"/>
    <hyperlink ref="B34" r:id="rId9"/>
    <hyperlink ref="B33" r:id="rId10"/>
    <hyperlink ref="B32" r:id="rId11"/>
    <hyperlink ref="C22" r:id="rId12"/>
    <hyperlink ref="D22" r:id="rId13"/>
    <hyperlink ref="E22" r:id="rId14"/>
    <hyperlink ref="F22" r:id="rId15"/>
    <hyperlink ref="G21:G22" r:id="rId16" display="Residential electricity consumption per inhabitant "/>
    <hyperlink ref="H21:H22" r:id="rId17" display="Car fuel consumption per inhabitant "/>
    <hyperlink ref="I21:I22" r:id="rId18" display="Natural gas consumption per 1000 inhabitants"/>
    <hyperlink ref="K3" location="Indice!A1" display="(Voltar ao Índice)"/>
  </hyperlinks>
  <printOptions horizontalCentered="1"/>
  <pageMargins left="0.47244094488188981" right="0.47244094488188981" top="0.6692913385826772" bottom="0.6692913385826772" header="0" footer="0"/>
  <pageSetup paperSize="9" scale="92" orientation="portrait" verticalDpi="0" r:id="rId19"/>
</worksheet>
</file>

<file path=xl/worksheets/sheet177.xml><?xml version="1.0" encoding="utf-8"?>
<worksheet xmlns="http://schemas.openxmlformats.org/spreadsheetml/2006/main" xmlns:r="http://schemas.openxmlformats.org/officeDocument/2006/relationships">
  <sheetPr>
    <pageSetUpPr fitToPage="1"/>
  </sheetPr>
  <dimension ref="B1:AB29"/>
  <sheetViews>
    <sheetView showGridLines="0" workbookViewId="0">
      <selection activeCell="L3" sqref="L3"/>
    </sheetView>
  </sheetViews>
  <sheetFormatPr defaultRowHeight="11.25"/>
  <cols>
    <col min="1" max="1" width="6.7109375" style="2762" customWidth="1"/>
    <col min="2" max="2" width="20.7109375" style="2762" customWidth="1"/>
    <col min="3" max="10" width="11.7109375" style="2762" customWidth="1"/>
    <col min="11" max="11" width="6.7109375" style="2762" customWidth="1"/>
    <col min="12" max="12" width="14.28515625" style="2762" bestFit="1" customWidth="1"/>
    <col min="13" max="13" width="8.42578125" style="2762" bestFit="1" customWidth="1"/>
    <col min="14" max="14" width="6.28515625" style="2762" bestFit="1" customWidth="1"/>
    <col min="15" max="15" width="5.28515625" style="2762" bestFit="1" customWidth="1"/>
    <col min="16" max="16384" width="9.140625" style="2762"/>
  </cols>
  <sheetData>
    <row r="1" spans="2:28" s="2730" customFormat="1" ht="30" customHeight="1">
      <c r="B1" s="4579" t="s">
        <v>2064</v>
      </c>
      <c r="C1" s="5007"/>
      <c r="D1" s="5007"/>
      <c r="E1" s="5007"/>
      <c r="F1" s="5007"/>
      <c r="G1" s="5007"/>
      <c r="H1" s="5007"/>
      <c r="I1" s="5007"/>
      <c r="J1" s="5007"/>
    </row>
    <row r="2" spans="2:28" s="2730" customFormat="1" ht="30" customHeight="1">
      <c r="B2" s="4579" t="s">
        <v>3327</v>
      </c>
      <c r="C2" s="5007"/>
      <c r="D2" s="5007"/>
      <c r="E2" s="5007"/>
      <c r="F2" s="5007"/>
      <c r="G2" s="5007"/>
      <c r="H2" s="5007"/>
      <c r="I2" s="5007"/>
      <c r="J2" s="5007"/>
    </row>
    <row r="3" spans="2:28" s="2766" customFormat="1" ht="12.75" customHeight="1">
      <c r="B3" s="2764" t="s">
        <v>3328</v>
      </c>
      <c r="C3" s="2764"/>
      <c r="D3" s="2764"/>
      <c r="E3" s="2764"/>
      <c r="F3" s="2764"/>
      <c r="G3" s="2764"/>
      <c r="H3" s="5008"/>
      <c r="I3" s="5008"/>
      <c r="J3" s="2765" t="s">
        <v>3329</v>
      </c>
      <c r="L3" s="429" t="s">
        <v>748</v>
      </c>
    </row>
    <row r="4" spans="2:28" s="2772" customFormat="1" ht="51" customHeight="1">
      <c r="B4" s="2767"/>
      <c r="C4" s="2737" t="s">
        <v>175</v>
      </c>
      <c r="D4" s="2737" t="s">
        <v>3302</v>
      </c>
      <c r="E4" s="2768" t="s">
        <v>3330</v>
      </c>
      <c r="F4" s="2768" t="s">
        <v>3303</v>
      </c>
      <c r="G4" s="2769" t="s">
        <v>3304</v>
      </c>
      <c r="H4" s="2770" t="s">
        <v>3331</v>
      </c>
      <c r="I4" s="2770" t="s">
        <v>3332</v>
      </c>
      <c r="J4" s="2771" t="s">
        <v>647</v>
      </c>
      <c r="K4" s="2695"/>
      <c r="L4" s="1009"/>
      <c r="M4" s="1009"/>
      <c r="N4" s="2695"/>
      <c r="O4" s="2695"/>
    </row>
    <row r="5" spans="2:28" s="2774" customFormat="1" ht="21" customHeight="1">
      <c r="B5" s="456" t="s">
        <v>12</v>
      </c>
      <c r="C5" s="2773">
        <v>46267800409</v>
      </c>
      <c r="D5" s="2773">
        <v>12310036205</v>
      </c>
      <c r="E5" s="2773">
        <v>12163768676</v>
      </c>
      <c r="F5" s="2773">
        <v>17011115266</v>
      </c>
      <c r="G5" s="2773">
        <v>941002897</v>
      </c>
      <c r="H5" s="2773">
        <v>1469931557</v>
      </c>
      <c r="I5" s="2773">
        <v>2076255590</v>
      </c>
      <c r="J5" s="2773">
        <v>295690218</v>
      </c>
      <c r="K5" s="1053"/>
      <c r="L5" s="2697"/>
      <c r="M5" s="1580"/>
      <c r="N5" s="2698"/>
      <c r="O5" s="2698"/>
      <c r="R5" s="2775"/>
      <c r="S5" s="2775"/>
      <c r="T5" s="2775"/>
      <c r="U5" s="2775"/>
      <c r="V5" s="2775"/>
      <c r="W5" s="2775"/>
      <c r="X5" s="2775"/>
      <c r="Y5" s="2775"/>
      <c r="Z5" s="2775"/>
      <c r="AA5" s="2775"/>
      <c r="AB5" s="2775"/>
    </row>
    <row r="6" spans="2:28" s="2774" customFormat="1" ht="21" customHeight="1">
      <c r="B6" s="456" t="s">
        <v>229</v>
      </c>
      <c r="C6" s="2773">
        <v>44757719537</v>
      </c>
      <c r="D6" s="2773">
        <v>11820461152</v>
      </c>
      <c r="E6" s="2773">
        <v>11624049793</v>
      </c>
      <c r="F6" s="2773">
        <v>16812381124</v>
      </c>
      <c r="G6" s="2773">
        <v>918090004</v>
      </c>
      <c r="H6" s="2773">
        <v>1358794793</v>
      </c>
      <c r="I6" s="2773">
        <v>1928252453</v>
      </c>
      <c r="J6" s="2773">
        <v>295690218</v>
      </c>
      <c r="K6" s="1057"/>
      <c r="L6" s="1058"/>
      <c r="M6" s="1053"/>
      <c r="N6" s="2698"/>
      <c r="O6" s="2698"/>
      <c r="R6" s="2775"/>
      <c r="S6" s="2775"/>
      <c r="T6" s="2775"/>
      <c r="U6" s="2775"/>
      <c r="V6" s="2775"/>
      <c r="W6" s="2775"/>
      <c r="X6" s="2775"/>
      <c r="Y6" s="2775"/>
      <c r="Z6" s="2775"/>
      <c r="AA6" s="2775"/>
      <c r="AB6" s="2775"/>
    </row>
    <row r="7" spans="2:28" s="2776" customFormat="1" ht="21" customHeight="1">
      <c r="B7" s="464" t="s">
        <v>203</v>
      </c>
      <c r="C7" s="2773">
        <v>788094721</v>
      </c>
      <c r="D7" s="2773">
        <v>241005888</v>
      </c>
      <c r="E7" s="2773">
        <v>325591170</v>
      </c>
      <c r="F7" s="2773">
        <v>80777235</v>
      </c>
      <c r="G7" s="2773">
        <v>4662621</v>
      </c>
      <c r="H7" s="2773">
        <v>80649358</v>
      </c>
      <c r="I7" s="2773">
        <v>55408449</v>
      </c>
      <c r="J7" s="2773">
        <v>0</v>
      </c>
      <c r="K7" s="1060"/>
      <c r="L7" s="1058"/>
      <c r="M7" s="1061"/>
      <c r="N7" s="2698"/>
      <c r="O7" s="2698"/>
      <c r="Q7" s="2774"/>
      <c r="R7" s="2775"/>
      <c r="S7" s="2775"/>
      <c r="T7" s="2775"/>
      <c r="U7" s="2775"/>
      <c r="V7" s="2775"/>
      <c r="W7" s="2775"/>
      <c r="X7" s="2775"/>
      <c r="Y7" s="2775"/>
      <c r="Z7" s="2775"/>
      <c r="AA7" s="2775"/>
      <c r="AB7" s="2775"/>
    </row>
    <row r="8" spans="2:28" s="2776" customFormat="1" ht="21" customHeight="1">
      <c r="B8" s="467" t="s">
        <v>230</v>
      </c>
      <c r="C8" s="2777">
        <v>29910900</v>
      </c>
      <c r="D8" s="2777">
        <v>12387201</v>
      </c>
      <c r="E8" s="2777">
        <v>7934972</v>
      </c>
      <c r="F8" s="2777">
        <v>1195273</v>
      </c>
      <c r="G8" s="2777">
        <v>463131</v>
      </c>
      <c r="H8" s="2777">
        <v>6659340</v>
      </c>
      <c r="I8" s="2777">
        <v>1270983</v>
      </c>
      <c r="J8" s="2777">
        <v>0</v>
      </c>
      <c r="K8" s="1066"/>
      <c r="L8" s="1067"/>
      <c r="M8" s="1068"/>
      <c r="N8" s="2698"/>
      <c r="O8" s="2778"/>
      <c r="Q8" s="2774"/>
      <c r="R8" s="2775"/>
      <c r="S8" s="2775"/>
      <c r="T8" s="2775"/>
      <c r="U8" s="2775"/>
      <c r="V8" s="2775"/>
      <c r="W8" s="2775"/>
      <c r="X8" s="2775"/>
      <c r="Y8" s="2775"/>
      <c r="Z8" s="2775"/>
      <c r="AA8" s="2775"/>
      <c r="AB8" s="2775"/>
    </row>
    <row r="9" spans="2:28" s="2779" customFormat="1" ht="21" customHeight="1">
      <c r="B9" s="467" t="s">
        <v>231</v>
      </c>
      <c r="C9" s="2777">
        <v>63417501</v>
      </c>
      <c r="D9" s="2777">
        <v>27075398</v>
      </c>
      <c r="E9" s="2777">
        <v>12889227</v>
      </c>
      <c r="F9" s="2777">
        <v>11075763</v>
      </c>
      <c r="G9" s="2777">
        <v>401328</v>
      </c>
      <c r="H9" s="2777">
        <v>9389752</v>
      </c>
      <c r="I9" s="2777">
        <v>2586033</v>
      </c>
      <c r="J9" s="2777">
        <v>0</v>
      </c>
      <c r="K9" s="1066"/>
      <c r="L9" s="1067"/>
      <c r="M9" s="1068"/>
      <c r="N9" s="2695"/>
      <c r="O9" s="2695"/>
      <c r="Q9" s="2774"/>
      <c r="R9" s="2775"/>
      <c r="S9" s="2775"/>
      <c r="T9" s="2775"/>
      <c r="U9" s="2775"/>
      <c r="V9" s="2775"/>
      <c r="W9" s="2775"/>
      <c r="X9" s="2775"/>
      <c r="Y9" s="2775"/>
      <c r="Z9" s="2775"/>
      <c r="AA9" s="2775"/>
      <c r="AB9" s="2775"/>
    </row>
    <row r="10" spans="2:28" s="2776" customFormat="1" ht="21" customHeight="1">
      <c r="B10" s="467" t="s">
        <v>232</v>
      </c>
      <c r="C10" s="2777">
        <v>384821838</v>
      </c>
      <c r="D10" s="2777">
        <v>102567213</v>
      </c>
      <c r="E10" s="2777">
        <v>216609678</v>
      </c>
      <c r="F10" s="2777">
        <v>16255945</v>
      </c>
      <c r="G10" s="2777">
        <v>362370</v>
      </c>
      <c r="H10" s="2777">
        <v>18300524</v>
      </c>
      <c r="I10" s="2777">
        <v>30726108</v>
      </c>
      <c r="J10" s="2777">
        <v>0</v>
      </c>
      <c r="K10" s="1066"/>
      <c r="L10" s="1067"/>
      <c r="M10" s="1068"/>
      <c r="N10" s="2695"/>
      <c r="O10" s="2695"/>
      <c r="Q10" s="2774"/>
      <c r="R10" s="2775"/>
      <c r="S10" s="2775"/>
      <c r="T10" s="2775"/>
      <c r="U10" s="2775"/>
      <c r="V10" s="2775"/>
      <c r="W10" s="2775"/>
      <c r="X10" s="2775"/>
      <c r="Y10" s="2775"/>
      <c r="Z10" s="2775"/>
      <c r="AA10" s="2775"/>
      <c r="AB10" s="2775"/>
    </row>
    <row r="11" spans="2:28" s="2776" customFormat="1" ht="21" customHeight="1">
      <c r="B11" s="467" t="s">
        <v>233</v>
      </c>
      <c r="C11" s="2777">
        <v>63752093</v>
      </c>
      <c r="D11" s="2777">
        <v>19846138</v>
      </c>
      <c r="E11" s="2777">
        <v>18581247</v>
      </c>
      <c r="F11" s="2777">
        <v>12227795</v>
      </c>
      <c r="G11" s="2777">
        <v>746801</v>
      </c>
      <c r="H11" s="2777">
        <v>9791616</v>
      </c>
      <c r="I11" s="2777">
        <v>2558496</v>
      </c>
      <c r="J11" s="2777">
        <v>0</v>
      </c>
      <c r="K11" s="1066"/>
      <c r="L11" s="1067"/>
      <c r="M11" s="1068"/>
      <c r="N11" s="2698"/>
      <c r="O11" s="2778"/>
      <c r="Q11" s="2774"/>
      <c r="R11" s="2775"/>
      <c r="S11" s="2775"/>
      <c r="T11" s="2775"/>
      <c r="U11" s="2775"/>
      <c r="V11" s="2775"/>
      <c r="W11" s="2775"/>
      <c r="X11" s="2775"/>
      <c r="Y11" s="2775"/>
      <c r="Z11" s="2775"/>
      <c r="AA11" s="2775"/>
      <c r="AB11" s="2775"/>
    </row>
    <row r="12" spans="2:28" s="2779" customFormat="1" ht="21" customHeight="1">
      <c r="B12" s="467" t="s">
        <v>234</v>
      </c>
      <c r="C12" s="2777">
        <v>19241746</v>
      </c>
      <c r="D12" s="2777">
        <v>8351020</v>
      </c>
      <c r="E12" s="2777">
        <v>4380793</v>
      </c>
      <c r="F12" s="2777">
        <v>1461661</v>
      </c>
      <c r="G12" s="2777">
        <v>667960</v>
      </c>
      <c r="H12" s="2777">
        <v>3466710</v>
      </c>
      <c r="I12" s="2777">
        <v>913602</v>
      </c>
      <c r="J12" s="2777">
        <v>0</v>
      </c>
      <c r="K12" s="1066"/>
      <c r="L12" s="1067"/>
      <c r="M12" s="1068"/>
      <c r="N12" s="2695"/>
      <c r="O12" s="2695"/>
      <c r="Q12" s="2774"/>
      <c r="R12" s="2775"/>
      <c r="S12" s="2775"/>
      <c r="T12" s="2775"/>
      <c r="U12" s="2775"/>
      <c r="V12" s="2775"/>
      <c r="W12" s="2775"/>
      <c r="X12" s="2775"/>
      <c r="Y12" s="2775"/>
      <c r="Z12" s="2775"/>
      <c r="AA12" s="2775"/>
      <c r="AB12" s="2775"/>
    </row>
    <row r="13" spans="2:28" s="2776" customFormat="1" ht="21" customHeight="1">
      <c r="B13" s="467" t="s">
        <v>235</v>
      </c>
      <c r="C13" s="2777">
        <v>9734429</v>
      </c>
      <c r="D13" s="2777">
        <v>2568215</v>
      </c>
      <c r="E13" s="2777">
        <v>2639732</v>
      </c>
      <c r="F13" s="2777">
        <v>245794</v>
      </c>
      <c r="G13" s="2777">
        <v>268886</v>
      </c>
      <c r="H13" s="2777">
        <v>3348173</v>
      </c>
      <c r="I13" s="2777">
        <v>663629</v>
      </c>
      <c r="J13" s="2777">
        <v>0</v>
      </c>
      <c r="K13" s="1066"/>
      <c r="L13" s="1067"/>
      <c r="M13" s="1068"/>
      <c r="N13" s="2698"/>
      <c r="O13" s="2698"/>
      <c r="Q13" s="2774"/>
      <c r="R13" s="2775"/>
      <c r="S13" s="2775"/>
      <c r="T13" s="2775"/>
      <c r="U13" s="2775"/>
      <c r="V13" s="2775"/>
      <c r="W13" s="2775"/>
      <c r="X13" s="2775"/>
      <c r="Y13" s="2775"/>
      <c r="Z13" s="2775"/>
      <c r="AA13" s="2775"/>
      <c r="AB13" s="2775"/>
    </row>
    <row r="14" spans="2:28" s="2779" customFormat="1" ht="21" customHeight="1">
      <c r="B14" s="467" t="s">
        <v>236</v>
      </c>
      <c r="C14" s="2777">
        <v>28736193</v>
      </c>
      <c r="D14" s="2777">
        <v>11437068</v>
      </c>
      <c r="E14" s="2777">
        <v>8266320</v>
      </c>
      <c r="F14" s="2777">
        <v>1093573</v>
      </c>
      <c r="G14" s="2777">
        <v>90926</v>
      </c>
      <c r="H14" s="2777">
        <v>6644330</v>
      </c>
      <c r="I14" s="2777">
        <v>1203976</v>
      </c>
      <c r="J14" s="2777">
        <v>0</v>
      </c>
      <c r="K14" s="1066"/>
      <c r="L14" s="1067"/>
      <c r="M14" s="1068"/>
      <c r="N14" s="2695"/>
      <c r="O14" s="2695"/>
      <c r="Q14" s="2774"/>
      <c r="R14" s="2775"/>
      <c r="S14" s="2775"/>
      <c r="T14" s="2775"/>
      <c r="U14" s="2775"/>
      <c r="V14" s="2775"/>
      <c r="W14" s="2775"/>
      <c r="X14" s="2775"/>
      <c r="Y14" s="2775"/>
      <c r="Z14" s="2775"/>
      <c r="AA14" s="2775"/>
      <c r="AB14" s="2775"/>
    </row>
    <row r="15" spans="2:28" s="2776" customFormat="1" ht="21" customHeight="1">
      <c r="B15" s="467" t="s">
        <v>237</v>
      </c>
      <c r="C15" s="2777">
        <v>125861275</v>
      </c>
      <c r="D15" s="2777">
        <v>38038020</v>
      </c>
      <c r="E15" s="2777">
        <v>34179106</v>
      </c>
      <c r="F15" s="2777">
        <v>30128637</v>
      </c>
      <c r="G15" s="2777">
        <v>1151473</v>
      </c>
      <c r="H15" s="2777">
        <v>11459708</v>
      </c>
      <c r="I15" s="2777">
        <v>10904331</v>
      </c>
      <c r="J15" s="2777">
        <v>0</v>
      </c>
      <c r="K15" s="1066"/>
      <c r="L15" s="1067"/>
      <c r="M15" s="1068"/>
      <c r="N15" s="2695"/>
      <c r="O15" s="2695"/>
      <c r="Q15" s="2774"/>
      <c r="R15" s="2775"/>
      <c r="S15" s="2775"/>
      <c r="T15" s="2775"/>
      <c r="U15" s="2775"/>
      <c r="V15" s="2775"/>
      <c r="W15" s="2775"/>
      <c r="X15" s="2775"/>
      <c r="Y15" s="2775"/>
      <c r="Z15" s="2775"/>
      <c r="AA15" s="2775"/>
      <c r="AB15" s="2775"/>
    </row>
    <row r="16" spans="2:28" s="2779" customFormat="1" ht="21" customHeight="1">
      <c r="B16" s="467" t="s">
        <v>238</v>
      </c>
      <c r="C16" s="2777">
        <v>19416959</v>
      </c>
      <c r="D16" s="2777">
        <v>7027405</v>
      </c>
      <c r="E16" s="2777">
        <v>5570784</v>
      </c>
      <c r="F16" s="2777">
        <v>441040</v>
      </c>
      <c r="G16" s="2777">
        <v>324655</v>
      </c>
      <c r="H16" s="2777">
        <v>4820330</v>
      </c>
      <c r="I16" s="2777">
        <v>1232745</v>
      </c>
      <c r="J16" s="2777">
        <v>0</v>
      </c>
      <c r="K16" s="1066"/>
      <c r="L16" s="1067"/>
      <c r="M16" s="1068"/>
      <c r="N16" s="2695"/>
      <c r="O16" s="2695"/>
      <c r="Q16" s="2774"/>
      <c r="R16" s="2775"/>
      <c r="S16" s="2775"/>
      <c r="T16" s="2775"/>
      <c r="U16" s="2775"/>
      <c r="V16" s="2775"/>
      <c r="W16" s="2775"/>
      <c r="X16" s="2775"/>
      <c r="Y16" s="2775"/>
      <c r="Z16" s="2775"/>
      <c r="AA16" s="2775"/>
      <c r="AB16" s="2775"/>
    </row>
    <row r="17" spans="2:28" s="2779" customFormat="1" ht="21" customHeight="1">
      <c r="B17" s="467" t="s">
        <v>239</v>
      </c>
      <c r="C17" s="2777">
        <v>15671825</v>
      </c>
      <c r="D17" s="2777">
        <v>5320253</v>
      </c>
      <c r="E17" s="2777">
        <v>3723263</v>
      </c>
      <c r="F17" s="2777">
        <v>941638</v>
      </c>
      <c r="G17" s="2777">
        <v>119620</v>
      </c>
      <c r="H17" s="2777">
        <v>4688683</v>
      </c>
      <c r="I17" s="2777">
        <v>878368</v>
      </c>
      <c r="J17" s="2777">
        <v>0</v>
      </c>
      <c r="K17" s="1066"/>
      <c r="L17" s="1067"/>
      <c r="M17" s="1068"/>
      <c r="N17" s="2695"/>
      <c r="O17" s="2695"/>
      <c r="Q17" s="2774"/>
      <c r="R17" s="2775"/>
      <c r="S17" s="2775"/>
      <c r="T17" s="2775"/>
      <c r="U17" s="2775"/>
      <c r="V17" s="2775"/>
      <c r="W17" s="2775"/>
      <c r="X17" s="2775"/>
      <c r="Y17" s="2775"/>
      <c r="Z17" s="2775"/>
      <c r="AA17" s="2775"/>
      <c r="AB17" s="2775"/>
    </row>
    <row r="18" spans="2:28" s="2779" customFormat="1" ht="21" customHeight="1">
      <c r="B18" s="467" t="s">
        <v>151</v>
      </c>
      <c r="C18" s="2777">
        <v>27529962</v>
      </c>
      <c r="D18" s="2777">
        <v>6387957</v>
      </c>
      <c r="E18" s="2777">
        <v>10816048</v>
      </c>
      <c r="F18" s="2777">
        <v>5710116</v>
      </c>
      <c r="G18" s="2777">
        <v>65471</v>
      </c>
      <c r="H18" s="2777">
        <v>2080192</v>
      </c>
      <c r="I18" s="2777">
        <v>2470178</v>
      </c>
      <c r="J18" s="2777">
        <v>0</v>
      </c>
      <c r="K18" s="1066"/>
      <c r="L18" s="1067"/>
      <c r="M18" s="1068"/>
      <c r="N18" s="2695"/>
      <c r="O18" s="2695"/>
      <c r="Q18" s="2774"/>
      <c r="R18" s="2775"/>
      <c r="S18" s="2775"/>
      <c r="T18" s="2775"/>
      <c r="U18" s="2775"/>
      <c r="V18" s="2775"/>
      <c r="W18" s="2775"/>
      <c r="X18" s="2775"/>
      <c r="Y18" s="2775"/>
      <c r="Z18" s="2775"/>
      <c r="AA18" s="2775"/>
      <c r="AB18" s="2775"/>
    </row>
    <row r="19" spans="2:28" s="2772" customFormat="1" ht="51" customHeight="1">
      <c r="B19" s="2767"/>
      <c r="C19" s="2737" t="s">
        <v>175</v>
      </c>
      <c r="D19" s="2737" t="s">
        <v>3312</v>
      </c>
      <c r="E19" s="2768" t="s">
        <v>3333</v>
      </c>
      <c r="F19" s="2768" t="s">
        <v>3313</v>
      </c>
      <c r="G19" s="2769" t="s">
        <v>3314</v>
      </c>
      <c r="H19" s="2770" t="s">
        <v>3334</v>
      </c>
      <c r="I19" s="2770" t="s">
        <v>3335</v>
      </c>
      <c r="J19" s="2771" t="s">
        <v>650</v>
      </c>
    </row>
    <row r="20" spans="2:28" s="2783" customFormat="1" ht="12.75" customHeight="1">
      <c r="B20" s="2365"/>
      <c r="C20" s="2241"/>
      <c r="D20" s="2241"/>
      <c r="E20" s="2780"/>
      <c r="F20" s="2780"/>
      <c r="G20" s="2780"/>
      <c r="H20" s="2781"/>
      <c r="I20" s="2781"/>
      <c r="J20" s="2782"/>
    </row>
    <row r="21" spans="2:28" s="2784" customFormat="1" ht="12.75" customHeight="1">
      <c r="B21" s="4694" t="s">
        <v>164</v>
      </c>
      <c r="C21" s="4093"/>
      <c r="D21" s="4093"/>
      <c r="E21" s="4093"/>
      <c r="F21" s="4093"/>
      <c r="G21" s="4093"/>
      <c r="H21" s="4093"/>
      <c r="I21" s="4093"/>
      <c r="J21" s="4093"/>
    </row>
    <row r="22" spans="2:28" s="2786" customFormat="1" ht="12.75" customHeight="1">
      <c r="B22" s="4694" t="s">
        <v>3294</v>
      </c>
      <c r="C22" s="4093"/>
      <c r="D22" s="4093"/>
      <c r="E22" s="4093"/>
      <c r="F22" s="4093"/>
      <c r="G22" s="4093"/>
      <c r="H22" s="4093"/>
      <c r="I22" s="4093"/>
      <c r="J22" s="4093"/>
      <c r="K22" s="2785"/>
      <c r="L22" s="2785"/>
    </row>
    <row r="23" spans="2:28" s="2787" customFormat="1" ht="12.75" customHeight="1">
      <c r="B23" s="4694" t="s">
        <v>3317</v>
      </c>
      <c r="C23" s="4093"/>
      <c r="D23" s="4093"/>
      <c r="E23" s="4093"/>
      <c r="F23" s="4093"/>
      <c r="G23" s="4093"/>
      <c r="H23" s="4093"/>
      <c r="I23" s="4093"/>
      <c r="J23" s="4093"/>
    </row>
    <row r="24" spans="2:28" s="2787" customFormat="1" ht="49.5" customHeight="1">
      <c r="B24" s="5005" t="s">
        <v>3336</v>
      </c>
      <c r="C24" s="5006"/>
      <c r="D24" s="5006"/>
      <c r="E24" s="5006"/>
      <c r="F24" s="5006"/>
      <c r="G24" s="5006"/>
      <c r="H24" s="5006"/>
      <c r="I24" s="5006"/>
      <c r="J24" s="5006"/>
    </row>
    <row r="25" spans="2:28" s="2760" customFormat="1" ht="40.5" customHeight="1">
      <c r="B25" s="5005" t="s">
        <v>3337</v>
      </c>
      <c r="C25" s="5006"/>
      <c r="D25" s="5006"/>
      <c r="E25" s="5006"/>
      <c r="F25" s="5006"/>
      <c r="G25" s="5006"/>
      <c r="H25" s="5006"/>
      <c r="I25" s="5006"/>
      <c r="J25" s="5006"/>
    </row>
    <row r="26" spans="2:28" ht="12.75" customHeight="1"/>
    <row r="27" spans="2:28" s="1721" customFormat="1" ht="12.75" customHeight="1">
      <c r="B27" s="4709" t="s">
        <v>219</v>
      </c>
      <c r="C27" s="4709"/>
      <c r="D27" s="4709"/>
      <c r="E27" s="4709"/>
      <c r="F27" s="2788"/>
      <c r="G27" s="2788"/>
      <c r="H27" s="2788"/>
    </row>
    <row r="28" spans="2:28" ht="12.75" customHeight="1">
      <c r="B28" s="3969" t="s">
        <v>3338</v>
      </c>
      <c r="C28" s="3969"/>
      <c r="D28" s="2789"/>
      <c r="E28" s="2789"/>
      <c r="F28" s="2789"/>
      <c r="G28" s="2789"/>
      <c r="H28" s="2789"/>
      <c r="I28" s="2789"/>
      <c r="J28" s="2789"/>
    </row>
    <row r="29" spans="2:28" ht="12.75" customHeight="1">
      <c r="B29" s="2790"/>
      <c r="C29" s="2791"/>
      <c r="D29" s="2791"/>
      <c r="E29" s="2791"/>
      <c r="F29" s="2791"/>
      <c r="G29" s="2791"/>
      <c r="H29" s="2791"/>
      <c r="I29" s="2791"/>
      <c r="J29" s="2791"/>
    </row>
  </sheetData>
  <mergeCells count="10">
    <mergeCell ref="B24:J24"/>
    <mergeCell ref="B25:J25"/>
    <mergeCell ref="B27:E27"/>
    <mergeCell ref="B28:C28"/>
    <mergeCell ref="B1:J1"/>
    <mergeCell ref="B2:J2"/>
    <mergeCell ref="H3:I3"/>
    <mergeCell ref="B21:J21"/>
    <mergeCell ref="B22:J22"/>
    <mergeCell ref="B23:J23"/>
  </mergeCells>
  <hyperlinks>
    <hyperlink ref="C4" r:id="rId1"/>
    <hyperlink ref="D4" r:id="rId2"/>
    <hyperlink ref="E4" r:id="rId3"/>
    <hyperlink ref="F4" r:id="rId4"/>
    <hyperlink ref="G4" r:id="rId5"/>
    <hyperlink ref="H4" r:id="rId6"/>
    <hyperlink ref="I4" r:id="rId7"/>
    <hyperlink ref="J4" r:id="rId8"/>
    <hyperlink ref="D19" r:id="rId9"/>
    <hyperlink ref="E19" r:id="rId10"/>
    <hyperlink ref="F19" r:id="rId11"/>
    <hyperlink ref="G19" r:id="rId12"/>
    <hyperlink ref="H19" r:id="rId13"/>
    <hyperlink ref="I19" r:id="rId14"/>
    <hyperlink ref="J19" r:id="rId15"/>
    <hyperlink ref="B28" r:id="rId16"/>
    <hyperlink ref="C19" r:id="rId17"/>
    <hyperlink ref="L3" location="Indice!A1" display="(Voltar ao Índice)"/>
  </hyperlinks>
  <printOptions horizontalCentered="1"/>
  <pageMargins left="0.47244094488188981" right="0.47244094488188981" top="0.6692913385826772" bottom="0.6692913385826772" header="0" footer="0"/>
  <pageSetup paperSize="9" scale="83" orientation="portrait" verticalDpi="0" r:id="rId18"/>
</worksheet>
</file>

<file path=xl/worksheets/sheet178.xml><?xml version="1.0" encoding="utf-8"?>
<worksheet xmlns="http://schemas.openxmlformats.org/spreadsheetml/2006/main" xmlns:r="http://schemas.openxmlformats.org/officeDocument/2006/relationships">
  <sheetPr>
    <pageSetUpPr fitToPage="1"/>
  </sheetPr>
  <dimension ref="B1:N28"/>
  <sheetViews>
    <sheetView showGridLines="0" workbookViewId="0">
      <selection activeCell="B1" sqref="B1:H1"/>
    </sheetView>
  </sheetViews>
  <sheetFormatPr defaultRowHeight="11.25"/>
  <cols>
    <col min="1" max="1" width="6.7109375" style="1721" customWidth="1"/>
    <col min="2" max="2" width="20.7109375" style="1721" customWidth="1"/>
    <col min="3" max="8" width="12.7109375" style="1721" customWidth="1"/>
    <col min="9" max="9" width="6.7109375" style="1721" customWidth="1"/>
    <col min="10" max="10" width="14.28515625" style="1721" bestFit="1" customWidth="1"/>
    <col min="11" max="11" width="8.42578125" style="1721" bestFit="1" customWidth="1"/>
    <col min="12" max="12" width="8.85546875" style="1721" bestFit="1" customWidth="1"/>
    <col min="13" max="13" width="6.28515625" style="1721" bestFit="1" customWidth="1"/>
    <col min="14" max="14" width="5.28515625" style="1721" bestFit="1" customWidth="1"/>
    <col min="15" max="16384" width="9.140625" style="1721"/>
  </cols>
  <sheetData>
    <row r="1" spans="2:14" s="2792" customFormat="1" ht="30" customHeight="1">
      <c r="B1" s="4579" t="s">
        <v>2065</v>
      </c>
      <c r="C1" s="5007"/>
      <c r="D1" s="5007"/>
      <c r="E1" s="5007"/>
      <c r="F1" s="5007"/>
      <c r="G1" s="5007"/>
      <c r="H1" s="5007"/>
    </row>
    <row r="2" spans="2:14" s="2792" customFormat="1" ht="30" customHeight="1">
      <c r="B2" s="4579" t="s">
        <v>3339</v>
      </c>
      <c r="C2" s="5007"/>
      <c r="D2" s="5007"/>
      <c r="E2" s="5007"/>
      <c r="F2" s="5007"/>
      <c r="G2" s="5007"/>
      <c r="H2" s="5007"/>
    </row>
    <row r="3" spans="2:14" s="2797" customFormat="1" ht="12.75" customHeight="1">
      <c r="B3" s="2793" t="s">
        <v>473</v>
      </c>
      <c r="C3" s="2794"/>
      <c r="D3" s="2794"/>
      <c r="E3" s="2794"/>
      <c r="F3" s="2795"/>
      <c r="G3" s="2794"/>
      <c r="H3" s="2796" t="s">
        <v>474</v>
      </c>
      <c r="J3" s="429" t="s">
        <v>748</v>
      </c>
    </row>
    <row r="4" spans="2:14" s="2772" customFormat="1" ht="30" customHeight="1">
      <c r="B4" s="2767"/>
      <c r="C4" s="2737" t="s">
        <v>175</v>
      </c>
      <c r="D4" s="2737" t="s">
        <v>3302</v>
      </c>
      <c r="E4" s="2737" t="s">
        <v>3330</v>
      </c>
      <c r="F4" s="2737" t="s">
        <v>3303</v>
      </c>
      <c r="G4" s="2737" t="s">
        <v>3304</v>
      </c>
      <c r="H4" s="2737" t="s">
        <v>647</v>
      </c>
      <c r="I4" s="2695"/>
      <c r="J4" s="1009"/>
      <c r="K4" s="1009"/>
      <c r="L4" s="2695"/>
      <c r="M4" s="2695"/>
      <c r="N4" s="2695"/>
    </row>
    <row r="5" spans="2:14" s="2800" customFormat="1" ht="21" customHeight="1">
      <c r="B5" s="456" t="s">
        <v>12</v>
      </c>
      <c r="C5" s="2798">
        <v>6368632</v>
      </c>
      <c r="D5" s="2798">
        <v>5377960</v>
      </c>
      <c r="E5" s="2798">
        <v>811979</v>
      </c>
      <c r="F5" s="2798">
        <v>68316</v>
      </c>
      <c r="G5" s="2798">
        <v>110360</v>
      </c>
      <c r="H5" s="2799">
        <v>17</v>
      </c>
      <c r="I5" s="1053"/>
      <c r="J5" s="2697"/>
      <c r="K5" s="1580"/>
      <c r="L5" s="2698"/>
      <c r="M5" s="2698"/>
      <c r="N5" s="2698"/>
    </row>
    <row r="6" spans="2:14" s="2800" customFormat="1" ht="21" customHeight="1">
      <c r="B6" s="456" t="s">
        <v>229</v>
      </c>
      <c r="C6" s="2798">
        <v>6110307</v>
      </c>
      <c r="D6" s="2798">
        <v>5160562</v>
      </c>
      <c r="E6" s="2798">
        <v>777284</v>
      </c>
      <c r="F6" s="2798">
        <v>64603</v>
      </c>
      <c r="G6" s="2798">
        <v>107841</v>
      </c>
      <c r="H6" s="2799">
        <v>17</v>
      </c>
      <c r="I6" s="1057"/>
      <c r="J6" s="1058"/>
      <c r="K6" s="1053"/>
      <c r="L6" s="2698"/>
      <c r="M6" s="2698"/>
      <c r="N6" s="2698"/>
    </row>
    <row r="7" spans="2:14" s="2800" customFormat="1" ht="21" customHeight="1">
      <c r="B7" s="464" t="s">
        <v>203</v>
      </c>
      <c r="C7" s="2798">
        <v>136570</v>
      </c>
      <c r="D7" s="2798">
        <v>114583</v>
      </c>
      <c r="E7" s="2798">
        <v>19133</v>
      </c>
      <c r="F7" s="2798">
        <v>1369</v>
      </c>
      <c r="G7" s="2798">
        <v>1485</v>
      </c>
      <c r="H7" s="2798">
        <v>0</v>
      </c>
      <c r="I7" s="1060"/>
      <c r="J7" s="1058"/>
      <c r="K7" s="1061"/>
      <c r="L7" s="2801"/>
      <c r="M7" s="2698"/>
      <c r="N7" s="2698"/>
    </row>
    <row r="8" spans="2:14" s="2805" customFormat="1" ht="21" customHeight="1">
      <c r="B8" s="467" t="s">
        <v>230</v>
      </c>
      <c r="C8" s="2802">
        <v>7532</v>
      </c>
      <c r="D8" s="2802">
        <v>6545</v>
      </c>
      <c r="E8" s="2802">
        <v>780</v>
      </c>
      <c r="F8" s="2802">
        <v>102</v>
      </c>
      <c r="G8" s="2802">
        <v>105</v>
      </c>
      <c r="H8" s="2802">
        <v>0</v>
      </c>
      <c r="I8" s="1066"/>
      <c r="J8" s="1067"/>
      <c r="K8" s="1068"/>
      <c r="L8" s="2803"/>
      <c r="M8" s="2695"/>
      <c r="N8" s="2804"/>
    </row>
    <row r="9" spans="2:14" s="2800" customFormat="1" ht="21" customHeight="1">
      <c r="B9" s="467" t="s">
        <v>231</v>
      </c>
      <c r="C9" s="2802">
        <v>13917</v>
      </c>
      <c r="D9" s="2802">
        <v>11968</v>
      </c>
      <c r="E9" s="2802">
        <v>1587</v>
      </c>
      <c r="F9" s="2802">
        <v>130</v>
      </c>
      <c r="G9" s="2802">
        <v>232</v>
      </c>
      <c r="H9" s="2802">
        <v>0</v>
      </c>
      <c r="I9" s="1066"/>
      <c r="J9" s="1067"/>
      <c r="K9" s="1068"/>
      <c r="L9" s="2803"/>
      <c r="M9" s="2695"/>
      <c r="N9" s="2695"/>
    </row>
    <row r="10" spans="2:14" s="2805" customFormat="1" ht="21" customHeight="1">
      <c r="B10" s="467" t="s">
        <v>232</v>
      </c>
      <c r="C10" s="2802">
        <v>56521</v>
      </c>
      <c r="D10" s="2802">
        <v>46267</v>
      </c>
      <c r="E10" s="2802">
        <v>9765</v>
      </c>
      <c r="F10" s="2802">
        <v>377</v>
      </c>
      <c r="G10" s="2802">
        <v>112</v>
      </c>
      <c r="H10" s="2802">
        <v>0</v>
      </c>
      <c r="I10" s="1066"/>
      <c r="J10" s="1067"/>
      <c r="K10" s="1068"/>
      <c r="L10" s="2803"/>
      <c r="M10" s="2695"/>
      <c r="N10" s="2695"/>
    </row>
    <row r="11" spans="2:14" s="2805" customFormat="1" ht="21" customHeight="1">
      <c r="B11" s="467" t="s">
        <v>233</v>
      </c>
      <c r="C11" s="2802">
        <v>10274</v>
      </c>
      <c r="D11" s="2802">
        <v>8670</v>
      </c>
      <c r="E11" s="2802">
        <v>1318</v>
      </c>
      <c r="F11" s="2802">
        <v>151</v>
      </c>
      <c r="G11" s="2802">
        <v>135</v>
      </c>
      <c r="H11" s="2802">
        <v>0</v>
      </c>
      <c r="I11" s="1066"/>
      <c r="J11" s="1067"/>
      <c r="K11" s="1068"/>
      <c r="L11" s="2803"/>
      <c r="M11" s="2695"/>
      <c r="N11" s="2804"/>
    </row>
    <row r="12" spans="2:14" s="2800" customFormat="1" ht="21" customHeight="1">
      <c r="B12" s="467" t="s">
        <v>234</v>
      </c>
      <c r="C12" s="2802">
        <v>5040</v>
      </c>
      <c r="D12" s="2802">
        <v>4315</v>
      </c>
      <c r="E12" s="2802">
        <v>521</v>
      </c>
      <c r="F12" s="2802">
        <v>72</v>
      </c>
      <c r="G12" s="2802">
        <v>132</v>
      </c>
      <c r="H12" s="2802">
        <v>0</v>
      </c>
      <c r="I12" s="1066"/>
      <c r="J12" s="1067"/>
      <c r="K12" s="1068"/>
      <c r="L12" s="2803"/>
      <c r="M12" s="2695"/>
      <c r="N12" s="2695"/>
    </row>
    <row r="13" spans="2:14" s="2805" customFormat="1" ht="21" customHeight="1">
      <c r="B13" s="467" t="s">
        <v>235</v>
      </c>
      <c r="C13" s="2802">
        <v>2100</v>
      </c>
      <c r="D13" s="2802">
        <v>1642</v>
      </c>
      <c r="E13" s="2802">
        <v>337</v>
      </c>
      <c r="F13" s="2802">
        <v>24</v>
      </c>
      <c r="G13" s="2802">
        <v>97</v>
      </c>
      <c r="H13" s="2802">
        <v>0</v>
      </c>
      <c r="I13" s="1066"/>
      <c r="J13" s="1067"/>
      <c r="K13" s="1068"/>
      <c r="L13" s="2806"/>
      <c r="M13" s="2695"/>
      <c r="N13" s="2695"/>
    </row>
    <row r="14" spans="2:14" s="2800" customFormat="1" ht="21" customHeight="1">
      <c r="B14" s="467" t="s">
        <v>236</v>
      </c>
      <c r="C14" s="2802">
        <v>6919</v>
      </c>
      <c r="D14" s="2802">
        <v>5992</v>
      </c>
      <c r="E14" s="2802">
        <v>785</v>
      </c>
      <c r="F14" s="2802">
        <v>64</v>
      </c>
      <c r="G14" s="2802">
        <v>78</v>
      </c>
      <c r="H14" s="2802">
        <v>0</v>
      </c>
      <c r="I14" s="1066"/>
      <c r="J14" s="1067"/>
      <c r="K14" s="1068"/>
      <c r="L14" s="2803"/>
      <c r="M14" s="2695"/>
      <c r="N14" s="2695"/>
    </row>
    <row r="15" spans="2:14" s="2805" customFormat="1" ht="21" customHeight="1">
      <c r="B15" s="467" t="s">
        <v>237</v>
      </c>
      <c r="C15" s="2802">
        <v>20742</v>
      </c>
      <c r="D15" s="2802">
        <v>17948</v>
      </c>
      <c r="E15" s="2802">
        <v>2322</v>
      </c>
      <c r="F15" s="2802">
        <v>282</v>
      </c>
      <c r="G15" s="2802">
        <v>190</v>
      </c>
      <c r="H15" s="2802">
        <v>0</v>
      </c>
      <c r="I15" s="1066"/>
      <c r="J15" s="1067"/>
      <c r="K15" s="1068"/>
      <c r="L15" s="2803"/>
      <c r="M15" s="2695"/>
      <c r="N15" s="2695"/>
    </row>
    <row r="16" spans="2:14" s="2805" customFormat="1" ht="21" customHeight="1">
      <c r="B16" s="467" t="s">
        <v>238</v>
      </c>
      <c r="C16" s="2802">
        <v>5071</v>
      </c>
      <c r="D16" s="2802">
        <v>4234</v>
      </c>
      <c r="E16" s="2802">
        <v>646</v>
      </c>
      <c r="F16" s="2802">
        <v>46</v>
      </c>
      <c r="G16" s="2802">
        <v>145</v>
      </c>
      <c r="H16" s="2802">
        <v>0</v>
      </c>
      <c r="I16" s="1066"/>
      <c r="J16" s="1067"/>
      <c r="K16" s="1068"/>
      <c r="L16" s="2803"/>
      <c r="M16" s="2695"/>
      <c r="N16" s="2695"/>
    </row>
    <row r="17" spans="2:14" s="2805" customFormat="1" ht="21" customHeight="1">
      <c r="B17" s="467" t="s">
        <v>239</v>
      </c>
      <c r="C17" s="2802">
        <v>3790</v>
      </c>
      <c r="D17" s="2802">
        <v>3061</v>
      </c>
      <c r="E17" s="2802">
        <v>439</v>
      </c>
      <c r="F17" s="2802">
        <v>50</v>
      </c>
      <c r="G17" s="2802">
        <v>240</v>
      </c>
      <c r="H17" s="2802">
        <v>0</v>
      </c>
      <c r="I17" s="1066"/>
      <c r="J17" s="1067"/>
      <c r="K17" s="1068"/>
      <c r="L17" s="2803"/>
      <c r="M17" s="2695"/>
      <c r="N17" s="2695"/>
    </row>
    <row r="18" spans="2:14" s="2805" customFormat="1" ht="21" customHeight="1">
      <c r="B18" s="467" t="s">
        <v>151</v>
      </c>
      <c r="C18" s="2802">
        <v>4664</v>
      </c>
      <c r="D18" s="2802">
        <v>3941</v>
      </c>
      <c r="E18" s="2802">
        <v>633</v>
      </c>
      <c r="F18" s="2802">
        <v>71</v>
      </c>
      <c r="G18" s="2802">
        <v>19</v>
      </c>
      <c r="H18" s="2802">
        <v>0</v>
      </c>
      <c r="I18" s="1066"/>
      <c r="J18" s="1067"/>
      <c r="K18" s="1068"/>
      <c r="L18" s="2803"/>
      <c r="M18" s="2695"/>
      <c r="N18" s="2695"/>
    </row>
    <row r="19" spans="2:14" s="2772" customFormat="1" ht="30" customHeight="1">
      <c r="B19" s="2767"/>
      <c r="C19" s="2737" t="s">
        <v>175</v>
      </c>
      <c r="D19" s="2737" t="s">
        <v>3312</v>
      </c>
      <c r="E19" s="2737" t="s">
        <v>3333</v>
      </c>
      <c r="F19" s="2737" t="s">
        <v>3313</v>
      </c>
      <c r="G19" s="2737" t="s">
        <v>3314</v>
      </c>
      <c r="H19" s="2737" t="s">
        <v>650</v>
      </c>
    </row>
    <row r="20" spans="2:14" s="2784" customFormat="1" ht="12.75" customHeight="1">
      <c r="B20" s="2807"/>
      <c r="C20" s="2808"/>
      <c r="D20" s="2808"/>
      <c r="E20" s="2808"/>
      <c r="F20" s="2808"/>
      <c r="G20" s="2808"/>
      <c r="H20" s="2808"/>
    </row>
    <row r="21" spans="2:14" s="2784" customFormat="1" ht="12.75" customHeight="1">
      <c r="B21" s="4694" t="s">
        <v>164</v>
      </c>
      <c r="C21" s="4093"/>
      <c r="D21" s="4093"/>
      <c r="E21" s="4093"/>
      <c r="F21" s="4093"/>
      <c r="G21" s="4093"/>
      <c r="H21" s="4093"/>
    </row>
    <row r="22" spans="2:14" s="2786" customFormat="1" ht="12.75" customHeight="1">
      <c r="B22" s="4694" t="s">
        <v>3294</v>
      </c>
      <c r="C22" s="4093"/>
      <c r="D22" s="4093"/>
      <c r="E22" s="4093"/>
      <c r="F22" s="4093"/>
      <c r="G22" s="4093"/>
      <c r="H22" s="4093"/>
      <c r="I22" s="2809"/>
      <c r="J22" s="2785"/>
      <c r="K22" s="2785"/>
      <c r="L22" s="2785"/>
    </row>
    <row r="23" spans="2:14" s="2787" customFormat="1" ht="12.75" customHeight="1">
      <c r="B23" s="4694" t="s">
        <v>3317</v>
      </c>
      <c r="C23" s="4093"/>
      <c r="D23" s="4093"/>
      <c r="E23" s="4093"/>
      <c r="F23" s="4093"/>
      <c r="G23" s="4093"/>
      <c r="H23" s="4093"/>
    </row>
    <row r="24" spans="2:14" s="2787" customFormat="1" ht="49.5" customHeight="1">
      <c r="B24" s="5009" t="s">
        <v>3340</v>
      </c>
      <c r="C24" s="5010"/>
      <c r="D24" s="5010"/>
      <c r="E24" s="5010"/>
      <c r="F24" s="5010"/>
      <c r="G24" s="5010"/>
      <c r="H24" s="5010"/>
    </row>
    <row r="25" spans="2:14" s="2810" customFormat="1" ht="40.5" customHeight="1">
      <c r="B25" s="5009" t="s">
        <v>3341</v>
      </c>
      <c r="C25" s="5010"/>
      <c r="D25" s="5010"/>
      <c r="E25" s="5010"/>
      <c r="F25" s="5010"/>
      <c r="G25" s="5010"/>
      <c r="H25" s="5010"/>
    </row>
    <row r="26" spans="2:14" ht="12.75" customHeight="1">
      <c r="B26" s="2788"/>
      <c r="C26" s="2788"/>
      <c r="D26" s="2788"/>
      <c r="E26" s="2788"/>
      <c r="F26" s="2788"/>
      <c r="G26" s="2788"/>
      <c r="H26" s="2788"/>
    </row>
    <row r="27" spans="2:14" ht="12.75" customHeight="1">
      <c r="B27" s="4709" t="s">
        <v>219</v>
      </c>
      <c r="C27" s="4709"/>
      <c r="D27" s="4709"/>
      <c r="E27" s="4709"/>
      <c r="F27" s="2788"/>
      <c r="G27" s="2788"/>
      <c r="H27" s="2788"/>
    </row>
    <row r="28" spans="2:14">
      <c r="B28" s="3969" t="s">
        <v>3342</v>
      </c>
      <c r="C28" s="3969"/>
    </row>
  </sheetData>
  <mergeCells count="9">
    <mergeCell ref="B25:H25"/>
    <mergeCell ref="B27:E27"/>
    <mergeCell ref="B28:C28"/>
    <mergeCell ref="B1:H1"/>
    <mergeCell ref="B2:H2"/>
    <mergeCell ref="B21:H21"/>
    <mergeCell ref="B22:H22"/>
    <mergeCell ref="B23:H23"/>
    <mergeCell ref="B24:H24"/>
  </mergeCells>
  <hyperlinks>
    <hyperlink ref="C4" r:id="rId1"/>
    <hyperlink ref="B28" r:id="rId2"/>
    <hyperlink ref="D4" r:id="rId3"/>
    <hyperlink ref="E4" r:id="rId4"/>
    <hyperlink ref="F4" r:id="rId5"/>
    <hyperlink ref="G4" r:id="rId6"/>
    <hyperlink ref="H4" r:id="rId7"/>
    <hyperlink ref="C19" r:id="rId8"/>
    <hyperlink ref="D19" r:id="rId9"/>
    <hyperlink ref="E19" r:id="rId10"/>
    <hyperlink ref="F19" r:id="rId11"/>
    <hyperlink ref="G19" r:id="rId12"/>
    <hyperlink ref="H19" r:id="rId13"/>
    <hyperlink ref="J3" location="Indice!A1" display="(Voltar ao Índice)"/>
  </hyperlinks>
  <printOptions horizontalCentered="1"/>
  <pageMargins left="0.47244094488188981" right="0.47244094488188981" top="0.6692913385826772" bottom="0.6692913385826772" header="0" footer="0"/>
  <pageSetup paperSize="9" scale="98" orientation="portrait" verticalDpi="0" r:id="rId14"/>
</worksheet>
</file>

<file path=xl/worksheets/sheet179.xml><?xml version="1.0" encoding="utf-8"?>
<worksheet xmlns="http://schemas.openxmlformats.org/spreadsheetml/2006/main" xmlns:r="http://schemas.openxmlformats.org/officeDocument/2006/relationships">
  <sheetPr>
    <pageSetUpPr fitToPage="1"/>
  </sheetPr>
  <dimension ref="B1:AA29"/>
  <sheetViews>
    <sheetView showGridLines="0" workbookViewId="0">
      <selection activeCell="N3" sqref="N3"/>
    </sheetView>
  </sheetViews>
  <sheetFormatPr defaultRowHeight="11.25"/>
  <cols>
    <col min="1" max="1" width="6.7109375" style="2727" customWidth="1"/>
    <col min="2" max="2" width="20.7109375" style="2727" customWidth="1"/>
    <col min="3" max="12" width="9.42578125" style="2727" customWidth="1"/>
    <col min="13" max="13" width="6.7109375" style="2727" customWidth="1"/>
    <col min="14" max="14" width="14.28515625" style="2727" bestFit="1" customWidth="1"/>
    <col min="15" max="15" width="8.42578125" style="2727" bestFit="1" customWidth="1"/>
    <col min="16" max="16" width="8.85546875" style="2727" bestFit="1" customWidth="1"/>
    <col min="17" max="17" width="6.28515625" style="2727" bestFit="1" customWidth="1"/>
    <col min="18" max="18" width="5.28515625" style="2727" bestFit="1" customWidth="1"/>
    <col min="19" max="16384" width="9.140625" style="2727"/>
  </cols>
  <sheetData>
    <row r="1" spans="2:27" s="2688" customFormat="1" ht="30" customHeight="1">
      <c r="B1" s="5011" t="s">
        <v>2066</v>
      </c>
      <c r="C1" s="5011"/>
      <c r="D1" s="5011"/>
      <c r="E1" s="5011"/>
      <c r="F1" s="5011"/>
      <c r="G1" s="5011"/>
      <c r="H1" s="5011"/>
      <c r="I1" s="5011"/>
      <c r="J1" s="5011"/>
      <c r="K1" s="5011"/>
      <c r="L1" s="5011"/>
    </row>
    <row r="2" spans="2:27" s="2688" customFormat="1" ht="30" customHeight="1">
      <c r="B2" s="5011" t="s">
        <v>3270</v>
      </c>
      <c r="C2" s="5011"/>
      <c r="D2" s="5011"/>
      <c r="E2" s="5011"/>
      <c r="F2" s="5011"/>
      <c r="G2" s="5011"/>
      <c r="H2" s="5011"/>
      <c r="I2" s="5011"/>
      <c r="J2" s="5011"/>
      <c r="K2" s="5011"/>
      <c r="L2" s="5011"/>
    </row>
    <row r="3" spans="2:27" s="2693" customFormat="1" ht="12.75" customHeight="1">
      <c r="B3" s="2689" t="s">
        <v>618</v>
      </c>
      <c r="C3" s="2690"/>
      <c r="D3" s="2690"/>
      <c r="E3" s="2690"/>
      <c r="F3" s="2690"/>
      <c r="G3" s="2690"/>
      <c r="H3" s="2690"/>
      <c r="I3" s="2690"/>
      <c r="J3" s="2690"/>
      <c r="K3" s="2691"/>
      <c r="L3" s="2692" t="s">
        <v>619</v>
      </c>
      <c r="N3" s="429" t="s">
        <v>748</v>
      </c>
    </row>
    <row r="4" spans="2:27" s="2694" customFormat="1" ht="21" customHeight="1">
      <c r="B4" s="5012"/>
      <c r="C4" s="5013" t="s">
        <v>3271</v>
      </c>
      <c r="D4" s="5013"/>
      <c r="E4" s="5013"/>
      <c r="F4" s="5013" t="s">
        <v>3272</v>
      </c>
      <c r="G4" s="5013"/>
      <c r="H4" s="5014" t="s">
        <v>3273</v>
      </c>
      <c r="I4" s="5015" t="s">
        <v>3274</v>
      </c>
      <c r="J4" s="5016" t="s">
        <v>3275</v>
      </c>
      <c r="K4" s="5016" t="s">
        <v>3276</v>
      </c>
      <c r="L4" s="4031" t="s">
        <v>3277</v>
      </c>
    </row>
    <row r="5" spans="2:27" s="2694" customFormat="1" ht="27" customHeight="1">
      <c r="B5" s="5012"/>
      <c r="C5" s="68" t="s">
        <v>3278</v>
      </c>
      <c r="D5" s="68" t="s">
        <v>3279</v>
      </c>
      <c r="E5" s="68" t="s">
        <v>3280</v>
      </c>
      <c r="F5" s="68" t="s">
        <v>3281</v>
      </c>
      <c r="G5" s="68" t="s">
        <v>3282</v>
      </c>
      <c r="H5" s="5014"/>
      <c r="I5" s="5015"/>
      <c r="J5" s="5016"/>
      <c r="K5" s="5016"/>
      <c r="L5" s="4031"/>
      <c r="M5" s="2695"/>
      <c r="N5" s="1009"/>
      <c r="O5" s="1009"/>
      <c r="P5" s="2695"/>
      <c r="Q5" s="2695"/>
      <c r="R5" s="2695"/>
    </row>
    <row r="6" spans="2:27" s="2701" customFormat="1" ht="21" customHeight="1">
      <c r="B6" s="456" t="s">
        <v>12</v>
      </c>
      <c r="C6" s="2696">
        <v>221126.66899999999</v>
      </c>
      <c r="D6" s="2696">
        <v>569641.59100000001</v>
      </c>
      <c r="E6" s="2696">
        <v>30142.848000000002</v>
      </c>
      <c r="F6" s="2696">
        <v>1014719.328</v>
      </c>
      <c r="G6" s="2696">
        <v>78027.853000000003</v>
      </c>
      <c r="H6" s="2696">
        <v>1248.415</v>
      </c>
      <c r="I6" s="2696">
        <v>4088448.3489999999</v>
      </c>
      <c r="J6" s="2696">
        <v>250119.94899999999</v>
      </c>
      <c r="K6" s="2696">
        <v>105742.045</v>
      </c>
      <c r="L6" s="2696">
        <v>401948.08299999998</v>
      </c>
      <c r="M6" s="1053"/>
      <c r="N6" s="2697"/>
      <c r="O6" s="1580"/>
      <c r="P6" s="2698"/>
      <c r="Q6" s="2698"/>
      <c r="R6" s="2698"/>
      <c r="S6" s="2699"/>
      <c r="T6" s="2700"/>
      <c r="U6" s="2700"/>
      <c r="V6" s="2700"/>
      <c r="W6" s="2700"/>
      <c r="X6" s="2700"/>
      <c r="Y6" s="2700"/>
      <c r="Z6" s="2700"/>
      <c r="AA6" s="2700"/>
    </row>
    <row r="7" spans="2:27" s="2701" customFormat="1" ht="21" customHeight="1">
      <c r="B7" s="456" t="s">
        <v>229</v>
      </c>
      <c r="C7" s="2696">
        <v>191283.94399999999</v>
      </c>
      <c r="D7" s="2696">
        <v>556398.30700000003</v>
      </c>
      <c r="E7" s="2696">
        <v>30142.848000000002</v>
      </c>
      <c r="F7" s="2696">
        <v>962286.41</v>
      </c>
      <c r="G7" s="2696">
        <v>71889.72</v>
      </c>
      <c r="H7" s="2696">
        <v>1239.232</v>
      </c>
      <c r="I7" s="2696">
        <v>3901325.3149999999</v>
      </c>
      <c r="J7" s="2696">
        <v>249259.875</v>
      </c>
      <c r="K7" s="2696">
        <v>105550.912</v>
      </c>
      <c r="L7" s="2696">
        <v>147594.43100000001</v>
      </c>
      <c r="M7" s="1057"/>
      <c r="N7" s="1058"/>
      <c r="O7" s="1053"/>
      <c r="P7" s="2702"/>
      <c r="Q7" s="2702"/>
      <c r="R7" s="2702"/>
      <c r="T7" s="2700"/>
      <c r="U7" s="2700"/>
      <c r="V7" s="2700"/>
      <c r="W7" s="2700"/>
      <c r="X7" s="2700"/>
      <c r="Y7" s="2700"/>
      <c r="Z7" s="2700"/>
      <c r="AA7" s="2700"/>
    </row>
    <row r="8" spans="2:27" s="2701" customFormat="1" ht="21" customHeight="1">
      <c r="B8" s="464" t="s">
        <v>203</v>
      </c>
      <c r="C8" s="2696">
        <v>6923.2359999999999</v>
      </c>
      <c r="D8" s="2696">
        <v>13223.789000000001</v>
      </c>
      <c r="E8" s="2696">
        <v>0</v>
      </c>
      <c r="F8" s="2696">
        <v>25811.768</v>
      </c>
      <c r="G8" s="2696">
        <v>4938.4129999999996</v>
      </c>
      <c r="H8" s="2703">
        <v>9.1829999999999998</v>
      </c>
      <c r="I8" s="2696">
        <v>77594.428</v>
      </c>
      <c r="J8" s="2696">
        <v>860.07399999999996</v>
      </c>
      <c r="K8" s="2696">
        <v>191.13300000000001</v>
      </c>
      <c r="L8" s="2696">
        <v>137926.37</v>
      </c>
      <c r="M8" s="1060"/>
      <c r="N8" s="1058"/>
      <c r="O8" s="1061"/>
      <c r="P8" s="2704"/>
      <c r="Q8" s="2702"/>
      <c r="R8" s="2702"/>
    </row>
    <row r="9" spans="2:27" s="2708" customFormat="1" ht="21" customHeight="1">
      <c r="B9" s="467" t="s">
        <v>230</v>
      </c>
      <c r="C9" s="2705">
        <v>0</v>
      </c>
      <c r="D9" s="2705">
        <v>138.66200000000001</v>
      </c>
      <c r="E9" s="2705">
        <v>0</v>
      </c>
      <c r="F9" s="2705">
        <v>291.49599999999998</v>
      </c>
      <c r="G9" s="2705">
        <v>72.438000000000002</v>
      </c>
      <c r="H9" s="2705">
        <v>0</v>
      </c>
      <c r="I9" s="2705">
        <v>654.48199999999997</v>
      </c>
      <c r="J9" s="2705">
        <v>0</v>
      </c>
      <c r="K9" s="2705">
        <v>0</v>
      </c>
      <c r="L9" s="2705">
        <v>0</v>
      </c>
      <c r="M9" s="1066"/>
      <c r="N9" s="1067"/>
      <c r="O9" s="1068"/>
      <c r="P9" s="2706"/>
      <c r="Q9" s="2707"/>
      <c r="R9" s="2707"/>
    </row>
    <row r="10" spans="2:27" s="2708" customFormat="1" ht="21" customHeight="1">
      <c r="B10" s="467" t="s">
        <v>231</v>
      </c>
      <c r="C10" s="2705">
        <v>756.38499999999999</v>
      </c>
      <c r="D10" s="2705">
        <v>368.56700000000001</v>
      </c>
      <c r="E10" s="2705">
        <v>0</v>
      </c>
      <c r="F10" s="2705">
        <v>1825.3109999999999</v>
      </c>
      <c r="G10" s="2705">
        <v>505.15300000000002</v>
      </c>
      <c r="H10" s="2709">
        <v>0</v>
      </c>
      <c r="I10" s="2705">
        <v>5809.835</v>
      </c>
      <c r="J10" s="2705">
        <v>0</v>
      </c>
      <c r="K10" s="2705">
        <v>0</v>
      </c>
      <c r="L10" s="2705">
        <v>33107.925000000003</v>
      </c>
      <c r="M10" s="1066"/>
      <c r="N10" s="1067"/>
      <c r="O10" s="1068"/>
      <c r="P10" s="2706"/>
      <c r="Q10" s="2707"/>
      <c r="R10" s="2707"/>
    </row>
    <row r="11" spans="2:27" s="2708" customFormat="1" ht="21" customHeight="1">
      <c r="B11" s="467" t="s">
        <v>232</v>
      </c>
      <c r="C11" s="2705">
        <v>2496.7539999999999</v>
      </c>
      <c r="D11" s="2705">
        <v>5617.4080000000004</v>
      </c>
      <c r="E11" s="2705">
        <v>0</v>
      </c>
      <c r="F11" s="2705">
        <v>14551.839</v>
      </c>
      <c r="G11" s="2705">
        <v>2516.37</v>
      </c>
      <c r="H11" s="2705">
        <v>5.891</v>
      </c>
      <c r="I11" s="2705">
        <v>42639.055</v>
      </c>
      <c r="J11" s="2705">
        <v>822.25800000000004</v>
      </c>
      <c r="K11" s="2705">
        <v>98.61</v>
      </c>
      <c r="L11" s="2705">
        <v>34175.576999999997</v>
      </c>
      <c r="M11" s="1066"/>
      <c r="N11" s="1067"/>
      <c r="O11" s="1068"/>
      <c r="P11" s="2706"/>
      <c r="Q11" s="2707"/>
      <c r="R11" s="2707"/>
    </row>
    <row r="12" spans="2:27" s="2708" customFormat="1" ht="21" customHeight="1">
      <c r="B12" s="467" t="s">
        <v>233</v>
      </c>
      <c r="C12" s="2705">
        <v>0</v>
      </c>
      <c r="D12" s="2705">
        <v>178.684</v>
      </c>
      <c r="E12" s="2705">
        <v>0</v>
      </c>
      <c r="F12" s="2705">
        <v>409.447</v>
      </c>
      <c r="G12" s="2705">
        <v>75.631</v>
      </c>
      <c r="H12" s="2705">
        <v>0</v>
      </c>
      <c r="I12" s="2705">
        <v>1134.8520000000001</v>
      </c>
      <c r="J12" s="2705">
        <v>37.817</v>
      </c>
      <c r="K12" s="2705">
        <v>0</v>
      </c>
      <c r="L12" s="2705">
        <v>65846.928</v>
      </c>
      <c r="M12" s="1066"/>
      <c r="N12" s="1067"/>
      <c r="O12" s="1068"/>
      <c r="P12" s="2706"/>
      <c r="Q12" s="2707"/>
      <c r="R12" s="2707"/>
    </row>
    <row r="13" spans="2:27" s="2708" customFormat="1" ht="21" customHeight="1">
      <c r="B13" s="467" t="s">
        <v>234</v>
      </c>
      <c r="C13" s="2705">
        <v>0</v>
      </c>
      <c r="D13" s="2705">
        <v>81.313999999999993</v>
      </c>
      <c r="E13" s="2705">
        <v>0</v>
      </c>
      <c r="F13" s="2705">
        <v>1138.248</v>
      </c>
      <c r="G13" s="2705">
        <v>227.99199999999999</v>
      </c>
      <c r="H13" s="2705">
        <v>0</v>
      </c>
      <c r="I13" s="2705">
        <v>2725.2060000000001</v>
      </c>
      <c r="J13" s="2705">
        <v>0</v>
      </c>
      <c r="K13" s="2705">
        <v>0</v>
      </c>
      <c r="L13" s="2705">
        <v>0</v>
      </c>
      <c r="M13" s="1066"/>
      <c r="N13" s="1067"/>
      <c r="O13" s="1068"/>
      <c r="P13" s="2706"/>
      <c r="Q13" s="2707"/>
      <c r="R13" s="2707"/>
    </row>
    <row r="14" spans="2:27" s="2708" customFormat="1" ht="21" customHeight="1">
      <c r="B14" s="467" t="s">
        <v>235</v>
      </c>
      <c r="C14" s="2705">
        <v>0</v>
      </c>
      <c r="D14" s="2705">
        <v>49.701000000000001</v>
      </c>
      <c r="E14" s="2705">
        <v>0</v>
      </c>
      <c r="F14" s="2705">
        <v>132.869</v>
      </c>
      <c r="G14" s="2705">
        <v>37.436999999999998</v>
      </c>
      <c r="H14" s="2705">
        <v>0</v>
      </c>
      <c r="I14" s="2705">
        <v>352.57799999999997</v>
      </c>
      <c r="J14" s="2705">
        <v>0</v>
      </c>
      <c r="K14" s="2705">
        <v>0</v>
      </c>
      <c r="L14" s="2705">
        <v>0</v>
      </c>
      <c r="M14" s="1066"/>
      <c r="N14" s="1067"/>
      <c r="O14" s="1068"/>
      <c r="P14" s="2710"/>
      <c r="Q14" s="2707"/>
      <c r="R14" s="2707"/>
    </row>
    <row r="15" spans="2:27" s="2708" customFormat="1" ht="21" customHeight="1">
      <c r="B15" s="467" t="s">
        <v>236</v>
      </c>
      <c r="C15" s="2705">
        <v>498.24299999999999</v>
      </c>
      <c r="D15" s="2705">
        <v>210.702</v>
      </c>
      <c r="E15" s="2705">
        <v>0</v>
      </c>
      <c r="F15" s="2705">
        <v>977.47299999999996</v>
      </c>
      <c r="G15" s="2705">
        <v>237.274</v>
      </c>
      <c r="H15" s="2705">
        <v>2.9449999999999998</v>
      </c>
      <c r="I15" s="2705">
        <v>5511.9780000000001</v>
      </c>
      <c r="J15" s="2705">
        <v>0</v>
      </c>
      <c r="K15" s="2705">
        <v>0</v>
      </c>
      <c r="L15" s="2705">
        <v>0</v>
      </c>
      <c r="M15" s="1066"/>
      <c r="N15" s="1067"/>
      <c r="O15" s="1068"/>
      <c r="P15" s="2706"/>
      <c r="Q15" s="2707"/>
      <c r="R15" s="2707"/>
    </row>
    <row r="16" spans="2:27" s="2708" customFormat="1" ht="21" customHeight="1">
      <c r="B16" s="467" t="s">
        <v>237</v>
      </c>
      <c r="C16" s="2705">
        <v>3054.7649999999999</v>
      </c>
      <c r="D16" s="2705">
        <v>4756.8860000000004</v>
      </c>
      <c r="E16" s="2705">
        <v>0</v>
      </c>
      <c r="F16" s="2705">
        <v>4338.8519999999999</v>
      </c>
      <c r="G16" s="2705">
        <v>791.28800000000001</v>
      </c>
      <c r="H16" s="2705">
        <v>0</v>
      </c>
      <c r="I16" s="2705">
        <v>9643.3119999999999</v>
      </c>
      <c r="J16" s="2705">
        <v>0</v>
      </c>
      <c r="K16" s="2705">
        <v>0</v>
      </c>
      <c r="L16" s="2705">
        <v>205.36</v>
      </c>
      <c r="M16" s="1066"/>
      <c r="N16" s="1067"/>
      <c r="O16" s="1068"/>
      <c r="P16" s="2706"/>
      <c r="Q16" s="2707"/>
      <c r="R16" s="2707"/>
    </row>
    <row r="17" spans="2:18" s="2708" customFormat="1" ht="21" customHeight="1">
      <c r="B17" s="467" t="s">
        <v>238</v>
      </c>
      <c r="C17" s="2705">
        <v>0</v>
      </c>
      <c r="D17" s="2705">
        <v>101.455</v>
      </c>
      <c r="E17" s="2705">
        <v>0</v>
      </c>
      <c r="F17" s="2705">
        <v>1306.4649999999999</v>
      </c>
      <c r="G17" s="2705">
        <v>265.565</v>
      </c>
      <c r="H17" s="2705">
        <v>0.34599999999999997</v>
      </c>
      <c r="I17" s="2705">
        <v>4482.1570000000002</v>
      </c>
      <c r="J17" s="2705">
        <v>0</v>
      </c>
      <c r="K17" s="2705">
        <v>0</v>
      </c>
      <c r="L17" s="2705">
        <v>0</v>
      </c>
      <c r="M17" s="1066"/>
      <c r="N17" s="1067"/>
      <c r="O17" s="1068"/>
      <c r="P17" s="2706"/>
      <c r="Q17" s="2707"/>
      <c r="R17" s="2707"/>
    </row>
    <row r="18" spans="2:18" s="2708" customFormat="1" ht="21" customHeight="1">
      <c r="B18" s="467" t="s">
        <v>239</v>
      </c>
      <c r="C18" s="2705">
        <v>0</v>
      </c>
      <c r="D18" s="2705">
        <v>1245.47</v>
      </c>
      <c r="E18" s="2705">
        <v>0</v>
      </c>
      <c r="F18" s="2705">
        <v>628.00800000000004</v>
      </c>
      <c r="G18" s="2705">
        <v>167.41800000000001</v>
      </c>
      <c r="H18" s="2705">
        <v>0</v>
      </c>
      <c r="I18" s="2705">
        <v>2394.9160000000002</v>
      </c>
      <c r="J18" s="2705">
        <v>0</v>
      </c>
      <c r="K18" s="2705">
        <v>0</v>
      </c>
      <c r="L18" s="2705">
        <v>0</v>
      </c>
      <c r="M18" s="1066"/>
      <c r="N18" s="1067"/>
      <c r="O18" s="1068"/>
      <c r="P18" s="2706"/>
      <c r="Q18" s="2707"/>
      <c r="R18" s="2707"/>
    </row>
    <row r="19" spans="2:18" s="2708" customFormat="1" ht="21" customHeight="1">
      <c r="B19" s="467" t="s">
        <v>151</v>
      </c>
      <c r="C19" s="2705">
        <v>117.089</v>
      </c>
      <c r="D19" s="2705">
        <v>474.94</v>
      </c>
      <c r="E19" s="2705">
        <v>0</v>
      </c>
      <c r="F19" s="2705">
        <v>211.76</v>
      </c>
      <c r="G19" s="2705">
        <v>41.847000000000001</v>
      </c>
      <c r="H19" s="2705">
        <v>0</v>
      </c>
      <c r="I19" s="2705">
        <v>2246.058</v>
      </c>
      <c r="J19" s="2705">
        <v>0</v>
      </c>
      <c r="K19" s="2705">
        <v>92.522999999999996</v>
      </c>
      <c r="L19" s="2705">
        <v>4590.58</v>
      </c>
      <c r="M19" s="1066"/>
      <c r="N19" s="1067"/>
      <c r="O19" s="1068"/>
      <c r="P19" s="2706"/>
      <c r="Q19" s="2707"/>
      <c r="R19" s="2707"/>
    </row>
    <row r="20" spans="2:18" s="2694" customFormat="1" ht="21" customHeight="1">
      <c r="B20" s="5012"/>
      <c r="C20" s="5020" t="s">
        <v>3283</v>
      </c>
      <c r="D20" s="5020"/>
      <c r="E20" s="5020"/>
      <c r="F20" s="5020" t="s">
        <v>3284</v>
      </c>
      <c r="G20" s="5020"/>
      <c r="H20" s="4945" t="s">
        <v>3285</v>
      </c>
      <c r="I20" s="4945" t="s">
        <v>3286</v>
      </c>
      <c r="J20" s="5017" t="s">
        <v>3287</v>
      </c>
      <c r="K20" s="5017" t="s">
        <v>3288</v>
      </c>
      <c r="L20" s="5018" t="s">
        <v>3277</v>
      </c>
    </row>
    <row r="21" spans="2:18" s="2714" customFormat="1" ht="27" customHeight="1">
      <c r="B21" s="5012"/>
      <c r="C21" s="2711" t="s">
        <v>3289</v>
      </c>
      <c r="D21" s="2711" t="s">
        <v>3290</v>
      </c>
      <c r="E21" s="2712" t="s">
        <v>3291</v>
      </c>
      <c r="F21" s="2713" t="s">
        <v>3292</v>
      </c>
      <c r="G21" s="2713" t="s">
        <v>3293</v>
      </c>
      <c r="H21" s="4945"/>
      <c r="I21" s="4945"/>
      <c r="J21" s="5017"/>
      <c r="K21" s="5017"/>
      <c r="L21" s="5018"/>
    </row>
    <row r="22" spans="2:18" s="2722" customFormat="1" ht="12.75" customHeight="1">
      <c r="B22" s="2715"/>
      <c r="C22" s="2716"/>
      <c r="D22" s="2716"/>
      <c r="E22" s="2717"/>
      <c r="F22" s="2718"/>
      <c r="G22" s="2718"/>
      <c r="H22" s="2719"/>
      <c r="I22" s="2719"/>
      <c r="J22" s="2720"/>
      <c r="K22" s="2720"/>
      <c r="L22" s="2721"/>
    </row>
    <row r="23" spans="2:18" s="2723" customFormat="1" ht="12.75" customHeight="1">
      <c r="B23" s="5019" t="s">
        <v>164</v>
      </c>
      <c r="C23" s="4229"/>
      <c r="D23" s="4229"/>
      <c r="E23" s="4229"/>
      <c r="F23" s="4229"/>
      <c r="G23" s="4229"/>
      <c r="H23" s="4229"/>
      <c r="I23" s="4229"/>
      <c r="J23" s="4229"/>
      <c r="K23" s="4229"/>
      <c r="L23" s="4229"/>
    </row>
    <row r="24" spans="2:18" s="2723" customFormat="1" ht="12.75" customHeight="1">
      <c r="B24" s="5019" t="s">
        <v>3294</v>
      </c>
      <c r="C24" s="4229"/>
      <c r="D24" s="4229"/>
      <c r="E24" s="4229"/>
      <c r="F24" s="4229"/>
      <c r="G24" s="4229"/>
      <c r="H24" s="4229"/>
      <c r="I24" s="4229"/>
      <c r="J24" s="4229"/>
      <c r="K24" s="4229"/>
      <c r="L24" s="4229"/>
    </row>
    <row r="25" spans="2:18" s="2724" customFormat="1" ht="12.75" customHeight="1">
      <c r="B25" s="5019" t="s">
        <v>3295</v>
      </c>
      <c r="C25" s="4229"/>
      <c r="D25" s="4229"/>
      <c r="E25" s="4229"/>
      <c r="F25" s="4229"/>
      <c r="G25" s="4229"/>
      <c r="H25" s="4229"/>
      <c r="I25" s="4229"/>
      <c r="J25" s="4229"/>
      <c r="K25" s="4229"/>
      <c r="L25" s="4229"/>
    </row>
    <row r="26" spans="2:18" ht="12.75" customHeight="1">
      <c r="B26" s="2725"/>
      <c r="C26" s="2726"/>
      <c r="D26" s="2726"/>
      <c r="E26" s="2726"/>
      <c r="F26" s="2726"/>
      <c r="G26" s="2726"/>
      <c r="H26" s="2726"/>
      <c r="I26" s="2726"/>
      <c r="J26" s="2726"/>
      <c r="K26" s="2726"/>
      <c r="L26" s="2726"/>
    </row>
    <row r="27" spans="2:18" ht="12.75" customHeight="1">
      <c r="B27" s="4709" t="s">
        <v>219</v>
      </c>
      <c r="C27" s="4709"/>
      <c r="D27" s="4709"/>
      <c r="E27" s="4709"/>
      <c r="F27" s="4709"/>
    </row>
    <row r="28" spans="2:18" ht="12.75" customHeight="1">
      <c r="B28" s="3969" t="s">
        <v>3296</v>
      </c>
      <c r="C28" s="3969"/>
      <c r="D28" s="3969"/>
    </row>
    <row r="29" spans="2:18" ht="12.75" customHeight="1">
      <c r="B29" s="2728"/>
      <c r="C29" s="2729"/>
    </row>
  </sheetData>
  <mergeCells count="23">
    <mergeCell ref="B28:D28"/>
    <mergeCell ref="K20:K21"/>
    <mergeCell ref="L20:L21"/>
    <mergeCell ref="B23:L23"/>
    <mergeCell ref="B24:L24"/>
    <mergeCell ref="B25:L25"/>
    <mergeCell ref="B27:F27"/>
    <mergeCell ref="B20:B21"/>
    <mergeCell ref="C20:E20"/>
    <mergeCell ref="F20:G20"/>
    <mergeCell ref="H20:H21"/>
    <mergeCell ref="I20:I21"/>
    <mergeCell ref="J20:J21"/>
    <mergeCell ref="B1:L1"/>
    <mergeCell ref="B2:L2"/>
    <mergeCell ref="B4:B5"/>
    <mergeCell ref="C4:E4"/>
    <mergeCell ref="F4:G4"/>
    <mergeCell ref="H4:H5"/>
    <mergeCell ref="I4:I5"/>
    <mergeCell ref="J4:J5"/>
    <mergeCell ref="K4:K5"/>
    <mergeCell ref="L4:L5"/>
  </mergeCells>
  <conditionalFormatting sqref="C6:L19">
    <cfRule type="cellIs" dxfId="23" priority="1" stopIfTrue="1" operator="between">
      <formula>0.04</formula>
      <formula>0.004</formula>
    </cfRule>
  </conditionalFormatting>
  <hyperlinks>
    <hyperlink ref="C5" r:id="rId1"/>
    <hyperlink ref="H4:H5" r:id="rId2" display="Petróleo"/>
    <hyperlink ref="I4:I5" r:id="rId3" display="Gasóleo rodoviário"/>
    <hyperlink ref="J4:J5" r:id="rId4" display="Gasóleo colorido"/>
    <hyperlink ref="K4:K5" r:id="rId5" display="Gasóleo para aquecimento"/>
    <hyperlink ref="L4:L5" r:id="rId6" display="Fuel"/>
    <hyperlink ref="B28" r:id="rId7"/>
    <hyperlink ref="D5" r:id="rId8"/>
    <hyperlink ref="E5" r:id="rId9"/>
    <hyperlink ref="F5" r:id="rId10"/>
    <hyperlink ref="G5" r:id="rId11"/>
    <hyperlink ref="C21" r:id="rId12"/>
    <hyperlink ref="D21" r:id="rId13"/>
    <hyperlink ref="E21" r:id="rId14"/>
    <hyperlink ref="F21" r:id="rId15"/>
    <hyperlink ref="G21" r:id="rId16"/>
    <hyperlink ref="K20:K21" r:id="rId17" display="Heating oil"/>
    <hyperlink ref="L20:L21" r:id="rId18" display="Fuel"/>
    <hyperlink ref="J20:J21" r:id="rId19" display="Coloured diesel"/>
    <hyperlink ref="H20:H21" r:id="rId20" display="Fuel oil"/>
    <hyperlink ref="I20:I21" r:id="rId21" display="Diesel oil"/>
    <hyperlink ref="N3" location="Indice!A1" display="(Voltar ao Índice)"/>
  </hyperlinks>
  <printOptions horizontalCentered="1"/>
  <pageMargins left="0.47244094488188981" right="0.47244094488188981" top="0.6692913385826772" bottom="0.6692913385826772" header="0" footer="0"/>
  <pageSetup paperSize="9" scale="82" orientation="portrait" verticalDpi="0" r:id="rId22"/>
</worksheet>
</file>

<file path=xl/worksheets/sheet18.xml><?xml version="1.0" encoding="utf-8"?>
<worksheet xmlns="http://schemas.openxmlformats.org/spreadsheetml/2006/main" xmlns:r="http://schemas.openxmlformats.org/officeDocument/2006/relationships">
  <sheetPr>
    <pageSetUpPr fitToPage="1"/>
  </sheetPr>
  <dimension ref="B1:S50"/>
  <sheetViews>
    <sheetView showGridLines="0" workbookViewId="0">
      <selection activeCell="B1" sqref="B1:P1"/>
    </sheetView>
  </sheetViews>
  <sheetFormatPr defaultRowHeight="11.25"/>
  <cols>
    <col min="1" max="1" width="6.7109375" style="299" customWidth="1"/>
    <col min="2" max="2" width="21.7109375" style="299" customWidth="1"/>
    <col min="3" max="3" width="8.85546875" style="299" customWidth="1"/>
    <col min="4" max="4" width="6.7109375" style="299" customWidth="1"/>
    <col min="5" max="5" width="7.85546875" style="299" customWidth="1"/>
    <col min="6" max="6" width="7" style="299" customWidth="1"/>
    <col min="7" max="7" width="7.5703125" style="299" customWidth="1"/>
    <col min="8" max="9" width="7.28515625" style="299" customWidth="1"/>
    <col min="10" max="10" width="6.7109375" style="299" customWidth="1"/>
    <col min="11" max="11" width="6.42578125" style="299" customWidth="1"/>
    <col min="12" max="12" width="7.28515625" style="299" customWidth="1"/>
    <col min="13" max="13" width="7.5703125" style="299" customWidth="1"/>
    <col min="14" max="14" width="8.28515625" style="299" customWidth="1"/>
    <col min="15" max="16" width="7.28515625" style="299" customWidth="1"/>
    <col min="17" max="17" width="6.7109375" style="299" customWidth="1"/>
    <col min="18" max="18" width="14.28515625" style="299" bestFit="1" customWidth="1"/>
    <col min="19" max="16384" width="9.140625" style="299"/>
  </cols>
  <sheetData>
    <row r="1" spans="2:19" s="365" customFormat="1" ht="30" customHeight="1">
      <c r="B1" s="4072" t="s">
        <v>713</v>
      </c>
      <c r="C1" s="4072"/>
      <c r="D1" s="4072"/>
      <c r="E1" s="4072"/>
      <c r="F1" s="4072"/>
      <c r="G1" s="4072"/>
      <c r="H1" s="4072"/>
      <c r="I1" s="4072"/>
      <c r="J1" s="4072"/>
      <c r="K1" s="4072"/>
      <c r="L1" s="4072"/>
      <c r="M1" s="4072"/>
      <c r="N1" s="4072"/>
      <c r="O1" s="4072"/>
      <c r="P1" s="4072"/>
      <c r="Q1" s="366"/>
      <c r="S1" s="407"/>
    </row>
    <row r="2" spans="2:19" s="365" customFormat="1" ht="30" customHeight="1">
      <c r="B2" s="4072" t="s">
        <v>714</v>
      </c>
      <c r="C2" s="4072"/>
      <c r="D2" s="4072"/>
      <c r="E2" s="4072"/>
      <c r="F2" s="4072"/>
      <c r="G2" s="4072"/>
      <c r="H2" s="4072"/>
      <c r="I2" s="4072"/>
      <c r="J2" s="4072"/>
      <c r="K2" s="4072"/>
      <c r="L2" s="4072"/>
      <c r="M2" s="4072"/>
      <c r="N2" s="4072"/>
      <c r="O2" s="4072"/>
      <c r="P2" s="4072"/>
      <c r="Q2" s="366"/>
      <c r="S2" s="407"/>
    </row>
    <row r="3" spans="2:19" s="367" customFormat="1" ht="12.75" customHeight="1">
      <c r="B3" s="368" t="s">
        <v>643</v>
      </c>
      <c r="C3" s="369"/>
      <c r="D3" s="369"/>
      <c r="E3" s="369"/>
      <c r="F3" s="369"/>
      <c r="G3" s="369"/>
      <c r="H3" s="369"/>
      <c r="I3" s="369"/>
      <c r="J3" s="369"/>
      <c r="K3" s="369"/>
      <c r="L3" s="369"/>
      <c r="M3" s="369"/>
      <c r="N3" s="369"/>
      <c r="O3" s="369"/>
      <c r="P3" s="370" t="s">
        <v>644</v>
      </c>
      <c r="Q3" s="370"/>
      <c r="R3" s="429" t="s">
        <v>748</v>
      </c>
    </row>
    <row r="4" spans="2:19" s="371" customFormat="1" ht="21" customHeight="1">
      <c r="B4" s="4071"/>
      <c r="C4" s="4078" t="s">
        <v>715</v>
      </c>
      <c r="D4" s="4057" t="s">
        <v>716</v>
      </c>
      <c r="E4" s="4057"/>
      <c r="F4" s="4057"/>
      <c r="G4" s="4057"/>
      <c r="H4" s="4057"/>
      <c r="I4" s="4057"/>
      <c r="J4" s="4057" t="s">
        <v>717</v>
      </c>
      <c r="K4" s="4057"/>
      <c r="L4" s="4057"/>
      <c r="M4" s="4057"/>
      <c r="N4" s="4057"/>
      <c r="O4" s="4057"/>
      <c r="P4" s="4058"/>
      <c r="Q4" s="4080"/>
    </row>
    <row r="5" spans="2:19" s="284" customFormat="1" ht="106.5" customHeight="1">
      <c r="B5" s="4071"/>
      <c r="C5" s="4079"/>
      <c r="D5" s="193" t="s">
        <v>175</v>
      </c>
      <c r="E5" s="193" t="s">
        <v>718</v>
      </c>
      <c r="F5" s="193" t="s">
        <v>719</v>
      </c>
      <c r="G5" s="193" t="s">
        <v>720</v>
      </c>
      <c r="H5" s="193" t="s">
        <v>721</v>
      </c>
      <c r="I5" s="193" t="s">
        <v>722</v>
      </c>
      <c r="J5" s="193" t="s">
        <v>175</v>
      </c>
      <c r="K5" s="193" t="s">
        <v>723</v>
      </c>
      <c r="L5" s="193" t="s">
        <v>724</v>
      </c>
      <c r="M5" s="193" t="s">
        <v>725</v>
      </c>
      <c r="N5" s="193" t="s">
        <v>726</v>
      </c>
      <c r="O5" s="193" t="s">
        <v>727</v>
      </c>
      <c r="P5" s="194" t="s">
        <v>728</v>
      </c>
      <c r="Q5" s="4081"/>
    </row>
    <row r="6" spans="2:19" s="408" customFormat="1" ht="18" customHeight="1">
      <c r="B6" s="70" t="s">
        <v>12</v>
      </c>
      <c r="C6" s="390">
        <v>21289</v>
      </c>
      <c r="D6" s="390">
        <v>318522</v>
      </c>
      <c r="E6" s="390">
        <v>7910</v>
      </c>
      <c r="F6" s="390">
        <v>100346</v>
      </c>
      <c r="G6" s="390">
        <v>198962</v>
      </c>
      <c r="H6" s="390">
        <v>9521</v>
      </c>
      <c r="I6" s="390">
        <v>1783</v>
      </c>
      <c r="J6" s="390">
        <v>299731</v>
      </c>
      <c r="K6" s="390">
        <v>5955</v>
      </c>
      <c r="L6" s="390">
        <v>125209</v>
      </c>
      <c r="M6" s="390">
        <v>334</v>
      </c>
      <c r="N6" s="390">
        <v>137659</v>
      </c>
      <c r="O6" s="390">
        <v>29880</v>
      </c>
      <c r="P6" s="390">
        <v>695</v>
      </c>
      <c r="Q6" s="409"/>
      <c r="R6" s="284"/>
    </row>
    <row r="7" spans="2:19" s="408" customFormat="1" ht="18" customHeight="1">
      <c r="B7" s="70" t="s">
        <v>229</v>
      </c>
      <c r="C7" s="390">
        <v>20529</v>
      </c>
      <c r="D7" s="390">
        <v>296717</v>
      </c>
      <c r="E7" s="390">
        <v>7726</v>
      </c>
      <c r="F7" s="390">
        <v>96596</v>
      </c>
      <c r="G7" s="390">
        <v>183299</v>
      </c>
      <c r="H7" s="390">
        <v>7622</v>
      </c>
      <c r="I7" s="390">
        <v>1474</v>
      </c>
      <c r="J7" s="390">
        <v>285995</v>
      </c>
      <c r="K7" s="390">
        <v>5917</v>
      </c>
      <c r="L7" s="390">
        <v>120866</v>
      </c>
      <c r="M7" s="390">
        <v>299</v>
      </c>
      <c r="N7" s="390">
        <v>129998</v>
      </c>
      <c r="O7" s="390">
        <v>28335</v>
      </c>
      <c r="P7" s="390">
        <v>579</v>
      </c>
      <c r="Q7" s="409"/>
      <c r="R7" s="284"/>
    </row>
    <row r="8" spans="2:19" s="410" customFormat="1" ht="18" customHeight="1">
      <c r="B8" s="392" t="s">
        <v>245</v>
      </c>
      <c r="C8" s="393">
        <v>7609</v>
      </c>
      <c r="D8" s="393">
        <v>86242</v>
      </c>
      <c r="E8" s="393">
        <v>1657</v>
      </c>
      <c r="F8" s="393">
        <v>31516</v>
      </c>
      <c r="G8" s="393">
        <v>50649</v>
      </c>
      <c r="H8" s="393">
        <v>2077</v>
      </c>
      <c r="I8" s="393">
        <v>343</v>
      </c>
      <c r="J8" s="393">
        <v>87958</v>
      </c>
      <c r="K8" s="393">
        <v>1087</v>
      </c>
      <c r="L8" s="393">
        <v>39056</v>
      </c>
      <c r="M8" s="393">
        <v>215</v>
      </c>
      <c r="N8" s="393">
        <v>38298</v>
      </c>
      <c r="O8" s="393">
        <v>9077</v>
      </c>
      <c r="P8" s="393">
        <v>226</v>
      </c>
      <c r="Q8" s="411"/>
      <c r="R8" s="284"/>
    </row>
    <row r="9" spans="2:19" s="410" customFormat="1" ht="18" customHeight="1">
      <c r="B9" s="392" t="s">
        <v>674</v>
      </c>
      <c r="C9" s="393">
        <v>265</v>
      </c>
      <c r="D9" s="412">
        <v>6416</v>
      </c>
      <c r="E9" s="412">
        <v>3</v>
      </c>
      <c r="F9" s="412">
        <v>2307</v>
      </c>
      <c r="G9" s="412">
        <v>3969</v>
      </c>
      <c r="H9" s="413">
        <v>124</v>
      </c>
      <c r="I9" s="413">
        <v>14</v>
      </c>
      <c r="J9" s="413">
        <v>6344</v>
      </c>
      <c r="K9" s="413">
        <v>0</v>
      </c>
      <c r="L9" s="413">
        <v>2467</v>
      </c>
      <c r="M9" s="413">
        <v>213</v>
      </c>
      <c r="N9" s="413">
        <v>2866</v>
      </c>
      <c r="O9" s="413">
        <v>797</v>
      </c>
      <c r="P9" s="412">
        <v>0</v>
      </c>
      <c r="Q9" s="411"/>
      <c r="R9" s="284"/>
    </row>
    <row r="10" spans="2:19" s="410" customFormat="1" ht="18" customHeight="1">
      <c r="B10" s="392" t="s">
        <v>675</v>
      </c>
      <c r="C10" s="393">
        <v>254</v>
      </c>
      <c r="D10" s="412">
        <v>6327</v>
      </c>
      <c r="E10" s="412">
        <v>113</v>
      </c>
      <c r="F10" s="412">
        <v>2170</v>
      </c>
      <c r="G10" s="412">
        <v>3962</v>
      </c>
      <c r="H10" s="354">
        <v>59</v>
      </c>
      <c r="I10" s="354">
        <v>23</v>
      </c>
      <c r="J10" s="354">
        <v>5544</v>
      </c>
      <c r="K10" s="354">
        <v>0</v>
      </c>
      <c r="L10" s="354">
        <v>2546</v>
      </c>
      <c r="M10" s="414">
        <v>0</v>
      </c>
      <c r="N10" s="354">
        <v>2594</v>
      </c>
      <c r="O10" s="354">
        <v>397</v>
      </c>
      <c r="P10" s="412">
        <v>7</v>
      </c>
      <c r="Q10" s="411"/>
      <c r="R10" s="284"/>
    </row>
    <row r="11" spans="2:19" s="410" customFormat="1" ht="18" customHeight="1">
      <c r="B11" s="392" t="s">
        <v>676</v>
      </c>
      <c r="C11" s="393">
        <v>1468</v>
      </c>
      <c r="D11" s="412">
        <v>6721</v>
      </c>
      <c r="E11" s="412">
        <v>62</v>
      </c>
      <c r="F11" s="412">
        <v>2767</v>
      </c>
      <c r="G11" s="412">
        <v>3571</v>
      </c>
      <c r="H11" s="354">
        <v>304</v>
      </c>
      <c r="I11" s="354">
        <v>16</v>
      </c>
      <c r="J11" s="354">
        <v>8220</v>
      </c>
      <c r="K11" s="354" t="s">
        <v>558</v>
      </c>
      <c r="L11" s="354">
        <v>3436</v>
      </c>
      <c r="M11" s="354">
        <v>0</v>
      </c>
      <c r="N11" s="354">
        <v>3553</v>
      </c>
      <c r="O11" s="354">
        <v>1108</v>
      </c>
      <c r="P11" s="412">
        <v>123</v>
      </c>
      <c r="Q11" s="411"/>
      <c r="R11" s="284"/>
    </row>
    <row r="12" spans="2:19" s="410" customFormat="1" ht="18" customHeight="1">
      <c r="B12" s="392" t="s">
        <v>677</v>
      </c>
      <c r="C12" s="393">
        <v>2328</v>
      </c>
      <c r="D12" s="412">
        <v>35884</v>
      </c>
      <c r="E12" s="412">
        <v>1194</v>
      </c>
      <c r="F12" s="412">
        <v>10922</v>
      </c>
      <c r="G12" s="412">
        <v>22670</v>
      </c>
      <c r="H12" s="354">
        <v>988</v>
      </c>
      <c r="I12" s="354">
        <v>110</v>
      </c>
      <c r="J12" s="354">
        <v>30531</v>
      </c>
      <c r="K12" s="354">
        <v>1074</v>
      </c>
      <c r="L12" s="354">
        <v>14437</v>
      </c>
      <c r="M12" s="354">
        <v>1</v>
      </c>
      <c r="N12" s="354">
        <v>11420</v>
      </c>
      <c r="O12" s="354">
        <v>3599</v>
      </c>
      <c r="P12" s="412">
        <v>0</v>
      </c>
      <c r="Q12" s="411"/>
      <c r="R12" s="284"/>
    </row>
    <row r="13" spans="2:19" s="410" customFormat="1" ht="18" customHeight="1">
      <c r="B13" s="392" t="s">
        <v>678</v>
      </c>
      <c r="C13" s="393">
        <v>279</v>
      </c>
      <c r="D13" s="412">
        <v>3745</v>
      </c>
      <c r="E13" s="412">
        <v>13</v>
      </c>
      <c r="F13" s="412">
        <v>1630</v>
      </c>
      <c r="G13" s="412">
        <v>1879</v>
      </c>
      <c r="H13" s="354">
        <v>191</v>
      </c>
      <c r="I13" s="354">
        <v>31</v>
      </c>
      <c r="J13" s="415">
        <v>4569</v>
      </c>
      <c r="K13" s="416" t="s">
        <v>558</v>
      </c>
      <c r="L13" s="415">
        <v>1575</v>
      </c>
      <c r="M13" s="416">
        <v>0</v>
      </c>
      <c r="N13" s="415">
        <v>2362</v>
      </c>
      <c r="O13" s="415">
        <v>571</v>
      </c>
      <c r="P13" s="412">
        <v>61</v>
      </c>
      <c r="Q13" s="411"/>
      <c r="R13" s="284"/>
    </row>
    <row r="14" spans="2:19" s="410" customFormat="1" ht="18" customHeight="1">
      <c r="B14" s="392" t="s">
        <v>679</v>
      </c>
      <c r="C14" s="393">
        <v>1886</v>
      </c>
      <c r="D14" s="412">
        <v>10968</v>
      </c>
      <c r="E14" s="412">
        <v>60</v>
      </c>
      <c r="F14" s="412">
        <v>4838</v>
      </c>
      <c r="G14" s="412">
        <v>5836</v>
      </c>
      <c r="H14" s="354">
        <v>158</v>
      </c>
      <c r="I14" s="354">
        <v>76</v>
      </c>
      <c r="J14" s="354">
        <v>13587</v>
      </c>
      <c r="K14" s="414">
        <v>8</v>
      </c>
      <c r="L14" s="354">
        <v>7165</v>
      </c>
      <c r="M14" s="414">
        <v>0</v>
      </c>
      <c r="N14" s="354">
        <v>5408</v>
      </c>
      <c r="O14" s="354">
        <v>987</v>
      </c>
      <c r="P14" s="412">
        <v>19</v>
      </c>
      <c r="Q14" s="411"/>
      <c r="R14" s="284"/>
    </row>
    <row r="15" spans="2:19" s="410" customFormat="1" ht="18" customHeight="1">
      <c r="B15" s="392" t="s">
        <v>680</v>
      </c>
      <c r="C15" s="393">
        <v>855</v>
      </c>
      <c r="D15" s="412">
        <v>9400</v>
      </c>
      <c r="E15" s="412">
        <v>40</v>
      </c>
      <c r="F15" s="412">
        <v>4212</v>
      </c>
      <c r="G15" s="412">
        <v>4961</v>
      </c>
      <c r="H15" s="354">
        <v>139</v>
      </c>
      <c r="I15" s="354">
        <v>50</v>
      </c>
      <c r="J15" s="354">
        <v>11428</v>
      </c>
      <c r="K15" s="354">
        <v>4</v>
      </c>
      <c r="L15" s="354">
        <v>4449</v>
      </c>
      <c r="M15" s="414">
        <v>0</v>
      </c>
      <c r="N15" s="354">
        <v>5677</v>
      </c>
      <c r="O15" s="354">
        <v>1284</v>
      </c>
      <c r="P15" s="412">
        <v>13</v>
      </c>
      <c r="Q15" s="411"/>
      <c r="R15" s="284"/>
    </row>
    <row r="16" spans="2:19" s="410" customFormat="1" ht="18" customHeight="1">
      <c r="B16" s="392" t="s">
        <v>681</v>
      </c>
      <c r="C16" s="393">
        <v>275</v>
      </c>
      <c r="D16" s="412">
        <v>6781</v>
      </c>
      <c r="E16" s="412">
        <v>172</v>
      </c>
      <c r="F16" s="412">
        <v>2670</v>
      </c>
      <c r="G16" s="412">
        <v>3801</v>
      </c>
      <c r="H16" s="354">
        <v>114</v>
      </c>
      <c r="I16" s="354">
        <v>24</v>
      </c>
      <c r="J16" s="354">
        <v>7736</v>
      </c>
      <c r="K16" s="414">
        <v>0</v>
      </c>
      <c r="L16" s="354">
        <v>2981</v>
      </c>
      <c r="M16" s="414">
        <v>0</v>
      </c>
      <c r="N16" s="354">
        <v>4417</v>
      </c>
      <c r="O16" s="354">
        <v>335</v>
      </c>
      <c r="P16" s="412">
        <v>3</v>
      </c>
      <c r="Q16" s="411"/>
      <c r="R16" s="284"/>
    </row>
    <row r="17" spans="2:18" s="410" customFormat="1" ht="18" customHeight="1">
      <c r="B17" s="397" t="s">
        <v>263</v>
      </c>
      <c r="C17" s="393">
        <v>8256</v>
      </c>
      <c r="D17" s="393">
        <v>77880</v>
      </c>
      <c r="E17" s="393">
        <v>665</v>
      </c>
      <c r="F17" s="393">
        <v>32138</v>
      </c>
      <c r="G17" s="393">
        <v>42509</v>
      </c>
      <c r="H17" s="393">
        <v>2160</v>
      </c>
      <c r="I17" s="393">
        <v>408</v>
      </c>
      <c r="J17" s="393">
        <v>85701</v>
      </c>
      <c r="K17" s="393">
        <v>214</v>
      </c>
      <c r="L17" s="393">
        <v>35060</v>
      </c>
      <c r="M17" s="393">
        <v>22</v>
      </c>
      <c r="N17" s="393">
        <v>41058</v>
      </c>
      <c r="O17" s="393">
        <v>9090</v>
      </c>
      <c r="P17" s="393">
        <v>257</v>
      </c>
      <c r="Q17" s="411"/>
      <c r="R17" s="284"/>
    </row>
    <row r="18" spans="2:18" s="410" customFormat="1" ht="18" customHeight="1">
      <c r="B18" s="392" t="s">
        <v>682</v>
      </c>
      <c r="C18" s="354">
        <v>415</v>
      </c>
      <c r="D18" s="412">
        <v>9860</v>
      </c>
      <c r="E18" s="412">
        <v>66</v>
      </c>
      <c r="F18" s="412">
        <v>3906</v>
      </c>
      <c r="G18" s="412">
        <v>5719</v>
      </c>
      <c r="H18" s="354">
        <v>102</v>
      </c>
      <c r="I18" s="354">
        <v>68</v>
      </c>
      <c r="J18" s="354">
        <v>11322</v>
      </c>
      <c r="K18" s="354">
        <v>59</v>
      </c>
      <c r="L18" s="354">
        <v>5081</v>
      </c>
      <c r="M18" s="354">
        <v>0</v>
      </c>
      <c r="N18" s="354">
        <v>4961</v>
      </c>
      <c r="O18" s="354">
        <v>1214</v>
      </c>
      <c r="P18" s="412">
        <v>7</v>
      </c>
      <c r="Q18" s="411"/>
      <c r="R18" s="284"/>
    </row>
    <row r="19" spans="2:18" s="410" customFormat="1" ht="18" customHeight="1">
      <c r="B19" s="392" t="s">
        <v>683</v>
      </c>
      <c r="C19" s="354">
        <v>208</v>
      </c>
      <c r="D19" s="412">
        <v>9287</v>
      </c>
      <c r="E19" s="412">
        <v>20</v>
      </c>
      <c r="F19" s="412">
        <v>4026</v>
      </c>
      <c r="G19" s="412">
        <v>5104</v>
      </c>
      <c r="H19" s="354">
        <v>102</v>
      </c>
      <c r="I19" s="354">
        <v>35</v>
      </c>
      <c r="J19" s="354">
        <v>10461</v>
      </c>
      <c r="K19" s="354">
        <v>0</v>
      </c>
      <c r="L19" s="354">
        <v>4713</v>
      </c>
      <c r="M19" s="354">
        <v>0</v>
      </c>
      <c r="N19" s="354">
        <v>4693</v>
      </c>
      <c r="O19" s="354">
        <v>1054</v>
      </c>
      <c r="P19" s="412">
        <v>0</v>
      </c>
      <c r="Q19" s="411"/>
      <c r="R19" s="284"/>
    </row>
    <row r="20" spans="2:18" s="410" customFormat="1" ht="18" customHeight="1">
      <c r="B20" s="392" t="s">
        <v>684</v>
      </c>
      <c r="C20" s="354">
        <v>2340</v>
      </c>
      <c r="D20" s="412">
        <v>16657</v>
      </c>
      <c r="E20" s="412">
        <v>261</v>
      </c>
      <c r="F20" s="412">
        <v>6110</v>
      </c>
      <c r="G20" s="412">
        <v>9484</v>
      </c>
      <c r="H20" s="354">
        <v>727</v>
      </c>
      <c r="I20" s="354">
        <v>76</v>
      </c>
      <c r="J20" s="354">
        <v>16644</v>
      </c>
      <c r="K20" s="354">
        <v>56</v>
      </c>
      <c r="L20" s="354">
        <v>7528</v>
      </c>
      <c r="M20" s="414">
        <v>0</v>
      </c>
      <c r="N20" s="354">
        <v>7345</v>
      </c>
      <c r="O20" s="354">
        <v>1660</v>
      </c>
      <c r="P20" s="412">
        <v>54</v>
      </c>
      <c r="Q20" s="411"/>
      <c r="R20" s="284"/>
    </row>
    <row r="21" spans="2:18" s="410" customFormat="1" ht="18" customHeight="1">
      <c r="B21" s="392" t="s">
        <v>685</v>
      </c>
      <c r="C21" s="354">
        <v>905</v>
      </c>
      <c r="D21" s="412">
        <v>7901</v>
      </c>
      <c r="E21" s="412">
        <v>25</v>
      </c>
      <c r="F21" s="412">
        <v>2823</v>
      </c>
      <c r="G21" s="412">
        <v>4878</v>
      </c>
      <c r="H21" s="354">
        <v>147</v>
      </c>
      <c r="I21" s="354">
        <v>27</v>
      </c>
      <c r="J21" s="415">
        <v>8169</v>
      </c>
      <c r="K21" s="415">
        <v>57</v>
      </c>
      <c r="L21" s="415">
        <v>2667</v>
      </c>
      <c r="M21" s="416">
        <v>0</v>
      </c>
      <c r="N21" s="415">
        <v>4251</v>
      </c>
      <c r="O21" s="415">
        <v>1187</v>
      </c>
      <c r="P21" s="412">
        <v>7</v>
      </c>
      <c r="Q21" s="411"/>
      <c r="R21" s="284"/>
    </row>
    <row r="22" spans="2:18" s="410" customFormat="1" ht="18" customHeight="1">
      <c r="B22" s="392" t="s">
        <v>686</v>
      </c>
      <c r="C22" s="354">
        <v>1459</v>
      </c>
      <c r="D22" s="412">
        <v>9113</v>
      </c>
      <c r="E22" s="412">
        <v>70</v>
      </c>
      <c r="F22" s="412">
        <v>4989</v>
      </c>
      <c r="G22" s="412">
        <v>3774</v>
      </c>
      <c r="H22" s="354">
        <v>216</v>
      </c>
      <c r="I22" s="354">
        <v>63</v>
      </c>
      <c r="J22" s="354">
        <v>10388</v>
      </c>
      <c r="K22" s="354">
        <v>35</v>
      </c>
      <c r="L22" s="354">
        <v>3144</v>
      </c>
      <c r="M22" s="354">
        <v>0</v>
      </c>
      <c r="N22" s="354">
        <v>5619</v>
      </c>
      <c r="O22" s="354">
        <v>1456</v>
      </c>
      <c r="P22" s="412">
        <v>134</v>
      </c>
      <c r="Q22" s="411"/>
      <c r="R22" s="284"/>
    </row>
    <row r="23" spans="2:18" s="410" customFormat="1" ht="18" customHeight="1">
      <c r="B23" s="392" t="s">
        <v>687</v>
      </c>
      <c r="C23" s="354">
        <v>221</v>
      </c>
      <c r="D23" s="412">
        <v>4095</v>
      </c>
      <c r="E23" s="412">
        <v>18</v>
      </c>
      <c r="F23" s="412">
        <v>1813</v>
      </c>
      <c r="G23" s="412">
        <v>2201</v>
      </c>
      <c r="H23" s="354">
        <v>57</v>
      </c>
      <c r="I23" s="354">
        <v>5</v>
      </c>
      <c r="J23" s="354">
        <v>4968</v>
      </c>
      <c r="K23" s="354">
        <v>0</v>
      </c>
      <c r="L23" s="354">
        <v>1407</v>
      </c>
      <c r="M23" s="414">
        <v>0</v>
      </c>
      <c r="N23" s="354">
        <v>3163</v>
      </c>
      <c r="O23" s="354">
        <v>396</v>
      </c>
      <c r="P23" s="412">
        <v>1</v>
      </c>
      <c r="Q23" s="411"/>
      <c r="R23" s="284"/>
    </row>
    <row r="24" spans="2:18" s="410" customFormat="1" ht="18" customHeight="1">
      <c r="B24" s="392" t="s">
        <v>688</v>
      </c>
      <c r="C24" s="354">
        <v>1349</v>
      </c>
      <c r="D24" s="412">
        <v>10835</v>
      </c>
      <c r="E24" s="412">
        <v>189</v>
      </c>
      <c r="F24" s="412">
        <v>3748</v>
      </c>
      <c r="G24" s="412">
        <v>6303</v>
      </c>
      <c r="H24" s="354">
        <v>549</v>
      </c>
      <c r="I24" s="354">
        <v>47</v>
      </c>
      <c r="J24" s="415">
        <v>11241</v>
      </c>
      <c r="K24" s="416">
        <v>0</v>
      </c>
      <c r="L24" s="415">
        <v>5328</v>
      </c>
      <c r="M24" s="416">
        <v>22</v>
      </c>
      <c r="N24" s="415">
        <v>4505</v>
      </c>
      <c r="O24" s="415">
        <v>1330</v>
      </c>
      <c r="P24" s="412">
        <v>55</v>
      </c>
      <c r="Q24" s="411"/>
      <c r="R24" s="284"/>
    </row>
    <row r="25" spans="2:18" s="410" customFormat="1" ht="18" customHeight="1">
      <c r="B25" s="392" t="s">
        <v>689</v>
      </c>
      <c r="C25" s="354">
        <v>1359</v>
      </c>
      <c r="D25" s="412">
        <v>10132</v>
      </c>
      <c r="E25" s="412">
        <v>16</v>
      </c>
      <c r="F25" s="412">
        <v>4723</v>
      </c>
      <c r="G25" s="412">
        <v>5046</v>
      </c>
      <c r="H25" s="354">
        <v>261</v>
      </c>
      <c r="I25" s="354">
        <v>86</v>
      </c>
      <c r="J25" s="354">
        <v>12509</v>
      </c>
      <c r="K25" s="354">
        <v>6</v>
      </c>
      <c r="L25" s="354">
        <v>5192</v>
      </c>
      <c r="M25" s="414">
        <v>0</v>
      </c>
      <c r="N25" s="354">
        <v>6520</v>
      </c>
      <c r="O25" s="354">
        <v>791</v>
      </c>
      <c r="P25" s="412">
        <v>0</v>
      </c>
      <c r="Q25" s="411"/>
      <c r="R25" s="284"/>
    </row>
    <row r="26" spans="2:18" s="410" customFormat="1" ht="18" customHeight="1">
      <c r="B26" s="392" t="s">
        <v>273</v>
      </c>
      <c r="C26" s="354">
        <v>3043</v>
      </c>
      <c r="D26" s="412">
        <v>78196</v>
      </c>
      <c r="E26" s="410">
        <v>1258</v>
      </c>
      <c r="F26" s="412">
        <v>17436</v>
      </c>
      <c r="G26" s="412">
        <v>57230</v>
      </c>
      <c r="H26" s="354">
        <v>1873</v>
      </c>
      <c r="I26" s="354">
        <v>399</v>
      </c>
      <c r="J26" s="354">
        <v>57715</v>
      </c>
      <c r="K26" s="414">
        <v>914</v>
      </c>
      <c r="L26" s="354">
        <v>24909</v>
      </c>
      <c r="M26" s="414">
        <v>0</v>
      </c>
      <c r="N26" s="354">
        <v>25547</v>
      </c>
      <c r="O26" s="354">
        <v>6280</v>
      </c>
      <c r="P26" s="412">
        <v>65</v>
      </c>
      <c r="Q26" s="411"/>
      <c r="R26" s="284"/>
    </row>
    <row r="27" spans="2:18" s="410" customFormat="1" ht="18" customHeight="1">
      <c r="B27" s="392" t="s">
        <v>278</v>
      </c>
      <c r="C27" s="354">
        <v>1351</v>
      </c>
      <c r="D27" s="412">
        <v>35318</v>
      </c>
      <c r="E27" s="410">
        <v>305</v>
      </c>
      <c r="F27" s="412">
        <v>12407</v>
      </c>
      <c r="G27" s="412">
        <v>21288</v>
      </c>
      <c r="H27" s="354">
        <v>1048</v>
      </c>
      <c r="I27" s="414">
        <v>270</v>
      </c>
      <c r="J27" s="354">
        <v>38255</v>
      </c>
      <c r="K27" s="354">
        <v>39</v>
      </c>
      <c r="L27" s="354">
        <v>17646</v>
      </c>
      <c r="M27" s="414">
        <v>62</v>
      </c>
      <c r="N27" s="354">
        <v>17580</v>
      </c>
      <c r="O27" s="354">
        <v>2899</v>
      </c>
      <c r="P27" s="412">
        <v>30</v>
      </c>
      <c r="Q27" s="411"/>
      <c r="R27" s="284"/>
    </row>
    <row r="28" spans="2:18" s="410" customFormat="1" ht="18" customHeight="1">
      <c r="B28" s="392" t="s">
        <v>690</v>
      </c>
      <c r="C28" s="354">
        <v>747</v>
      </c>
      <c r="D28" s="412">
        <v>5150</v>
      </c>
      <c r="E28" s="412">
        <v>3</v>
      </c>
      <c r="F28" s="412">
        <v>1814</v>
      </c>
      <c r="G28" s="412">
        <v>2999</v>
      </c>
      <c r="H28" s="354">
        <v>293</v>
      </c>
      <c r="I28" s="354">
        <v>42</v>
      </c>
      <c r="J28" s="354">
        <v>5732</v>
      </c>
      <c r="K28" s="414">
        <v>6</v>
      </c>
      <c r="L28" s="354">
        <v>2527</v>
      </c>
      <c r="M28" s="414">
        <v>0</v>
      </c>
      <c r="N28" s="354">
        <v>2721</v>
      </c>
      <c r="O28" s="354">
        <v>478</v>
      </c>
      <c r="P28" s="412">
        <v>0</v>
      </c>
      <c r="Q28" s="411"/>
      <c r="R28" s="284"/>
    </row>
    <row r="29" spans="2:18" s="410" customFormat="1" ht="18" customHeight="1">
      <c r="B29" s="392" t="s">
        <v>691</v>
      </c>
      <c r="C29" s="354">
        <v>108</v>
      </c>
      <c r="D29" s="412">
        <v>7177</v>
      </c>
      <c r="E29" s="412">
        <v>103</v>
      </c>
      <c r="F29" s="412">
        <v>2313</v>
      </c>
      <c r="G29" s="412">
        <v>4563</v>
      </c>
      <c r="H29" s="354">
        <v>140</v>
      </c>
      <c r="I29" s="354">
        <v>58</v>
      </c>
      <c r="J29" s="354">
        <v>7944</v>
      </c>
      <c r="K29" s="354">
        <v>3</v>
      </c>
      <c r="L29" s="354">
        <v>3997</v>
      </c>
      <c r="M29" s="354">
        <v>0</v>
      </c>
      <c r="N29" s="354">
        <v>3466</v>
      </c>
      <c r="O29" s="354">
        <v>468</v>
      </c>
      <c r="P29" s="412">
        <v>10</v>
      </c>
      <c r="Q29" s="411"/>
      <c r="R29" s="284"/>
    </row>
    <row r="30" spans="2:18" s="408" customFormat="1" ht="18" customHeight="1">
      <c r="B30" s="392" t="s">
        <v>692</v>
      </c>
      <c r="C30" s="393">
        <v>271</v>
      </c>
      <c r="D30" s="393">
        <v>9301</v>
      </c>
      <c r="E30" s="393">
        <v>66</v>
      </c>
      <c r="F30" s="393">
        <v>3111</v>
      </c>
      <c r="G30" s="393">
        <v>5810</v>
      </c>
      <c r="H30" s="393">
        <v>299</v>
      </c>
      <c r="I30" s="393">
        <v>15</v>
      </c>
      <c r="J30" s="393">
        <v>9130</v>
      </c>
      <c r="K30" s="393">
        <v>1</v>
      </c>
      <c r="L30" s="393">
        <v>3382</v>
      </c>
      <c r="M30" s="393">
        <v>0</v>
      </c>
      <c r="N30" s="393">
        <v>4774</v>
      </c>
      <c r="O30" s="393">
        <v>962</v>
      </c>
      <c r="P30" s="393">
        <v>11</v>
      </c>
      <c r="Q30" s="409"/>
      <c r="R30" s="284"/>
    </row>
    <row r="31" spans="2:18" s="410" customFormat="1" ht="18" customHeight="1">
      <c r="B31" s="392" t="s">
        <v>693</v>
      </c>
      <c r="C31" s="354">
        <v>189</v>
      </c>
      <c r="D31" s="412">
        <v>6004</v>
      </c>
      <c r="E31" s="412">
        <v>45</v>
      </c>
      <c r="F31" s="412">
        <v>2248</v>
      </c>
      <c r="G31" s="412">
        <v>3574</v>
      </c>
      <c r="H31" s="354">
        <v>92</v>
      </c>
      <c r="I31" s="354">
        <v>44</v>
      </c>
      <c r="J31" s="354">
        <v>6915</v>
      </c>
      <c r="K31" s="354">
        <v>29</v>
      </c>
      <c r="L31" s="354">
        <v>3321</v>
      </c>
      <c r="M31" s="414">
        <v>0</v>
      </c>
      <c r="N31" s="354">
        <v>3237</v>
      </c>
      <c r="O31" s="354">
        <v>323</v>
      </c>
      <c r="P31" s="412">
        <v>7</v>
      </c>
      <c r="Q31" s="411"/>
      <c r="R31" s="284"/>
    </row>
    <row r="32" spans="2:18" s="410" customFormat="1" ht="18" customHeight="1">
      <c r="B32" s="392" t="s">
        <v>694</v>
      </c>
      <c r="C32" s="354">
        <v>35</v>
      </c>
      <c r="D32" s="412">
        <v>7686</v>
      </c>
      <c r="E32" s="412">
        <v>89</v>
      </c>
      <c r="F32" s="412">
        <v>2921</v>
      </c>
      <c r="G32" s="412">
        <v>4342</v>
      </c>
      <c r="H32" s="354">
        <v>224</v>
      </c>
      <c r="I32" s="354">
        <v>111</v>
      </c>
      <c r="J32" s="354">
        <v>8534</v>
      </c>
      <c r="K32" s="354">
        <v>0</v>
      </c>
      <c r="L32" s="354">
        <v>4419</v>
      </c>
      <c r="M32" s="354">
        <v>62</v>
      </c>
      <c r="N32" s="354">
        <v>3382</v>
      </c>
      <c r="O32" s="354">
        <v>669</v>
      </c>
      <c r="P32" s="412">
        <v>2</v>
      </c>
      <c r="Q32" s="411"/>
      <c r="R32" s="284"/>
    </row>
    <row r="33" spans="2:18" s="410" customFormat="1" ht="18" customHeight="1">
      <c r="B33" s="392" t="s">
        <v>282</v>
      </c>
      <c r="C33" s="393">
        <v>271</v>
      </c>
      <c r="D33" s="393">
        <v>19080</v>
      </c>
      <c r="E33" s="393">
        <v>3841</v>
      </c>
      <c r="F33" s="393">
        <v>3099</v>
      </c>
      <c r="G33" s="393">
        <v>11622</v>
      </c>
      <c r="H33" s="393">
        <v>464</v>
      </c>
      <c r="I33" s="393">
        <v>54</v>
      </c>
      <c r="J33" s="393">
        <v>16365</v>
      </c>
      <c r="K33" s="393">
        <v>3664</v>
      </c>
      <c r="L33" s="393">
        <v>4195</v>
      </c>
      <c r="M33" s="393">
        <v>0</v>
      </c>
      <c r="N33" s="393">
        <v>7516</v>
      </c>
      <c r="O33" s="393">
        <v>990</v>
      </c>
      <c r="P33" s="417" t="s">
        <v>558</v>
      </c>
      <c r="Q33" s="411"/>
      <c r="R33" s="284"/>
    </row>
    <row r="34" spans="2:18" s="408" customFormat="1" ht="18" customHeight="1">
      <c r="B34" s="70" t="s">
        <v>193</v>
      </c>
      <c r="C34" s="390">
        <v>393</v>
      </c>
      <c r="D34" s="418">
        <v>9196</v>
      </c>
      <c r="E34" s="418">
        <v>38</v>
      </c>
      <c r="F34" s="418">
        <v>1802</v>
      </c>
      <c r="G34" s="418">
        <v>5904</v>
      </c>
      <c r="H34" s="390">
        <v>1422</v>
      </c>
      <c r="I34" s="390">
        <v>29</v>
      </c>
      <c r="J34" s="390">
        <v>9354</v>
      </c>
      <c r="K34" s="390">
        <v>38</v>
      </c>
      <c r="L34" s="390">
        <v>3634</v>
      </c>
      <c r="M34" s="419">
        <v>35</v>
      </c>
      <c r="N34" s="390">
        <v>4219</v>
      </c>
      <c r="O34" s="390">
        <v>1339</v>
      </c>
      <c r="P34" s="418">
        <v>89</v>
      </c>
      <c r="Q34" s="409"/>
      <c r="R34" s="284"/>
    </row>
    <row r="35" spans="2:18" s="408" customFormat="1" ht="18" customHeight="1">
      <c r="B35" s="78" t="s">
        <v>203</v>
      </c>
      <c r="C35" s="390">
        <v>366</v>
      </c>
      <c r="D35" s="418">
        <v>12609</v>
      </c>
      <c r="E35" s="418">
        <v>145</v>
      </c>
      <c r="F35" s="418">
        <v>1949</v>
      </c>
      <c r="G35" s="418">
        <v>9758</v>
      </c>
      <c r="H35" s="390">
        <v>477</v>
      </c>
      <c r="I35" s="390">
        <v>281</v>
      </c>
      <c r="J35" s="390">
        <v>4383</v>
      </c>
      <c r="K35" s="390">
        <v>0</v>
      </c>
      <c r="L35" s="390">
        <v>709</v>
      </c>
      <c r="M35" s="390">
        <v>0</v>
      </c>
      <c r="N35" s="390">
        <v>3441</v>
      </c>
      <c r="O35" s="390">
        <v>206</v>
      </c>
      <c r="P35" s="418">
        <v>27</v>
      </c>
      <c r="Q35" s="409"/>
      <c r="R35" s="284"/>
    </row>
    <row r="36" spans="2:18" s="371" customFormat="1" ht="21" customHeight="1">
      <c r="B36" s="4082"/>
      <c r="C36" s="4057" t="s">
        <v>729</v>
      </c>
      <c r="D36" s="4057" t="s">
        <v>649</v>
      </c>
      <c r="E36" s="4057"/>
      <c r="F36" s="4057"/>
      <c r="G36" s="4057"/>
      <c r="H36" s="4057"/>
      <c r="I36" s="4057"/>
      <c r="J36" s="4057" t="s">
        <v>730</v>
      </c>
      <c r="K36" s="4057"/>
      <c r="L36" s="4057"/>
      <c r="M36" s="4057"/>
      <c r="N36" s="4057"/>
      <c r="O36" s="4057"/>
      <c r="P36" s="4058"/>
      <c r="Q36" s="284"/>
    </row>
    <row r="37" spans="2:18" s="284" customFormat="1" ht="61.5" customHeight="1">
      <c r="B37" s="4082"/>
      <c r="C37" s="4057"/>
      <c r="D37" s="193" t="s">
        <v>175</v>
      </c>
      <c r="E37" s="193" t="s">
        <v>731</v>
      </c>
      <c r="F37" s="193" t="s">
        <v>732</v>
      </c>
      <c r="G37" s="193" t="s">
        <v>733</v>
      </c>
      <c r="H37" s="193" t="s">
        <v>734</v>
      </c>
      <c r="I37" s="193" t="s">
        <v>735</v>
      </c>
      <c r="J37" s="193" t="s">
        <v>175</v>
      </c>
      <c r="K37" s="193" t="s">
        <v>736</v>
      </c>
      <c r="L37" s="193" t="s">
        <v>737</v>
      </c>
      <c r="M37" s="193" t="s">
        <v>738</v>
      </c>
      <c r="N37" s="193" t="s">
        <v>739</v>
      </c>
      <c r="O37" s="193" t="s">
        <v>740</v>
      </c>
      <c r="P37" s="194" t="s">
        <v>741</v>
      </c>
    </row>
    <row r="38" spans="2:18" s="420" customFormat="1" ht="9" customHeight="1">
      <c r="B38" s="421"/>
      <c r="C38" s="340"/>
      <c r="D38" s="359"/>
      <c r="E38" s="359"/>
      <c r="F38" s="359"/>
      <c r="G38" s="359"/>
      <c r="H38" s="359"/>
      <c r="I38" s="359"/>
      <c r="J38" s="359"/>
      <c r="K38" s="359"/>
      <c r="L38" s="359"/>
      <c r="M38" s="359"/>
      <c r="N38" s="359"/>
      <c r="O38" s="359"/>
      <c r="P38" s="359"/>
    </row>
    <row r="39" spans="2:18" s="300" customFormat="1" ht="12.75" customHeight="1">
      <c r="B39" s="4077" t="s">
        <v>164</v>
      </c>
      <c r="C39" s="4077"/>
      <c r="D39" s="4077"/>
      <c r="E39" s="4077"/>
      <c r="F39" s="4077"/>
      <c r="G39" s="4077"/>
      <c r="H39" s="4077"/>
      <c r="I39" s="4077"/>
      <c r="J39" s="4077"/>
      <c r="K39" s="4077"/>
      <c r="L39" s="4077"/>
      <c r="M39" s="4077"/>
      <c r="N39" s="4077"/>
      <c r="O39" s="4077"/>
      <c r="P39" s="4077"/>
    </row>
    <row r="40" spans="2:18" s="378" customFormat="1" ht="12.75" customHeight="1">
      <c r="B40" s="4077" t="s">
        <v>709</v>
      </c>
      <c r="C40" s="4077"/>
      <c r="D40" s="4077"/>
      <c r="E40" s="4077"/>
      <c r="F40" s="4077"/>
      <c r="G40" s="4077"/>
      <c r="H40" s="4077"/>
      <c r="I40" s="4077"/>
      <c r="J40" s="4077"/>
      <c r="K40" s="4077"/>
      <c r="L40" s="4077"/>
      <c r="M40" s="4077"/>
      <c r="N40" s="4077"/>
      <c r="O40" s="4077"/>
      <c r="P40" s="4077"/>
      <c r="Q40" s="422"/>
    </row>
    <row r="41" spans="2:18" s="378" customFormat="1" ht="12.75" customHeight="1">
      <c r="B41" s="4077" t="s">
        <v>742</v>
      </c>
      <c r="C41" s="4077"/>
      <c r="D41" s="4077"/>
      <c r="E41" s="4077"/>
      <c r="F41" s="4077"/>
      <c r="G41" s="4077"/>
      <c r="H41" s="4077"/>
      <c r="I41" s="4077"/>
      <c r="J41" s="4077"/>
      <c r="K41" s="4077"/>
      <c r="L41" s="4077"/>
      <c r="M41" s="4077"/>
      <c r="N41" s="4077"/>
      <c r="O41" s="4077"/>
      <c r="P41" s="4077"/>
      <c r="Q41" s="422"/>
    </row>
    <row r="42" spans="2:18" s="300" customFormat="1" ht="9" customHeight="1">
      <c r="B42" s="423"/>
      <c r="C42" s="424"/>
      <c r="D42" s="424"/>
      <c r="E42" s="424"/>
      <c r="F42" s="424"/>
      <c r="G42" s="424"/>
      <c r="H42" s="424"/>
      <c r="I42" s="424"/>
      <c r="J42" s="424"/>
      <c r="K42" s="424"/>
      <c r="L42" s="424"/>
      <c r="M42" s="424"/>
      <c r="N42" s="424"/>
      <c r="O42" s="424"/>
      <c r="P42" s="424"/>
      <c r="Q42" s="424"/>
    </row>
    <row r="43" spans="2:18" ht="12.75" customHeight="1">
      <c r="B43" s="3970" t="s">
        <v>219</v>
      </c>
      <c r="C43" s="3970"/>
      <c r="D43" s="3970"/>
      <c r="E43" s="3970"/>
      <c r="F43" s="3970"/>
      <c r="G43" s="3970"/>
      <c r="H43" s="3970"/>
    </row>
    <row r="44" spans="2:18" ht="12.75" customHeight="1">
      <c r="B44" s="3969" t="s">
        <v>743</v>
      </c>
      <c r="C44" s="3969"/>
      <c r="D44" s="3969"/>
      <c r="E44" s="3969"/>
    </row>
    <row r="45" spans="2:18" ht="12.75" customHeight="1">
      <c r="B45" s="425"/>
    </row>
    <row r="46" spans="2:18" ht="12.75" customHeight="1">
      <c r="B46" s="425"/>
    </row>
    <row r="47" spans="2:18" ht="12.75" customHeight="1">
      <c r="B47" s="425"/>
    </row>
    <row r="48" spans="2:18" ht="12.75" customHeight="1"/>
    <row r="49" spans="3:16">
      <c r="C49" s="426"/>
      <c r="D49" s="426"/>
      <c r="E49" s="426"/>
      <c r="F49" s="426"/>
      <c r="G49" s="426"/>
      <c r="H49" s="426"/>
      <c r="I49" s="426"/>
      <c r="J49" s="426"/>
      <c r="K49" s="426"/>
      <c r="L49" s="426"/>
      <c r="M49" s="426"/>
      <c r="N49" s="426"/>
      <c r="O49" s="426"/>
      <c r="P49" s="426"/>
    </row>
    <row r="50" spans="3:16">
      <c r="C50" s="426"/>
      <c r="D50" s="426"/>
      <c r="E50" s="426"/>
      <c r="F50" s="426"/>
      <c r="G50" s="426"/>
      <c r="H50" s="426"/>
      <c r="I50" s="426"/>
      <c r="J50" s="426"/>
      <c r="K50" s="426"/>
      <c r="L50" s="426"/>
      <c r="M50" s="426"/>
      <c r="N50" s="426"/>
      <c r="O50" s="426"/>
      <c r="P50" s="426"/>
    </row>
  </sheetData>
  <mergeCells count="16">
    <mergeCell ref="B40:P40"/>
    <mergeCell ref="B41:P41"/>
    <mergeCell ref="B43:H43"/>
    <mergeCell ref="B44:E44"/>
    <mergeCell ref="Q4:Q5"/>
    <mergeCell ref="B36:B37"/>
    <mergeCell ref="C36:C37"/>
    <mergeCell ref="D36:I36"/>
    <mergeCell ref="J36:P36"/>
    <mergeCell ref="B39:P39"/>
    <mergeCell ref="B1:P1"/>
    <mergeCell ref="B2:P2"/>
    <mergeCell ref="B4:B5"/>
    <mergeCell ref="C4:C5"/>
    <mergeCell ref="D4:I4"/>
    <mergeCell ref="J4:P4"/>
  </mergeCells>
  <hyperlinks>
    <hyperlink ref="B44" r:id="rId1"/>
    <hyperlink ref="C36:C37" r:id="rId2" display="Investments"/>
    <hyperlink ref="D36:I36" r:id="rId3" display="Expenditure"/>
    <hyperlink ref="J36:P36" r:id="rId4" display="Revenues"/>
    <hyperlink ref="C4:C5" r:id="rId5" display="Investimentos"/>
    <hyperlink ref="D4:I4" r:id="rId6" display="Gastos"/>
    <hyperlink ref="J4:P4" r:id="rId7" display="Rendimentos"/>
    <hyperlink ref="R3" location="Indice!A1" display="(Voltar ao Índice)"/>
  </hyperlinks>
  <printOptions horizontalCentered="1"/>
  <pageMargins left="0.45275590551181105" right="0.45275590551181105" top="0.6692913385826772" bottom="0.6692913385826772" header="0" footer="0"/>
  <pageSetup paperSize="9" scale="76" orientation="portrait" verticalDpi="0" r:id="rId8"/>
</worksheet>
</file>

<file path=xl/worksheets/sheet180.xml><?xml version="1.0" encoding="utf-8"?>
<worksheet xmlns="http://schemas.openxmlformats.org/spreadsheetml/2006/main" xmlns:r="http://schemas.openxmlformats.org/officeDocument/2006/relationships">
  <sheetPr>
    <pageSetUpPr fitToPage="1"/>
  </sheetPr>
  <dimension ref="B1:L349"/>
  <sheetViews>
    <sheetView showGridLines="0" workbookViewId="0">
      <selection activeCell="J3" sqref="J3"/>
    </sheetView>
  </sheetViews>
  <sheetFormatPr defaultRowHeight="11.25"/>
  <cols>
    <col min="1" max="1" width="6.7109375" style="2727" customWidth="1"/>
    <col min="2" max="2" width="21.5703125" style="2829" customWidth="1"/>
    <col min="3" max="8" width="13.42578125" style="2829" customWidth="1"/>
    <col min="9" max="9" width="6.7109375" style="2829" customWidth="1"/>
    <col min="10" max="10" width="14.28515625" style="2727" bestFit="1" customWidth="1"/>
    <col min="11" max="11" width="6.28515625" style="2727" bestFit="1" customWidth="1"/>
    <col min="12" max="12" width="5.28515625" style="2727" bestFit="1" customWidth="1"/>
    <col min="13" max="16384" width="9.140625" style="2727"/>
  </cols>
  <sheetData>
    <row r="1" spans="2:12" s="2688" customFormat="1" ht="30.75" customHeight="1">
      <c r="B1" s="5011" t="s">
        <v>2067</v>
      </c>
      <c r="C1" s="5011"/>
      <c r="D1" s="5011"/>
      <c r="E1" s="5011"/>
      <c r="F1" s="5011"/>
      <c r="G1" s="5011"/>
      <c r="H1" s="5011"/>
      <c r="I1" s="2811"/>
    </row>
    <row r="2" spans="2:12" s="2688" customFormat="1" ht="30.75" customHeight="1">
      <c r="B2" s="5011" t="s">
        <v>3343</v>
      </c>
      <c r="C2" s="5011"/>
      <c r="D2" s="5011"/>
      <c r="E2" s="5011"/>
      <c r="F2" s="5011"/>
      <c r="G2" s="5011"/>
      <c r="H2" s="5011"/>
      <c r="I2" s="2811"/>
    </row>
    <row r="3" spans="2:12" s="2693" customFormat="1" ht="12.75" customHeight="1">
      <c r="B3" s="2689" t="s">
        <v>3328</v>
      </c>
      <c r="C3" s="2690"/>
      <c r="D3" s="2690"/>
      <c r="E3" s="1864"/>
      <c r="G3" s="2812"/>
      <c r="H3" s="2812" t="s">
        <v>3329</v>
      </c>
      <c r="J3" s="429" t="s">
        <v>748</v>
      </c>
    </row>
    <row r="4" spans="2:12" s="2694" customFormat="1" ht="30" customHeight="1">
      <c r="B4" s="2813"/>
      <c r="C4" s="68" t="s">
        <v>175</v>
      </c>
      <c r="D4" s="68" t="s">
        <v>3344</v>
      </c>
      <c r="E4" s="68" t="s">
        <v>3345</v>
      </c>
      <c r="F4" s="68" t="s">
        <v>3346</v>
      </c>
      <c r="G4" s="68" t="s">
        <v>3347</v>
      </c>
      <c r="H4" s="433" t="s">
        <v>3348</v>
      </c>
      <c r="I4" s="2814"/>
      <c r="J4" s="2707"/>
      <c r="K4" s="2707"/>
      <c r="L4" s="2707"/>
    </row>
    <row r="5" spans="2:12" s="2694" customFormat="1" ht="18" customHeight="1">
      <c r="B5" s="456" t="s">
        <v>12</v>
      </c>
      <c r="C5" s="2815">
        <v>51470191649</v>
      </c>
      <c r="D5" s="2815">
        <v>12014111460</v>
      </c>
      <c r="E5" s="2815">
        <v>196583434</v>
      </c>
      <c r="F5" s="2815">
        <v>14868298696</v>
      </c>
      <c r="G5" s="2815">
        <v>279628695</v>
      </c>
      <c r="H5" s="2815">
        <v>24111569364</v>
      </c>
      <c r="I5" s="2816"/>
      <c r="J5" s="2698"/>
      <c r="K5" s="2698"/>
      <c r="L5" s="2698"/>
    </row>
    <row r="6" spans="2:12" s="2701" customFormat="1" ht="18" customHeight="1">
      <c r="B6" s="456" t="s">
        <v>229</v>
      </c>
      <c r="C6" s="2815">
        <v>49787442496</v>
      </c>
      <c r="D6" s="2815">
        <v>11859480032</v>
      </c>
      <c r="E6" s="2817">
        <v>0</v>
      </c>
      <c r="F6" s="2815">
        <v>14762201308</v>
      </c>
      <c r="G6" s="2815">
        <v>252518051</v>
      </c>
      <c r="H6" s="2815">
        <v>22913243105</v>
      </c>
      <c r="I6" s="2816"/>
      <c r="J6" s="2702"/>
      <c r="K6" s="2702"/>
      <c r="L6" s="2702"/>
    </row>
    <row r="7" spans="2:12" s="2701" customFormat="1" ht="18" customHeight="1">
      <c r="B7" s="2017" t="s">
        <v>245</v>
      </c>
      <c r="C7" s="2818">
        <v>18835530178</v>
      </c>
      <c r="D7" s="2818">
        <v>5046458625</v>
      </c>
      <c r="E7" s="2818">
        <v>0</v>
      </c>
      <c r="F7" s="2818">
        <v>10490554836</v>
      </c>
      <c r="G7" s="2818">
        <v>232161</v>
      </c>
      <c r="H7" s="2818">
        <v>3298284556</v>
      </c>
      <c r="I7" s="2816"/>
      <c r="J7" s="2819"/>
      <c r="K7" s="2702"/>
      <c r="L7" s="2702"/>
    </row>
    <row r="8" spans="2:12" s="2708" customFormat="1" ht="18" customHeight="1">
      <c r="B8" s="2017" t="s">
        <v>674</v>
      </c>
      <c r="C8" s="2818">
        <v>3055356963</v>
      </c>
      <c r="D8" s="2818">
        <v>1038932859</v>
      </c>
      <c r="E8" s="2818">
        <v>0</v>
      </c>
      <c r="F8" s="2818">
        <v>1249943683</v>
      </c>
      <c r="G8" s="2818">
        <v>0</v>
      </c>
      <c r="H8" s="2818">
        <v>766480421</v>
      </c>
      <c r="I8" s="2816"/>
      <c r="J8" s="2710"/>
      <c r="K8" s="2707"/>
      <c r="L8" s="2707"/>
    </row>
    <row r="9" spans="2:12" s="2708" customFormat="1" ht="18" customHeight="1">
      <c r="B9" s="2017" t="s">
        <v>675</v>
      </c>
      <c r="C9" s="2818">
        <v>747888104</v>
      </c>
      <c r="D9" s="2818">
        <v>0</v>
      </c>
      <c r="E9" s="2818">
        <v>0</v>
      </c>
      <c r="F9" s="2818">
        <v>656312198</v>
      </c>
      <c r="G9" s="2818">
        <v>18382</v>
      </c>
      <c r="H9" s="2818">
        <v>91557524</v>
      </c>
      <c r="I9" s="2816"/>
      <c r="J9" s="2710"/>
      <c r="K9" s="2707"/>
      <c r="L9" s="2707"/>
    </row>
    <row r="10" spans="2:12" s="2708" customFormat="1" ht="18" customHeight="1">
      <c r="B10" s="2017" t="s">
        <v>676</v>
      </c>
      <c r="C10" s="2818">
        <v>1840075949</v>
      </c>
      <c r="D10" s="2818">
        <v>364324845</v>
      </c>
      <c r="E10" s="2818">
        <v>0</v>
      </c>
      <c r="F10" s="2818">
        <v>1015029606</v>
      </c>
      <c r="G10" s="2818">
        <v>0</v>
      </c>
      <c r="H10" s="2818">
        <v>460721498</v>
      </c>
      <c r="I10" s="2816"/>
      <c r="J10" s="2710"/>
      <c r="K10" s="2707"/>
      <c r="L10" s="2707"/>
    </row>
    <row r="11" spans="2:12" s="2708" customFormat="1" ht="18" customHeight="1">
      <c r="B11" s="2017" t="s">
        <v>677</v>
      </c>
      <c r="C11" s="2818">
        <v>2499844996</v>
      </c>
      <c r="D11" s="2818">
        <v>119290534</v>
      </c>
      <c r="E11" s="2818">
        <v>0</v>
      </c>
      <c r="F11" s="2818">
        <v>434963814</v>
      </c>
      <c r="G11" s="2818">
        <v>47339</v>
      </c>
      <c r="H11" s="2818">
        <v>1945543309</v>
      </c>
      <c r="I11" s="2816"/>
      <c r="J11" s="2710"/>
      <c r="K11" s="2707"/>
      <c r="L11" s="2707"/>
    </row>
    <row r="12" spans="2:12" s="2708" customFormat="1" ht="18" customHeight="1">
      <c r="B12" s="2017" t="s">
        <v>678</v>
      </c>
      <c r="C12" s="2818">
        <v>1986135053</v>
      </c>
      <c r="D12" s="2818">
        <v>1348948948</v>
      </c>
      <c r="E12" s="2818">
        <v>0</v>
      </c>
      <c r="F12" s="2818">
        <v>637166876</v>
      </c>
      <c r="G12" s="2818">
        <v>16731</v>
      </c>
      <c r="H12" s="2818">
        <v>2498</v>
      </c>
      <c r="I12" s="2816"/>
      <c r="J12" s="2710"/>
      <c r="K12" s="2707"/>
      <c r="L12" s="2707"/>
    </row>
    <row r="13" spans="2:12" s="2708" customFormat="1" ht="18" customHeight="1">
      <c r="B13" s="2017" t="s">
        <v>679</v>
      </c>
      <c r="C13" s="2818">
        <v>2219009164</v>
      </c>
      <c r="D13" s="2818">
        <v>947421704</v>
      </c>
      <c r="E13" s="2818">
        <v>0</v>
      </c>
      <c r="F13" s="2818">
        <v>1240317321</v>
      </c>
      <c r="G13" s="2818">
        <v>0</v>
      </c>
      <c r="H13" s="2818">
        <v>31270139</v>
      </c>
      <c r="I13" s="2816"/>
      <c r="J13" s="2710"/>
      <c r="K13" s="2707"/>
      <c r="L13" s="2707"/>
    </row>
    <row r="14" spans="2:12" s="2708" customFormat="1" ht="18" customHeight="1">
      <c r="B14" s="2017" t="s">
        <v>680</v>
      </c>
      <c r="C14" s="2818">
        <v>3090015927</v>
      </c>
      <c r="D14" s="2818">
        <v>1029135954</v>
      </c>
      <c r="E14" s="2818">
        <v>0</v>
      </c>
      <c r="F14" s="2818">
        <v>2060727332</v>
      </c>
      <c r="G14" s="2818">
        <v>149709</v>
      </c>
      <c r="H14" s="2818">
        <v>2932</v>
      </c>
      <c r="I14" s="2816"/>
      <c r="J14" s="2710"/>
      <c r="K14" s="2707"/>
      <c r="L14" s="2707"/>
    </row>
    <row r="15" spans="2:12" s="2708" customFormat="1" ht="18" customHeight="1">
      <c r="B15" s="2017" t="s">
        <v>681</v>
      </c>
      <c r="C15" s="2818">
        <v>3397204022</v>
      </c>
      <c r="D15" s="2818">
        <v>198403781</v>
      </c>
      <c r="E15" s="2818">
        <v>0</v>
      </c>
      <c r="F15" s="2818">
        <v>3196094006</v>
      </c>
      <c r="G15" s="2818">
        <v>0</v>
      </c>
      <c r="H15" s="2818">
        <v>2706235</v>
      </c>
      <c r="I15" s="2816"/>
      <c r="J15" s="2710"/>
      <c r="K15" s="2707"/>
      <c r="L15" s="2707"/>
    </row>
    <row r="16" spans="2:12" s="2701" customFormat="1" ht="18" customHeight="1">
      <c r="B16" s="2023" t="s">
        <v>263</v>
      </c>
      <c r="C16" s="2818">
        <v>15638211796</v>
      </c>
      <c r="D16" s="2818">
        <v>5547230928</v>
      </c>
      <c r="E16" s="2818">
        <v>0</v>
      </c>
      <c r="F16" s="2818">
        <v>2678122206</v>
      </c>
      <c r="G16" s="2818">
        <v>1364343</v>
      </c>
      <c r="H16" s="2818">
        <v>7411494319</v>
      </c>
      <c r="I16" s="2816"/>
      <c r="J16" s="2819"/>
      <c r="K16" s="2702"/>
      <c r="L16" s="2702"/>
    </row>
    <row r="17" spans="2:12" s="2708" customFormat="1" ht="18" customHeight="1">
      <c r="B17" s="2017" t="s">
        <v>682</v>
      </c>
      <c r="C17" s="2818">
        <v>1096414795</v>
      </c>
      <c r="D17" s="2818">
        <v>775326755</v>
      </c>
      <c r="E17" s="2818">
        <v>0</v>
      </c>
      <c r="F17" s="2818">
        <v>0</v>
      </c>
      <c r="G17" s="2818">
        <v>313826</v>
      </c>
      <c r="H17" s="2818">
        <v>320774214</v>
      </c>
      <c r="I17" s="2816"/>
      <c r="J17" s="2710"/>
      <c r="K17" s="2707"/>
      <c r="L17" s="2707"/>
    </row>
    <row r="18" spans="2:12" s="2708" customFormat="1" ht="18" customHeight="1">
      <c r="B18" s="2017" t="s">
        <v>683</v>
      </c>
      <c r="C18" s="2818">
        <v>480062057</v>
      </c>
      <c r="D18" s="2818">
        <v>1398943</v>
      </c>
      <c r="E18" s="2818">
        <v>0</v>
      </c>
      <c r="F18" s="2818">
        <v>31019676</v>
      </c>
      <c r="G18" s="2818">
        <v>135617</v>
      </c>
      <c r="H18" s="2818">
        <v>447507821</v>
      </c>
      <c r="I18" s="2816"/>
      <c r="J18" s="2710"/>
      <c r="K18" s="2707"/>
      <c r="L18" s="2707"/>
    </row>
    <row r="19" spans="2:12" s="2708" customFormat="1" ht="18" customHeight="1">
      <c r="B19" s="2017" t="s">
        <v>684</v>
      </c>
      <c r="C19" s="2818">
        <v>4324722655</v>
      </c>
      <c r="D19" s="2818">
        <v>1327393408</v>
      </c>
      <c r="E19" s="2818">
        <v>0</v>
      </c>
      <c r="F19" s="2818">
        <v>692975591</v>
      </c>
      <c r="G19" s="2818">
        <v>20108</v>
      </c>
      <c r="H19" s="2818">
        <v>2304333548</v>
      </c>
      <c r="I19" s="2816"/>
      <c r="J19" s="2710"/>
      <c r="K19" s="2707"/>
      <c r="L19" s="2707"/>
    </row>
    <row r="20" spans="2:12" s="2708" customFormat="1" ht="18" customHeight="1">
      <c r="B20" s="2017" t="s">
        <v>685</v>
      </c>
      <c r="C20" s="2818">
        <v>1051020070</v>
      </c>
      <c r="D20" s="2818">
        <v>474665505</v>
      </c>
      <c r="E20" s="2818">
        <v>0</v>
      </c>
      <c r="F20" s="2818">
        <v>207927771</v>
      </c>
      <c r="G20" s="2818">
        <v>60113</v>
      </c>
      <c r="H20" s="2818">
        <v>368366681</v>
      </c>
      <c r="I20" s="2816"/>
      <c r="J20" s="2710"/>
      <c r="K20" s="2707"/>
      <c r="L20" s="2707"/>
    </row>
    <row r="21" spans="2:12" s="2708" customFormat="1" ht="18" customHeight="1">
      <c r="B21" s="2017" t="s">
        <v>686</v>
      </c>
      <c r="C21" s="2818">
        <v>918608965</v>
      </c>
      <c r="D21" s="2818">
        <v>685855757</v>
      </c>
      <c r="E21" s="2818">
        <v>0</v>
      </c>
      <c r="F21" s="2818">
        <v>185157045</v>
      </c>
      <c r="G21" s="2818">
        <v>3545</v>
      </c>
      <c r="H21" s="2818">
        <v>47592618</v>
      </c>
      <c r="I21" s="2816"/>
      <c r="J21" s="2710"/>
      <c r="K21" s="2707"/>
      <c r="L21" s="2707"/>
    </row>
    <row r="22" spans="2:12" s="2708" customFormat="1" ht="18" customHeight="1">
      <c r="B22" s="2017" t="s">
        <v>687</v>
      </c>
      <c r="C22" s="2818">
        <v>1017954822</v>
      </c>
      <c r="D22" s="2818">
        <v>789729778</v>
      </c>
      <c r="E22" s="2818">
        <v>0</v>
      </c>
      <c r="F22" s="2818">
        <v>29233156</v>
      </c>
      <c r="G22" s="2818">
        <v>0</v>
      </c>
      <c r="H22" s="2818">
        <v>198991888</v>
      </c>
      <c r="I22" s="2816"/>
      <c r="J22" s="2710"/>
      <c r="K22" s="2707"/>
      <c r="L22" s="2707"/>
    </row>
    <row r="23" spans="2:12" s="2708" customFormat="1" ht="18" customHeight="1">
      <c r="B23" s="2017" t="s">
        <v>688</v>
      </c>
      <c r="C23" s="2818">
        <v>5078511370</v>
      </c>
      <c r="D23" s="2818">
        <v>219916688</v>
      </c>
      <c r="E23" s="2818">
        <v>0</v>
      </c>
      <c r="F23" s="2818">
        <v>1141990515</v>
      </c>
      <c r="G23" s="2818">
        <v>650416</v>
      </c>
      <c r="H23" s="2818">
        <v>3715953751</v>
      </c>
      <c r="I23" s="2816"/>
      <c r="J23" s="2710"/>
      <c r="K23" s="2707"/>
      <c r="L23" s="2707"/>
    </row>
    <row r="24" spans="2:12" s="2708" customFormat="1" ht="18" customHeight="1">
      <c r="B24" s="2017" t="s">
        <v>689</v>
      </c>
      <c r="C24" s="2818">
        <v>1670917062</v>
      </c>
      <c r="D24" s="2818">
        <v>1272944094</v>
      </c>
      <c r="E24" s="2818">
        <v>0</v>
      </c>
      <c r="F24" s="2818">
        <v>389818452</v>
      </c>
      <c r="G24" s="2818">
        <v>180718</v>
      </c>
      <c r="H24" s="2818">
        <v>7973798</v>
      </c>
      <c r="I24" s="2816"/>
      <c r="J24" s="2710"/>
      <c r="K24" s="2707"/>
      <c r="L24" s="2707"/>
    </row>
    <row r="25" spans="2:12" s="2708" customFormat="1" ht="18" customHeight="1">
      <c r="B25" s="2017" t="s">
        <v>273</v>
      </c>
      <c r="C25" s="2818">
        <v>2708497258</v>
      </c>
      <c r="D25" s="2818">
        <v>275862161</v>
      </c>
      <c r="E25" s="2818">
        <v>0</v>
      </c>
      <c r="F25" s="2818">
        <v>0</v>
      </c>
      <c r="G25" s="2818">
        <v>18592472</v>
      </c>
      <c r="H25" s="2818">
        <v>2414042625</v>
      </c>
      <c r="I25" s="2816"/>
      <c r="J25" s="2710"/>
      <c r="K25" s="2707"/>
      <c r="L25" s="2707"/>
    </row>
    <row r="26" spans="2:12" s="2708" customFormat="1" ht="18" customHeight="1">
      <c r="B26" s="2017" t="s">
        <v>278</v>
      </c>
      <c r="C26" s="2818">
        <v>12002833322</v>
      </c>
      <c r="D26" s="2818">
        <v>442520889</v>
      </c>
      <c r="E26" s="2818">
        <v>0</v>
      </c>
      <c r="F26" s="2818">
        <v>1593404203</v>
      </c>
      <c r="G26" s="2818">
        <v>193378562</v>
      </c>
      <c r="H26" s="2818">
        <v>9773529668</v>
      </c>
      <c r="I26" s="2816"/>
      <c r="J26" s="2710"/>
      <c r="K26" s="2707"/>
      <c r="L26" s="2707"/>
    </row>
    <row r="27" spans="2:12" s="2708" customFormat="1" ht="18" customHeight="1">
      <c r="B27" s="2017" t="s">
        <v>690</v>
      </c>
      <c r="C27" s="2818">
        <v>9739398375</v>
      </c>
      <c r="D27" s="2818">
        <v>38182349</v>
      </c>
      <c r="E27" s="2818">
        <v>0</v>
      </c>
      <c r="F27" s="2818">
        <v>10695966</v>
      </c>
      <c r="G27" s="2818">
        <v>0</v>
      </c>
      <c r="H27" s="2818">
        <v>9690520060</v>
      </c>
      <c r="I27" s="2816"/>
      <c r="J27" s="2710"/>
      <c r="K27" s="2707"/>
      <c r="L27" s="2707"/>
    </row>
    <row r="28" spans="2:12" s="2708" customFormat="1" ht="18" customHeight="1">
      <c r="B28" s="2017" t="s">
        <v>691</v>
      </c>
      <c r="C28" s="2818">
        <v>1496121719</v>
      </c>
      <c r="D28" s="2818">
        <v>72791160</v>
      </c>
      <c r="E28" s="2818">
        <v>0</v>
      </c>
      <c r="F28" s="2818">
        <v>1231134277</v>
      </c>
      <c r="G28" s="2818">
        <v>192188693</v>
      </c>
      <c r="H28" s="2818">
        <v>7589</v>
      </c>
      <c r="I28" s="2816"/>
      <c r="J28" s="2710"/>
      <c r="K28" s="2707"/>
      <c r="L28" s="2707"/>
    </row>
    <row r="29" spans="2:12" s="2701" customFormat="1" ht="18" customHeight="1">
      <c r="B29" s="2017" t="s">
        <v>692</v>
      </c>
      <c r="C29" s="2818">
        <v>366520800</v>
      </c>
      <c r="D29" s="2818">
        <v>331547380</v>
      </c>
      <c r="E29" s="2818">
        <v>0</v>
      </c>
      <c r="F29" s="2818">
        <v>0</v>
      </c>
      <c r="G29" s="2818">
        <v>7281</v>
      </c>
      <c r="H29" s="2818">
        <v>34966139</v>
      </c>
      <c r="I29" s="2816"/>
      <c r="J29" s="2819"/>
      <c r="K29" s="2702"/>
      <c r="L29" s="2702"/>
    </row>
    <row r="30" spans="2:12" s="2708" customFormat="1" ht="18" customHeight="1">
      <c r="B30" s="2017" t="s">
        <v>693</v>
      </c>
      <c r="C30" s="2818">
        <v>399635830</v>
      </c>
      <c r="D30" s="2818">
        <v>0</v>
      </c>
      <c r="E30" s="2818">
        <v>0</v>
      </c>
      <c r="F30" s="2818">
        <v>351573960</v>
      </c>
      <c r="G30" s="2818">
        <v>30335</v>
      </c>
      <c r="H30" s="2818">
        <v>48031535</v>
      </c>
      <c r="I30" s="2816"/>
      <c r="J30" s="2710"/>
      <c r="K30" s="2707"/>
      <c r="L30" s="2707"/>
    </row>
    <row r="31" spans="2:12" s="2708" customFormat="1" ht="18" customHeight="1">
      <c r="B31" s="2017" t="s">
        <v>694</v>
      </c>
      <c r="C31" s="2818">
        <v>1156598</v>
      </c>
      <c r="D31" s="2818">
        <v>0</v>
      </c>
      <c r="E31" s="2818">
        <v>0</v>
      </c>
      <c r="F31" s="2818">
        <v>0</v>
      </c>
      <c r="G31" s="2818">
        <v>1152253</v>
      </c>
      <c r="H31" s="2818">
        <v>4345</v>
      </c>
      <c r="I31" s="2816"/>
      <c r="J31" s="2710"/>
      <c r="K31" s="2707"/>
      <c r="L31" s="2707"/>
    </row>
    <row r="32" spans="2:12" s="2701" customFormat="1" ht="18" customHeight="1">
      <c r="B32" s="2017" t="s">
        <v>282</v>
      </c>
      <c r="C32" s="2818">
        <v>602369942</v>
      </c>
      <c r="D32" s="2818">
        <v>547407429</v>
      </c>
      <c r="E32" s="2818">
        <v>0</v>
      </c>
      <c r="F32" s="2818">
        <v>120063</v>
      </c>
      <c r="G32" s="2818">
        <v>38950513</v>
      </c>
      <c r="H32" s="2818">
        <v>15891937</v>
      </c>
      <c r="I32" s="2816"/>
      <c r="J32" s="2819"/>
      <c r="K32" s="2702"/>
      <c r="L32" s="2702"/>
    </row>
    <row r="33" spans="2:12" s="2708" customFormat="1" ht="18" customHeight="1">
      <c r="B33" s="456" t="s">
        <v>193</v>
      </c>
      <c r="C33" s="2815">
        <v>816520027</v>
      </c>
      <c r="D33" s="2815">
        <v>71283512</v>
      </c>
      <c r="E33" s="2815">
        <v>196583434</v>
      </c>
      <c r="F33" s="2815">
        <v>29391596</v>
      </c>
      <c r="G33" s="2815">
        <v>3900</v>
      </c>
      <c r="H33" s="2815">
        <v>519257585</v>
      </c>
      <c r="I33" s="2816"/>
      <c r="J33" s="2710"/>
      <c r="K33" s="2707"/>
      <c r="L33" s="2707"/>
    </row>
    <row r="34" spans="2:12" s="2708" customFormat="1" ht="18" customHeight="1">
      <c r="B34" s="464" t="s">
        <v>203</v>
      </c>
      <c r="C34" s="2815">
        <v>866229126</v>
      </c>
      <c r="D34" s="2815">
        <v>83347916</v>
      </c>
      <c r="E34" s="2815">
        <v>0</v>
      </c>
      <c r="F34" s="2815">
        <v>76705792</v>
      </c>
      <c r="G34" s="2815">
        <v>27106744</v>
      </c>
      <c r="H34" s="2815">
        <v>679068674</v>
      </c>
      <c r="I34" s="2816"/>
      <c r="J34" s="2710"/>
      <c r="K34" s="2707"/>
      <c r="L34" s="2707"/>
    </row>
    <row r="35" spans="2:12" s="2708" customFormat="1" ht="30" customHeight="1">
      <c r="B35" s="2820"/>
      <c r="C35" s="231" t="s">
        <v>175</v>
      </c>
      <c r="D35" s="231" t="s">
        <v>3349</v>
      </c>
      <c r="E35" s="231" t="s">
        <v>3350</v>
      </c>
      <c r="F35" s="231" t="s">
        <v>3351</v>
      </c>
      <c r="G35" s="231" t="s">
        <v>3352</v>
      </c>
      <c r="H35" s="433" t="s">
        <v>3353</v>
      </c>
      <c r="I35" s="2816"/>
    </row>
    <row r="36" spans="2:12" s="2824" customFormat="1" ht="12.75" customHeight="1">
      <c r="B36" s="2821"/>
      <c r="C36" s="2822"/>
      <c r="D36" s="2822"/>
      <c r="E36" s="2822"/>
      <c r="F36" s="2822"/>
      <c r="G36" s="2822"/>
      <c r="H36" s="2822"/>
      <c r="I36" s="2823"/>
    </row>
    <row r="37" spans="2:12" s="2825" customFormat="1" ht="12.75" customHeight="1">
      <c r="B37" s="4584" t="s">
        <v>164</v>
      </c>
      <c r="C37" s="4093"/>
      <c r="D37" s="4093"/>
      <c r="E37" s="4093"/>
      <c r="F37" s="4093"/>
      <c r="G37" s="4093"/>
      <c r="H37" s="4093"/>
      <c r="I37" s="2823"/>
    </row>
    <row r="38" spans="2:12" s="2723" customFormat="1" ht="12.75" customHeight="1">
      <c r="B38" s="4584" t="s">
        <v>3294</v>
      </c>
      <c r="C38" s="4093"/>
      <c r="D38" s="4093"/>
      <c r="E38" s="4093"/>
      <c r="F38" s="4093"/>
      <c r="G38" s="4093"/>
      <c r="H38" s="4093"/>
      <c r="I38" s="2826"/>
    </row>
    <row r="39" spans="2:12" s="2722" customFormat="1" ht="12.75" customHeight="1">
      <c r="B39" s="4584" t="s">
        <v>3317</v>
      </c>
      <c r="C39" s="4093"/>
      <c r="D39" s="4093"/>
      <c r="E39" s="4093"/>
      <c r="F39" s="4093"/>
      <c r="G39" s="4093"/>
      <c r="H39" s="4093"/>
      <c r="I39" s="2826"/>
    </row>
    <row r="40" spans="2:12" s="2724" customFormat="1" ht="12.75" customHeight="1">
      <c r="B40" s="4584" t="s">
        <v>3354</v>
      </c>
      <c r="C40" s="4093"/>
      <c r="D40" s="4093"/>
      <c r="E40" s="4093"/>
      <c r="F40" s="4093"/>
      <c r="G40" s="4093"/>
      <c r="H40" s="4093"/>
      <c r="I40" s="2827"/>
    </row>
    <row r="41" spans="2:12" s="2693" customFormat="1" ht="12.75" customHeight="1">
      <c r="B41" s="4584" t="s">
        <v>3355</v>
      </c>
      <c r="C41" s="4093"/>
      <c r="D41" s="4093"/>
      <c r="E41" s="4093"/>
      <c r="F41" s="4093"/>
      <c r="G41" s="4093"/>
      <c r="H41" s="4093"/>
      <c r="I41" s="2828"/>
    </row>
    <row r="42" spans="2:12" ht="12.75" customHeight="1"/>
    <row r="43" spans="2:12" ht="12.75" customHeight="1">
      <c r="B43" s="4709" t="s">
        <v>219</v>
      </c>
      <c r="C43" s="4709"/>
      <c r="D43" s="4709"/>
      <c r="E43" s="4709"/>
      <c r="F43" s="2191"/>
      <c r="G43" s="2191"/>
      <c r="H43" s="2191"/>
      <c r="I43" s="2746"/>
    </row>
    <row r="44" spans="2:12" ht="12.75" customHeight="1">
      <c r="B44" s="3969" t="s">
        <v>3356</v>
      </c>
      <c r="C44" s="3969"/>
      <c r="D44" s="2191"/>
      <c r="E44" s="2191"/>
      <c r="F44" s="2191"/>
      <c r="G44" s="2191"/>
      <c r="H44" s="2191"/>
    </row>
    <row r="45" spans="2:12" ht="12.75" customHeight="1">
      <c r="C45" s="2191"/>
      <c r="D45" s="2191"/>
      <c r="E45" s="2191"/>
      <c r="F45" s="2191"/>
      <c r="G45" s="2191"/>
      <c r="H45" s="2191"/>
    </row>
    <row r="46" spans="2:12" ht="12.75" customHeight="1">
      <c r="C46" s="2830"/>
      <c r="D46" s="2830"/>
      <c r="E46" s="2830"/>
      <c r="F46" s="2830"/>
      <c r="G46" s="2830"/>
      <c r="H46" s="2830"/>
    </row>
    <row r="47" spans="2:12">
      <c r="C47" s="2830"/>
      <c r="D47" s="2830"/>
      <c r="E47" s="2830"/>
      <c r="F47" s="2830"/>
      <c r="G47" s="2830"/>
      <c r="H47" s="2830"/>
    </row>
    <row r="348" spans="2:9">
      <c r="B348" s="5021" t="s">
        <v>3357</v>
      </c>
      <c r="C348" s="5022"/>
      <c r="D348" s="5022"/>
      <c r="E348" s="5022"/>
      <c r="F348" s="5022"/>
      <c r="G348" s="5022"/>
      <c r="H348" s="5022"/>
      <c r="I348" s="5022"/>
    </row>
    <row r="349" spans="2:9">
      <c r="B349" s="5021" t="s">
        <v>3358</v>
      </c>
      <c r="C349" s="5022"/>
      <c r="D349" s="5022"/>
      <c r="E349" s="5022"/>
      <c r="F349" s="5022"/>
      <c r="G349" s="5022"/>
      <c r="H349" s="5022"/>
      <c r="I349" s="5022"/>
    </row>
  </sheetData>
  <mergeCells count="11">
    <mergeCell ref="B41:H41"/>
    <mergeCell ref="B43:E43"/>
    <mergeCell ref="B44:C44"/>
    <mergeCell ref="B348:I348"/>
    <mergeCell ref="B349:I349"/>
    <mergeCell ref="B40:H40"/>
    <mergeCell ref="B1:H1"/>
    <mergeCell ref="B2:H2"/>
    <mergeCell ref="B37:H37"/>
    <mergeCell ref="B38:H38"/>
    <mergeCell ref="B39:H39"/>
  </mergeCells>
  <hyperlinks>
    <hyperlink ref="C4" r:id="rId1"/>
    <hyperlink ref="D4" r:id="rId2"/>
    <hyperlink ref="E4" r:id="rId3"/>
    <hyperlink ref="F4" r:id="rId4"/>
    <hyperlink ref="G4" r:id="rId5"/>
    <hyperlink ref="H4" r:id="rId6"/>
    <hyperlink ref="C35" r:id="rId7"/>
    <hyperlink ref="H35" r:id="rId8"/>
    <hyperlink ref="G35" r:id="rId9"/>
    <hyperlink ref="F35" r:id="rId10"/>
    <hyperlink ref="E35" r:id="rId11"/>
    <hyperlink ref="D35" r:id="rId12"/>
    <hyperlink ref="B44" r:id="rId13"/>
    <hyperlink ref="J3" location="Indice!A1" display="(Voltar ao Índice)"/>
  </hyperlinks>
  <printOptions horizontalCentered="1"/>
  <pageMargins left="0.45275590551181105" right="0.45275590551181105" top="0.6692913385826772" bottom="0.6692913385826772" header="0" footer="0"/>
  <pageSetup paperSize="9" scale="93" orientation="portrait" verticalDpi="0" r:id="rId14"/>
</worksheet>
</file>

<file path=xl/worksheets/sheet181.xml><?xml version="1.0" encoding="utf-8"?>
<worksheet xmlns="http://schemas.openxmlformats.org/spreadsheetml/2006/main" xmlns:r="http://schemas.openxmlformats.org/officeDocument/2006/relationships">
  <sheetPr>
    <pageSetUpPr fitToPage="1"/>
  </sheetPr>
  <dimension ref="B1:N40"/>
  <sheetViews>
    <sheetView showGridLines="0" workbookViewId="0">
      <selection activeCell="B1" sqref="B1:L1"/>
    </sheetView>
  </sheetViews>
  <sheetFormatPr defaultRowHeight="11.25"/>
  <cols>
    <col min="1" max="1" width="6.7109375" style="2746" customWidth="1"/>
    <col min="2" max="2" width="18.7109375" style="2746" customWidth="1"/>
    <col min="3" max="6" width="8.7109375" style="2746" customWidth="1"/>
    <col min="7" max="7" width="12" style="2866" customWidth="1"/>
    <col min="8" max="11" width="8.7109375" style="2746" customWidth="1"/>
    <col min="12" max="12" width="12" style="2746" customWidth="1"/>
    <col min="13" max="13" width="6.7109375" style="2746" customWidth="1"/>
    <col min="14" max="14" width="14.28515625" style="2746" bestFit="1" customWidth="1"/>
    <col min="15" max="16384" width="9.140625" style="2746"/>
  </cols>
  <sheetData>
    <row r="1" spans="2:14" s="2731" customFormat="1" ht="30" customHeight="1">
      <c r="B1" s="5023" t="s">
        <v>2069</v>
      </c>
      <c r="C1" s="5023"/>
      <c r="D1" s="5023"/>
      <c r="E1" s="5023"/>
      <c r="F1" s="5023"/>
      <c r="G1" s="5023"/>
      <c r="H1" s="5023"/>
      <c r="I1" s="5023"/>
      <c r="J1" s="5023"/>
      <c r="K1" s="5023"/>
      <c r="L1" s="5023"/>
      <c r="M1" s="1675"/>
    </row>
    <row r="2" spans="2:14" s="2731" customFormat="1" ht="30" customHeight="1">
      <c r="B2" s="5023" t="s">
        <v>3359</v>
      </c>
      <c r="C2" s="5023"/>
      <c r="D2" s="5023"/>
      <c r="E2" s="5023"/>
      <c r="F2" s="5023"/>
      <c r="G2" s="5023"/>
      <c r="H2" s="5023"/>
      <c r="I2" s="5023"/>
      <c r="J2" s="5023"/>
      <c r="K2" s="5023"/>
      <c r="L2" s="5023"/>
      <c r="M2" s="1675"/>
    </row>
    <row r="3" spans="2:14" s="2734" customFormat="1" ht="12.75" customHeight="1">
      <c r="B3" s="1675"/>
      <c r="C3" s="2831"/>
      <c r="D3" s="2831"/>
      <c r="E3" s="2831"/>
      <c r="F3" s="2831"/>
      <c r="G3" s="2831"/>
      <c r="H3" s="1675"/>
      <c r="I3" s="1675"/>
      <c r="J3" s="1675"/>
      <c r="K3" s="1675"/>
      <c r="L3" s="1675"/>
      <c r="M3" s="1675"/>
      <c r="N3" s="429" t="s">
        <v>748</v>
      </c>
    </row>
    <row r="4" spans="2:14" s="2736" customFormat="1" ht="27" customHeight="1">
      <c r="B4" s="4400"/>
      <c r="C4" s="4928" t="s">
        <v>3360</v>
      </c>
      <c r="D4" s="4187"/>
      <c r="E4" s="4187"/>
      <c r="F4" s="4187"/>
      <c r="G4" s="4187"/>
      <c r="H4" s="4928" t="s">
        <v>3361</v>
      </c>
      <c r="I4" s="4187"/>
      <c r="J4" s="4187"/>
      <c r="K4" s="4187"/>
      <c r="L4" s="4187"/>
      <c r="M4" s="282"/>
    </row>
    <row r="5" spans="2:14" s="2772" customFormat="1" ht="73.5" customHeight="1">
      <c r="B5" s="4401"/>
      <c r="C5" s="2362" t="s">
        <v>3362</v>
      </c>
      <c r="D5" s="2362" t="s">
        <v>3363</v>
      </c>
      <c r="E5" s="2362" t="s">
        <v>3364</v>
      </c>
      <c r="F5" s="2832" t="s">
        <v>3365</v>
      </c>
      <c r="G5" s="2832" t="s">
        <v>3366</v>
      </c>
      <c r="H5" s="2833" t="s">
        <v>3362</v>
      </c>
      <c r="I5" s="2833" t="s">
        <v>3363</v>
      </c>
      <c r="J5" s="2833" t="s">
        <v>3364</v>
      </c>
      <c r="K5" s="2833" t="s">
        <v>3365</v>
      </c>
      <c r="L5" s="2832" t="s">
        <v>3367</v>
      </c>
      <c r="M5" s="752"/>
    </row>
    <row r="6" spans="2:14" s="2736" customFormat="1" ht="21" customHeight="1">
      <c r="B6" s="4401"/>
      <c r="C6" s="4785" t="s">
        <v>519</v>
      </c>
      <c r="D6" s="4785"/>
      <c r="E6" s="4785"/>
      <c r="F6" s="2834" t="s">
        <v>3368</v>
      </c>
      <c r="G6" s="590" t="s">
        <v>519</v>
      </c>
      <c r="H6" s="4785" t="s">
        <v>519</v>
      </c>
      <c r="I6" s="4785"/>
      <c r="J6" s="4785"/>
      <c r="K6" s="575" t="s">
        <v>3368</v>
      </c>
      <c r="L6" s="2834" t="s">
        <v>519</v>
      </c>
      <c r="M6" s="737"/>
    </row>
    <row r="7" spans="2:14" s="2736" customFormat="1" ht="21" customHeight="1">
      <c r="B7" s="4402"/>
      <c r="C7" s="4928">
        <v>2014</v>
      </c>
      <c r="D7" s="4187"/>
      <c r="E7" s="4187"/>
      <c r="F7" s="4187"/>
      <c r="G7" s="577" t="s">
        <v>901</v>
      </c>
      <c r="H7" s="4928">
        <v>2014</v>
      </c>
      <c r="I7" s="4187"/>
      <c r="J7" s="4187"/>
      <c r="K7" s="5024"/>
      <c r="L7" s="577" t="s">
        <v>901</v>
      </c>
      <c r="M7" s="752"/>
    </row>
    <row r="8" spans="2:14" s="2837" customFormat="1" ht="21" customHeight="1">
      <c r="B8" s="456" t="s">
        <v>12</v>
      </c>
      <c r="C8" s="2835">
        <v>2</v>
      </c>
      <c r="D8" s="2835">
        <v>0.7</v>
      </c>
      <c r="E8" s="2835">
        <v>5.2</v>
      </c>
      <c r="F8" s="2835">
        <v>20.5</v>
      </c>
      <c r="G8" s="2835">
        <v>8.1</v>
      </c>
      <c r="H8" s="2835">
        <v>2.1</v>
      </c>
      <c r="I8" s="2835">
        <v>0.8</v>
      </c>
      <c r="J8" s="2835">
        <v>5</v>
      </c>
      <c r="K8" s="2835">
        <v>20.7</v>
      </c>
      <c r="L8" s="2835">
        <v>5.5</v>
      </c>
      <c r="M8" s="2836"/>
    </row>
    <row r="9" spans="2:14" s="2838" customFormat="1" ht="21" customHeight="1">
      <c r="B9" s="456" t="s">
        <v>229</v>
      </c>
      <c r="C9" s="2835">
        <v>2</v>
      </c>
      <c r="D9" s="2835">
        <v>0.7</v>
      </c>
      <c r="E9" s="2835">
        <v>5.2</v>
      </c>
      <c r="F9" s="2835">
        <v>20.5</v>
      </c>
      <c r="G9" s="2835">
        <v>8.4</v>
      </c>
      <c r="H9" s="2835">
        <v>2.1</v>
      </c>
      <c r="I9" s="2835">
        <v>0.8</v>
      </c>
      <c r="J9" s="2835">
        <v>5</v>
      </c>
      <c r="K9" s="2835">
        <v>20.8</v>
      </c>
      <c r="L9" s="2835">
        <v>5.7</v>
      </c>
      <c r="M9" s="2836"/>
    </row>
    <row r="10" spans="2:14" s="2841" customFormat="1" ht="21" customHeight="1">
      <c r="B10" s="464" t="s">
        <v>203</v>
      </c>
      <c r="C10" s="2839">
        <v>2.2000000000000002</v>
      </c>
      <c r="D10" s="2839">
        <v>0.7</v>
      </c>
      <c r="E10" s="2839">
        <v>4.7</v>
      </c>
      <c r="F10" s="2839">
        <v>20.3</v>
      </c>
      <c r="G10" s="2839">
        <v>0.6</v>
      </c>
      <c r="H10" s="2839">
        <v>2.4</v>
      </c>
      <c r="I10" s="2839">
        <v>0.8</v>
      </c>
      <c r="J10" s="2839">
        <v>4.7</v>
      </c>
      <c r="K10" s="2839">
        <v>18.100000000000001</v>
      </c>
      <c r="L10" s="2840">
        <v>0.8</v>
      </c>
      <c r="M10" s="2836"/>
    </row>
    <row r="11" spans="2:14" s="2844" customFormat="1" ht="21" customHeight="1">
      <c r="B11" s="467" t="s">
        <v>230</v>
      </c>
      <c r="C11" s="2842">
        <v>2</v>
      </c>
      <c r="D11" s="2842">
        <v>0.5</v>
      </c>
      <c r="E11" s="2842">
        <v>4.9000000000000004</v>
      </c>
      <c r="F11" s="2842">
        <v>18.5</v>
      </c>
      <c r="G11" s="2842">
        <v>0</v>
      </c>
      <c r="H11" s="2842">
        <v>2</v>
      </c>
      <c r="I11" s="2842">
        <v>0.5</v>
      </c>
      <c r="J11" s="2842">
        <v>6</v>
      </c>
      <c r="K11" s="2842">
        <v>16.2</v>
      </c>
      <c r="L11" s="2843">
        <v>0</v>
      </c>
      <c r="M11" s="2836"/>
    </row>
    <row r="12" spans="2:14" s="2841" customFormat="1" ht="21" customHeight="1">
      <c r="B12" s="467" t="s">
        <v>231</v>
      </c>
      <c r="C12" s="2842">
        <v>2.1</v>
      </c>
      <c r="D12" s="2842">
        <v>0.5</v>
      </c>
      <c r="E12" s="2842">
        <v>4.8</v>
      </c>
      <c r="F12" s="2842">
        <v>25.2</v>
      </c>
      <c r="G12" s="2842">
        <v>0</v>
      </c>
      <c r="H12" s="2842">
        <v>2.6</v>
      </c>
      <c r="I12" s="2842">
        <v>0.4</v>
      </c>
      <c r="J12" s="2842">
        <v>4.5</v>
      </c>
      <c r="K12" s="2842">
        <v>21.6</v>
      </c>
      <c r="L12" s="2843">
        <v>0</v>
      </c>
      <c r="M12" s="2836"/>
    </row>
    <row r="13" spans="2:14" s="2841" customFormat="1" ht="21" customHeight="1">
      <c r="B13" s="467" t="s">
        <v>232</v>
      </c>
      <c r="C13" s="2843">
        <v>2.8</v>
      </c>
      <c r="D13" s="2843">
        <v>1.4</v>
      </c>
      <c r="E13" s="2843">
        <v>4.5999999999999996</v>
      </c>
      <c r="F13" s="2843">
        <v>20.100000000000001</v>
      </c>
      <c r="G13" s="2843">
        <v>0</v>
      </c>
      <c r="H13" s="2843">
        <v>2.8</v>
      </c>
      <c r="I13" s="2843">
        <v>0.8</v>
      </c>
      <c r="J13" s="2843">
        <v>4.4000000000000004</v>
      </c>
      <c r="K13" s="2843">
        <v>20.5</v>
      </c>
      <c r="L13" s="2843">
        <v>0.6</v>
      </c>
      <c r="M13" s="2836"/>
    </row>
    <row r="14" spans="2:14" s="2844" customFormat="1" ht="21" customHeight="1">
      <c r="B14" s="467" t="s">
        <v>233</v>
      </c>
      <c r="C14" s="2843">
        <v>2.2000000000000002</v>
      </c>
      <c r="D14" s="2843">
        <v>0.5</v>
      </c>
      <c r="E14" s="2843">
        <v>5</v>
      </c>
      <c r="F14" s="2843">
        <v>17.600000000000001</v>
      </c>
      <c r="G14" s="2843">
        <v>0</v>
      </c>
      <c r="H14" s="2843">
        <v>1.8</v>
      </c>
      <c r="I14" s="2843">
        <v>0.6</v>
      </c>
      <c r="J14" s="2843">
        <v>5.4</v>
      </c>
      <c r="K14" s="2843">
        <v>15.8</v>
      </c>
      <c r="L14" s="2843">
        <v>1.7</v>
      </c>
      <c r="M14" s="2836"/>
    </row>
    <row r="15" spans="2:14" s="2841" customFormat="1" ht="21" customHeight="1">
      <c r="B15" s="467" t="s">
        <v>234</v>
      </c>
      <c r="C15" s="2843">
        <v>2</v>
      </c>
      <c r="D15" s="2843">
        <v>0.5</v>
      </c>
      <c r="E15" s="2843">
        <v>5</v>
      </c>
      <c r="F15" s="2843">
        <v>22.6</v>
      </c>
      <c r="G15" s="2843">
        <v>0</v>
      </c>
      <c r="H15" s="2843">
        <v>3</v>
      </c>
      <c r="I15" s="2843">
        <v>1.4</v>
      </c>
      <c r="J15" s="2843">
        <v>4.4000000000000004</v>
      </c>
      <c r="K15" s="2843">
        <v>17.899999999999999</v>
      </c>
      <c r="L15" s="2843">
        <v>2</v>
      </c>
      <c r="M15" s="2836"/>
    </row>
    <row r="16" spans="2:14" s="2844" customFormat="1" ht="21" customHeight="1">
      <c r="B16" s="467" t="s">
        <v>235</v>
      </c>
      <c r="C16" s="2843">
        <v>3</v>
      </c>
      <c r="D16" s="2843">
        <v>0.3</v>
      </c>
      <c r="E16" s="2843">
        <v>4</v>
      </c>
      <c r="F16" s="2843">
        <v>26.3</v>
      </c>
      <c r="G16" s="2843">
        <v>0</v>
      </c>
      <c r="H16" s="2845" t="s">
        <v>187</v>
      </c>
      <c r="I16" s="2845" t="s">
        <v>187</v>
      </c>
      <c r="J16" s="2845" t="s">
        <v>187</v>
      </c>
      <c r="K16" s="2845" t="s">
        <v>187</v>
      </c>
      <c r="L16" s="2843">
        <v>0</v>
      </c>
      <c r="M16" s="2836"/>
    </row>
    <row r="17" spans="2:13" s="2841" customFormat="1" ht="21" customHeight="1">
      <c r="B17" s="467" t="s">
        <v>236</v>
      </c>
      <c r="C17" s="2843">
        <v>2.2000000000000002</v>
      </c>
      <c r="D17" s="2843">
        <v>0.5</v>
      </c>
      <c r="E17" s="2843">
        <v>4.8</v>
      </c>
      <c r="F17" s="2843">
        <v>17.600000000000001</v>
      </c>
      <c r="G17" s="2843">
        <v>0</v>
      </c>
      <c r="H17" s="2843">
        <v>2.6</v>
      </c>
      <c r="I17" s="2843">
        <v>0.4</v>
      </c>
      <c r="J17" s="2843">
        <v>4.5999999999999996</v>
      </c>
      <c r="K17" s="2843">
        <v>19.100000000000001</v>
      </c>
      <c r="L17" s="2843">
        <v>0</v>
      </c>
      <c r="M17" s="2836"/>
    </row>
    <row r="18" spans="2:13" s="2841" customFormat="1" ht="21" customHeight="1">
      <c r="B18" s="467" t="s">
        <v>237</v>
      </c>
      <c r="C18" s="2843">
        <v>2.4</v>
      </c>
      <c r="D18" s="2843">
        <v>0.7</v>
      </c>
      <c r="E18" s="2843">
        <v>4.9000000000000004</v>
      </c>
      <c r="F18" s="2843">
        <v>19.100000000000001</v>
      </c>
      <c r="G18" s="2843">
        <v>1.9</v>
      </c>
      <c r="H18" s="2843">
        <v>2.5</v>
      </c>
      <c r="I18" s="2843">
        <v>0.9</v>
      </c>
      <c r="J18" s="2843">
        <v>5.2</v>
      </c>
      <c r="K18" s="2843">
        <v>16.600000000000001</v>
      </c>
      <c r="L18" s="2843">
        <v>1.9</v>
      </c>
      <c r="M18" s="2836"/>
    </row>
    <row r="19" spans="2:13" s="2841" customFormat="1" ht="21" customHeight="1">
      <c r="B19" s="467" t="s">
        <v>238</v>
      </c>
      <c r="C19" s="2843">
        <v>2</v>
      </c>
      <c r="D19" s="2843">
        <v>0.5</v>
      </c>
      <c r="E19" s="2843">
        <v>4.2</v>
      </c>
      <c r="F19" s="2843">
        <v>21.5</v>
      </c>
      <c r="G19" s="2843">
        <v>0</v>
      </c>
      <c r="H19" s="2843">
        <v>2</v>
      </c>
      <c r="I19" s="2843">
        <v>0.5</v>
      </c>
      <c r="J19" s="2843">
        <v>5.5</v>
      </c>
      <c r="K19" s="2843">
        <v>17.100000000000001</v>
      </c>
      <c r="L19" s="2843">
        <v>0</v>
      </c>
      <c r="M19" s="2836"/>
    </row>
    <row r="20" spans="2:13" s="2841" customFormat="1" ht="21" customHeight="1">
      <c r="B20" s="467" t="s">
        <v>239</v>
      </c>
      <c r="C20" s="2843">
        <v>1.8</v>
      </c>
      <c r="D20" s="2843">
        <v>0.6</v>
      </c>
      <c r="E20" s="2843">
        <v>5</v>
      </c>
      <c r="F20" s="2843">
        <v>19</v>
      </c>
      <c r="G20" s="2843">
        <v>3.7</v>
      </c>
      <c r="H20" s="2843">
        <v>2.2000000000000002</v>
      </c>
      <c r="I20" s="2843">
        <v>0.5</v>
      </c>
      <c r="J20" s="2843">
        <v>4.7</v>
      </c>
      <c r="K20" s="2843">
        <v>30.7</v>
      </c>
      <c r="L20" s="2843">
        <v>3</v>
      </c>
      <c r="M20" s="2836"/>
    </row>
    <row r="21" spans="2:13" s="2841" customFormat="1" ht="21" customHeight="1">
      <c r="B21" s="467" t="s">
        <v>151</v>
      </c>
      <c r="C21" s="2843">
        <v>1</v>
      </c>
      <c r="D21" s="2843">
        <v>1</v>
      </c>
      <c r="E21" s="2843">
        <v>4</v>
      </c>
      <c r="F21" s="2843">
        <v>22.3</v>
      </c>
      <c r="G21" s="2843">
        <v>0</v>
      </c>
      <c r="H21" s="2846">
        <v>2.4</v>
      </c>
      <c r="I21" s="2846">
        <v>2.8</v>
      </c>
      <c r="J21" s="2846">
        <v>3.7</v>
      </c>
      <c r="K21" s="2846">
        <v>14.2</v>
      </c>
      <c r="L21" s="2846">
        <v>0</v>
      </c>
      <c r="M21" s="2836"/>
    </row>
    <row r="22" spans="2:13" ht="21" customHeight="1">
      <c r="B22" s="4998"/>
      <c r="C22" s="5025" t="s">
        <v>3369</v>
      </c>
      <c r="D22" s="5026"/>
      <c r="E22" s="5026"/>
      <c r="F22" s="5026"/>
      <c r="G22" s="5026"/>
      <c r="H22" s="5025" t="s">
        <v>3370</v>
      </c>
      <c r="I22" s="5026"/>
      <c r="J22" s="5026"/>
      <c r="K22" s="5026"/>
      <c r="L22" s="5026"/>
      <c r="M22" s="2847"/>
    </row>
    <row r="23" spans="2:13" ht="52.5" customHeight="1">
      <c r="B23" s="4998"/>
      <c r="C23" s="2362" t="s">
        <v>3371</v>
      </c>
      <c r="D23" s="2848" t="s">
        <v>3372</v>
      </c>
      <c r="E23" s="2848" t="s">
        <v>3373</v>
      </c>
      <c r="F23" s="2849" t="s">
        <v>3374</v>
      </c>
      <c r="G23" s="2849" t="s">
        <v>3375</v>
      </c>
      <c r="H23" s="2850" t="s">
        <v>3371</v>
      </c>
      <c r="I23" s="2850" t="s">
        <v>3372</v>
      </c>
      <c r="J23" s="2850" t="s">
        <v>3373</v>
      </c>
      <c r="K23" s="2850" t="s">
        <v>3374</v>
      </c>
      <c r="L23" s="2849" t="s">
        <v>3376</v>
      </c>
      <c r="M23" s="2851"/>
    </row>
    <row r="24" spans="2:13" ht="21" customHeight="1">
      <c r="B24" s="4998"/>
      <c r="C24" s="5027" t="s">
        <v>436</v>
      </c>
      <c r="D24" s="5027"/>
      <c r="E24" s="5027"/>
      <c r="F24" s="2852" t="s">
        <v>3377</v>
      </c>
      <c r="G24" s="2852" t="s">
        <v>436</v>
      </c>
      <c r="H24" s="5027" t="s">
        <v>436</v>
      </c>
      <c r="I24" s="5027"/>
      <c r="J24" s="5027"/>
      <c r="K24" s="2853" t="s">
        <v>3377</v>
      </c>
      <c r="L24" s="2852" t="s">
        <v>436</v>
      </c>
      <c r="M24" s="2847"/>
    </row>
    <row r="25" spans="2:13" s="2736" customFormat="1" ht="21" customHeight="1">
      <c r="B25" s="4998"/>
      <c r="C25" s="4928">
        <v>2014</v>
      </c>
      <c r="D25" s="4187"/>
      <c r="E25" s="4187"/>
      <c r="F25" s="4187"/>
      <c r="G25" s="577" t="s">
        <v>901</v>
      </c>
      <c r="H25" s="4928">
        <v>2014</v>
      </c>
      <c r="I25" s="4187"/>
      <c r="J25" s="4187"/>
      <c r="K25" s="5024"/>
      <c r="L25" s="577" t="s">
        <v>901</v>
      </c>
      <c r="M25" s="752"/>
    </row>
    <row r="26" spans="2:13" s="2855" customFormat="1" ht="12" customHeight="1">
      <c r="B26" s="2854"/>
      <c r="C26" s="481"/>
      <c r="D26" s="481"/>
      <c r="E26" s="481"/>
      <c r="F26" s="481"/>
      <c r="G26" s="685"/>
      <c r="H26" s="481"/>
      <c r="I26" s="481"/>
      <c r="J26" s="481"/>
      <c r="K26" s="481"/>
      <c r="L26" s="685"/>
      <c r="M26" s="752"/>
    </row>
    <row r="27" spans="2:13" s="2756" customFormat="1" ht="12" customHeight="1">
      <c r="B27" s="5002" t="s">
        <v>164</v>
      </c>
      <c r="C27" s="4093"/>
      <c r="D27" s="4093"/>
      <c r="E27" s="4093"/>
      <c r="F27" s="4093"/>
      <c r="G27" s="4093"/>
      <c r="H27" s="4093"/>
      <c r="I27" s="4093"/>
      <c r="J27" s="4093"/>
      <c r="K27" s="4093"/>
      <c r="L27" s="4093"/>
      <c r="M27" s="747"/>
    </row>
    <row r="28" spans="2:13" s="2757" customFormat="1" ht="12" customHeight="1">
      <c r="B28" s="5002" t="s">
        <v>3378</v>
      </c>
      <c r="C28" s="4093"/>
      <c r="D28" s="4093"/>
      <c r="E28" s="4093"/>
      <c r="F28" s="4093"/>
      <c r="G28" s="4093"/>
      <c r="H28" s="4093"/>
      <c r="I28" s="4093"/>
      <c r="J28" s="4093"/>
      <c r="K28" s="4093"/>
      <c r="L28" s="4093"/>
      <c r="M28" s="2856"/>
    </row>
    <row r="29" spans="2:13" s="2857" customFormat="1" ht="12" customHeight="1">
      <c r="B29" s="5002" t="s">
        <v>3379</v>
      </c>
      <c r="C29" s="4093"/>
      <c r="D29" s="4093"/>
      <c r="E29" s="4093"/>
      <c r="F29" s="4093"/>
      <c r="G29" s="4093"/>
      <c r="H29" s="4093"/>
      <c r="I29" s="4093"/>
      <c r="J29" s="4093"/>
      <c r="K29" s="4093"/>
      <c r="L29" s="4093"/>
      <c r="M29" s="2856"/>
    </row>
    <row r="30" spans="2:13" s="1641" customFormat="1" ht="12" customHeight="1">
      <c r="B30" s="5002" t="s">
        <v>3380</v>
      </c>
      <c r="C30" s="4093"/>
      <c r="D30" s="4093"/>
      <c r="E30" s="4093"/>
      <c r="F30" s="4093"/>
      <c r="G30" s="4093"/>
      <c r="H30" s="4093"/>
      <c r="I30" s="4093"/>
      <c r="J30" s="4093"/>
      <c r="K30" s="4093"/>
      <c r="L30" s="4093"/>
      <c r="M30" s="2858"/>
    </row>
    <row r="31" spans="2:13" s="1641" customFormat="1" ht="12" customHeight="1">
      <c r="B31" s="5002" t="s">
        <v>3381</v>
      </c>
      <c r="C31" s="4093"/>
      <c r="D31" s="4093"/>
      <c r="E31" s="4093"/>
      <c r="F31" s="4093"/>
      <c r="G31" s="4093"/>
      <c r="H31" s="4093"/>
      <c r="I31" s="4093"/>
      <c r="J31" s="4093"/>
      <c r="K31" s="4093"/>
      <c r="L31" s="4093"/>
      <c r="M31" s="2858"/>
    </row>
    <row r="32" spans="2:13" s="1630" customFormat="1" ht="12" customHeight="1">
      <c r="B32" s="2859"/>
      <c r="C32" s="2859"/>
      <c r="D32" s="2859"/>
      <c r="E32" s="2859"/>
      <c r="F32" s="2859"/>
      <c r="G32" s="2859"/>
      <c r="H32" s="2859"/>
      <c r="I32" s="2859"/>
      <c r="J32" s="2859"/>
      <c r="K32" s="2859"/>
      <c r="L32" s="2859"/>
      <c r="M32" s="2860"/>
    </row>
    <row r="33" spans="2:12" ht="12" customHeight="1">
      <c r="B33" s="4578" t="s">
        <v>219</v>
      </c>
      <c r="C33" s="4578"/>
      <c r="D33" s="4578"/>
      <c r="E33" s="4578"/>
      <c r="F33" s="4578"/>
      <c r="G33" s="2256"/>
      <c r="H33" s="2256"/>
      <c r="I33" s="2256"/>
      <c r="J33" s="2256"/>
      <c r="K33" s="2256"/>
    </row>
    <row r="34" spans="2:12" ht="12" customHeight="1">
      <c r="B34" s="4921" t="s">
        <v>3382</v>
      </c>
      <c r="C34" s="4921"/>
      <c r="D34" s="4921" t="s">
        <v>3383</v>
      </c>
      <c r="E34" s="4921"/>
      <c r="F34" s="4921"/>
      <c r="G34" s="4921" t="s">
        <v>3384</v>
      </c>
      <c r="H34" s="4921"/>
      <c r="I34" s="4921"/>
      <c r="J34" s="4921" t="s">
        <v>3385</v>
      </c>
      <c r="K34" s="4921"/>
      <c r="L34" s="4921"/>
    </row>
    <row r="35" spans="2:12" ht="12" customHeight="1">
      <c r="B35" s="4921" t="s">
        <v>3386</v>
      </c>
      <c r="C35" s="4921"/>
      <c r="D35" s="4921" t="s">
        <v>3387</v>
      </c>
      <c r="E35" s="4921"/>
      <c r="F35" s="4921"/>
      <c r="G35" s="4921" t="s">
        <v>3388</v>
      </c>
      <c r="H35" s="4921"/>
      <c r="I35" s="4921"/>
      <c r="K35" s="948"/>
      <c r="L35" s="948"/>
    </row>
    <row r="36" spans="2:12" ht="12" customHeight="1">
      <c r="B36" s="4921" t="s">
        <v>3389</v>
      </c>
      <c r="C36" s="4921"/>
      <c r="D36" s="4921" t="s">
        <v>3390</v>
      </c>
      <c r="E36" s="4921"/>
      <c r="F36" s="4921"/>
      <c r="G36" s="4921" t="s">
        <v>3391</v>
      </c>
      <c r="H36" s="4921"/>
      <c r="I36" s="4921"/>
      <c r="K36" s="1073"/>
    </row>
    <row r="37" spans="2:12" ht="27.75" customHeight="1">
      <c r="C37" s="2430"/>
      <c r="D37" s="2430"/>
      <c r="E37" s="2430"/>
      <c r="F37" s="2430"/>
      <c r="G37" s="1073"/>
      <c r="H37" s="2430"/>
      <c r="I37" s="2430"/>
      <c r="K37" s="2430"/>
    </row>
    <row r="38" spans="2:12" ht="24.75" customHeight="1">
      <c r="B38" s="2861"/>
      <c r="C38" s="2861"/>
      <c r="D38" s="2861"/>
      <c r="E38" s="2861"/>
      <c r="F38" s="2861"/>
      <c r="G38" s="2861"/>
      <c r="H38" s="2861"/>
      <c r="I38" s="2861"/>
      <c r="J38" s="2861"/>
      <c r="K38" s="2861"/>
      <c r="L38" s="2861"/>
    </row>
    <row r="39" spans="2:12" ht="12.75" customHeight="1">
      <c r="B39" s="2862"/>
      <c r="C39" s="2863"/>
      <c r="D39" s="2864"/>
      <c r="E39" s="2864"/>
      <c r="F39" s="2864"/>
      <c r="G39" s="2864"/>
      <c r="H39" s="2865"/>
      <c r="I39" s="2865"/>
      <c r="J39" s="2865"/>
      <c r="K39" s="282"/>
      <c r="L39" s="2865"/>
    </row>
    <row r="40" spans="2:12" ht="12.75" customHeight="1">
      <c r="B40" s="2861"/>
      <c r="C40" s="2861"/>
      <c r="D40" s="2861"/>
      <c r="E40" s="2861"/>
      <c r="F40" s="2861"/>
      <c r="G40" s="2861"/>
      <c r="H40" s="2861"/>
      <c r="I40" s="2861"/>
      <c r="J40" s="2861"/>
      <c r="K40" s="2861"/>
      <c r="L40" s="2861"/>
    </row>
  </sheetData>
  <mergeCells count="32">
    <mergeCell ref="B36:C36"/>
    <mergeCell ref="D36:F36"/>
    <mergeCell ref="G36:I36"/>
    <mergeCell ref="B34:C34"/>
    <mergeCell ref="D34:F34"/>
    <mergeCell ref="G34:I34"/>
    <mergeCell ref="J34:L34"/>
    <mergeCell ref="B35:C35"/>
    <mergeCell ref="D35:F35"/>
    <mergeCell ref="G35:I35"/>
    <mergeCell ref="B27:L27"/>
    <mergeCell ref="B28:L28"/>
    <mergeCell ref="B29:L29"/>
    <mergeCell ref="B30:L30"/>
    <mergeCell ref="B31:L31"/>
    <mergeCell ref="B33:F33"/>
    <mergeCell ref="B22:B25"/>
    <mergeCell ref="C22:G22"/>
    <mergeCell ref="H22:L22"/>
    <mergeCell ref="C24:E24"/>
    <mergeCell ref="H24:J24"/>
    <mergeCell ref="C25:F25"/>
    <mergeCell ref="H25:K25"/>
    <mergeCell ref="B1:L1"/>
    <mergeCell ref="B2:L2"/>
    <mergeCell ref="B4:B7"/>
    <mergeCell ref="C4:G4"/>
    <mergeCell ref="H4:L4"/>
    <mergeCell ref="C6:E6"/>
    <mergeCell ref="H6:J6"/>
    <mergeCell ref="C7:F7"/>
    <mergeCell ref="H7:K7"/>
  </mergeCells>
  <hyperlinks>
    <hyperlink ref="B34" r:id="rId1"/>
    <hyperlink ref="B35" r:id="rId2"/>
    <hyperlink ref="D34" r:id="rId3"/>
    <hyperlink ref="D36" r:id="rId4"/>
    <hyperlink ref="G34" r:id="rId5"/>
    <hyperlink ref="G35" r:id="rId6"/>
    <hyperlink ref="G36" r:id="rId7"/>
    <hyperlink ref="C5" r:id="rId8"/>
    <hyperlink ref="D5" r:id="rId9"/>
    <hyperlink ref="E5" r:id="rId10"/>
    <hyperlink ref="F5" r:id="rId11"/>
    <hyperlink ref="D35" r:id="rId12"/>
    <hyperlink ref="J34" r:id="rId13"/>
    <hyperlink ref="G5" r:id="rId14" display="Reconstruções licenciadas por 100 construções novas licenciadas (a)"/>
    <hyperlink ref="H5" r:id="rId15"/>
    <hyperlink ref="I5" r:id="rId16"/>
    <hyperlink ref="J5" r:id="rId17"/>
    <hyperlink ref="K5" r:id="rId18"/>
    <hyperlink ref="L5" r:id="rId19" display="Reconstruções concluídas por 100 construções novas concluídas (a)"/>
    <hyperlink ref="B36" r:id="rId20"/>
    <hyperlink ref="C23" r:id="rId21"/>
    <hyperlink ref="D23" r:id="rId22"/>
    <hyperlink ref="E23" r:id="rId23"/>
    <hyperlink ref="F23" r:id="rId24"/>
    <hyperlink ref="G23" r:id="rId25"/>
    <hyperlink ref="H23" r:id="rId26"/>
    <hyperlink ref="I23" r:id="rId27"/>
    <hyperlink ref="J23" r:id="rId28"/>
    <hyperlink ref="K23" r:id="rId29"/>
    <hyperlink ref="L23" r:id="rId30" display="Reconstructions completed per 100 new buildings (a)"/>
    <hyperlink ref="N3" location="Indice!A1" display="(Voltar ao Índice)"/>
  </hyperlinks>
  <printOptions horizontalCentered="1"/>
  <pageMargins left="0.47244094488188981" right="0.47244094488188981" top="0.6692913385826772" bottom="0.6692913385826772" header="0" footer="0"/>
  <pageSetup paperSize="9" scale="84" orientation="portrait" verticalDpi="0" r:id="rId31"/>
</worksheet>
</file>

<file path=xl/worksheets/sheet182.xml><?xml version="1.0" encoding="utf-8"?>
<worksheet xmlns="http://schemas.openxmlformats.org/spreadsheetml/2006/main" xmlns:r="http://schemas.openxmlformats.org/officeDocument/2006/relationships">
  <sheetPr>
    <pageSetUpPr fitToPage="1"/>
  </sheetPr>
  <dimension ref="B1:M39"/>
  <sheetViews>
    <sheetView showGridLines="0" workbookViewId="0">
      <selection activeCell="B1" sqref="B1:H1"/>
    </sheetView>
  </sheetViews>
  <sheetFormatPr defaultRowHeight="11.25"/>
  <cols>
    <col min="1" max="1" width="6.7109375" style="2746" customWidth="1"/>
    <col min="2" max="2" width="18.7109375" style="2746" customWidth="1"/>
    <col min="3" max="4" width="8.7109375" style="2746" customWidth="1"/>
    <col min="5" max="5" width="10.28515625" style="2746" customWidth="1"/>
    <col min="6" max="8" width="8.7109375" style="2746" customWidth="1"/>
    <col min="9" max="9" width="10.140625" style="2746" customWidth="1"/>
    <col min="10" max="10" width="8.7109375" style="2746" customWidth="1"/>
    <col min="11" max="11" width="9.7109375" style="2746" customWidth="1"/>
    <col min="12" max="12" width="6.7109375" style="2746" customWidth="1"/>
    <col min="13" max="13" width="14.28515625" style="2746" bestFit="1" customWidth="1"/>
    <col min="14" max="16384" width="9.140625" style="2746"/>
  </cols>
  <sheetData>
    <row r="1" spans="2:13" s="2731" customFormat="1" ht="30" customHeight="1">
      <c r="B1" s="5023" t="s">
        <v>2070</v>
      </c>
      <c r="C1" s="5023"/>
      <c r="D1" s="5023"/>
      <c r="E1" s="5023"/>
      <c r="F1" s="5023"/>
      <c r="G1" s="5023"/>
      <c r="H1" s="5023"/>
      <c r="I1" s="5023"/>
      <c r="J1" s="5023"/>
      <c r="K1" s="5023"/>
      <c r="L1" s="2867"/>
    </row>
    <row r="2" spans="2:13" s="2731" customFormat="1" ht="30" customHeight="1">
      <c r="B2" s="5023" t="s">
        <v>3392</v>
      </c>
      <c r="C2" s="5023"/>
      <c r="D2" s="5023"/>
      <c r="E2" s="5023"/>
      <c r="F2" s="5023"/>
      <c r="G2" s="5023"/>
      <c r="H2" s="5023"/>
      <c r="I2" s="5023"/>
      <c r="J2" s="5023"/>
      <c r="K2" s="5023"/>
      <c r="L2" s="2867"/>
    </row>
    <row r="3" spans="2:13" s="2870" customFormat="1" ht="12.75" customHeight="1">
      <c r="B3" s="2868" t="s">
        <v>1841</v>
      </c>
      <c r="C3" s="2869"/>
      <c r="D3" s="2869"/>
      <c r="E3" s="2869"/>
      <c r="F3" s="2869"/>
      <c r="G3" s="2869"/>
      <c r="H3" s="2869"/>
      <c r="I3" s="2869"/>
      <c r="K3" s="2871" t="s">
        <v>1842</v>
      </c>
      <c r="L3" s="2872"/>
      <c r="M3" s="429" t="s">
        <v>748</v>
      </c>
    </row>
    <row r="4" spans="2:13" s="2736" customFormat="1" ht="19.5" customHeight="1">
      <c r="B4" s="5028"/>
      <c r="C4" s="4785" t="s">
        <v>3393</v>
      </c>
      <c r="D4" s="4785"/>
      <c r="E4" s="4785"/>
      <c r="F4" s="4785"/>
      <c r="G4" s="4785"/>
      <c r="H4" s="4785"/>
      <c r="I4" s="4785"/>
      <c r="J4" s="4785"/>
      <c r="K4" s="4938" t="s">
        <v>3394</v>
      </c>
      <c r="L4" s="2873"/>
    </row>
    <row r="5" spans="2:13" s="2736" customFormat="1" ht="19.5" customHeight="1">
      <c r="B5" s="5028"/>
      <c r="C5" s="4816" t="s">
        <v>3395</v>
      </c>
      <c r="D5" s="4937"/>
      <c r="E5" s="4937"/>
      <c r="F5" s="4937"/>
      <c r="G5" s="4816" t="s">
        <v>3396</v>
      </c>
      <c r="H5" s="4937"/>
      <c r="I5" s="4937"/>
      <c r="J5" s="4937"/>
      <c r="K5" s="5029"/>
      <c r="L5" s="2873"/>
    </row>
    <row r="6" spans="2:13" s="2736" customFormat="1" ht="19.5" customHeight="1">
      <c r="B6" s="5028"/>
      <c r="C6" s="4185" t="s">
        <v>175</v>
      </c>
      <c r="D6" s="4928" t="s">
        <v>965</v>
      </c>
      <c r="E6" s="4187"/>
      <c r="F6" s="4187"/>
      <c r="G6" s="4927" t="s">
        <v>175</v>
      </c>
      <c r="H6" s="4927" t="s">
        <v>965</v>
      </c>
      <c r="I6" s="4927"/>
      <c r="J6" s="4927"/>
      <c r="K6" s="5029"/>
      <c r="L6" s="2873"/>
    </row>
    <row r="7" spans="2:13" s="2736" customFormat="1" ht="19.5" customHeight="1">
      <c r="B7" s="5028"/>
      <c r="C7" s="4218"/>
      <c r="D7" s="4927" t="s">
        <v>3397</v>
      </c>
      <c r="E7" s="4927"/>
      <c r="F7" s="4185" t="s">
        <v>3398</v>
      </c>
      <c r="G7" s="4927"/>
      <c r="H7" s="4927" t="s">
        <v>3397</v>
      </c>
      <c r="I7" s="4927"/>
      <c r="J7" s="4927" t="s">
        <v>3398</v>
      </c>
      <c r="K7" s="5029"/>
      <c r="L7" s="2873"/>
    </row>
    <row r="8" spans="2:13" s="2736" customFormat="1" ht="34.5" customHeight="1">
      <c r="B8" s="5028"/>
      <c r="C8" s="4040"/>
      <c r="D8" s="2874" t="s">
        <v>175</v>
      </c>
      <c r="E8" s="2875" t="s">
        <v>3399</v>
      </c>
      <c r="F8" s="4040"/>
      <c r="G8" s="4927"/>
      <c r="H8" s="2874" t="s">
        <v>175</v>
      </c>
      <c r="I8" s="2875" t="s">
        <v>3399</v>
      </c>
      <c r="J8" s="4927"/>
      <c r="K8" s="4939"/>
      <c r="L8" s="2876"/>
    </row>
    <row r="9" spans="2:13" s="2878" customFormat="1" ht="21" customHeight="1">
      <c r="B9" s="456" t="s">
        <v>12</v>
      </c>
      <c r="C9" s="1203">
        <v>81590</v>
      </c>
      <c r="D9" s="1203">
        <v>114701</v>
      </c>
      <c r="E9" s="1203">
        <v>108020</v>
      </c>
      <c r="F9" s="1203">
        <v>11608</v>
      </c>
      <c r="G9" s="1203">
        <v>202552</v>
      </c>
      <c r="H9" s="1203">
        <v>206811</v>
      </c>
      <c r="I9" s="1203">
        <v>204491</v>
      </c>
      <c r="J9" s="1203">
        <v>132865</v>
      </c>
      <c r="K9" s="1203">
        <v>203</v>
      </c>
      <c r="L9" s="2877"/>
    </row>
    <row r="10" spans="2:13" s="2878" customFormat="1" ht="21" customHeight="1">
      <c r="B10" s="456" t="s">
        <v>229</v>
      </c>
      <c r="C10" s="1203">
        <v>83229</v>
      </c>
      <c r="D10" s="1203">
        <v>115327</v>
      </c>
      <c r="E10" s="1203">
        <v>108066</v>
      </c>
      <c r="F10" s="1203">
        <v>11757</v>
      </c>
      <c r="G10" s="1203">
        <v>203924</v>
      </c>
      <c r="H10" s="1203">
        <v>208306</v>
      </c>
      <c r="I10" s="1203">
        <v>205952</v>
      </c>
      <c r="J10" s="1203">
        <v>132625</v>
      </c>
      <c r="K10" s="1203">
        <v>204</v>
      </c>
      <c r="L10" s="2877"/>
    </row>
    <row r="11" spans="2:13" s="2879" customFormat="1" ht="21" customHeight="1">
      <c r="B11" s="464" t="s">
        <v>203</v>
      </c>
      <c r="C11" s="1203">
        <v>73572</v>
      </c>
      <c r="D11" s="1203">
        <v>112843</v>
      </c>
      <c r="E11" s="1203">
        <v>107789</v>
      </c>
      <c r="F11" s="1203">
        <v>13130</v>
      </c>
      <c r="G11" s="1203">
        <v>194396</v>
      </c>
      <c r="H11" s="1203">
        <v>195820</v>
      </c>
      <c r="I11" s="1203">
        <v>119519</v>
      </c>
      <c r="J11" s="1203">
        <v>221795</v>
      </c>
      <c r="K11" s="1203">
        <v>141</v>
      </c>
      <c r="L11" s="2877"/>
    </row>
    <row r="12" spans="2:13" s="2878" customFormat="1" ht="21" customHeight="1">
      <c r="B12" s="467" t="s">
        <v>230</v>
      </c>
      <c r="C12" s="1206">
        <v>28589</v>
      </c>
      <c r="D12" s="1206">
        <v>77153</v>
      </c>
      <c r="E12" s="1206">
        <v>120449</v>
      </c>
      <c r="F12" s="1206">
        <v>8660</v>
      </c>
      <c r="G12" s="1206">
        <v>140124</v>
      </c>
      <c r="H12" s="1206">
        <v>163950</v>
      </c>
      <c r="I12" s="1206" t="s">
        <v>187</v>
      </c>
      <c r="J12" s="1206">
        <v>55000</v>
      </c>
      <c r="K12" s="1206">
        <v>96</v>
      </c>
      <c r="L12" s="2877"/>
    </row>
    <row r="13" spans="2:13" s="2879" customFormat="1" ht="21" customHeight="1">
      <c r="B13" s="467" t="s">
        <v>231</v>
      </c>
      <c r="C13" s="1206">
        <v>39666</v>
      </c>
      <c r="D13" s="1206">
        <v>80339</v>
      </c>
      <c r="E13" s="1206">
        <v>83871</v>
      </c>
      <c r="F13" s="1206">
        <v>9727</v>
      </c>
      <c r="G13" s="1206">
        <v>109846</v>
      </c>
      <c r="H13" s="1206">
        <v>120570</v>
      </c>
      <c r="I13" s="2880">
        <v>134294</v>
      </c>
      <c r="J13" s="1206">
        <v>35225</v>
      </c>
      <c r="K13" s="1206">
        <v>60</v>
      </c>
      <c r="L13" s="2877"/>
    </row>
    <row r="14" spans="2:13" s="2879" customFormat="1" ht="21" customHeight="1">
      <c r="B14" s="467" t="s">
        <v>232</v>
      </c>
      <c r="C14" s="1206">
        <v>126761</v>
      </c>
      <c r="D14" s="1206">
        <v>131994</v>
      </c>
      <c r="E14" s="2880">
        <v>116664</v>
      </c>
      <c r="F14" s="1206">
        <v>61348</v>
      </c>
      <c r="G14" s="1206">
        <v>272586</v>
      </c>
      <c r="H14" s="1206">
        <v>276597</v>
      </c>
      <c r="I14" s="2880">
        <v>138180</v>
      </c>
      <c r="J14" s="1206">
        <v>135450</v>
      </c>
      <c r="K14" s="1206">
        <v>196</v>
      </c>
      <c r="L14" s="2877"/>
    </row>
    <row r="15" spans="2:13" s="2878" customFormat="1" ht="21" customHeight="1">
      <c r="B15" s="467" t="s">
        <v>233</v>
      </c>
      <c r="C15" s="1206">
        <v>38957</v>
      </c>
      <c r="D15" s="1206">
        <v>81935</v>
      </c>
      <c r="E15" s="2880">
        <v>80896</v>
      </c>
      <c r="F15" s="1206">
        <v>4369</v>
      </c>
      <c r="G15" s="2880">
        <v>103404</v>
      </c>
      <c r="H15" s="2880">
        <v>108905</v>
      </c>
      <c r="I15" s="2880">
        <v>94550</v>
      </c>
      <c r="J15" s="2880">
        <v>84000</v>
      </c>
      <c r="K15" s="1206">
        <v>54</v>
      </c>
      <c r="L15" s="2877"/>
    </row>
    <row r="16" spans="2:13" s="2879" customFormat="1" ht="21" customHeight="1">
      <c r="B16" s="467" t="s">
        <v>234</v>
      </c>
      <c r="C16" s="1206">
        <v>29295</v>
      </c>
      <c r="D16" s="1206">
        <v>79510</v>
      </c>
      <c r="E16" s="2880">
        <v>127833</v>
      </c>
      <c r="F16" s="1206">
        <v>9825</v>
      </c>
      <c r="G16" s="2880">
        <v>109728</v>
      </c>
      <c r="H16" s="2880">
        <v>84600</v>
      </c>
      <c r="I16" s="2880">
        <v>121000</v>
      </c>
      <c r="J16" s="2880">
        <v>145494</v>
      </c>
      <c r="K16" s="1206">
        <v>76</v>
      </c>
      <c r="L16" s="2877"/>
    </row>
    <row r="17" spans="2:12" s="2878" customFormat="1" ht="21" customHeight="1">
      <c r="B17" s="467" t="s">
        <v>235</v>
      </c>
      <c r="C17" s="1206">
        <v>13058</v>
      </c>
      <c r="D17" s="1206">
        <v>50634</v>
      </c>
      <c r="E17" s="1206">
        <v>57500</v>
      </c>
      <c r="F17" s="1206">
        <v>1785</v>
      </c>
      <c r="G17" s="1206">
        <v>28833</v>
      </c>
      <c r="H17" s="1206">
        <v>31125</v>
      </c>
      <c r="I17" s="1206" t="s">
        <v>187</v>
      </c>
      <c r="J17" s="1206">
        <v>24250</v>
      </c>
      <c r="K17" s="1206">
        <v>56</v>
      </c>
      <c r="L17" s="2877"/>
    </row>
    <row r="18" spans="2:12" s="2879" customFormat="1" ht="21" customHeight="1">
      <c r="B18" s="467" t="s">
        <v>236</v>
      </c>
      <c r="C18" s="1206">
        <v>16957</v>
      </c>
      <c r="D18" s="1206">
        <v>71170</v>
      </c>
      <c r="E18" s="1206">
        <v>75503</v>
      </c>
      <c r="F18" s="1206">
        <v>6701</v>
      </c>
      <c r="G18" s="1206">
        <v>87343</v>
      </c>
      <c r="H18" s="1206">
        <v>97121</v>
      </c>
      <c r="I18" s="1206">
        <v>95000</v>
      </c>
      <c r="J18" s="1206" t="s">
        <v>187</v>
      </c>
      <c r="K18" s="1206">
        <v>59</v>
      </c>
      <c r="L18" s="2877"/>
    </row>
    <row r="19" spans="2:12" s="2879" customFormat="1" ht="21" customHeight="1">
      <c r="B19" s="467" t="s">
        <v>237</v>
      </c>
      <c r="C19" s="1206">
        <v>81148</v>
      </c>
      <c r="D19" s="1206">
        <v>101238</v>
      </c>
      <c r="E19" s="1206">
        <v>91151</v>
      </c>
      <c r="F19" s="1206">
        <v>28262</v>
      </c>
      <c r="G19" s="1206">
        <v>157224</v>
      </c>
      <c r="H19" s="1206">
        <v>123010</v>
      </c>
      <c r="I19" s="1206">
        <v>93647</v>
      </c>
      <c r="J19" s="1206">
        <v>1216985</v>
      </c>
      <c r="K19" s="1206">
        <v>169</v>
      </c>
      <c r="L19" s="2877"/>
    </row>
    <row r="20" spans="2:12" s="2879" customFormat="1" ht="21" customHeight="1">
      <c r="B20" s="467" t="s">
        <v>238</v>
      </c>
      <c r="C20" s="1206">
        <v>10726</v>
      </c>
      <c r="D20" s="1206">
        <v>34552</v>
      </c>
      <c r="E20" s="1206" t="s">
        <v>187</v>
      </c>
      <c r="F20" s="1206">
        <v>4075</v>
      </c>
      <c r="G20" s="1206">
        <v>59273</v>
      </c>
      <c r="H20" s="1206">
        <v>74475</v>
      </c>
      <c r="I20" s="1206" t="s">
        <v>187</v>
      </c>
      <c r="J20" s="1206">
        <v>19783</v>
      </c>
      <c r="K20" s="1206">
        <v>128</v>
      </c>
      <c r="L20" s="2877"/>
    </row>
    <row r="21" spans="2:12" s="2879" customFormat="1" ht="21" customHeight="1">
      <c r="B21" s="467" t="s">
        <v>239</v>
      </c>
      <c r="C21" s="1206">
        <v>34465</v>
      </c>
      <c r="D21" s="1206">
        <v>68718</v>
      </c>
      <c r="E21" s="1206">
        <v>86996</v>
      </c>
      <c r="F21" s="1206">
        <v>7639</v>
      </c>
      <c r="G21" s="1206">
        <v>115308</v>
      </c>
      <c r="H21" s="1206">
        <v>115308</v>
      </c>
      <c r="I21" s="1206">
        <v>122250</v>
      </c>
      <c r="J21" s="1206" t="s">
        <v>187</v>
      </c>
      <c r="K21" s="1206">
        <v>167</v>
      </c>
      <c r="L21" s="2877"/>
    </row>
    <row r="22" spans="2:12" s="2879" customFormat="1" ht="21" customHeight="1">
      <c r="B22" s="467" t="s">
        <v>151</v>
      </c>
      <c r="C22" s="1206">
        <v>79060</v>
      </c>
      <c r="D22" s="1206">
        <v>84722</v>
      </c>
      <c r="E22" s="1206">
        <v>74743</v>
      </c>
      <c r="F22" s="1206">
        <v>38788</v>
      </c>
      <c r="G22" s="1206">
        <v>108376</v>
      </c>
      <c r="H22" s="1206">
        <v>112408</v>
      </c>
      <c r="I22" s="1206">
        <v>78321</v>
      </c>
      <c r="J22" s="1206">
        <v>60000</v>
      </c>
      <c r="K22" s="1206">
        <v>98</v>
      </c>
      <c r="L22" s="2877"/>
    </row>
    <row r="23" spans="2:12" s="2736" customFormat="1" ht="19.5" customHeight="1">
      <c r="B23" s="5028"/>
      <c r="C23" s="4151" t="s">
        <v>3400</v>
      </c>
      <c r="D23" s="4151"/>
      <c r="E23" s="4151"/>
      <c r="F23" s="4151"/>
      <c r="G23" s="4151"/>
      <c r="H23" s="4151"/>
      <c r="I23" s="4151"/>
      <c r="J23" s="4151"/>
      <c r="K23" s="4938" t="s">
        <v>3401</v>
      </c>
      <c r="L23" s="2881"/>
    </row>
    <row r="24" spans="2:12" s="2736" customFormat="1" ht="19.5" customHeight="1">
      <c r="B24" s="5028"/>
      <c r="C24" s="4816" t="s">
        <v>3402</v>
      </c>
      <c r="D24" s="4937"/>
      <c r="E24" s="4937"/>
      <c r="F24" s="4937"/>
      <c r="G24" s="4816" t="s">
        <v>3403</v>
      </c>
      <c r="H24" s="4937"/>
      <c r="I24" s="4937"/>
      <c r="J24" s="4937"/>
      <c r="K24" s="5029"/>
      <c r="L24" s="2876"/>
    </row>
    <row r="25" spans="2:12" s="2736" customFormat="1" ht="19.5" customHeight="1">
      <c r="B25" s="5028"/>
      <c r="C25" s="5030" t="s">
        <v>175</v>
      </c>
      <c r="D25" s="4144" t="s">
        <v>975</v>
      </c>
      <c r="E25" s="4246"/>
      <c r="F25" s="4246"/>
      <c r="G25" s="4143" t="s">
        <v>175</v>
      </c>
      <c r="H25" s="4143" t="s">
        <v>975</v>
      </c>
      <c r="I25" s="4143"/>
      <c r="J25" s="4143"/>
      <c r="K25" s="5029"/>
      <c r="L25" s="2876"/>
    </row>
    <row r="26" spans="2:12" s="2736" customFormat="1" ht="19.5" customHeight="1">
      <c r="B26" s="5028"/>
      <c r="C26" s="5031"/>
      <c r="D26" s="4143" t="s">
        <v>3404</v>
      </c>
      <c r="E26" s="4143"/>
      <c r="F26" s="5030" t="s">
        <v>3405</v>
      </c>
      <c r="G26" s="4143"/>
      <c r="H26" s="4143" t="s">
        <v>3404</v>
      </c>
      <c r="I26" s="4143"/>
      <c r="J26" s="4143" t="s">
        <v>3405</v>
      </c>
      <c r="K26" s="5029"/>
      <c r="L26" s="2876"/>
    </row>
    <row r="27" spans="2:12" s="2736" customFormat="1" ht="27" customHeight="1">
      <c r="B27" s="5028"/>
      <c r="C27" s="5032"/>
      <c r="D27" s="2874" t="s">
        <v>175</v>
      </c>
      <c r="E27" s="2875" t="s">
        <v>3406</v>
      </c>
      <c r="F27" s="5032"/>
      <c r="G27" s="4143"/>
      <c r="H27" s="2874" t="s">
        <v>175</v>
      </c>
      <c r="I27" s="2875" t="s">
        <v>3406</v>
      </c>
      <c r="J27" s="4143"/>
      <c r="K27" s="4939"/>
      <c r="L27" s="2876"/>
    </row>
    <row r="28" spans="2:12" s="2855" customFormat="1" ht="12.75" customHeight="1">
      <c r="B28" s="2882"/>
      <c r="C28" s="752"/>
      <c r="D28" s="2883"/>
      <c r="E28" s="2884"/>
      <c r="F28" s="752"/>
      <c r="G28" s="685"/>
      <c r="H28" s="2883"/>
      <c r="I28" s="2884"/>
      <c r="J28" s="685"/>
      <c r="K28" s="2885"/>
      <c r="L28" s="2876"/>
    </row>
    <row r="29" spans="2:12" s="2756" customFormat="1" ht="12.75" customHeight="1">
      <c r="B29" s="4398" t="s">
        <v>164</v>
      </c>
      <c r="C29" s="4398"/>
      <c r="D29" s="4398"/>
      <c r="E29" s="4398"/>
      <c r="F29" s="4398"/>
      <c r="G29" s="4398"/>
      <c r="H29" s="4398"/>
      <c r="I29" s="4398"/>
      <c r="J29" s="4398"/>
      <c r="K29" s="4398"/>
      <c r="L29" s="2886"/>
    </row>
    <row r="30" spans="2:12" s="2888" customFormat="1" ht="12.75" customHeight="1">
      <c r="B30" s="4398" t="s">
        <v>3407</v>
      </c>
      <c r="C30" s="4398"/>
      <c r="D30" s="4398"/>
      <c r="E30" s="4398"/>
      <c r="F30" s="4398"/>
      <c r="G30" s="4398"/>
      <c r="H30" s="4398"/>
      <c r="I30" s="4398"/>
      <c r="J30" s="4398"/>
      <c r="K30" s="4398"/>
      <c r="L30" s="2887"/>
    </row>
    <row r="31" spans="2:12" s="2759" customFormat="1" ht="12.75" customHeight="1">
      <c r="B31" s="4398" t="s">
        <v>3408</v>
      </c>
      <c r="C31" s="4398"/>
      <c r="D31" s="4398"/>
      <c r="E31" s="4398"/>
      <c r="F31" s="4398"/>
      <c r="G31" s="4398"/>
      <c r="H31" s="4398"/>
      <c r="I31" s="4398"/>
      <c r="J31" s="4398"/>
      <c r="K31" s="4398"/>
      <c r="L31" s="2887"/>
    </row>
    <row r="32" spans="2:12" s="2759" customFormat="1" ht="48" customHeight="1">
      <c r="B32" s="5033" t="s">
        <v>3409</v>
      </c>
      <c r="C32" s="5033"/>
      <c r="D32" s="5033"/>
      <c r="E32" s="5033"/>
      <c r="F32" s="5033"/>
      <c r="G32" s="5033"/>
      <c r="H32" s="5033"/>
      <c r="I32" s="5033"/>
      <c r="J32" s="5033"/>
      <c r="K32" s="5033"/>
      <c r="L32" s="2887"/>
    </row>
    <row r="33" spans="2:11" s="2758" customFormat="1" ht="48" customHeight="1">
      <c r="B33" s="5033" t="s">
        <v>3410</v>
      </c>
      <c r="C33" s="5033"/>
      <c r="D33" s="5033"/>
      <c r="E33" s="5033"/>
      <c r="F33" s="5033"/>
      <c r="G33" s="5033"/>
      <c r="H33" s="5033"/>
      <c r="I33" s="5033"/>
      <c r="J33" s="5033"/>
      <c r="K33" s="5033"/>
    </row>
    <row r="34" spans="2:11" ht="11.25" customHeight="1"/>
    <row r="35" spans="2:11" ht="11.25" customHeight="1">
      <c r="B35" s="4113" t="s">
        <v>219</v>
      </c>
      <c r="C35" s="4113"/>
      <c r="D35" s="4113"/>
      <c r="E35" s="4113"/>
      <c r="F35" s="4113"/>
      <c r="G35" s="2259"/>
    </row>
    <row r="36" spans="2:11" ht="11.25" customHeight="1">
      <c r="B36" s="4921" t="s">
        <v>3411</v>
      </c>
      <c r="C36" s="4921"/>
      <c r="D36" s="4921"/>
      <c r="E36" s="638"/>
      <c r="F36" s="638"/>
      <c r="G36" s="638"/>
    </row>
    <row r="37" spans="2:11" ht="11.25" customHeight="1">
      <c r="B37" s="4921" t="s">
        <v>3412</v>
      </c>
      <c r="C37" s="4921"/>
      <c r="D37" s="4921"/>
      <c r="E37" s="638"/>
      <c r="F37" s="638"/>
      <c r="G37" s="638"/>
    </row>
    <row r="38" spans="2:11" ht="11.25" customHeight="1">
      <c r="B38" s="4921" t="s">
        <v>3413</v>
      </c>
      <c r="C38" s="4921"/>
      <c r="D38" s="4921"/>
    </row>
    <row r="39" spans="2:11" ht="11.25" customHeight="1"/>
  </sheetData>
  <mergeCells count="37">
    <mergeCell ref="B36:D36"/>
    <mergeCell ref="B37:D37"/>
    <mergeCell ref="B38:D38"/>
    <mergeCell ref="B29:K29"/>
    <mergeCell ref="B30:K30"/>
    <mergeCell ref="B31:K31"/>
    <mergeCell ref="B32:K32"/>
    <mergeCell ref="B33:K33"/>
    <mergeCell ref="B35:F35"/>
    <mergeCell ref="H7:I7"/>
    <mergeCell ref="J7:J8"/>
    <mergeCell ref="K23:K27"/>
    <mergeCell ref="C24:F24"/>
    <mergeCell ref="G24:J24"/>
    <mergeCell ref="C25:C27"/>
    <mergeCell ref="D25:F25"/>
    <mergeCell ref="G25:G27"/>
    <mergeCell ref="H25:J25"/>
    <mergeCell ref="D26:E26"/>
    <mergeCell ref="F26:F27"/>
    <mergeCell ref="H26:I26"/>
    <mergeCell ref="B23:B27"/>
    <mergeCell ref="C23:J23"/>
    <mergeCell ref="J26:J27"/>
    <mergeCell ref="B1:K1"/>
    <mergeCell ref="B2:K2"/>
    <mergeCell ref="B4:B8"/>
    <mergeCell ref="C4:J4"/>
    <mergeCell ref="K4:K8"/>
    <mergeCell ref="C5:F5"/>
    <mergeCell ref="G5:J5"/>
    <mergeCell ref="C6:C8"/>
    <mergeCell ref="D6:F6"/>
    <mergeCell ref="G6:G8"/>
    <mergeCell ref="H6:J6"/>
    <mergeCell ref="D7:E7"/>
    <mergeCell ref="F7:F8"/>
  </mergeCells>
  <hyperlinks>
    <hyperlink ref="B36" r:id="rId1"/>
    <hyperlink ref="B37" r:id="rId2"/>
    <hyperlink ref="B38" r:id="rId3"/>
    <hyperlink ref="C5:F5" r:id="rId4" display="Transacionados"/>
    <hyperlink ref="C24:F24" r:id="rId5" display="Traded "/>
    <hyperlink ref="G5:J5" r:id="rId6" display="Hipotecados"/>
    <hyperlink ref="G24:J24" r:id="rId7" display="Mortgaged"/>
    <hyperlink ref="K23:K27" r:id="rId8" display="Mortgage credit granted to singular persons per inhabitant"/>
    <hyperlink ref="K4:K8" r:id="rId9" display="Crédito hipotecário concedido a pessoas singulares por habitante"/>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10"/>
</worksheet>
</file>

<file path=xl/worksheets/sheet183.xml><?xml version="1.0" encoding="utf-8"?>
<worksheet xmlns="http://schemas.openxmlformats.org/spreadsheetml/2006/main" xmlns:r="http://schemas.openxmlformats.org/officeDocument/2006/relationships">
  <sheetPr>
    <pageSetUpPr fitToPage="1"/>
  </sheetPr>
  <dimension ref="B1:N37"/>
  <sheetViews>
    <sheetView showGridLines="0" workbookViewId="0">
      <selection activeCell="B1" sqref="B1:K1"/>
    </sheetView>
  </sheetViews>
  <sheetFormatPr defaultRowHeight="11.25"/>
  <cols>
    <col min="1" max="1" width="6.7109375" style="2901" customWidth="1"/>
    <col min="2" max="2" width="18.7109375" style="2901" customWidth="1"/>
    <col min="3" max="6" width="8.7109375" style="2901" customWidth="1"/>
    <col min="7" max="7" width="10.42578125" style="2901" customWidth="1"/>
    <col min="8" max="9" width="8.7109375" style="2901" customWidth="1"/>
    <col min="10" max="11" width="9" style="2901" customWidth="1"/>
    <col min="12" max="12" width="6.7109375" style="2901" customWidth="1"/>
    <col min="13" max="13" width="14.28515625" style="2901" bestFit="1" customWidth="1"/>
    <col min="14" max="16384" width="9.140625" style="2901"/>
  </cols>
  <sheetData>
    <row r="1" spans="2:14" s="2892" customFormat="1" ht="30" customHeight="1">
      <c r="B1" s="4579" t="s">
        <v>2071</v>
      </c>
      <c r="C1" s="4579"/>
      <c r="D1" s="4579"/>
      <c r="E1" s="4579"/>
      <c r="F1" s="4579"/>
      <c r="G1" s="4579"/>
      <c r="H1" s="4579"/>
      <c r="I1" s="4579"/>
      <c r="J1" s="4579"/>
      <c r="K1" s="4579"/>
      <c r="L1" s="2889"/>
      <c r="M1" s="2890"/>
      <c r="N1" s="2891"/>
    </row>
    <row r="2" spans="2:14" s="2892" customFormat="1" ht="30" customHeight="1">
      <c r="B2" s="4579" t="s">
        <v>3414</v>
      </c>
      <c r="C2" s="4579"/>
      <c r="D2" s="4579"/>
      <c r="E2" s="4579"/>
      <c r="F2" s="4579"/>
      <c r="G2" s="4579"/>
      <c r="H2" s="4579"/>
      <c r="I2" s="4579"/>
      <c r="J2" s="4579"/>
      <c r="K2" s="4579"/>
      <c r="L2" s="2889"/>
      <c r="M2" s="2890"/>
      <c r="N2" s="2891"/>
    </row>
    <row r="3" spans="2:14" s="2898" customFormat="1" ht="12.75" customHeight="1">
      <c r="B3" s="2893" t="s">
        <v>473</v>
      </c>
      <c r="C3" s="2894"/>
      <c r="D3" s="2895"/>
      <c r="E3" s="2895"/>
      <c r="F3" s="2895"/>
      <c r="G3" s="2895"/>
      <c r="H3" s="2895"/>
      <c r="I3" s="2896"/>
      <c r="J3" s="1693"/>
      <c r="K3" s="2896" t="s">
        <v>474</v>
      </c>
      <c r="L3" s="2896"/>
      <c r="M3" s="429" t="s">
        <v>748</v>
      </c>
      <c r="N3" s="2897"/>
    </row>
    <row r="4" spans="2:14" ht="27" customHeight="1">
      <c r="B4" s="5034"/>
      <c r="C4" s="5035" t="s">
        <v>3415</v>
      </c>
      <c r="D4" s="5035"/>
      <c r="E4" s="5035" t="s">
        <v>3416</v>
      </c>
      <c r="F4" s="5035"/>
      <c r="G4" s="5035"/>
      <c r="H4" s="5035"/>
      <c r="I4" s="5035"/>
      <c r="J4" s="5036" t="s">
        <v>3417</v>
      </c>
      <c r="K4" s="5037"/>
      <c r="L4" s="2899"/>
      <c r="M4" s="2900"/>
      <c r="N4" s="2899"/>
    </row>
    <row r="5" spans="2:14" ht="19.5" customHeight="1">
      <c r="B5" s="5034"/>
      <c r="C5" s="5036" t="s">
        <v>175</v>
      </c>
      <c r="D5" s="5036" t="s">
        <v>3418</v>
      </c>
      <c r="E5" s="4308" t="s">
        <v>3415</v>
      </c>
      <c r="F5" s="4349"/>
      <c r="G5" s="4349"/>
      <c r="H5" s="4349"/>
      <c r="I5" s="5036" t="s">
        <v>3419</v>
      </c>
      <c r="J5" s="5035" t="s">
        <v>3415</v>
      </c>
      <c r="K5" s="4308"/>
      <c r="L5" s="2899"/>
      <c r="M5" s="2900"/>
      <c r="N5" s="2899"/>
    </row>
    <row r="6" spans="2:14" ht="19.5" customHeight="1">
      <c r="B6" s="5034"/>
      <c r="C6" s="5036"/>
      <c r="D6" s="5036"/>
      <c r="E6" s="5036" t="s">
        <v>175</v>
      </c>
      <c r="F6" s="4308" t="s">
        <v>3418</v>
      </c>
      <c r="G6" s="4349"/>
      <c r="H6" s="4349"/>
      <c r="I6" s="5036"/>
      <c r="J6" s="5035" t="s">
        <v>175</v>
      </c>
      <c r="K6" s="4308" t="s">
        <v>3418</v>
      </c>
      <c r="L6" s="2899"/>
      <c r="M6" s="2900"/>
      <c r="N6" s="2899"/>
    </row>
    <row r="7" spans="2:14" ht="19.5" customHeight="1">
      <c r="B7" s="5034"/>
      <c r="C7" s="5036"/>
      <c r="D7" s="5036"/>
      <c r="E7" s="5036"/>
      <c r="F7" s="5036" t="s">
        <v>175</v>
      </c>
      <c r="G7" s="4308" t="s">
        <v>965</v>
      </c>
      <c r="H7" s="4349"/>
      <c r="I7" s="5036"/>
      <c r="J7" s="5035"/>
      <c r="K7" s="4308"/>
      <c r="L7" s="2899"/>
      <c r="M7" s="2900"/>
      <c r="N7" s="2899"/>
    </row>
    <row r="8" spans="2:14" ht="19.5" customHeight="1">
      <c r="B8" s="5034"/>
      <c r="C8" s="5036"/>
      <c r="D8" s="5036"/>
      <c r="E8" s="5036"/>
      <c r="F8" s="5036"/>
      <c r="G8" s="2902" t="s">
        <v>3420</v>
      </c>
      <c r="H8" s="2903" t="s">
        <v>3421</v>
      </c>
      <c r="I8" s="5036"/>
      <c r="J8" s="5035"/>
      <c r="K8" s="4308"/>
      <c r="L8" s="2899"/>
      <c r="M8" s="1009"/>
      <c r="N8" s="1009"/>
    </row>
    <row r="9" spans="2:14" ht="21" customHeight="1">
      <c r="B9" s="456" t="s">
        <v>12</v>
      </c>
      <c r="C9" s="1203">
        <v>15458</v>
      </c>
      <c r="D9" s="1203">
        <v>8317</v>
      </c>
      <c r="E9" s="1203">
        <v>8955</v>
      </c>
      <c r="F9" s="1203">
        <v>5228</v>
      </c>
      <c r="G9" s="1203">
        <v>350</v>
      </c>
      <c r="H9" s="1203">
        <v>4878</v>
      </c>
      <c r="I9" s="1203">
        <v>6785</v>
      </c>
      <c r="J9" s="1203">
        <v>5274</v>
      </c>
      <c r="K9" s="1203">
        <v>3089</v>
      </c>
      <c r="L9" s="2904"/>
      <c r="M9" s="1054"/>
      <c r="N9" s="1053"/>
    </row>
    <row r="10" spans="2:14" ht="21" customHeight="1">
      <c r="B10" s="456" t="s">
        <v>229</v>
      </c>
      <c r="C10" s="1203">
        <v>14731</v>
      </c>
      <c r="D10" s="1203">
        <v>7926</v>
      </c>
      <c r="E10" s="1203">
        <v>8526</v>
      </c>
      <c r="F10" s="1203">
        <v>4991</v>
      </c>
      <c r="G10" s="1203">
        <v>331</v>
      </c>
      <c r="H10" s="1203">
        <v>4660</v>
      </c>
      <c r="I10" s="1203">
        <v>6476</v>
      </c>
      <c r="J10" s="1203">
        <v>5010</v>
      </c>
      <c r="K10" s="1203">
        <v>2935</v>
      </c>
      <c r="L10" s="2904"/>
      <c r="M10" s="1058"/>
      <c r="N10" s="1053"/>
    </row>
    <row r="11" spans="2:14" ht="21" customHeight="1">
      <c r="B11" s="464" t="s">
        <v>203</v>
      </c>
      <c r="C11" s="1203">
        <v>209</v>
      </c>
      <c r="D11" s="1203">
        <v>157</v>
      </c>
      <c r="E11" s="1203">
        <v>110</v>
      </c>
      <c r="F11" s="1203">
        <v>86</v>
      </c>
      <c r="G11" s="1203">
        <v>9</v>
      </c>
      <c r="H11" s="1203">
        <v>77</v>
      </c>
      <c r="I11" s="1203">
        <v>137</v>
      </c>
      <c r="J11" s="1203">
        <v>95</v>
      </c>
      <c r="K11" s="1203">
        <v>71</v>
      </c>
      <c r="L11" s="1695"/>
      <c r="M11" s="1067"/>
      <c r="N11" s="1061"/>
    </row>
    <row r="12" spans="2:14" ht="21" customHeight="1">
      <c r="B12" s="467" t="s">
        <v>230</v>
      </c>
      <c r="C12" s="1206">
        <v>17</v>
      </c>
      <c r="D12" s="1206">
        <v>15</v>
      </c>
      <c r="E12" s="1206">
        <v>12</v>
      </c>
      <c r="F12" s="1206">
        <v>11</v>
      </c>
      <c r="G12" s="1206">
        <v>0</v>
      </c>
      <c r="H12" s="1206">
        <v>11</v>
      </c>
      <c r="I12" s="1206">
        <v>11</v>
      </c>
      <c r="J12" s="1206">
        <v>5</v>
      </c>
      <c r="K12" s="1206">
        <v>4</v>
      </c>
      <c r="L12" s="1695"/>
      <c r="M12" s="1067"/>
      <c r="N12" s="1068"/>
    </row>
    <row r="13" spans="2:14" ht="21" customHeight="1">
      <c r="B13" s="467" t="s">
        <v>231</v>
      </c>
      <c r="C13" s="1206">
        <v>27</v>
      </c>
      <c r="D13" s="1206">
        <v>17</v>
      </c>
      <c r="E13" s="1206">
        <v>18</v>
      </c>
      <c r="F13" s="1206">
        <v>11</v>
      </c>
      <c r="G13" s="1206">
        <v>0</v>
      </c>
      <c r="H13" s="1206">
        <v>11</v>
      </c>
      <c r="I13" s="1206">
        <v>11</v>
      </c>
      <c r="J13" s="1206">
        <v>9</v>
      </c>
      <c r="K13" s="1206">
        <v>6</v>
      </c>
      <c r="L13" s="1695"/>
      <c r="M13" s="1067"/>
      <c r="N13" s="1068"/>
    </row>
    <row r="14" spans="2:14" ht="21" customHeight="1">
      <c r="B14" s="467" t="s">
        <v>232</v>
      </c>
      <c r="C14" s="1206">
        <v>53</v>
      </c>
      <c r="D14" s="1206">
        <v>47</v>
      </c>
      <c r="E14" s="1206">
        <v>14</v>
      </c>
      <c r="F14" s="1206">
        <v>14</v>
      </c>
      <c r="G14" s="1206">
        <v>3</v>
      </c>
      <c r="H14" s="1206">
        <v>11</v>
      </c>
      <c r="I14" s="1206">
        <v>56</v>
      </c>
      <c r="J14" s="1206">
        <v>39</v>
      </c>
      <c r="K14" s="1206">
        <v>33</v>
      </c>
      <c r="L14" s="1695"/>
      <c r="M14" s="1067"/>
      <c r="N14" s="1068"/>
    </row>
    <row r="15" spans="2:14" ht="21" customHeight="1">
      <c r="B15" s="467" t="s">
        <v>233</v>
      </c>
      <c r="C15" s="1206">
        <v>22</v>
      </c>
      <c r="D15" s="1206">
        <v>7</v>
      </c>
      <c r="E15" s="1206">
        <v>10</v>
      </c>
      <c r="F15" s="1206">
        <v>5</v>
      </c>
      <c r="G15" s="1206">
        <v>0</v>
      </c>
      <c r="H15" s="1206">
        <v>5</v>
      </c>
      <c r="I15" s="1206">
        <v>5</v>
      </c>
      <c r="J15" s="1206">
        <v>12</v>
      </c>
      <c r="K15" s="1206">
        <v>2</v>
      </c>
      <c r="L15" s="1695"/>
      <c r="M15" s="1067"/>
      <c r="N15" s="1068"/>
    </row>
    <row r="16" spans="2:14" ht="21" customHeight="1">
      <c r="B16" s="467" t="s">
        <v>234</v>
      </c>
      <c r="C16" s="1206">
        <v>31</v>
      </c>
      <c r="D16" s="1206">
        <v>25</v>
      </c>
      <c r="E16" s="1206">
        <v>14</v>
      </c>
      <c r="F16" s="1206">
        <v>12</v>
      </c>
      <c r="G16" s="1206">
        <v>0</v>
      </c>
      <c r="H16" s="1206">
        <v>12</v>
      </c>
      <c r="I16" s="1206">
        <v>12</v>
      </c>
      <c r="J16" s="1206">
        <v>15</v>
      </c>
      <c r="K16" s="1206">
        <v>13</v>
      </c>
      <c r="L16" s="1695"/>
      <c r="M16" s="1067"/>
      <c r="N16" s="1068"/>
    </row>
    <row r="17" spans="2:14" ht="21" customHeight="1">
      <c r="B17" s="467" t="s">
        <v>235</v>
      </c>
      <c r="C17" s="1206">
        <v>1</v>
      </c>
      <c r="D17" s="1206">
        <v>1</v>
      </c>
      <c r="E17" s="1206">
        <v>1</v>
      </c>
      <c r="F17" s="1206">
        <v>1</v>
      </c>
      <c r="G17" s="1206">
        <v>0</v>
      </c>
      <c r="H17" s="1206">
        <v>1</v>
      </c>
      <c r="I17" s="1206">
        <v>1</v>
      </c>
      <c r="J17" s="1206">
        <v>0</v>
      </c>
      <c r="K17" s="1206">
        <v>0</v>
      </c>
      <c r="L17" s="1695"/>
      <c r="M17" s="1067"/>
      <c r="N17" s="1068"/>
    </row>
    <row r="18" spans="2:14" ht="21" customHeight="1">
      <c r="B18" s="467" t="s">
        <v>236</v>
      </c>
      <c r="C18" s="1206">
        <v>5</v>
      </c>
      <c r="D18" s="1206">
        <v>5</v>
      </c>
      <c r="E18" s="1206">
        <v>5</v>
      </c>
      <c r="F18" s="1206">
        <v>5</v>
      </c>
      <c r="G18" s="1206">
        <v>0</v>
      </c>
      <c r="H18" s="1206">
        <v>5</v>
      </c>
      <c r="I18" s="1206">
        <v>5</v>
      </c>
      <c r="J18" s="1206">
        <v>0</v>
      </c>
      <c r="K18" s="1206">
        <v>0</v>
      </c>
      <c r="L18" s="1695"/>
      <c r="M18" s="1067"/>
      <c r="N18" s="1068"/>
    </row>
    <row r="19" spans="2:14" ht="21" customHeight="1">
      <c r="B19" s="467" t="s">
        <v>237</v>
      </c>
      <c r="C19" s="1206">
        <v>32</v>
      </c>
      <c r="D19" s="1206">
        <v>25</v>
      </c>
      <c r="E19" s="1206">
        <v>22</v>
      </c>
      <c r="F19" s="1206">
        <v>15</v>
      </c>
      <c r="G19" s="1206">
        <v>6</v>
      </c>
      <c r="H19" s="1206">
        <v>9</v>
      </c>
      <c r="I19" s="1206">
        <v>24</v>
      </c>
      <c r="J19" s="1206">
        <v>10</v>
      </c>
      <c r="K19" s="1206">
        <v>10</v>
      </c>
      <c r="L19" s="1695"/>
      <c r="M19" s="1067"/>
      <c r="N19" s="1068"/>
    </row>
    <row r="20" spans="2:14" ht="21" customHeight="1">
      <c r="B20" s="467" t="s">
        <v>238</v>
      </c>
      <c r="C20" s="1206">
        <v>5</v>
      </c>
      <c r="D20" s="1206">
        <v>5</v>
      </c>
      <c r="E20" s="1206">
        <v>5</v>
      </c>
      <c r="F20" s="1206">
        <v>5</v>
      </c>
      <c r="G20" s="1206">
        <v>0</v>
      </c>
      <c r="H20" s="1206">
        <v>5</v>
      </c>
      <c r="I20" s="1206">
        <v>5</v>
      </c>
      <c r="J20" s="1206">
        <v>0</v>
      </c>
      <c r="K20" s="1206">
        <v>0</v>
      </c>
      <c r="L20" s="1695"/>
      <c r="M20" s="1067"/>
      <c r="N20" s="1068"/>
    </row>
    <row r="21" spans="2:14" ht="21" customHeight="1">
      <c r="B21" s="467" t="s">
        <v>239</v>
      </c>
      <c r="C21" s="1206">
        <v>13</v>
      </c>
      <c r="D21" s="1206">
        <v>7</v>
      </c>
      <c r="E21" s="1206">
        <v>7</v>
      </c>
      <c r="F21" s="1206">
        <v>5</v>
      </c>
      <c r="G21" s="1206">
        <v>0</v>
      </c>
      <c r="H21" s="1206">
        <v>5</v>
      </c>
      <c r="I21" s="1206">
        <v>5</v>
      </c>
      <c r="J21" s="1206">
        <v>4</v>
      </c>
      <c r="K21" s="1206">
        <v>2</v>
      </c>
      <c r="L21" s="1695"/>
      <c r="M21" s="1067"/>
      <c r="N21" s="1068"/>
    </row>
    <row r="22" spans="2:14" ht="21" customHeight="1">
      <c r="B22" s="467" t="s">
        <v>151</v>
      </c>
      <c r="C22" s="1206">
        <v>3</v>
      </c>
      <c r="D22" s="1206">
        <v>3</v>
      </c>
      <c r="E22" s="1206">
        <v>2</v>
      </c>
      <c r="F22" s="1206">
        <v>2</v>
      </c>
      <c r="G22" s="1206">
        <v>0</v>
      </c>
      <c r="H22" s="1206">
        <v>2</v>
      </c>
      <c r="I22" s="1206">
        <v>2</v>
      </c>
      <c r="J22" s="1206">
        <v>1</v>
      </c>
      <c r="K22" s="1206">
        <v>1</v>
      </c>
      <c r="L22" s="1695"/>
      <c r="M22" s="1067"/>
      <c r="N22" s="1068"/>
    </row>
    <row r="23" spans="2:14" ht="27" customHeight="1">
      <c r="B23" s="5034"/>
      <c r="C23" s="5035" t="s">
        <v>3422</v>
      </c>
      <c r="D23" s="5035"/>
      <c r="E23" s="5040" t="s">
        <v>3423</v>
      </c>
      <c r="F23" s="5040"/>
      <c r="G23" s="5040"/>
      <c r="H23" s="5040"/>
      <c r="I23" s="5040"/>
      <c r="J23" s="5036" t="s">
        <v>3424</v>
      </c>
      <c r="K23" s="5037"/>
      <c r="L23" s="1695"/>
      <c r="M23" s="2900"/>
      <c r="N23" s="1695"/>
    </row>
    <row r="24" spans="2:14" ht="19.5" customHeight="1">
      <c r="B24" s="5034"/>
      <c r="C24" s="5036" t="s">
        <v>175</v>
      </c>
      <c r="D24" s="5036" t="s">
        <v>3425</v>
      </c>
      <c r="E24" s="5035" t="s">
        <v>3422</v>
      </c>
      <c r="F24" s="5035"/>
      <c r="G24" s="5035"/>
      <c r="H24" s="5035"/>
      <c r="I24" s="5036" t="s">
        <v>3426</v>
      </c>
      <c r="J24" s="5035" t="s">
        <v>3422</v>
      </c>
      <c r="K24" s="4308"/>
      <c r="L24" s="1695"/>
      <c r="M24" s="2900"/>
      <c r="N24" s="1695"/>
    </row>
    <row r="25" spans="2:14" ht="19.5" customHeight="1">
      <c r="B25" s="5034"/>
      <c r="C25" s="5036"/>
      <c r="D25" s="5036"/>
      <c r="E25" s="5036" t="s">
        <v>175</v>
      </c>
      <c r="F25" s="5035" t="s">
        <v>3425</v>
      </c>
      <c r="G25" s="5035"/>
      <c r="H25" s="5035"/>
      <c r="I25" s="5036"/>
      <c r="J25" s="5035" t="s">
        <v>175</v>
      </c>
      <c r="K25" s="4308" t="s">
        <v>3425</v>
      </c>
      <c r="L25" s="1695"/>
      <c r="M25" s="2900"/>
      <c r="N25" s="1695"/>
    </row>
    <row r="26" spans="2:14" ht="19.5" customHeight="1">
      <c r="B26" s="5034"/>
      <c r="C26" s="5036"/>
      <c r="D26" s="5036"/>
      <c r="E26" s="5036"/>
      <c r="F26" s="5036" t="s">
        <v>175</v>
      </c>
      <c r="G26" s="5035" t="s">
        <v>3427</v>
      </c>
      <c r="H26" s="5035"/>
      <c r="I26" s="5036"/>
      <c r="J26" s="5035"/>
      <c r="K26" s="4308"/>
      <c r="L26" s="1695"/>
      <c r="M26" s="2900"/>
      <c r="N26" s="1695"/>
    </row>
    <row r="27" spans="2:14" ht="27" customHeight="1">
      <c r="B27" s="5034"/>
      <c r="C27" s="5036"/>
      <c r="D27" s="5036"/>
      <c r="E27" s="5036"/>
      <c r="F27" s="5036"/>
      <c r="G27" s="2902" t="s">
        <v>3428</v>
      </c>
      <c r="H27" s="2902" t="s">
        <v>3429</v>
      </c>
      <c r="I27" s="5036"/>
      <c r="J27" s="5035"/>
      <c r="K27" s="4308"/>
      <c r="L27" s="1695"/>
      <c r="M27" s="2900"/>
      <c r="N27" s="1695"/>
    </row>
    <row r="28" spans="2:14" s="2907" customFormat="1" ht="12" customHeight="1">
      <c r="B28" s="2905"/>
      <c r="C28" s="2906"/>
      <c r="D28" s="2906"/>
      <c r="E28" s="2906"/>
      <c r="F28" s="2906"/>
      <c r="G28" s="2906"/>
      <c r="H28" s="2906"/>
      <c r="I28" s="2906"/>
      <c r="J28" s="980"/>
      <c r="K28" s="980"/>
      <c r="L28" s="1695"/>
      <c r="M28" s="2900"/>
      <c r="N28" s="1695"/>
    </row>
    <row r="29" spans="2:14" s="2909" customFormat="1" ht="12" customHeight="1">
      <c r="B29" s="5038" t="s">
        <v>164</v>
      </c>
      <c r="C29" s="5039"/>
      <c r="D29" s="5039"/>
      <c r="E29" s="5039"/>
      <c r="F29" s="5039"/>
      <c r="G29" s="5039"/>
      <c r="H29" s="5039"/>
      <c r="I29" s="5039"/>
      <c r="J29" s="5039"/>
      <c r="K29" s="5039"/>
      <c r="L29" s="1670"/>
      <c r="M29" s="2908"/>
      <c r="N29" s="1670"/>
    </row>
    <row r="30" spans="2:14" s="2909" customFormat="1" ht="12" customHeight="1">
      <c r="B30" s="5038" t="s">
        <v>3430</v>
      </c>
      <c r="C30" s="5039"/>
      <c r="D30" s="5039"/>
      <c r="E30" s="5039"/>
      <c r="F30" s="5039"/>
      <c r="G30" s="5039"/>
      <c r="H30" s="5039"/>
      <c r="I30" s="5039"/>
      <c r="J30" s="5039"/>
      <c r="K30" s="5039"/>
      <c r="L30" s="1213"/>
      <c r="M30" s="2908"/>
      <c r="N30" s="2888"/>
    </row>
    <row r="31" spans="2:14" s="2898" customFormat="1" ht="12" customHeight="1">
      <c r="B31" s="5038" t="s">
        <v>3431</v>
      </c>
      <c r="C31" s="5039"/>
      <c r="D31" s="5039"/>
      <c r="E31" s="5039"/>
      <c r="F31" s="5039"/>
      <c r="G31" s="5039"/>
      <c r="H31" s="5039"/>
      <c r="I31" s="5039"/>
      <c r="J31" s="5039"/>
      <c r="K31" s="5039"/>
      <c r="L31" s="1213"/>
      <c r="M31" s="2908"/>
      <c r="N31" s="2888"/>
    </row>
    <row r="32" spans="2:14" s="2898" customFormat="1" ht="12" customHeight="1">
      <c r="B32" s="5038" t="s">
        <v>3432</v>
      </c>
      <c r="C32" s="5039"/>
      <c r="D32" s="5039"/>
      <c r="E32" s="5039"/>
      <c r="F32" s="5039"/>
      <c r="G32" s="5039"/>
      <c r="H32" s="5039"/>
      <c r="I32" s="5039"/>
      <c r="J32" s="5039"/>
      <c r="K32" s="5039"/>
      <c r="L32" s="2910"/>
      <c r="M32" s="2908"/>
      <c r="N32" s="2888"/>
    </row>
    <row r="33" spans="2:14" s="2898" customFormat="1" ht="12" customHeight="1">
      <c r="B33" s="5038" t="s">
        <v>3433</v>
      </c>
      <c r="C33" s="5039"/>
      <c r="D33" s="5039"/>
      <c r="E33" s="5039"/>
      <c r="F33" s="5039"/>
      <c r="G33" s="5039"/>
      <c r="H33" s="5039"/>
      <c r="I33" s="5039"/>
      <c r="J33" s="5039"/>
      <c r="K33" s="5039"/>
      <c r="L33" s="2910"/>
      <c r="M33" s="2908"/>
      <c r="N33" s="2888"/>
    </row>
    <row r="34" spans="2:14" ht="12" customHeight="1">
      <c r="B34" s="2911"/>
      <c r="C34" s="2911"/>
      <c r="D34" s="2912"/>
      <c r="E34" s="2912"/>
      <c r="F34" s="2912"/>
      <c r="G34" s="2911"/>
      <c r="H34" s="2911"/>
      <c r="I34" s="2911"/>
      <c r="J34" s="2911"/>
      <c r="K34" s="2911"/>
      <c r="L34" s="2913"/>
      <c r="M34" s="2900"/>
      <c r="N34" s="2914"/>
    </row>
    <row r="35" spans="2:14" ht="12" customHeight="1">
      <c r="B35" s="4113" t="s">
        <v>219</v>
      </c>
      <c r="C35" s="4113"/>
      <c r="D35" s="4113"/>
      <c r="E35" s="4113"/>
      <c r="F35" s="4113"/>
      <c r="G35" s="2915"/>
      <c r="H35" s="2915"/>
      <c r="I35" s="2915"/>
      <c r="J35" s="2915"/>
      <c r="K35" s="2915"/>
      <c r="L35" s="2841"/>
      <c r="M35" s="2841"/>
      <c r="N35" s="2841"/>
    </row>
    <row r="36" spans="2:14" ht="12" customHeight="1">
      <c r="B36" s="4921" t="s">
        <v>3434</v>
      </c>
      <c r="C36" s="4921"/>
      <c r="D36" s="4921" t="s">
        <v>3435</v>
      </c>
      <c r="E36" s="4921"/>
      <c r="F36" s="4921"/>
      <c r="G36" s="4921" t="s">
        <v>3436</v>
      </c>
      <c r="H36" s="4921"/>
      <c r="I36" s="4921"/>
      <c r="J36" s="59"/>
      <c r="K36" s="59"/>
      <c r="L36" s="59"/>
      <c r="M36" s="59"/>
      <c r="N36" s="59"/>
    </row>
    <row r="37" spans="2:14" ht="12" customHeight="1">
      <c r="B37" s="4921" t="s">
        <v>3437</v>
      </c>
      <c r="C37" s="4921"/>
      <c r="D37" s="4921" t="s">
        <v>3438</v>
      </c>
      <c r="E37" s="4921"/>
      <c r="F37" s="4921"/>
      <c r="G37" s="2916"/>
      <c r="H37" s="2916"/>
      <c r="I37" s="2916"/>
      <c r="J37" s="1695"/>
      <c r="K37" s="1695"/>
      <c r="L37" s="1695"/>
      <c r="M37" s="2900"/>
      <c r="N37" s="1695"/>
    </row>
  </sheetData>
  <mergeCells count="43">
    <mergeCell ref="G26:H26"/>
    <mergeCell ref="B37:C37"/>
    <mergeCell ref="D37:F37"/>
    <mergeCell ref="B30:K30"/>
    <mergeCell ref="B31:K31"/>
    <mergeCell ref="B32:K32"/>
    <mergeCell ref="B33:K33"/>
    <mergeCell ref="B35:F35"/>
    <mergeCell ref="B36:C36"/>
    <mergeCell ref="D36:F36"/>
    <mergeCell ref="G36:I36"/>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s>
  <hyperlinks>
    <hyperlink ref="B37" r:id="rId1"/>
    <hyperlink ref="D37" r:id="rId2"/>
    <hyperlink ref="C5:C8" r:id="rId3" display="Total"/>
    <hyperlink ref="C24:C27" r:id="rId4" display="Total"/>
    <hyperlink ref="D5:D8" r:id="rId5" display="Para habitação familiar"/>
    <hyperlink ref="E6:E8" r:id="rId6" display="Total"/>
    <hyperlink ref="F7:F8" r:id="rId7" display="Total"/>
    <hyperlink ref="J4:K4" r:id="rId8" display="Ampliações, alterações e reconstruções"/>
    <hyperlink ref="D24:D27" r:id="rId9" display="For family housing"/>
    <hyperlink ref="E25:E27" r:id="rId10" display="Total"/>
    <hyperlink ref="F26:F27" r:id="rId11" display="Total"/>
    <hyperlink ref="J23:K23" r:id="rId12" display="Enlargements, alterations and reconstructions"/>
    <hyperlink ref="G8" r:id="rId13"/>
    <hyperlink ref="G27" r:id="rId14"/>
    <hyperlink ref="H8" r:id="rId15"/>
    <hyperlink ref="H27" r:id="rId16"/>
    <hyperlink ref="I5:I8" r:id="rId17" display="Fogos para habitação familiar"/>
    <hyperlink ref="I24:I27" r:id="rId18" display="Dwellings for family housing"/>
    <hyperlink ref="G36" r:id="rId19"/>
    <hyperlink ref="D36" r:id="rId20"/>
    <hyperlink ref="B36" r:id="rId21"/>
    <hyperlink ref="M3" location="Indice!A1" display="(Voltar ao Índice)"/>
  </hyperlinks>
  <printOptions horizontalCentered="1"/>
  <pageMargins left="0.47244094488188981" right="0.47244094488188981" top="0.6692913385826772" bottom="0.6692913385826772" header="0" footer="0"/>
  <pageSetup paperSize="9" scale="95" orientation="portrait" verticalDpi="0" r:id="rId22"/>
</worksheet>
</file>

<file path=xl/worksheets/sheet184.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H1"/>
    </sheetView>
  </sheetViews>
  <sheetFormatPr defaultRowHeight="11.25"/>
  <cols>
    <col min="1" max="1" width="6.7109375" style="1695" customWidth="1"/>
    <col min="2" max="2" width="20.7109375" style="1630" customWidth="1"/>
    <col min="3" max="10" width="9.7109375" style="1630" customWidth="1"/>
    <col min="11" max="11" width="6.7109375" style="1695" customWidth="1"/>
    <col min="12" max="12" width="14.28515625" style="1695" bestFit="1" customWidth="1"/>
    <col min="13" max="13" width="9.28515625" style="1695" customWidth="1"/>
    <col min="14" max="16384" width="9.140625" style="1695"/>
  </cols>
  <sheetData>
    <row r="1" spans="2:13" s="2917" customFormat="1" ht="30" customHeight="1">
      <c r="B1" s="5041" t="s">
        <v>2072</v>
      </c>
      <c r="C1" s="5041"/>
      <c r="D1" s="5041"/>
      <c r="E1" s="5041"/>
      <c r="F1" s="5041"/>
      <c r="G1" s="5041"/>
      <c r="H1" s="5041"/>
      <c r="I1" s="5041"/>
      <c r="J1" s="5041"/>
      <c r="K1" s="2889"/>
      <c r="L1" s="2889"/>
      <c r="M1" s="2889"/>
    </row>
    <row r="2" spans="2:13" s="2917" customFormat="1" ht="30" customHeight="1">
      <c r="B2" s="5041" t="s">
        <v>3439</v>
      </c>
      <c r="C2" s="5041"/>
      <c r="D2" s="5041"/>
      <c r="E2" s="5041"/>
      <c r="F2" s="5041"/>
      <c r="G2" s="5041"/>
      <c r="H2" s="5041"/>
      <c r="I2" s="5041"/>
      <c r="J2" s="5041"/>
      <c r="K2" s="2889"/>
      <c r="L2" s="2889"/>
      <c r="M2" s="2889"/>
    </row>
    <row r="3" spans="2:13" s="1693" customFormat="1" ht="12.75" customHeight="1">
      <c r="B3" s="2918" t="s">
        <v>473</v>
      </c>
      <c r="C3" s="2919"/>
      <c r="D3" s="2919"/>
      <c r="E3" s="2919"/>
      <c r="F3" s="2920"/>
      <c r="G3" s="2921"/>
      <c r="H3" s="2921"/>
      <c r="I3" s="2921"/>
      <c r="J3" s="2921" t="s">
        <v>474</v>
      </c>
      <c r="K3" s="2896"/>
      <c r="L3" s="429" t="s">
        <v>748</v>
      </c>
      <c r="M3" s="2896"/>
    </row>
    <row r="4" spans="2:13" s="2899" customFormat="1" ht="19.5" customHeight="1">
      <c r="B4" s="5042"/>
      <c r="C4" s="5044" t="s">
        <v>175</v>
      </c>
      <c r="D4" s="5044" t="s">
        <v>3440</v>
      </c>
      <c r="E4" s="5044"/>
      <c r="F4" s="5044"/>
      <c r="G4" s="5044" t="s">
        <v>3441</v>
      </c>
      <c r="H4" s="5044"/>
      <c r="I4" s="5044"/>
      <c r="J4" s="5045"/>
      <c r="K4" s="2847"/>
      <c r="L4" s="2847"/>
      <c r="M4" s="2847"/>
    </row>
    <row r="5" spans="2:13" s="2899" customFormat="1" ht="27" customHeight="1">
      <c r="B5" s="5043"/>
      <c r="C5" s="5044"/>
      <c r="D5" s="1551" t="s">
        <v>3442</v>
      </c>
      <c r="E5" s="1551" t="s">
        <v>3443</v>
      </c>
      <c r="F5" s="1551" t="s">
        <v>3444</v>
      </c>
      <c r="G5" s="1551" t="s">
        <v>3445</v>
      </c>
      <c r="H5" s="1551" t="s">
        <v>3446</v>
      </c>
      <c r="I5" s="1551" t="s">
        <v>3447</v>
      </c>
      <c r="J5" s="1552" t="s">
        <v>3448</v>
      </c>
      <c r="K5" s="2851"/>
      <c r="L5" s="1009"/>
      <c r="M5" s="1009"/>
    </row>
    <row r="6" spans="2:13" s="2838" customFormat="1" ht="21" customHeight="1">
      <c r="B6" s="456" t="s">
        <v>12</v>
      </c>
      <c r="C6" s="1203">
        <v>6785</v>
      </c>
      <c r="D6" s="1203">
        <v>4932</v>
      </c>
      <c r="E6" s="1203">
        <v>1812</v>
      </c>
      <c r="F6" s="1203">
        <v>41</v>
      </c>
      <c r="G6" s="1203">
        <v>658</v>
      </c>
      <c r="H6" s="1203">
        <v>1418</v>
      </c>
      <c r="I6" s="1203">
        <v>3381</v>
      </c>
      <c r="J6" s="1203">
        <v>1328</v>
      </c>
      <c r="K6" s="136"/>
      <c r="L6" s="1060"/>
      <c r="M6" s="1053"/>
    </row>
    <row r="7" spans="2:13" s="2838" customFormat="1" ht="21" customHeight="1">
      <c r="B7" s="456" t="s">
        <v>229</v>
      </c>
      <c r="C7" s="1203">
        <v>6476</v>
      </c>
      <c r="D7" s="1203">
        <v>4702</v>
      </c>
      <c r="E7" s="1203">
        <v>1734</v>
      </c>
      <c r="F7" s="1203">
        <v>40</v>
      </c>
      <c r="G7" s="1203">
        <v>624</v>
      </c>
      <c r="H7" s="1203">
        <v>1322</v>
      </c>
      <c r="I7" s="1203">
        <v>3246</v>
      </c>
      <c r="J7" s="1203">
        <v>1284</v>
      </c>
      <c r="K7" s="136"/>
      <c r="L7" s="1058"/>
      <c r="M7" s="1053"/>
    </row>
    <row r="8" spans="2:13" s="2838" customFormat="1" ht="21" customHeight="1">
      <c r="B8" s="464" t="s">
        <v>203</v>
      </c>
      <c r="C8" s="1203">
        <v>137</v>
      </c>
      <c r="D8" s="1203">
        <v>82</v>
      </c>
      <c r="E8" s="1203">
        <v>54</v>
      </c>
      <c r="F8" s="1203">
        <v>1</v>
      </c>
      <c r="G8" s="1203">
        <v>8</v>
      </c>
      <c r="H8" s="1203">
        <v>50</v>
      </c>
      <c r="I8" s="1203">
        <v>70</v>
      </c>
      <c r="J8" s="1203">
        <v>9</v>
      </c>
      <c r="K8" s="142"/>
      <c r="L8" s="1058"/>
      <c r="M8" s="1061"/>
    </row>
    <row r="9" spans="2:13" s="2838" customFormat="1" ht="21" customHeight="1">
      <c r="B9" s="467" t="s">
        <v>230</v>
      </c>
      <c r="C9" s="2922">
        <v>11</v>
      </c>
      <c r="D9" s="2922">
        <v>9</v>
      </c>
      <c r="E9" s="2922">
        <v>2</v>
      </c>
      <c r="F9" s="2922">
        <v>0</v>
      </c>
      <c r="G9" s="2922">
        <v>1</v>
      </c>
      <c r="H9" s="2922">
        <v>4</v>
      </c>
      <c r="I9" s="2922">
        <v>6</v>
      </c>
      <c r="J9" s="2922">
        <v>0</v>
      </c>
      <c r="K9" s="136"/>
      <c r="L9" s="1067"/>
      <c r="M9" s="1068"/>
    </row>
    <row r="10" spans="2:13" s="2838" customFormat="1" ht="21" customHeight="1">
      <c r="B10" s="467" t="s">
        <v>231</v>
      </c>
      <c r="C10" s="1206">
        <v>11</v>
      </c>
      <c r="D10" s="1206">
        <v>11</v>
      </c>
      <c r="E10" s="1206">
        <v>0</v>
      </c>
      <c r="F10" s="1206">
        <v>0</v>
      </c>
      <c r="G10" s="1206">
        <v>0</v>
      </c>
      <c r="H10" s="1206">
        <v>2</v>
      </c>
      <c r="I10" s="1206">
        <v>9</v>
      </c>
      <c r="J10" s="1206">
        <v>0</v>
      </c>
      <c r="K10" s="142"/>
      <c r="L10" s="1067"/>
      <c r="M10" s="1068"/>
    </row>
    <row r="11" spans="2:13" s="2923" customFormat="1" ht="21" customHeight="1">
      <c r="B11" s="467" t="s">
        <v>232</v>
      </c>
      <c r="C11" s="1206">
        <v>56</v>
      </c>
      <c r="D11" s="1206">
        <v>12</v>
      </c>
      <c r="E11" s="1206">
        <v>43</v>
      </c>
      <c r="F11" s="1206">
        <v>1</v>
      </c>
      <c r="G11" s="1206">
        <v>2</v>
      </c>
      <c r="H11" s="1206">
        <v>24</v>
      </c>
      <c r="I11" s="1206">
        <v>22</v>
      </c>
      <c r="J11" s="1206">
        <v>8</v>
      </c>
      <c r="K11" s="142"/>
      <c r="L11" s="1067"/>
      <c r="M11" s="1068"/>
    </row>
    <row r="12" spans="2:13" s="2838" customFormat="1" ht="21" customHeight="1">
      <c r="B12" s="467" t="s">
        <v>233</v>
      </c>
      <c r="C12" s="2922">
        <v>5</v>
      </c>
      <c r="D12" s="2922">
        <v>5</v>
      </c>
      <c r="E12" s="2922">
        <v>0</v>
      </c>
      <c r="F12" s="2922">
        <v>0</v>
      </c>
      <c r="G12" s="2922">
        <v>0</v>
      </c>
      <c r="H12" s="2922">
        <v>0</v>
      </c>
      <c r="I12" s="2922">
        <v>5</v>
      </c>
      <c r="J12" s="2922">
        <v>0</v>
      </c>
      <c r="K12" s="136"/>
      <c r="L12" s="1067"/>
      <c r="M12" s="1068"/>
    </row>
    <row r="13" spans="2:13" s="2838" customFormat="1" ht="21" customHeight="1">
      <c r="B13" s="467" t="s">
        <v>234</v>
      </c>
      <c r="C13" s="1206">
        <v>12</v>
      </c>
      <c r="D13" s="1206">
        <v>12</v>
      </c>
      <c r="E13" s="1206">
        <v>0</v>
      </c>
      <c r="F13" s="1206">
        <v>0</v>
      </c>
      <c r="G13" s="1206">
        <v>1</v>
      </c>
      <c r="H13" s="1206">
        <v>4</v>
      </c>
      <c r="I13" s="1206">
        <v>7</v>
      </c>
      <c r="J13" s="1206">
        <v>0</v>
      </c>
      <c r="K13" s="142"/>
      <c r="L13" s="1067"/>
      <c r="M13" s="1068"/>
    </row>
    <row r="14" spans="2:13" s="2838" customFormat="1" ht="21" customHeight="1">
      <c r="B14" s="467" t="s">
        <v>235</v>
      </c>
      <c r="C14" s="1206">
        <v>1</v>
      </c>
      <c r="D14" s="1206">
        <v>1</v>
      </c>
      <c r="E14" s="1206">
        <v>0</v>
      </c>
      <c r="F14" s="1206">
        <v>0</v>
      </c>
      <c r="G14" s="1206">
        <v>0</v>
      </c>
      <c r="H14" s="1206">
        <v>1</v>
      </c>
      <c r="I14" s="1206">
        <v>0</v>
      </c>
      <c r="J14" s="1206">
        <v>0</v>
      </c>
      <c r="K14" s="136"/>
      <c r="L14" s="1067"/>
      <c r="M14" s="1068"/>
    </row>
    <row r="15" spans="2:13" s="2838" customFormat="1" ht="21" customHeight="1">
      <c r="B15" s="467" t="s">
        <v>236</v>
      </c>
      <c r="C15" s="1206">
        <v>5</v>
      </c>
      <c r="D15" s="1206">
        <v>5</v>
      </c>
      <c r="E15" s="1206">
        <v>0</v>
      </c>
      <c r="F15" s="1206">
        <v>0</v>
      </c>
      <c r="G15" s="1206">
        <v>1</v>
      </c>
      <c r="H15" s="1206">
        <v>1</v>
      </c>
      <c r="I15" s="1206">
        <v>3</v>
      </c>
      <c r="J15" s="1206">
        <v>0</v>
      </c>
      <c r="K15" s="142"/>
      <c r="L15" s="1067"/>
      <c r="M15" s="1068"/>
    </row>
    <row r="16" spans="2:13" s="2923" customFormat="1" ht="21" customHeight="1">
      <c r="B16" s="467" t="s">
        <v>237</v>
      </c>
      <c r="C16" s="1206">
        <v>24</v>
      </c>
      <c r="D16" s="1206">
        <v>15</v>
      </c>
      <c r="E16" s="1206">
        <v>9</v>
      </c>
      <c r="F16" s="1206">
        <v>0</v>
      </c>
      <c r="G16" s="1206">
        <v>1</v>
      </c>
      <c r="H16" s="1206">
        <v>9</v>
      </c>
      <c r="I16" s="1206">
        <v>14</v>
      </c>
      <c r="J16" s="1206">
        <v>0</v>
      </c>
      <c r="K16" s="142"/>
      <c r="L16" s="1067"/>
      <c r="M16" s="1068"/>
    </row>
    <row r="17" spans="2:13" s="2923" customFormat="1" ht="21" customHeight="1">
      <c r="B17" s="467" t="s">
        <v>238</v>
      </c>
      <c r="C17" s="1206">
        <v>5</v>
      </c>
      <c r="D17" s="1206">
        <v>5</v>
      </c>
      <c r="E17" s="1206">
        <v>0</v>
      </c>
      <c r="F17" s="1206">
        <v>0</v>
      </c>
      <c r="G17" s="1206">
        <v>1</v>
      </c>
      <c r="H17" s="1206">
        <v>3</v>
      </c>
      <c r="I17" s="1206">
        <v>1</v>
      </c>
      <c r="J17" s="1206">
        <v>0</v>
      </c>
      <c r="K17" s="142"/>
      <c r="L17" s="1067"/>
      <c r="M17" s="1068"/>
    </row>
    <row r="18" spans="2:13" s="2923" customFormat="1" ht="21" customHeight="1">
      <c r="B18" s="467" t="s">
        <v>239</v>
      </c>
      <c r="C18" s="1206">
        <v>5</v>
      </c>
      <c r="D18" s="1206">
        <v>5</v>
      </c>
      <c r="E18" s="1206">
        <v>0</v>
      </c>
      <c r="F18" s="1206">
        <v>0</v>
      </c>
      <c r="G18" s="1206">
        <v>1</v>
      </c>
      <c r="H18" s="1206">
        <v>0</v>
      </c>
      <c r="I18" s="1206">
        <v>3</v>
      </c>
      <c r="J18" s="1206">
        <v>1</v>
      </c>
      <c r="K18" s="142"/>
      <c r="L18" s="1067"/>
      <c r="M18" s="1068"/>
    </row>
    <row r="19" spans="2:13" s="2923" customFormat="1" ht="21" customHeight="1">
      <c r="B19" s="467" t="s">
        <v>151</v>
      </c>
      <c r="C19" s="1206">
        <v>2</v>
      </c>
      <c r="D19" s="1206">
        <v>2</v>
      </c>
      <c r="E19" s="1206">
        <v>0</v>
      </c>
      <c r="F19" s="1206">
        <v>0</v>
      </c>
      <c r="G19" s="1206">
        <v>0</v>
      </c>
      <c r="H19" s="1206">
        <v>2</v>
      </c>
      <c r="I19" s="1206">
        <v>0</v>
      </c>
      <c r="J19" s="1206">
        <v>0</v>
      </c>
      <c r="K19" s="142"/>
      <c r="L19" s="1067"/>
      <c r="M19" s="1068"/>
    </row>
    <row r="20" spans="2:13" s="2899" customFormat="1" ht="19.5" customHeight="1">
      <c r="B20" s="5042"/>
      <c r="C20" s="5044" t="s">
        <v>175</v>
      </c>
      <c r="D20" s="5044" t="s">
        <v>3449</v>
      </c>
      <c r="E20" s="5044"/>
      <c r="F20" s="5044"/>
      <c r="G20" s="5044" t="s">
        <v>3450</v>
      </c>
      <c r="H20" s="5046"/>
      <c r="I20" s="5046"/>
      <c r="J20" s="5047"/>
      <c r="K20" s="2924"/>
      <c r="L20" s="2924"/>
      <c r="M20" s="2924"/>
    </row>
    <row r="21" spans="2:13" s="2899" customFormat="1" ht="27" customHeight="1">
      <c r="B21" s="5043"/>
      <c r="C21" s="5044"/>
      <c r="D21" s="1551" t="s">
        <v>3451</v>
      </c>
      <c r="E21" s="1551" t="s">
        <v>3452</v>
      </c>
      <c r="F21" s="1551" t="s">
        <v>3453</v>
      </c>
      <c r="G21" s="1551" t="s">
        <v>3454</v>
      </c>
      <c r="H21" s="1551" t="s">
        <v>3455</v>
      </c>
      <c r="I21" s="1551" t="s">
        <v>3456</v>
      </c>
      <c r="J21" s="1552" t="s">
        <v>3457</v>
      </c>
      <c r="K21" s="2851"/>
      <c r="L21" s="2851"/>
      <c r="M21" s="2851"/>
    </row>
    <row r="22" spans="2:13" s="2899" customFormat="1" ht="12" customHeight="1">
      <c r="B22" s="2925"/>
      <c r="C22" s="2926"/>
      <c r="D22" s="2927"/>
      <c r="E22" s="2927"/>
      <c r="F22" s="2927"/>
      <c r="G22" s="2927"/>
      <c r="H22" s="2927"/>
      <c r="I22" s="2927"/>
      <c r="J22" s="2927"/>
      <c r="K22" s="2851"/>
      <c r="L22" s="2851"/>
      <c r="M22" s="2851"/>
    </row>
    <row r="23" spans="2:13" s="1693" customFormat="1" ht="12" customHeight="1">
      <c r="B23" s="5038" t="s">
        <v>164</v>
      </c>
      <c r="C23" s="4093"/>
      <c r="D23" s="4093"/>
      <c r="E23" s="4093"/>
      <c r="F23" s="4093"/>
      <c r="G23" s="4093"/>
      <c r="H23" s="4093"/>
      <c r="I23" s="4093"/>
      <c r="J23" s="4093"/>
      <c r="K23" s="2928"/>
      <c r="L23" s="2928"/>
      <c r="M23" s="2928"/>
    </row>
    <row r="24" spans="2:13" s="2888" customFormat="1" ht="12" customHeight="1">
      <c r="B24" s="5038" t="s">
        <v>3430</v>
      </c>
      <c r="C24" s="4093"/>
      <c r="D24" s="4093"/>
      <c r="E24" s="4093"/>
      <c r="F24" s="4093"/>
      <c r="G24" s="4093"/>
      <c r="H24" s="4093"/>
      <c r="I24" s="4093"/>
      <c r="J24" s="4093"/>
      <c r="K24" s="2856"/>
      <c r="L24" s="2856"/>
      <c r="M24" s="2856"/>
    </row>
    <row r="25" spans="2:13" s="2888" customFormat="1" ht="12" customHeight="1">
      <c r="B25" s="5038" t="s">
        <v>3431</v>
      </c>
      <c r="C25" s="4093"/>
      <c r="D25" s="4093"/>
      <c r="E25" s="4093"/>
      <c r="F25" s="4093"/>
      <c r="G25" s="4093"/>
      <c r="H25" s="4093"/>
      <c r="I25" s="4093"/>
      <c r="J25" s="4093"/>
      <c r="K25" s="2929"/>
      <c r="L25" s="2929"/>
      <c r="M25" s="2929"/>
    </row>
    <row r="26" spans="2:13" s="2888" customFormat="1" ht="22.5" customHeight="1">
      <c r="B26" s="5048" t="s">
        <v>3458</v>
      </c>
      <c r="C26" s="5048"/>
      <c r="D26" s="5048"/>
      <c r="E26" s="5048"/>
      <c r="F26" s="5048"/>
      <c r="G26" s="5048"/>
      <c r="H26" s="5048"/>
      <c r="I26" s="5048"/>
      <c r="J26" s="5048"/>
      <c r="K26" s="2929"/>
      <c r="L26" s="2929"/>
      <c r="M26" s="2929"/>
    </row>
    <row r="27" spans="2:13" s="2888" customFormat="1" ht="12" customHeight="1">
      <c r="B27" s="5049" t="s">
        <v>3459</v>
      </c>
      <c r="C27" s="5049"/>
      <c r="D27" s="5049"/>
      <c r="E27" s="5049"/>
      <c r="F27" s="5049"/>
      <c r="G27" s="5049"/>
      <c r="H27" s="5049"/>
      <c r="I27" s="5049"/>
      <c r="J27" s="5049"/>
      <c r="K27" s="2930"/>
      <c r="L27" s="2930"/>
      <c r="M27" s="2930"/>
    </row>
    <row r="28" spans="2:13" s="2914" customFormat="1" ht="12" customHeight="1">
      <c r="B28" s="2911"/>
      <c r="C28" s="2911"/>
      <c r="D28" s="2911"/>
      <c r="E28" s="2911"/>
      <c r="F28" s="2911"/>
      <c r="G28" s="2911"/>
      <c r="H28" s="2911"/>
      <c r="I28" s="2911"/>
      <c r="J28" s="2911"/>
      <c r="K28" s="2911"/>
      <c r="L28" s="2911"/>
      <c r="M28" s="2911"/>
    </row>
    <row r="29" spans="2:13" ht="12" customHeight="1">
      <c r="B29" s="4578" t="s">
        <v>219</v>
      </c>
      <c r="C29" s="4578"/>
      <c r="D29" s="4578"/>
      <c r="E29" s="4578"/>
      <c r="F29" s="2931"/>
      <c r="G29" s="2931"/>
      <c r="H29" s="2931"/>
      <c r="I29" s="2931"/>
      <c r="J29" s="2931"/>
      <c r="K29" s="2789"/>
      <c r="L29" s="2789"/>
      <c r="M29" s="2789"/>
    </row>
    <row r="30" spans="2:13" ht="12" customHeight="1">
      <c r="B30" s="4921" t="s">
        <v>3436</v>
      </c>
      <c r="C30" s="4921"/>
      <c r="D30" s="2931"/>
      <c r="E30" s="2931"/>
      <c r="F30" s="2931"/>
      <c r="G30" s="2931"/>
      <c r="H30" s="2931"/>
      <c r="I30" s="2931"/>
      <c r="J30" s="2931"/>
      <c r="K30" s="2789"/>
      <c r="L30" s="2789"/>
      <c r="M30" s="2789"/>
    </row>
    <row r="31" spans="2:13" ht="12" customHeight="1">
      <c r="B31" s="4921" t="s">
        <v>3460</v>
      </c>
      <c r="C31" s="4921"/>
      <c r="D31" s="2931"/>
      <c r="E31" s="2931"/>
      <c r="F31" s="2931"/>
      <c r="G31" s="2931"/>
      <c r="H31" s="2931"/>
      <c r="I31" s="2931"/>
      <c r="J31" s="2931"/>
      <c r="K31" s="2789"/>
      <c r="L31" s="2789"/>
      <c r="M31" s="2789"/>
    </row>
    <row r="32" spans="2:13" ht="12" customHeight="1">
      <c r="B32" s="59"/>
      <c r="C32" s="2931"/>
      <c r="D32" s="2931"/>
      <c r="E32" s="2931"/>
      <c r="F32" s="2931"/>
      <c r="G32" s="2931"/>
      <c r="H32" s="2931"/>
      <c r="I32" s="2931"/>
      <c r="J32" s="2931"/>
      <c r="K32" s="2789"/>
      <c r="L32" s="2789"/>
      <c r="M32" s="2789"/>
    </row>
  </sheetData>
  <mergeCells count="18">
    <mergeCell ref="B31:C31"/>
    <mergeCell ref="B20:B21"/>
    <mergeCell ref="C20:C21"/>
    <mergeCell ref="D20:F20"/>
    <mergeCell ref="G20:J20"/>
    <mergeCell ref="B23:J23"/>
    <mergeCell ref="B24:J24"/>
    <mergeCell ref="B25:J25"/>
    <mergeCell ref="B26:J26"/>
    <mergeCell ref="B27:J27"/>
    <mergeCell ref="B29:E29"/>
    <mergeCell ref="B30:C30"/>
    <mergeCell ref="B1:J1"/>
    <mergeCell ref="B2:J2"/>
    <mergeCell ref="B4:B5"/>
    <mergeCell ref="C4:C5"/>
    <mergeCell ref="D4:F4"/>
    <mergeCell ref="G4:J4"/>
  </mergeCells>
  <hyperlinks>
    <hyperlink ref="B30" r:id="rId1"/>
    <hyperlink ref="B31" r:id="rId2"/>
    <hyperlink ref="C4:C5" r:id="rId3" display="Total"/>
    <hyperlink ref="D4:F4" r:id="rId4" display="Entidade promotora"/>
    <hyperlink ref="C20:C21" r:id="rId5" display="Total"/>
    <hyperlink ref="D20:F20" r:id="rId6" display="Investing entity"/>
    <hyperlink ref="G4:J4" r:id="rId7" display="Tipologia"/>
    <hyperlink ref="G20:J20" r:id="rId8" display="Typology"/>
    <hyperlink ref="L3" location="Indice!A1" display="(Voltar ao Índice)"/>
  </hyperlinks>
  <printOptions horizontalCentered="1"/>
  <pageMargins left="0.47244094488188981" right="0.47244094488188981" top="0.6692913385826772" bottom="0.6692913385826772" header="0" footer="0"/>
  <pageSetup paperSize="9" scale="96" orientation="portrait" verticalDpi="0" r:id="rId9"/>
</worksheet>
</file>

<file path=xl/worksheets/sheet185.xml><?xml version="1.0" encoding="utf-8"?>
<worksheet xmlns="http://schemas.openxmlformats.org/spreadsheetml/2006/main" xmlns:r="http://schemas.openxmlformats.org/officeDocument/2006/relationships">
  <sheetPr>
    <pageSetUpPr fitToPage="1"/>
  </sheetPr>
  <dimension ref="B1:N40"/>
  <sheetViews>
    <sheetView showGridLines="0" workbookViewId="0">
      <selection activeCell="B1" sqref="B1:H1"/>
    </sheetView>
  </sheetViews>
  <sheetFormatPr defaultRowHeight="11.25" customHeight="1"/>
  <cols>
    <col min="1" max="1" width="9.140625" style="1630"/>
    <col min="2" max="2" width="19.7109375" style="1630" customWidth="1"/>
    <col min="3" max="3" width="8.7109375" style="1661" customWidth="1"/>
    <col min="4" max="6" width="8.7109375" style="1630" customWidth="1"/>
    <col min="7" max="7" width="10.42578125" style="1630" customWidth="1"/>
    <col min="8" max="9" width="8.7109375" style="1630" customWidth="1"/>
    <col min="10" max="11" width="9" style="1630" customWidth="1"/>
    <col min="12" max="12" width="8" style="1630" customWidth="1"/>
    <col min="13" max="13" width="14.28515625" style="1630" bestFit="1" customWidth="1"/>
    <col min="14" max="16384" width="9.140625" style="1630"/>
  </cols>
  <sheetData>
    <row r="1" spans="2:14" s="2932" customFormat="1" ht="30" customHeight="1">
      <c r="B1" s="5041" t="s">
        <v>2073</v>
      </c>
      <c r="C1" s="5041"/>
      <c r="D1" s="5041"/>
      <c r="E1" s="5041"/>
      <c r="F1" s="5041"/>
      <c r="G1" s="5041"/>
      <c r="H1" s="5041"/>
      <c r="I1" s="5041"/>
      <c r="J1" s="5041"/>
      <c r="K1" s="5041"/>
    </row>
    <row r="2" spans="2:14" s="2932" customFormat="1" ht="30" customHeight="1">
      <c r="B2" s="5041" t="s">
        <v>3461</v>
      </c>
      <c r="C2" s="5041"/>
      <c r="D2" s="5041"/>
      <c r="E2" s="5041"/>
      <c r="F2" s="5041"/>
      <c r="G2" s="5041"/>
      <c r="H2" s="5041"/>
      <c r="I2" s="5041"/>
      <c r="J2" s="5041"/>
      <c r="K2" s="5041"/>
    </row>
    <row r="3" spans="2:14" s="2933" customFormat="1" ht="12.75" customHeight="1">
      <c r="B3" s="2918" t="s">
        <v>473</v>
      </c>
      <c r="C3" s="2895"/>
      <c r="D3" s="2919"/>
      <c r="E3" s="2919"/>
      <c r="F3" s="2919"/>
      <c r="G3" s="2919"/>
      <c r="H3" s="2919"/>
      <c r="I3" s="2919"/>
      <c r="J3" s="2919"/>
      <c r="K3" s="2921" t="s">
        <v>474</v>
      </c>
      <c r="M3" s="429" t="s">
        <v>748</v>
      </c>
    </row>
    <row r="4" spans="2:14" s="2934" customFormat="1" ht="27" customHeight="1">
      <c r="B4" s="5042"/>
      <c r="C4" s="5051" t="s">
        <v>3415</v>
      </c>
      <c r="D4" s="5052"/>
      <c r="E4" s="4347" t="s">
        <v>3416</v>
      </c>
      <c r="F4" s="4348"/>
      <c r="G4" s="4348"/>
      <c r="H4" s="4348"/>
      <c r="I4" s="5053"/>
      <c r="J4" s="5054" t="s">
        <v>3417</v>
      </c>
      <c r="K4" s="5055"/>
    </row>
    <row r="5" spans="2:14" s="2934" customFormat="1" ht="19.5" customHeight="1">
      <c r="B5" s="5050"/>
      <c r="C5" s="5056" t="s">
        <v>175</v>
      </c>
      <c r="D5" s="5056" t="s">
        <v>3418</v>
      </c>
      <c r="E5" s="5059" t="s">
        <v>3415</v>
      </c>
      <c r="F5" s="5059"/>
      <c r="G5" s="5059"/>
      <c r="H5" s="5059"/>
      <c r="I5" s="5060" t="s">
        <v>3419</v>
      </c>
      <c r="J5" s="4347" t="s">
        <v>3415</v>
      </c>
      <c r="K5" s="4348"/>
    </row>
    <row r="6" spans="2:14" s="2934" customFormat="1" ht="19.5" customHeight="1">
      <c r="B6" s="5050"/>
      <c r="C6" s="5057"/>
      <c r="D6" s="5057"/>
      <c r="E6" s="5063" t="s">
        <v>175</v>
      </c>
      <c r="F6" s="5064" t="s">
        <v>3418</v>
      </c>
      <c r="G6" s="5065"/>
      <c r="H6" s="5066"/>
      <c r="I6" s="5061"/>
      <c r="J6" s="5056" t="s">
        <v>175</v>
      </c>
      <c r="K6" s="5064" t="s">
        <v>3418</v>
      </c>
      <c r="M6" s="1048"/>
    </row>
    <row r="7" spans="2:14" s="2934" customFormat="1" ht="19.5" customHeight="1">
      <c r="B7" s="5050"/>
      <c r="C7" s="5057"/>
      <c r="D7" s="5057"/>
      <c r="E7" s="5063"/>
      <c r="F7" s="5060" t="s">
        <v>175</v>
      </c>
      <c r="G7" s="5059" t="s">
        <v>965</v>
      </c>
      <c r="H7" s="5059"/>
      <c r="I7" s="5061"/>
      <c r="J7" s="5057"/>
      <c r="K7" s="5067"/>
      <c r="M7" s="1048"/>
    </row>
    <row r="8" spans="2:14" s="2934" customFormat="1" ht="19.5" customHeight="1">
      <c r="B8" s="5043"/>
      <c r="C8" s="5058"/>
      <c r="D8" s="5058"/>
      <c r="E8" s="5063"/>
      <c r="F8" s="5062"/>
      <c r="G8" s="2848" t="s">
        <v>3420</v>
      </c>
      <c r="H8" s="2848" t="s">
        <v>3421</v>
      </c>
      <c r="I8" s="5062"/>
      <c r="J8" s="5058"/>
      <c r="K8" s="5068"/>
      <c r="M8" s="1009"/>
      <c r="N8" s="1009"/>
    </row>
    <row r="9" spans="2:14" s="2935" customFormat="1" ht="21" customHeight="1">
      <c r="B9" s="456" t="s">
        <v>12</v>
      </c>
      <c r="C9" s="1203">
        <v>14846</v>
      </c>
      <c r="D9" s="1203">
        <v>9071</v>
      </c>
      <c r="E9" s="1203">
        <v>9793</v>
      </c>
      <c r="F9" s="1203">
        <v>6220</v>
      </c>
      <c r="G9" s="1203">
        <v>622</v>
      </c>
      <c r="H9" s="1203">
        <v>5593</v>
      </c>
      <c r="I9" s="1203">
        <v>10319</v>
      </c>
      <c r="J9" s="1203">
        <v>5053</v>
      </c>
      <c r="K9" s="1203">
        <v>2851</v>
      </c>
      <c r="M9" s="1060"/>
      <c r="N9" s="1053"/>
    </row>
    <row r="10" spans="2:14" s="2935" customFormat="1" ht="21" customHeight="1">
      <c r="B10" s="456" t="s">
        <v>229</v>
      </c>
      <c r="C10" s="1203">
        <v>14070</v>
      </c>
      <c r="D10" s="1203">
        <v>8607</v>
      </c>
      <c r="E10" s="1203">
        <v>9299</v>
      </c>
      <c r="F10" s="1203">
        <v>5922</v>
      </c>
      <c r="G10" s="1203">
        <v>594</v>
      </c>
      <c r="H10" s="1203">
        <v>5324</v>
      </c>
      <c r="I10" s="1203">
        <v>9886</v>
      </c>
      <c r="J10" s="1203">
        <v>4771</v>
      </c>
      <c r="K10" s="1203">
        <v>2685</v>
      </c>
      <c r="M10" s="1058"/>
      <c r="N10" s="1053"/>
    </row>
    <row r="11" spans="2:14" s="2935" customFormat="1" ht="21" customHeight="1">
      <c r="B11" s="464" t="s">
        <v>203</v>
      </c>
      <c r="C11" s="1203">
        <v>252</v>
      </c>
      <c r="D11" s="1203">
        <v>182</v>
      </c>
      <c r="E11" s="1203">
        <v>147</v>
      </c>
      <c r="F11" s="1203">
        <v>104</v>
      </c>
      <c r="G11" s="1203">
        <v>17</v>
      </c>
      <c r="H11" s="1203">
        <v>87</v>
      </c>
      <c r="I11" s="1203">
        <v>195</v>
      </c>
      <c r="J11" s="1203">
        <v>105</v>
      </c>
      <c r="K11" s="1203">
        <v>78</v>
      </c>
      <c r="M11" s="1058"/>
      <c r="N11" s="1061"/>
    </row>
    <row r="12" spans="2:14" s="2935" customFormat="1" ht="21" customHeight="1">
      <c r="B12" s="467" t="s">
        <v>230</v>
      </c>
      <c r="C12" s="1206">
        <v>22</v>
      </c>
      <c r="D12" s="1206">
        <v>22</v>
      </c>
      <c r="E12" s="1206">
        <v>20</v>
      </c>
      <c r="F12" s="1206">
        <v>20</v>
      </c>
      <c r="G12" s="1206">
        <v>0</v>
      </c>
      <c r="H12" s="1206">
        <v>20</v>
      </c>
      <c r="I12" s="1206">
        <v>20</v>
      </c>
      <c r="J12" s="1206">
        <v>2</v>
      </c>
      <c r="K12" s="1206">
        <v>2</v>
      </c>
      <c r="M12" s="1067"/>
      <c r="N12" s="1068"/>
    </row>
    <row r="13" spans="2:14" s="2936" customFormat="1" ht="21" customHeight="1">
      <c r="B13" s="467" t="s">
        <v>231</v>
      </c>
      <c r="C13" s="1206">
        <v>24</v>
      </c>
      <c r="D13" s="1206">
        <v>16</v>
      </c>
      <c r="E13" s="1206">
        <v>17</v>
      </c>
      <c r="F13" s="1206">
        <v>10</v>
      </c>
      <c r="G13" s="1206">
        <v>1</v>
      </c>
      <c r="H13" s="1206">
        <v>9</v>
      </c>
      <c r="I13" s="1206">
        <v>11</v>
      </c>
      <c r="J13" s="1206">
        <v>7</v>
      </c>
      <c r="K13" s="1206">
        <v>6</v>
      </c>
      <c r="M13" s="1067"/>
      <c r="N13" s="1068"/>
    </row>
    <row r="14" spans="2:14" s="2935" customFormat="1" ht="21" customHeight="1">
      <c r="B14" s="467" t="s">
        <v>232</v>
      </c>
      <c r="C14" s="1206">
        <v>65</v>
      </c>
      <c r="D14" s="1206">
        <v>52</v>
      </c>
      <c r="E14" s="1206">
        <v>30</v>
      </c>
      <c r="F14" s="1206">
        <v>24</v>
      </c>
      <c r="G14" s="1206">
        <v>7</v>
      </c>
      <c r="H14" s="1206">
        <v>17</v>
      </c>
      <c r="I14" s="1206">
        <v>54</v>
      </c>
      <c r="J14" s="1206">
        <v>35</v>
      </c>
      <c r="K14" s="1206">
        <v>28</v>
      </c>
      <c r="M14" s="1067"/>
      <c r="N14" s="1068"/>
    </row>
    <row r="15" spans="2:14" s="2935" customFormat="1" ht="21" customHeight="1">
      <c r="B15" s="467" t="s">
        <v>233</v>
      </c>
      <c r="C15" s="1206">
        <v>28</v>
      </c>
      <c r="D15" s="1206">
        <v>13</v>
      </c>
      <c r="E15" s="1206">
        <v>15</v>
      </c>
      <c r="F15" s="1206">
        <v>10</v>
      </c>
      <c r="G15" s="1206">
        <v>0</v>
      </c>
      <c r="H15" s="1206">
        <v>10</v>
      </c>
      <c r="I15" s="1206">
        <v>10</v>
      </c>
      <c r="J15" s="1206">
        <v>13</v>
      </c>
      <c r="K15" s="1206">
        <v>3</v>
      </c>
      <c r="M15" s="1067"/>
      <c r="N15" s="1068"/>
    </row>
    <row r="16" spans="2:14" s="2935" customFormat="1" ht="21" customHeight="1">
      <c r="B16" s="467" t="s">
        <v>234</v>
      </c>
      <c r="C16" s="1206">
        <v>26</v>
      </c>
      <c r="D16" s="1206">
        <v>20</v>
      </c>
      <c r="E16" s="1206">
        <v>5</v>
      </c>
      <c r="F16" s="1206">
        <v>4</v>
      </c>
      <c r="G16" s="1206">
        <v>2</v>
      </c>
      <c r="H16" s="1206">
        <v>2</v>
      </c>
      <c r="I16" s="1206">
        <v>17</v>
      </c>
      <c r="J16" s="1206">
        <v>21</v>
      </c>
      <c r="K16" s="1206">
        <v>16</v>
      </c>
      <c r="M16" s="1067"/>
      <c r="N16" s="1068"/>
    </row>
    <row r="17" spans="2:14" s="2935" customFormat="1" ht="21" customHeight="1">
      <c r="B17" s="467" t="s">
        <v>235</v>
      </c>
      <c r="C17" s="1206">
        <v>0</v>
      </c>
      <c r="D17" s="1206">
        <v>0</v>
      </c>
      <c r="E17" s="1206">
        <v>0</v>
      </c>
      <c r="F17" s="1206">
        <v>0</v>
      </c>
      <c r="G17" s="1206">
        <v>0</v>
      </c>
      <c r="H17" s="1206">
        <v>0</v>
      </c>
      <c r="I17" s="1206">
        <v>0</v>
      </c>
      <c r="J17" s="1206">
        <v>0</v>
      </c>
      <c r="K17" s="1206">
        <v>0</v>
      </c>
      <c r="M17" s="1067"/>
      <c r="N17" s="1068"/>
    </row>
    <row r="18" spans="2:14" s="2936" customFormat="1" ht="21" customHeight="1">
      <c r="B18" s="467" t="s">
        <v>236</v>
      </c>
      <c r="C18" s="1206">
        <v>8</v>
      </c>
      <c r="D18" s="1206">
        <v>8</v>
      </c>
      <c r="E18" s="1206">
        <v>5</v>
      </c>
      <c r="F18" s="1206">
        <v>5</v>
      </c>
      <c r="G18" s="1206">
        <v>0</v>
      </c>
      <c r="H18" s="1206">
        <v>5</v>
      </c>
      <c r="I18" s="1206">
        <v>5</v>
      </c>
      <c r="J18" s="1206">
        <v>3</v>
      </c>
      <c r="K18" s="1206">
        <v>3</v>
      </c>
      <c r="M18" s="1067"/>
      <c r="N18" s="1068"/>
    </row>
    <row r="19" spans="2:14" s="2936" customFormat="1" ht="21" customHeight="1">
      <c r="B19" s="467" t="s">
        <v>237</v>
      </c>
      <c r="C19" s="1206">
        <v>36</v>
      </c>
      <c r="D19" s="1206">
        <v>28</v>
      </c>
      <c r="E19" s="1206">
        <v>23</v>
      </c>
      <c r="F19" s="1206">
        <v>16</v>
      </c>
      <c r="G19" s="1206">
        <v>4</v>
      </c>
      <c r="H19" s="1206">
        <v>12</v>
      </c>
      <c r="I19" s="1206">
        <v>34</v>
      </c>
      <c r="J19" s="1206">
        <v>13</v>
      </c>
      <c r="K19" s="1206">
        <v>12</v>
      </c>
      <c r="M19" s="1067"/>
      <c r="N19" s="1068"/>
    </row>
    <row r="20" spans="2:14" s="2936" customFormat="1" ht="21" customHeight="1">
      <c r="B20" s="467" t="s">
        <v>238</v>
      </c>
      <c r="C20" s="1206">
        <v>8</v>
      </c>
      <c r="D20" s="1206">
        <v>7</v>
      </c>
      <c r="E20" s="1206">
        <v>5</v>
      </c>
      <c r="F20" s="1206">
        <v>4</v>
      </c>
      <c r="G20" s="1206">
        <v>0</v>
      </c>
      <c r="H20" s="1206">
        <v>4</v>
      </c>
      <c r="I20" s="1206">
        <v>4</v>
      </c>
      <c r="J20" s="1206">
        <v>3</v>
      </c>
      <c r="K20" s="1206">
        <v>3</v>
      </c>
      <c r="M20" s="1067"/>
      <c r="N20" s="1068"/>
    </row>
    <row r="21" spans="2:14" s="2936" customFormat="1" ht="21" customHeight="1">
      <c r="B21" s="467" t="s">
        <v>239</v>
      </c>
      <c r="C21" s="1206">
        <v>18</v>
      </c>
      <c r="D21" s="1206">
        <v>10</v>
      </c>
      <c r="E21" s="1206">
        <v>11</v>
      </c>
      <c r="F21" s="1206">
        <v>6</v>
      </c>
      <c r="G21" s="1206">
        <v>1</v>
      </c>
      <c r="H21" s="1206">
        <v>5</v>
      </c>
      <c r="I21" s="1206">
        <v>7</v>
      </c>
      <c r="J21" s="1206">
        <v>7</v>
      </c>
      <c r="K21" s="1206">
        <v>4</v>
      </c>
      <c r="M21" s="1067"/>
      <c r="N21" s="1068"/>
    </row>
    <row r="22" spans="2:14" s="2936" customFormat="1" ht="21" customHeight="1">
      <c r="B22" s="467" t="s">
        <v>151</v>
      </c>
      <c r="C22" s="1206">
        <v>17</v>
      </c>
      <c r="D22" s="1206">
        <v>6</v>
      </c>
      <c r="E22" s="1206">
        <v>16</v>
      </c>
      <c r="F22" s="1206">
        <v>5</v>
      </c>
      <c r="G22" s="1206">
        <v>2</v>
      </c>
      <c r="H22" s="1206">
        <v>3</v>
      </c>
      <c r="I22" s="1206">
        <v>33</v>
      </c>
      <c r="J22" s="1206">
        <v>1</v>
      </c>
      <c r="K22" s="1206">
        <v>1</v>
      </c>
      <c r="M22" s="1067"/>
      <c r="N22" s="1068"/>
    </row>
    <row r="23" spans="2:14" s="2934" customFormat="1" ht="27" customHeight="1">
      <c r="B23" s="5042"/>
      <c r="C23" s="5051" t="s">
        <v>3422</v>
      </c>
      <c r="D23" s="5052"/>
      <c r="E23" s="5069" t="s">
        <v>3423</v>
      </c>
      <c r="F23" s="5069"/>
      <c r="G23" s="5069"/>
      <c r="H23" s="5069"/>
      <c r="I23" s="5069"/>
      <c r="J23" s="5054" t="s">
        <v>3424</v>
      </c>
      <c r="K23" s="5055"/>
      <c r="M23" s="1048"/>
    </row>
    <row r="24" spans="2:14" s="2934" customFormat="1" ht="19.5" customHeight="1">
      <c r="B24" s="5050"/>
      <c r="C24" s="5056" t="s">
        <v>175</v>
      </c>
      <c r="D24" s="5056" t="s">
        <v>3425</v>
      </c>
      <c r="E24" s="5059" t="s">
        <v>3422</v>
      </c>
      <c r="F24" s="5059"/>
      <c r="G24" s="5059"/>
      <c r="H24" s="5059"/>
      <c r="I24" s="5060" t="s">
        <v>3426</v>
      </c>
      <c r="J24" s="4347" t="s">
        <v>3422</v>
      </c>
      <c r="K24" s="4348"/>
      <c r="M24" s="1048"/>
    </row>
    <row r="25" spans="2:14" s="2934" customFormat="1" ht="19.5" customHeight="1">
      <c r="B25" s="5050"/>
      <c r="C25" s="5057"/>
      <c r="D25" s="5057"/>
      <c r="E25" s="5063" t="s">
        <v>175</v>
      </c>
      <c r="F25" s="5064" t="s">
        <v>3425</v>
      </c>
      <c r="G25" s="5065"/>
      <c r="H25" s="5066"/>
      <c r="I25" s="5061"/>
      <c r="J25" s="5056" t="s">
        <v>175</v>
      </c>
      <c r="K25" s="5064" t="s">
        <v>3425</v>
      </c>
      <c r="M25" s="1048"/>
    </row>
    <row r="26" spans="2:14" s="2934" customFormat="1" ht="19.5" customHeight="1">
      <c r="B26" s="5050"/>
      <c r="C26" s="5057"/>
      <c r="D26" s="5057"/>
      <c r="E26" s="5063"/>
      <c r="F26" s="5060" t="s">
        <v>175</v>
      </c>
      <c r="G26" s="5059" t="s">
        <v>975</v>
      </c>
      <c r="H26" s="5059"/>
      <c r="I26" s="5061"/>
      <c r="J26" s="5057"/>
      <c r="K26" s="5067"/>
      <c r="M26" s="1048"/>
    </row>
    <row r="27" spans="2:14" s="2934" customFormat="1" ht="27" customHeight="1">
      <c r="B27" s="5043"/>
      <c r="C27" s="5058"/>
      <c r="D27" s="5058"/>
      <c r="E27" s="5063"/>
      <c r="F27" s="5062"/>
      <c r="G27" s="2848" t="s">
        <v>3428</v>
      </c>
      <c r="H27" s="2902" t="s">
        <v>3429</v>
      </c>
      <c r="I27" s="5062"/>
      <c r="J27" s="5058"/>
      <c r="K27" s="5068"/>
      <c r="M27" s="1048"/>
    </row>
    <row r="28" spans="2:14" s="2942" customFormat="1" ht="12" customHeight="1">
      <c r="B28" s="2937"/>
      <c r="C28" s="2938"/>
      <c r="D28" s="2938"/>
      <c r="E28" s="2939"/>
      <c r="F28" s="2940"/>
      <c r="G28" s="2939"/>
      <c r="H28" s="2941"/>
      <c r="I28" s="2940"/>
      <c r="J28" s="2938"/>
      <c r="K28" s="2938"/>
      <c r="M28" s="2943"/>
    </row>
    <row r="29" spans="2:14" s="2942" customFormat="1" ht="12" customHeight="1">
      <c r="B29" s="5038" t="s">
        <v>164</v>
      </c>
      <c r="C29" s="4093"/>
      <c r="D29" s="4093"/>
      <c r="E29" s="4093"/>
      <c r="F29" s="4093"/>
      <c r="G29" s="4093"/>
      <c r="H29" s="4093"/>
      <c r="I29" s="4093"/>
      <c r="J29" s="4093"/>
      <c r="K29" s="4093"/>
      <c r="M29" s="2943"/>
    </row>
    <row r="30" spans="2:14" s="2757" customFormat="1" ht="12" customHeight="1">
      <c r="B30" s="5038" t="s">
        <v>3462</v>
      </c>
      <c r="C30" s="4093"/>
      <c r="D30" s="4093"/>
      <c r="E30" s="4093"/>
      <c r="F30" s="4093"/>
      <c r="G30" s="4093"/>
      <c r="H30" s="4093"/>
      <c r="I30" s="4093"/>
      <c r="J30" s="4093"/>
      <c r="K30" s="4093"/>
      <c r="M30" s="2944"/>
    </row>
    <row r="31" spans="2:14" s="2857" customFormat="1" ht="12" customHeight="1">
      <c r="B31" s="5038" t="s">
        <v>3463</v>
      </c>
      <c r="C31" s="4093"/>
      <c r="D31" s="4093"/>
      <c r="E31" s="4093"/>
      <c r="F31" s="4093"/>
      <c r="G31" s="4093"/>
      <c r="H31" s="4093"/>
      <c r="I31" s="4093"/>
      <c r="J31" s="4093"/>
      <c r="K31" s="4093"/>
      <c r="M31" s="2944"/>
    </row>
    <row r="32" spans="2:14" s="1641" customFormat="1" ht="22.5" customHeight="1">
      <c r="B32" s="5070" t="s">
        <v>3464</v>
      </c>
      <c r="C32" s="4095"/>
      <c r="D32" s="4095"/>
      <c r="E32" s="4095"/>
      <c r="F32" s="4095"/>
      <c r="G32" s="4095"/>
      <c r="H32" s="4095"/>
      <c r="I32" s="4095"/>
      <c r="J32" s="4095"/>
      <c r="K32" s="4095"/>
    </row>
    <row r="33" spans="2:11" s="1641" customFormat="1" ht="22.5" customHeight="1">
      <c r="B33" s="5070" t="s">
        <v>3465</v>
      </c>
      <c r="C33" s="4095"/>
      <c r="D33" s="4095"/>
      <c r="E33" s="4095"/>
      <c r="F33" s="4095"/>
      <c r="G33" s="4095"/>
      <c r="H33" s="4095"/>
      <c r="I33" s="4095"/>
      <c r="J33" s="4095"/>
      <c r="K33" s="4095"/>
    </row>
    <row r="34" spans="2:11" ht="12" customHeight="1">
      <c r="B34" s="2945"/>
      <c r="C34" s="2945"/>
      <c r="D34" s="2945"/>
      <c r="E34" s="2945"/>
      <c r="F34" s="2945"/>
      <c r="G34" s="2945"/>
      <c r="H34" s="2945"/>
      <c r="I34" s="2945"/>
      <c r="J34" s="2945"/>
      <c r="K34" s="2945"/>
    </row>
    <row r="35" spans="2:11" ht="12" customHeight="1">
      <c r="B35" s="4113" t="s">
        <v>219</v>
      </c>
      <c r="C35" s="4113"/>
      <c r="D35" s="4113"/>
      <c r="E35" s="4113"/>
      <c r="F35" s="4113"/>
      <c r="G35" s="1073"/>
      <c r="H35" s="1073"/>
      <c r="I35" s="1073"/>
      <c r="J35" s="1073"/>
      <c r="K35" s="2430"/>
    </row>
    <row r="36" spans="2:11" ht="12" customHeight="1">
      <c r="B36" s="4921" t="s">
        <v>3466</v>
      </c>
      <c r="C36" s="4921"/>
      <c r="D36" s="4921" t="s">
        <v>3467</v>
      </c>
      <c r="E36" s="4921"/>
      <c r="F36" s="4921"/>
      <c r="G36" s="4921"/>
      <c r="H36" s="1073"/>
      <c r="I36" s="1073"/>
      <c r="J36" s="1073"/>
    </row>
    <row r="37" spans="2:11" ht="12" customHeight="1">
      <c r="B37" s="4921" t="s">
        <v>3468</v>
      </c>
      <c r="C37" s="4921"/>
      <c r="D37" s="4921" t="s">
        <v>3469</v>
      </c>
      <c r="E37" s="4921"/>
      <c r="F37" s="4921"/>
      <c r="G37" s="4921"/>
    </row>
    <row r="38" spans="2:11" ht="12" customHeight="1">
      <c r="B38" s="59"/>
      <c r="D38" s="59"/>
    </row>
    <row r="39" spans="2:11" ht="24.75" customHeight="1">
      <c r="C39" s="1630"/>
    </row>
    <row r="40" spans="2:11" ht="20.25" customHeight="1">
      <c r="C40" s="1630"/>
    </row>
  </sheetData>
  <mergeCells count="42">
    <mergeCell ref="G26:H26"/>
    <mergeCell ref="B37:C37"/>
    <mergeCell ref="D37:G37"/>
    <mergeCell ref="B30:K30"/>
    <mergeCell ref="B31:K31"/>
    <mergeCell ref="B32:K32"/>
    <mergeCell ref="B33:K33"/>
    <mergeCell ref="B35:F35"/>
    <mergeCell ref="B36:C36"/>
    <mergeCell ref="D36:G36"/>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s>
  <hyperlinks>
    <hyperlink ref="B36" r:id="rId1"/>
    <hyperlink ref="B37" r:id="rId2"/>
    <hyperlink ref="D36" r:id="rId3"/>
    <hyperlink ref="D37" r:id="rId4"/>
    <hyperlink ref="C4:D4" r:id="rId5" display="Edifícios"/>
    <hyperlink ref="E6:E8" r:id="rId6" display="Total"/>
    <hyperlink ref="F7:F8" r:id="rId7" display="Total"/>
    <hyperlink ref="J4:K4" r:id="rId8" display="Ampliações, alterações e reconstruções"/>
    <hyperlink ref="C23:D23" r:id="rId9" display="Buildings"/>
    <hyperlink ref="E25:E27" r:id="rId10" display="Total"/>
    <hyperlink ref="F26:F27" r:id="rId11" display="Total"/>
    <hyperlink ref="J23:K23" r:id="rId12" display="Enlargements, alterations and reconstructions"/>
    <hyperlink ref="G27" r:id="rId13"/>
    <hyperlink ref="G8" r:id="rId14"/>
    <hyperlink ref="H27" r:id="rId15"/>
    <hyperlink ref="H8" r:id="rId16"/>
    <hyperlink ref="I24:I27" r:id="rId17" display="Dwellings for family housing"/>
    <hyperlink ref="I5:I8" r:id="rId18" display="Fogos para habitação familiar"/>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19"/>
</worksheet>
</file>

<file path=xl/worksheets/sheet186.xml><?xml version="1.0" encoding="utf-8"?>
<worksheet xmlns="http://schemas.openxmlformats.org/spreadsheetml/2006/main" xmlns:r="http://schemas.openxmlformats.org/officeDocument/2006/relationships">
  <sheetPr>
    <pageSetUpPr fitToPage="1"/>
  </sheetPr>
  <dimension ref="B1:L32"/>
  <sheetViews>
    <sheetView showGridLines="0" workbookViewId="0">
      <selection activeCell="B1" sqref="B1:H1"/>
    </sheetView>
  </sheetViews>
  <sheetFormatPr defaultRowHeight="11.25"/>
  <cols>
    <col min="1" max="1" width="6.7109375" style="1630" customWidth="1"/>
    <col min="2" max="2" width="20.7109375" style="1630" customWidth="1"/>
    <col min="3" max="10" width="10" style="1630" customWidth="1"/>
    <col min="11" max="11" width="6.7109375" style="2746" customWidth="1"/>
    <col min="12" max="12" width="14.28515625" style="1630" bestFit="1" customWidth="1"/>
    <col min="13" max="16384" width="9.140625" style="1630"/>
  </cols>
  <sheetData>
    <row r="1" spans="2:12" s="2947" customFormat="1" ht="30" customHeight="1">
      <c r="B1" s="5041" t="s">
        <v>2074</v>
      </c>
      <c r="C1" s="5041"/>
      <c r="D1" s="5041"/>
      <c r="E1" s="5041"/>
      <c r="F1" s="5041"/>
      <c r="G1" s="5041"/>
      <c r="H1" s="5041"/>
      <c r="I1" s="5041"/>
      <c r="J1" s="5041"/>
      <c r="K1" s="2946"/>
    </row>
    <row r="2" spans="2:12" s="2947" customFormat="1" ht="30" customHeight="1">
      <c r="B2" s="5041" t="s">
        <v>3470</v>
      </c>
      <c r="C2" s="5041"/>
      <c r="D2" s="5041"/>
      <c r="E2" s="5041"/>
      <c r="F2" s="5041"/>
      <c r="G2" s="5041"/>
      <c r="H2" s="5041"/>
      <c r="I2" s="5041"/>
      <c r="J2" s="5041"/>
      <c r="K2" s="2946"/>
    </row>
    <row r="3" spans="2:12" s="2920" customFormat="1" ht="12.75" customHeight="1">
      <c r="B3" s="2918" t="s">
        <v>473</v>
      </c>
      <c r="C3" s="2919"/>
      <c r="D3" s="2919"/>
      <c r="E3" s="2919"/>
      <c r="F3" s="2919"/>
      <c r="G3" s="2919"/>
      <c r="H3" s="2919"/>
      <c r="I3" s="2919"/>
      <c r="J3" s="2921" t="s">
        <v>474</v>
      </c>
      <c r="K3" s="2896"/>
      <c r="L3" s="429" t="s">
        <v>748</v>
      </c>
    </row>
    <row r="4" spans="2:12" s="2934" customFormat="1" ht="19.5" customHeight="1">
      <c r="B4" s="5042"/>
      <c r="C4" s="5071" t="s">
        <v>175</v>
      </c>
      <c r="D4" s="5045" t="s">
        <v>3440</v>
      </c>
      <c r="E4" s="5073"/>
      <c r="F4" s="5074"/>
      <c r="G4" s="5045" t="s">
        <v>3441</v>
      </c>
      <c r="H4" s="5073"/>
      <c r="I4" s="5073"/>
      <c r="J4" s="5073"/>
      <c r="K4" s="2847"/>
    </row>
    <row r="5" spans="2:12" s="2934" customFormat="1" ht="27" customHeight="1">
      <c r="B5" s="5043"/>
      <c r="C5" s="5072"/>
      <c r="D5" s="1551" t="s">
        <v>3442</v>
      </c>
      <c r="E5" s="1551" t="s">
        <v>3443</v>
      </c>
      <c r="F5" s="1551" t="s">
        <v>3444</v>
      </c>
      <c r="G5" s="1551" t="s">
        <v>3445</v>
      </c>
      <c r="H5" s="1551" t="s">
        <v>3446</v>
      </c>
      <c r="I5" s="1551" t="s">
        <v>3447</v>
      </c>
      <c r="J5" s="1552" t="s">
        <v>3448</v>
      </c>
      <c r="K5" s="2847"/>
    </row>
    <row r="6" spans="2:12" s="2935" customFormat="1" ht="21" customHeight="1">
      <c r="B6" s="456" t="s">
        <v>12</v>
      </c>
      <c r="C6" s="1203">
        <v>10319</v>
      </c>
      <c r="D6" s="1203">
        <v>4478</v>
      </c>
      <c r="E6" s="1203">
        <v>2781</v>
      </c>
      <c r="F6" s="1203">
        <v>3060</v>
      </c>
      <c r="G6" s="1203">
        <v>984</v>
      </c>
      <c r="H6" s="1203">
        <v>2543</v>
      </c>
      <c r="I6" s="1203">
        <v>4664</v>
      </c>
      <c r="J6" s="1203">
        <v>2128</v>
      </c>
      <c r="K6" s="2948"/>
    </row>
    <row r="7" spans="2:12" s="2935" customFormat="1" ht="21" customHeight="1">
      <c r="B7" s="456" t="s">
        <v>229</v>
      </c>
      <c r="C7" s="1203">
        <v>9886</v>
      </c>
      <c r="D7" s="1203">
        <v>4275</v>
      </c>
      <c r="E7" s="1203">
        <v>2713</v>
      </c>
      <c r="F7" s="1203">
        <v>2898</v>
      </c>
      <c r="G7" s="1203">
        <v>936</v>
      </c>
      <c r="H7" s="1203">
        <v>2403</v>
      </c>
      <c r="I7" s="1203">
        <v>4478</v>
      </c>
      <c r="J7" s="1203">
        <v>2069</v>
      </c>
      <c r="K7" s="2948"/>
    </row>
    <row r="8" spans="2:12" s="2936" customFormat="1" ht="21" customHeight="1">
      <c r="B8" s="464" t="s">
        <v>203</v>
      </c>
      <c r="C8" s="1203">
        <v>195</v>
      </c>
      <c r="D8" s="1203">
        <v>60</v>
      </c>
      <c r="E8" s="1203">
        <v>61</v>
      </c>
      <c r="F8" s="1203">
        <v>74</v>
      </c>
      <c r="G8" s="1203">
        <v>20</v>
      </c>
      <c r="H8" s="1203">
        <v>71</v>
      </c>
      <c r="I8" s="1203">
        <v>88</v>
      </c>
      <c r="J8" s="1203">
        <v>16</v>
      </c>
      <c r="K8" s="2949"/>
    </row>
    <row r="9" spans="2:12" s="2935" customFormat="1" ht="21" customHeight="1">
      <c r="B9" s="467" t="s">
        <v>230</v>
      </c>
      <c r="C9" s="2922">
        <v>20</v>
      </c>
      <c r="D9" s="2922">
        <v>11</v>
      </c>
      <c r="E9" s="2922">
        <v>0</v>
      </c>
      <c r="F9" s="2922">
        <v>9</v>
      </c>
      <c r="G9" s="2922">
        <v>0</v>
      </c>
      <c r="H9" s="2922">
        <v>5</v>
      </c>
      <c r="I9" s="2922">
        <v>13</v>
      </c>
      <c r="J9" s="2922">
        <v>2</v>
      </c>
      <c r="K9" s="2950"/>
    </row>
    <row r="10" spans="2:12" s="2936" customFormat="1" ht="21" customHeight="1">
      <c r="B10" s="467" t="s">
        <v>231</v>
      </c>
      <c r="C10" s="1206">
        <v>11</v>
      </c>
      <c r="D10" s="1206">
        <v>9</v>
      </c>
      <c r="E10" s="1206">
        <v>0</v>
      </c>
      <c r="F10" s="1206">
        <v>2</v>
      </c>
      <c r="G10" s="1206">
        <v>1</v>
      </c>
      <c r="H10" s="1206">
        <v>2</v>
      </c>
      <c r="I10" s="1206">
        <v>8</v>
      </c>
      <c r="J10" s="1206">
        <v>0</v>
      </c>
      <c r="K10" s="2949"/>
    </row>
    <row r="11" spans="2:12" s="2951" customFormat="1" ht="21" customHeight="1">
      <c r="B11" s="467" t="s">
        <v>232</v>
      </c>
      <c r="C11" s="1206">
        <v>54</v>
      </c>
      <c r="D11" s="1206">
        <v>10</v>
      </c>
      <c r="E11" s="1206">
        <v>12</v>
      </c>
      <c r="F11" s="1206">
        <v>32</v>
      </c>
      <c r="G11" s="1206">
        <v>3</v>
      </c>
      <c r="H11" s="1206">
        <v>28</v>
      </c>
      <c r="I11" s="1206">
        <v>20</v>
      </c>
      <c r="J11" s="1206">
        <v>3</v>
      </c>
      <c r="K11" s="2949"/>
    </row>
    <row r="12" spans="2:12" s="2935" customFormat="1" ht="21" customHeight="1">
      <c r="B12" s="467" t="s">
        <v>233</v>
      </c>
      <c r="C12" s="2922">
        <v>10</v>
      </c>
      <c r="D12" s="2922">
        <v>7</v>
      </c>
      <c r="E12" s="2922">
        <v>0</v>
      </c>
      <c r="F12" s="2922">
        <v>3</v>
      </c>
      <c r="G12" s="2922">
        <v>0</v>
      </c>
      <c r="H12" s="2922">
        <v>1</v>
      </c>
      <c r="I12" s="2922">
        <v>9</v>
      </c>
      <c r="J12" s="2922">
        <v>0</v>
      </c>
      <c r="K12" s="2948"/>
    </row>
    <row r="13" spans="2:12" s="2936" customFormat="1" ht="21" customHeight="1">
      <c r="B13" s="467" t="s">
        <v>234</v>
      </c>
      <c r="C13" s="1206">
        <v>17</v>
      </c>
      <c r="D13" s="1206">
        <v>2</v>
      </c>
      <c r="E13" s="1206">
        <v>0</v>
      </c>
      <c r="F13" s="1206">
        <v>15</v>
      </c>
      <c r="G13" s="1206">
        <v>1</v>
      </c>
      <c r="H13" s="1206">
        <v>8</v>
      </c>
      <c r="I13" s="1206">
        <v>8</v>
      </c>
      <c r="J13" s="1206">
        <v>0</v>
      </c>
      <c r="K13" s="2949"/>
    </row>
    <row r="14" spans="2:12" s="2935" customFormat="1" ht="21" customHeight="1">
      <c r="B14" s="467" t="s">
        <v>235</v>
      </c>
      <c r="C14" s="1206">
        <v>0</v>
      </c>
      <c r="D14" s="1206">
        <v>0</v>
      </c>
      <c r="E14" s="1206">
        <v>0</v>
      </c>
      <c r="F14" s="1206">
        <v>0</v>
      </c>
      <c r="G14" s="1206">
        <v>0</v>
      </c>
      <c r="H14" s="1206">
        <v>0</v>
      </c>
      <c r="I14" s="1206">
        <v>0</v>
      </c>
      <c r="J14" s="1206">
        <v>0</v>
      </c>
      <c r="K14" s="2948"/>
    </row>
    <row r="15" spans="2:12" s="2935" customFormat="1" ht="21" customHeight="1">
      <c r="B15" s="467" t="s">
        <v>236</v>
      </c>
      <c r="C15" s="1206">
        <v>5</v>
      </c>
      <c r="D15" s="1206">
        <v>3</v>
      </c>
      <c r="E15" s="1206">
        <v>0</v>
      </c>
      <c r="F15" s="1206">
        <v>2</v>
      </c>
      <c r="G15" s="1206">
        <v>0</v>
      </c>
      <c r="H15" s="1206">
        <v>3</v>
      </c>
      <c r="I15" s="1206">
        <v>2</v>
      </c>
      <c r="J15" s="1206">
        <v>0</v>
      </c>
      <c r="K15" s="2949"/>
    </row>
    <row r="16" spans="2:12" s="2936" customFormat="1" ht="21" customHeight="1">
      <c r="B16" s="467" t="s">
        <v>237</v>
      </c>
      <c r="C16" s="1206">
        <v>34</v>
      </c>
      <c r="D16" s="1206">
        <v>8</v>
      </c>
      <c r="E16" s="1206">
        <v>17</v>
      </c>
      <c r="F16" s="1206">
        <v>9</v>
      </c>
      <c r="G16" s="1206">
        <v>1</v>
      </c>
      <c r="H16" s="1206">
        <v>5</v>
      </c>
      <c r="I16" s="1206">
        <v>21</v>
      </c>
      <c r="J16" s="1206">
        <v>7</v>
      </c>
      <c r="K16" s="2949"/>
    </row>
    <row r="17" spans="2:11" s="2936" customFormat="1" ht="21" customHeight="1">
      <c r="B17" s="467" t="s">
        <v>238</v>
      </c>
      <c r="C17" s="1206">
        <v>4</v>
      </c>
      <c r="D17" s="1206">
        <v>4</v>
      </c>
      <c r="E17" s="1206">
        <v>0</v>
      </c>
      <c r="F17" s="1206">
        <v>0</v>
      </c>
      <c r="G17" s="1206">
        <v>0</v>
      </c>
      <c r="H17" s="1206">
        <v>2</v>
      </c>
      <c r="I17" s="1206">
        <v>1</v>
      </c>
      <c r="J17" s="1206">
        <v>1</v>
      </c>
      <c r="K17" s="2949"/>
    </row>
    <row r="18" spans="2:11" s="2936" customFormat="1" ht="21" customHeight="1">
      <c r="B18" s="467" t="s">
        <v>239</v>
      </c>
      <c r="C18" s="1206">
        <v>7</v>
      </c>
      <c r="D18" s="1206">
        <v>5</v>
      </c>
      <c r="E18" s="1206">
        <v>0</v>
      </c>
      <c r="F18" s="1206">
        <v>2</v>
      </c>
      <c r="G18" s="1206">
        <v>0</v>
      </c>
      <c r="H18" s="1206">
        <v>1</v>
      </c>
      <c r="I18" s="1206">
        <v>5</v>
      </c>
      <c r="J18" s="1206">
        <v>1</v>
      </c>
      <c r="K18" s="2949"/>
    </row>
    <row r="19" spans="2:11" s="2936" customFormat="1" ht="21" customHeight="1">
      <c r="B19" s="467" t="s">
        <v>151</v>
      </c>
      <c r="C19" s="1206">
        <v>33</v>
      </c>
      <c r="D19" s="1206">
        <v>1</v>
      </c>
      <c r="E19" s="1206">
        <v>32</v>
      </c>
      <c r="F19" s="1206">
        <v>0</v>
      </c>
      <c r="G19" s="1206">
        <v>14</v>
      </c>
      <c r="H19" s="1206">
        <v>16</v>
      </c>
      <c r="I19" s="1206">
        <v>1</v>
      </c>
      <c r="J19" s="1206">
        <v>2</v>
      </c>
      <c r="K19" s="2949"/>
    </row>
    <row r="20" spans="2:11" s="2934" customFormat="1" ht="19.5" customHeight="1">
      <c r="B20" s="5042"/>
      <c r="C20" s="5060" t="s">
        <v>175</v>
      </c>
      <c r="D20" s="5045" t="s">
        <v>3449</v>
      </c>
      <c r="E20" s="5073"/>
      <c r="F20" s="5075"/>
      <c r="G20" s="5076" t="s">
        <v>3450</v>
      </c>
      <c r="H20" s="5077"/>
      <c r="I20" s="5077"/>
      <c r="J20" s="5077"/>
      <c r="K20" s="2847"/>
    </row>
    <row r="21" spans="2:11" s="2934" customFormat="1" ht="27" customHeight="1">
      <c r="B21" s="5043"/>
      <c r="C21" s="5062"/>
      <c r="D21" s="1551" t="s">
        <v>3451</v>
      </c>
      <c r="E21" s="1551" t="s">
        <v>3452</v>
      </c>
      <c r="F21" s="1551" t="s">
        <v>3453</v>
      </c>
      <c r="G21" s="2952" t="s">
        <v>3454</v>
      </c>
      <c r="H21" s="2952" t="s">
        <v>3455</v>
      </c>
      <c r="I21" s="2952" t="s">
        <v>3456</v>
      </c>
      <c r="J21" s="2953" t="s">
        <v>3457</v>
      </c>
      <c r="K21" s="2847"/>
    </row>
    <row r="22" spans="2:11" s="2942" customFormat="1" ht="12" customHeight="1">
      <c r="B22" s="2954"/>
      <c r="C22" s="2940"/>
      <c r="D22" s="1555"/>
      <c r="E22" s="1555"/>
      <c r="F22" s="1555"/>
      <c r="G22" s="2928"/>
      <c r="H22" s="2928"/>
      <c r="I22" s="2928"/>
      <c r="J22" s="2928"/>
      <c r="K22" s="2955"/>
    </row>
    <row r="23" spans="2:11" s="2942" customFormat="1" ht="12" customHeight="1">
      <c r="B23" s="5038" t="s">
        <v>164</v>
      </c>
      <c r="C23" s="4093"/>
      <c r="D23" s="4093"/>
      <c r="E23" s="4093"/>
      <c r="F23" s="4093"/>
      <c r="G23" s="4093"/>
      <c r="H23" s="4093"/>
      <c r="I23" s="4093"/>
      <c r="J23" s="4093"/>
      <c r="K23" s="2955"/>
    </row>
    <row r="24" spans="2:11" s="2757" customFormat="1" ht="12" customHeight="1">
      <c r="B24" s="5038" t="s">
        <v>3462</v>
      </c>
      <c r="C24" s="4093"/>
      <c r="D24" s="4093"/>
      <c r="E24" s="4093"/>
      <c r="F24" s="4093"/>
      <c r="G24" s="4093"/>
      <c r="H24" s="4093"/>
      <c r="I24" s="4093"/>
      <c r="J24" s="4093"/>
      <c r="K24" s="2856"/>
    </row>
    <row r="25" spans="2:11" s="2857" customFormat="1" ht="12" customHeight="1">
      <c r="B25" s="5038" t="s">
        <v>3463</v>
      </c>
      <c r="C25" s="4093"/>
      <c r="D25" s="4093"/>
      <c r="E25" s="4093"/>
      <c r="F25" s="4093"/>
      <c r="G25" s="4093"/>
      <c r="H25" s="4093"/>
      <c r="I25" s="4093"/>
      <c r="J25" s="4093"/>
      <c r="K25" s="2956"/>
    </row>
    <row r="26" spans="2:11" s="2857" customFormat="1" ht="22.5" customHeight="1">
      <c r="B26" s="5033" t="s">
        <v>3471</v>
      </c>
      <c r="C26" s="5033"/>
      <c r="D26" s="5033"/>
      <c r="E26" s="5033"/>
      <c r="F26" s="5033"/>
      <c r="G26" s="5033"/>
      <c r="H26" s="5033"/>
      <c r="I26" s="5033"/>
      <c r="J26" s="5033"/>
      <c r="K26" s="2956"/>
    </row>
    <row r="27" spans="2:11" s="2857" customFormat="1" ht="22.5" customHeight="1">
      <c r="B27" s="5033" t="s">
        <v>3472</v>
      </c>
      <c r="C27" s="5033"/>
      <c r="D27" s="5033"/>
      <c r="E27" s="5033"/>
      <c r="F27" s="5033"/>
      <c r="G27" s="5033"/>
      <c r="H27" s="5033"/>
      <c r="I27" s="5033"/>
      <c r="J27" s="5033"/>
      <c r="K27" s="2856"/>
    </row>
    <row r="28" spans="2:11" s="2958" customFormat="1" ht="12" customHeight="1">
      <c r="B28" s="2911"/>
      <c r="C28" s="2911"/>
      <c r="D28" s="2911"/>
      <c r="E28" s="2911"/>
      <c r="F28" s="2911"/>
      <c r="G28" s="2911"/>
      <c r="H28" s="2911"/>
      <c r="I28" s="2911"/>
      <c r="J28" s="2911"/>
      <c r="K28" s="2957"/>
    </row>
    <row r="29" spans="2:11" ht="12" customHeight="1">
      <c r="B29" s="4113" t="s">
        <v>219</v>
      </c>
      <c r="C29" s="4113"/>
      <c r="D29" s="4113"/>
      <c r="E29" s="4113"/>
      <c r="F29" s="4113"/>
    </row>
    <row r="30" spans="2:11" ht="12" customHeight="1">
      <c r="B30" s="4921" t="s">
        <v>3473</v>
      </c>
      <c r="C30" s="4921"/>
    </row>
    <row r="31" spans="2:11" ht="12" customHeight="1">
      <c r="B31" s="4921" t="s">
        <v>3469</v>
      </c>
      <c r="C31" s="4921"/>
    </row>
    <row r="32" spans="2:11" ht="12" customHeight="1">
      <c r="B32" s="59"/>
      <c r="C32" s="59"/>
    </row>
  </sheetData>
  <mergeCells count="18">
    <mergeCell ref="B31:C31"/>
    <mergeCell ref="B20:B21"/>
    <mergeCell ref="C20:C21"/>
    <mergeCell ref="D20:F20"/>
    <mergeCell ref="G20:J20"/>
    <mergeCell ref="B23:J23"/>
    <mergeCell ref="B24:J24"/>
    <mergeCell ref="B25:J25"/>
    <mergeCell ref="B26:J26"/>
    <mergeCell ref="B27:J27"/>
    <mergeCell ref="B29:F29"/>
    <mergeCell ref="B30:C30"/>
    <mergeCell ref="B1:J1"/>
    <mergeCell ref="B2:J2"/>
    <mergeCell ref="B4:B5"/>
    <mergeCell ref="C4:C5"/>
    <mergeCell ref="D4:F4"/>
    <mergeCell ref="G4:J4"/>
  </mergeCells>
  <hyperlinks>
    <hyperlink ref="B30" r:id="rId1"/>
    <hyperlink ref="B31" r:id="rId2"/>
    <hyperlink ref="C4:C5" r:id="rId3" display="Total"/>
    <hyperlink ref="D4:F4" r:id="rId4" display="Entidade promotora"/>
    <hyperlink ref="C20:C21" r:id="rId5" display="Total"/>
    <hyperlink ref="D20:F20" r:id="rId6" display="Investing entity"/>
    <hyperlink ref="G4:J4" r:id="rId7" display="Tipologia"/>
    <hyperlink ref="G20:J20" r:id="rId8" display="Typology"/>
    <hyperlink ref="L3" location="Indice!A1" display="(Voltar ao Índice)"/>
  </hyperlinks>
  <printOptions horizontalCentered="1"/>
  <pageMargins left="0.47244094488188981" right="0.47244094488188981" top="0.6692913385826772" bottom="0.6692913385826772" header="0" footer="0"/>
  <pageSetup paperSize="9" scale="94" orientation="portrait" verticalDpi="0" r:id="rId9"/>
</worksheet>
</file>

<file path=xl/worksheets/sheet187.xml><?xml version="1.0" encoding="utf-8"?>
<worksheet xmlns="http://schemas.openxmlformats.org/spreadsheetml/2006/main" xmlns:r="http://schemas.openxmlformats.org/officeDocument/2006/relationships">
  <sheetPr>
    <pageSetUpPr fitToPage="1"/>
  </sheetPr>
  <dimension ref="B1:Y32"/>
  <sheetViews>
    <sheetView showGridLines="0" workbookViewId="0">
      <selection activeCell="B1" sqref="B1:H1"/>
    </sheetView>
  </sheetViews>
  <sheetFormatPr defaultRowHeight="11.25"/>
  <cols>
    <col min="1" max="1" width="6.7109375" style="1630" customWidth="1"/>
    <col min="2" max="2" width="18.7109375" style="1630" customWidth="1"/>
    <col min="3" max="13" width="8" style="1661" customWidth="1"/>
    <col min="14" max="14" width="8" style="1630" customWidth="1"/>
    <col min="15" max="15" width="6.7109375" style="1630" customWidth="1"/>
    <col min="16" max="16" width="14.28515625" style="1630" bestFit="1" customWidth="1"/>
    <col min="17" max="16384" width="9.140625" style="1630"/>
  </cols>
  <sheetData>
    <row r="1" spans="2:25" s="2947" customFormat="1" ht="30" customHeight="1">
      <c r="B1" s="5078" t="s">
        <v>2075</v>
      </c>
      <c r="C1" s="5078"/>
      <c r="D1" s="5078"/>
      <c r="E1" s="5078"/>
      <c r="F1" s="5078"/>
      <c r="G1" s="5078"/>
      <c r="H1" s="5078"/>
      <c r="I1" s="5078"/>
      <c r="J1" s="5078"/>
      <c r="K1" s="5078"/>
      <c r="L1" s="5078"/>
      <c r="M1" s="5078"/>
      <c r="N1" s="5078"/>
      <c r="O1" s="2959"/>
    </row>
    <row r="2" spans="2:25" s="2947" customFormat="1" ht="30" customHeight="1">
      <c r="B2" s="5078" t="s">
        <v>3474</v>
      </c>
      <c r="C2" s="5078"/>
      <c r="D2" s="5078"/>
      <c r="E2" s="5078"/>
      <c r="F2" s="5078"/>
      <c r="G2" s="5078"/>
      <c r="H2" s="5078"/>
      <c r="I2" s="5078"/>
      <c r="J2" s="5078"/>
      <c r="K2" s="5078"/>
      <c r="L2" s="5078"/>
      <c r="M2" s="5078"/>
      <c r="N2" s="5078"/>
      <c r="O2" s="2960"/>
    </row>
    <row r="3" spans="2:25" s="2920" customFormat="1" ht="12.75" customHeight="1">
      <c r="B3" s="2918" t="s">
        <v>473</v>
      </c>
      <c r="C3" s="2895"/>
      <c r="D3" s="2895"/>
      <c r="E3" s="2895"/>
      <c r="F3" s="2895"/>
      <c r="G3" s="2895"/>
      <c r="H3" s="2895"/>
      <c r="I3" s="2895"/>
      <c r="J3" s="2895"/>
      <c r="K3" s="2895"/>
      <c r="L3" s="2896"/>
      <c r="M3" s="2896"/>
      <c r="N3" s="2921" t="s">
        <v>474</v>
      </c>
      <c r="O3" s="2921"/>
      <c r="P3" s="429" t="s">
        <v>748</v>
      </c>
    </row>
    <row r="4" spans="2:25" s="2934" customFormat="1" ht="21" customHeight="1">
      <c r="B4" s="5042"/>
      <c r="C4" s="5073" t="s">
        <v>3475</v>
      </c>
      <c r="D4" s="5073"/>
      <c r="E4" s="5073"/>
      <c r="F4" s="5073"/>
      <c r="G4" s="5073"/>
      <c r="H4" s="5074"/>
      <c r="I4" s="5073" t="s">
        <v>3476</v>
      </c>
      <c r="J4" s="5073"/>
      <c r="K4" s="5073"/>
      <c r="L4" s="5073"/>
      <c r="M4" s="5073"/>
      <c r="N4" s="5073"/>
      <c r="O4" s="2961"/>
    </row>
    <row r="5" spans="2:25" s="2934" customFormat="1" ht="21" customHeight="1">
      <c r="B5" s="5043"/>
      <c r="C5" s="2962">
        <v>2009</v>
      </c>
      <c r="D5" s="2963">
        <v>2010</v>
      </c>
      <c r="E5" s="2963">
        <v>2011</v>
      </c>
      <c r="F5" s="2963">
        <v>2012</v>
      </c>
      <c r="G5" s="2963">
        <v>2013</v>
      </c>
      <c r="H5" s="2963">
        <v>2014</v>
      </c>
      <c r="I5" s="2962">
        <v>2009</v>
      </c>
      <c r="J5" s="2963">
        <v>2010</v>
      </c>
      <c r="K5" s="2963">
        <v>2011</v>
      </c>
      <c r="L5" s="2963">
        <v>2012</v>
      </c>
      <c r="M5" s="2963">
        <v>2013</v>
      </c>
      <c r="N5" s="2964">
        <v>2014</v>
      </c>
      <c r="O5" s="2961"/>
    </row>
    <row r="6" spans="2:25" s="2935" customFormat="1" ht="21" customHeight="1">
      <c r="B6" s="456" t="s">
        <v>12</v>
      </c>
      <c r="C6" s="2965">
        <v>3514014</v>
      </c>
      <c r="D6" s="2965">
        <v>3537701</v>
      </c>
      <c r="E6" s="2965">
        <v>3555848</v>
      </c>
      <c r="F6" s="2965">
        <v>3570718</v>
      </c>
      <c r="G6" s="2965">
        <v>3581976</v>
      </c>
      <c r="H6" s="1203">
        <v>3588239</v>
      </c>
      <c r="I6" s="2965">
        <v>5826152</v>
      </c>
      <c r="J6" s="2965">
        <v>5852186</v>
      </c>
      <c r="K6" s="2965">
        <v>5878887</v>
      </c>
      <c r="L6" s="2965">
        <v>5906762</v>
      </c>
      <c r="M6" s="2965">
        <v>5926176</v>
      </c>
      <c r="N6" s="1203">
        <v>5936689</v>
      </c>
      <c r="O6" s="2966"/>
    </row>
    <row r="7" spans="2:25" s="2935" customFormat="1" ht="21" customHeight="1">
      <c r="B7" s="456" t="s">
        <v>229</v>
      </c>
      <c r="C7" s="2965">
        <v>3325278</v>
      </c>
      <c r="D7" s="2965">
        <v>3347384</v>
      </c>
      <c r="E7" s="2965">
        <v>3364441</v>
      </c>
      <c r="F7" s="2965">
        <v>3378653</v>
      </c>
      <c r="G7" s="2965">
        <v>3389281</v>
      </c>
      <c r="H7" s="1203">
        <v>3395241</v>
      </c>
      <c r="I7" s="2965">
        <v>5590070</v>
      </c>
      <c r="J7" s="2965">
        <v>5614277</v>
      </c>
      <c r="K7" s="2965">
        <v>5639422</v>
      </c>
      <c r="L7" s="2965">
        <v>5665962</v>
      </c>
      <c r="M7" s="2965">
        <v>5684185</v>
      </c>
      <c r="N7" s="1203">
        <v>5694220</v>
      </c>
      <c r="O7" s="2966"/>
    </row>
    <row r="8" spans="2:25" s="2935" customFormat="1" ht="21" customHeight="1">
      <c r="B8" s="464" t="s">
        <v>203</v>
      </c>
      <c r="C8" s="2965">
        <v>90855</v>
      </c>
      <c r="D8" s="2965">
        <v>91786</v>
      </c>
      <c r="E8" s="2965">
        <v>92213</v>
      </c>
      <c r="F8" s="2965">
        <v>92551</v>
      </c>
      <c r="G8" s="2965">
        <v>92827</v>
      </c>
      <c r="H8" s="1203">
        <v>92935</v>
      </c>
      <c r="I8" s="2965">
        <v>127573</v>
      </c>
      <c r="J8" s="2965">
        <v>128905</v>
      </c>
      <c r="K8" s="2965">
        <v>129578</v>
      </c>
      <c r="L8" s="2965">
        <v>130244</v>
      </c>
      <c r="M8" s="2965">
        <v>130796</v>
      </c>
      <c r="N8" s="1203">
        <v>131024</v>
      </c>
      <c r="O8" s="2967"/>
      <c r="P8" s="2936"/>
      <c r="Q8" s="2936"/>
      <c r="R8" s="2936"/>
      <c r="S8" s="2936"/>
      <c r="T8" s="2936"/>
      <c r="U8" s="2936"/>
      <c r="V8" s="2936"/>
      <c r="W8" s="2936"/>
      <c r="X8" s="2936"/>
      <c r="Y8" s="2936"/>
    </row>
    <row r="9" spans="2:25" s="2935" customFormat="1" ht="21" customHeight="1">
      <c r="B9" s="467" t="s">
        <v>230</v>
      </c>
      <c r="C9" s="2968">
        <v>6878</v>
      </c>
      <c r="D9" s="2968">
        <v>6923</v>
      </c>
      <c r="E9" s="2968">
        <v>6958</v>
      </c>
      <c r="F9" s="2968">
        <v>7011</v>
      </c>
      <c r="G9" s="2968">
        <v>7048</v>
      </c>
      <c r="H9" s="1206">
        <v>7068</v>
      </c>
      <c r="I9" s="2968">
        <v>7189</v>
      </c>
      <c r="J9" s="2968">
        <v>7223</v>
      </c>
      <c r="K9" s="2968">
        <v>7267</v>
      </c>
      <c r="L9" s="2968">
        <v>7328</v>
      </c>
      <c r="M9" s="2968">
        <v>7368</v>
      </c>
      <c r="N9" s="1206">
        <v>7388</v>
      </c>
      <c r="O9" s="2966"/>
      <c r="P9" s="2936"/>
      <c r="Q9" s="2936"/>
      <c r="R9" s="2936"/>
      <c r="S9" s="2936"/>
      <c r="T9" s="2936"/>
      <c r="U9" s="2936"/>
      <c r="V9" s="2936"/>
      <c r="W9" s="2936"/>
      <c r="X9" s="2936"/>
      <c r="Y9" s="2936"/>
    </row>
    <row r="10" spans="2:25" s="2935" customFormat="1" ht="21" customHeight="1">
      <c r="B10" s="467" t="s">
        <v>231</v>
      </c>
      <c r="C10" s="2968">
        <v>10189</v>
      </c>
      <c r="D10" s="2968">
        <v>10292</v>
      </c>
      <c r="E10" s="2968">
        <v>10349</v>
      </c>
      <c r="F10" s="2968">
        <v>10388</v>
      </c>
      <c r="G10" s="2968">
        <v>10428</v>
      </c>
      <c r="H10" s="1206">
        <v>10438</v>
      </c>
      <c r="I10" s="2968">
        <v>13193</v>
      </c>
      <c r="J10" s="2968">
        <v>13323</v>
      </c>
      <c r="K10" s="2968">
        <v>13392</v>
      </c>
      <c r="L10" s="2968">
        <v>13436</v>
      </c>
      <c r="M10" s="2968">
        <v>13482</v>
      </c>
      <c r="N10" s="1206">
        <v>13493</v>
      </c>
      <c r="O10" s="2967"/>
      <c r="P10" s="2936"/>
      <c r="Q10" s="2936"/>
      <c r="R10" s="2936"/>
      <c r="S10" s="2936"/>
      <c r="T10" s="2936"/>
      <c r="U10" s="2936"/>
      <c r="V10" s="2936"/>
      <c r="W10" s="2936"/>
      <c r="X10" s="2936"/>
      <c r="Y10" s="2936"/>
    </row>
    <row r="11" spans="2:25" s="2936" customFormat="1" ht="21" customHeight="1">
      <c r="B11" s="467" t="s">
        <v>232</v>
      </c>
      <c r="C11" s="2968">
        <v>28924</v>
      </c>
      <c r="D11" s="2968">
        <v>29207</v>
      </c>
      <c r="E11" s="2968">
        <v>29296</v>
      </c>
      <c r="F11" s="2968">
        <v>29381</v>
      </c>
      <c r="G11" s="2968">
        <v>29428</v>
      </c>
      <c r="H11" s="1206">
        <v>29455</v>
      </c>
      <c r="I11" s="2968">
        <v>51109</v>
      </c>
      <c r="J11" s="2968">
        <v>51775</v>
      </c>
      <c r="K11" s="2968">
        <v>52020</v>
      </c>
      <c r="L11" s="2968">
        <v>52304</v>
      </c>
      <c r="M11" s="2968">
        <v>52606</v>
      </c>
      <c r="N11" s="1206">
        <v>52692</v>
      </c>
      <c r="O11" s="2967"/>
    </row>
    <row r="12" spans="2:25" s="2935" customFormat="1" ht="21" customHeight="1">
      <c r="B12" s="467" t="s">
        <v>233</v>
      </c>
      <c r="C12" s="2968">
        <v>8412</v>
      </c>
      <c r="D12" s="2968">
        <v>8483</v>
      </c>
      <c r="E12" s="2968">
        <v>8530</v>
      </c>
      <c r="F12" s="2968">
        <v>8556</v>
      </c>
      <c r="G12" s="2968">
        <v>8579</v>
      </c>
      <c r="H12" s="1206">
        <v>8589</v>
      </c>
      <c r="I12" s="2968">
        <v>9802</v>
      </c>
      <c r="J12" s="2968">
        <v>9841</v>
      </c>
      <c r="K12" s="2968">
        <v>9871</v>
      </c>
      <c r="L12" s="2968">
        <v>9900</v>
      </c>
      <c r="M12" s="2968">
        <v>9925</v>
      </c>
      <c r="N12" s="1206">
        <v>9935</v>
      </c>
      <c r="O12" s="2966"/>
      <c r="P12" s="2936"/>
      <c r="Q12" s="2936"/>
      <c r="R12" s="2936"/>
      <c r="S12" s="2936"/>
      <c r="T12" s="2936"/>
      <c r="U12" s="2936"/>
      <c r="V12" s="2936"/>
      <c r="W12" s="2936"/>
      <c r="X12" s="2936"/>
      <c r="Y12" s="2936"/>
    </row>
    <row r="13" spans="2:25" s="2935" customFormat="1" ht="21" customHeight="1">
      <c r="B13" s="467" t="s">
        <v>234</v>
      </c>
      <c r="C13" s="2968">
        <v>4258</v>
      </c>
      <c r="D13" s="2968">
        <v>4297</v>
      </c>
      <c r="E13" s="2968">
        <v>4335</v>
      </c>
      <c r="F13" s="2968">
        <v>4357</v>
      </c>
      <c r="G13" s="2968">
        <v>4380</v>
      </c>
      <c r="H13" s="1206">
        <v>4384</v>
      </c>
      <c r="I13" s="2968">
        <v>4616</v>
      </c>
      <c r="J13" s="2968">
        <v>4666</v>
      </c>
      <c r="K13" s="2968">
        <v>4703</v>
      </c>
      <c r="L13" s="2968">
        <v>4725</v>
      </c>
      <c r="M13" s="2968">
        <v>4751</v>
      </c>
      <c r="N13" s="1206">
        <v>4768</v>
      </c>
      <c r="O13" s="2967"/>
      <c r="P13" s="2936"/>
      <c r="Q13" s="2936"/>
      <c r="R13" s="2936"/>
      <c r="S13" s="2936"/>
      <c r="T13" s="2936"/>
      <c r="U13" s="2936"/>
      <c r="V13" s="2936"/>
      <c r="W13" s="2936"/>
      <c r="X13" s="2936"/>
      <c r="Y13" s="2936"/>
    </row>
    <row r="14" spans="2:25" s="2935" customFormat="1" ht="21" customHeight="1">
      <c r="B14" s="467" t="s">
        <v>235</v>
      </c>
      <c r="C14" s="2968">
        <v>1817</v>
      </c>
      <c r="D14" s="2968">
        <v>1820</v>
      </c>
      <c r="E14" s="2968">
        <v>1824</v>
      </c>
      <c r="F14" s="2968">
        <v>1825</v>
      </c>
      <c r="G14" s="2968">
        <v>1828</v>
      </c>
      <c r="H14" s="1206">
        <v>1828</v>
      </c>
      <c r="I14" s="2968">
        <v>1947</v>
      </c>
      <c r="J14" s="2968">
        <v>1948</v>
      </c>
      <c r="K14" s="2968">
        <v>1950</v>
      </c>
      <c r="L14" s="2968">
        <v>1951</v>
      </c>
      <c r="M14" s="2968">
        <v>1954</v>
      </c>
      <c r="N14" s="1206">
        <v>1954</v>
      </c>
      <c r="O14" s="2966"/>
    </row>
    <row r="15" spans="2:25" s="2935" customFormat="1" ht="21" customHeight="1">
      <c r="B15" s="467" t="s">
        <v>236</v>
      </c>
      <c r="C15" s="2968">
        <v>6029</v>
      </c>
      <c r="D15" s="2968">
        <v>6076</v>
      </c>
      <c r="E15" s="2968">
        <v>6105</v>
      </c>
      <c r="F15" s="2968">
        <v>6126</v>
      </c>
      <c r="G15" s="2968">
        <v>6146</v>
      </c>
      <c r="H15" s="1206">
        <v>6151</v>
      </c>
      <c r="I15" s="2968">
        <v>6774</v>
      </c>
      <c r="J15" s="2968">
        <v>6799</v>
      </c>
      <c r="K15" s="2968">
        <v>6833</v>
      </c>
      <c r="L15" s="2968">
        <v>6858</v>
      </c>
      <c r="M15" s="2968">
        <v>6878</v>
      </c>
      <c r="N15" s="1206">
        <v>6883</v>
      </c>
      <c r="O15" s="2967"/>
    </row>
    <row r="16" spans="2:25" s="2936" customFormat="1" ht="21" customHeight="1">
      <c r="B16" s="467" t="s">
        <v>237</v>
      </c>
      <c r="C16" s="2968">
        <v>12240</v>
      </c>
      <c r="D16" s="2968">
        <v>12435</v>
      </c>
      <c r="E16" s="2968">
        <v>12491</v>
      </c>
      <c r="F16" s="2968">
        <v>12533</v>
      </c>
      <c r="G16" s="2968">
        <v>12578</v>
      </c>
      <c r="H16" s="1206">
        <v>12595</v>
      </c>
      <c r="I16" s="2968">
        <v>19683</v>
      </c>
      <c r="J16" s="2968">
        <v>20074</v>
      </c>
      <c r="K16" s="2968">
        <v>20234</v>
      </c>
      <c r="L16" s="2968">
        <v>20381</v>
      </c>
      <c r="M16" s="2968">
        <v>20426</v>
      </c>
      <c r="N16" s="1206">
        <v>20461</v>
      </c>
      <c r="O16" s="2967"/>
    </row>
    <row r="17" spans="2:15" s="2936" customFormat="1" ht="21" customHeight="1">
      <c r="B17" s="467" t="s">
        <v>238</v>
      </c>
      <c r="C17" s="2968">
        <v>4644</v>
      </c>
      <c r="D17" s="2968">
        <v>4668</v>
      </c>
      <c r="E17" s="2968">
        <v>4700</v>
      </c>
      <c r="F17" s="2968">
        <v>4711</v>
      </c>
      <c r="G17" s="2968">
        <v>4723</v>
      </c>
      <c r="H17" s="1206">
        <v>4727</v>
      </c>
      <c r="I17" s="2968">
        <v>4866</v>
      </c>
      <c r="J17" s="2968">
        <v>4843</v>
      </c>
      <c r="K17" s="2968">
        <v>4858</v>
      </c>
      <c r="L17" s="2968">
        <v>4871</v>
      </c>
      <c r="M17" s="2968">
        <v>4883</v>
      </c>
      <c r="N17" s="1206">
        <v>4887</v>
      </c>
      <c r="O17" s="2967"/>
    </row>
    <row r="18" spans="2:15" s="2936" customFormat="1" ht="21" customHeight="1">
      <c r="B18" s="467" t="s">
        <v>239</v>
      </c>
      <c r="C18" s="2968">
        <v>3829</v>
      </c>
      <c r="D18" s="2968">
        <v>3864</v>
      </c>
      <c r="E18" s="2968">
        <v>3884</v>
      </c>
      <c r="F18" s="2968">
        <v>3898</v>
      </c>
      <c r="G18" s="2968">
        <v>3911</v>
      </c>
      <c r="H18" s="1206">
        <v>3917</v>
      </c>
      <c r="I18" s="2968">
        <v>3940</v>
      </c>
      <c r="J18" s="2968">
        <v>3944</v>
      </c>
      <c r="K18" s="2968">
        <v>3960</v>
      </c>
      <c r="L18" s="2968">
        <v>3974</v>
      </c>
      <c r="M18" s="2968">
        <v>3988</v>
      </c>
      <c r="N18" s="1206">
        <v>3995</v>
      </c>
      <c r="O18" s="2967"/>
    </row>
    <row r="19" spans="2:15" s="2936" customFormat="1" ht="21" customHeight="1">
      <c r="B19" s="467" t="s">
        <v>151</v>
      </c>
      <c r="C19" s="2968">
        <v>3635</v>
      </c>
      <c r="D19" s="2968">
        <v>3721</v>
      </c>
      <c r="E19" s="2968">
        <v>3741</v>
      </c>
      <c r="F19" s="2968">
        <v>3765</v>
      </c>
      <c r="G19" s="2968">
        <v>3778</v>
      </c>
      <c r="H19" s="1206">
        <v>3783</v>
      </c>
      <c r="I19" s="2968">
        <v>4454</v>
      </c>
      <c r="J19" s="2968">
        <v>4469</v>
      </c>
      <c r="K19" s="2968">
        <v>4490</v>
      </c>
      <c r="L19" s="2968">
        <v>4516</v>
      </c>
      <c r="M19" s="2968">
        <v>4535</v>
      </c>
      <c r="N19" s="1206">
        <v>4568</v>
      </c>
      <c r="O19" s="2967"/>
    </row>
    <row r="20" spans="2:15" s="2934" customFormat="1" ht="21" customHeight="1">
      <c r="B20" s="5042"/>
      <c r="C20" s="5045" t="s">
        <v>3477</v>
      </c>
      <c r="D20" s="5073"/>
      <c r="E20" s="5073"/>
      <c r="F20" s="5073"/>
      <c r="G20" s="5073"/>
      <c r="H20" s="5074"/>
      <c r="I20" s="5073" t="s">
        <v>3478</v>
      </c>
      <c r="J20" s="5073"/>
      <c r="K20" s="5073"/>
      <c r="L20" s="5073"/>
      <c r="M20" s="5073"/>
      <c r="N20" s="5073"/>
      <c r="O20" s="2969"/>
    </row>
    <row r="21" spans="2:15" s="2934" customFormat="1" ht="21" customHeight="1">
      <c r="B21" s="5043"/>
      <c r="C21" s="2962">
        <v>2009</v>
      </c>
      <c r="D21" s="2963">
        <v>2010</v>
      </c>
      <c r="E21" s="2963">
        <v>2011</v>
      </c>
      <c r="F21" s="2963">
        <v>2012</v>
      </c>
      <c r="G21" s="2963">
        <v>2013</v>
      </c>
      <c r="H21" s="2963">
        <v>2014</v>
      </c>
      <c r="I21" s="2962">
        <v>2009</v>
      </c>
      <c r="J21" s="2963">
        <v>2010</v>
      </c>
      <c r="K21" s="2963">
        <v>2011</v>
      </c>
      <c r="L21" s="2963">
        <v>2012</v>
      </c>
      <c r="M21" s="2963">
        <v>2013</v>
      </c>
      <c r="N21" s="2964">
        <v>2014</v>
      </c>
      <c r="O21" s="2961"/>
    </row>
    <row r="22" spans="2:15" s="2942" customFormat="1" ht="12" customHeight="1">
      <c r="B22" s="2937"/>
      <c r="C22" s="2970"/>
      <c r="D22" s="2970"/>
      <c r="E22" s="2970"/>
      <c r="F22" s="2970"/>
      <c r="G22" s="2970"/>
      <c r="H22" s="2971"/>
      <c r="I22" s="2970"/>
      <c r="J22" s="2970"/>
      <c r="K22" s="2970"/>
      <c r="L22" s="2970"/>
      <c r="M22" s="2970"/>
      <c r="N22" s="2971"/>
      <c r="O22" s="2972"/>
    </row>
    <row r="23" spans="2:15" s="2942" customFormat="1" ht="12" customHeight="1">
      <c r="B23" s="5038" t="s">
        <v>164</v>
      </c>
      <c r="C23" s="4093"/>
      <c r="D23" s="4093"/>
      <c r="E23" s="4093"/>
      <c r="F23" s="4093"/>
      <c r="G23" s="4093"/>
      <c r="H23" s="4093"/>
      <c r="I23" s="4093"/>
      <c r="J23" s="4093"/>
      <c r="K23" s="4093"/>
      <c r="L23" s="4093"/>
      <c r="M23" s="4093"/>
      <c r="N23" s="4093"/>
      <c r="O23" s="2972"/>
    </row>
    <row r="24" spans="2:15" s="2786" customFormat="1" ht="12" customHeight="1">
      <c r="B24" s="5038" t="s">
        <v>3462</v>
      </c>
      <c r="C24" s="4093"/>
      <c r="D24" s="4093"/>
      <c r="E24" s="4093"/>
      <c r="F24" s="4093"/>
      <c r="G24" s="4093"/>
      <c r="H24" s="4093"/>
      <c r="I24" s="4093"/>
      <c r="J24" s="4093"/>
      <c r="K24" s="4093"/>
      <c r="L24" s="4093"/>
      <c r="M24" s="4093"/>
      <c r="N24" s="4093"/>
      <c r="O24" s="2973"/>
    </row>
    <row r="25" spans="2:15" s="2787" customFormat="1" ht="12" customHeight="1">
      <c r="B25" s="5038" t="s">
        <v>3463</v>
      </c>
      <c r="C25" s="4093"/>
      <c r="D25" s="4093"/>
      <c r="E25" s="4093"/>
      <c r="F25" s="4093"/>
      <c r="G25" s="4093"/>
      <c r="H25" s="4093"/>
      <c r="I25" s="4093"/>
      <c r="J25" s="4093"/>
      <c r="K25" s="4093"/>
      <c r="L25" s="4093"/>
      <c r="M25" s="4093"/>
      <c r="N25" s="4093"/>
      <c r="O25" s="2973"/>
    </row>
    <row r="26" spans="2:15" s="2787" customFormat="1" ht="12" customHeight="1">
      <c r="B26" s="5038" t="s">
        <v>3479</v>
      </c>
      <c r="C26" s="4093"/>
      <c r="D26" s="4093"/>
      <c r="E26" s="4093"/>
      <c r="F26" s="4093"/>
      <c r="G26" s="4093"/>
      <c r="H26" s="4093"/>
      <c r="I26" s="4093"/>
      <c r="J26" s="4093"/>
      <c r="K26" s="4093"/>
      <c r="L26" s="4093"/>
      <c r="M26" s="4093"/>
      <c r="N26" s="4093"/>
    </row>
    <row r="27" spans="2:15" s="2787" customFormat="1" ht="12" customHeight="1">
      <c r="B27" s="5038" t="s">
        <v>3480</v>
      </c>
      <c r="C27" s="4093"/>
      <c r="D27" s="4093"/>
      <c r="E27" s="4093"/>
      <c r="F27" s="4093"/>
      <c r="G27" s="4093"/>
      <c r="H27" s="4093"/>
      <c r="I27" s="4093"/>
      <c r="J27" s="4093"/>
      <c r="K27" s="4093"/>
      <c r="L27" s="4093"/>
      <c r="M27" s="4093"/>
      <c r="N27" s="4093"/>
    </row>
    <row r="28" spans="2:15" ht="12" customHeight="1">
      <c r="B28" s="1721"/>
      <c r="C28" s="2974"/>
      <c r="D28" s="2974"/>
      <c r="E28" s="2974"/>
      <c r="F28" s="2974"/>
      <c r="G28" s="2974"/>
      <c r="H28" s="2974"/>
      <c r="I28" s="2974"/>
      <c r="J28" s="2974"/>
      <c r="K28" s="2974"/>
      <c r="L28" s="2974"/>
      <c r="M28" s="2974"/>
      <c r="N28" s="1721"/>
    </row>
    <row r="29" spans="2:15" ht="12" customHeight="1">
      <c r="B29" s="4113" t="s">
        <v>219</v>
      </c>
      <c r="C29" s="4113"/>
      <c r="D29" s="4113"/>
      <c r="E29" s="4113"/>
      <c r="F29" s="4113"/>
      <c r="G29" s="4113"/>
    </row>
    <row r="30" spans="2:15" ht="12" customHeight="1">
      <c r="B30" s="4921" t="s">
        <v>3481</v>
      </c>
      <c r="C30" s="4921"/>
      <c r="D30" s="4921"/>
      <c r="E30" s="2256"/>
      <c r="F30" s="2256"/>
      <c r="G30" s="2256"/>
      <c r="H30" s="2256"/>
      <c r="I30" s="2256"/>
      <c r="J30" s="2256"/>
      <c r="K30" s="2975"/>
      <c r="L30" s="2975"/>
      <c r="M30" s="2975"/>
    </row>
    <row r="31" spans="2:15" ht="12" customHeight="1">
      <c r="B31" s="4921" t="s">
        <v>3482</v>
      </c>
      <c r="C31" s="4921"/>
      <c r="D31" s="4921"/>
      <c r="E31" s="2256"/>
      <c r="F31" s="2256"/>
      <c r="G31" s="2256"/>
      <c r="H31" s="2256"/>
      <c r="I31" s="2256"/>
      <c r="J31" s="2256"/>
      <c r="K31" s="2975"/>
      <c r="L31" s="2975"/>
      <c r="M31" s="2975"/>
    </row>
    <row r="32" spans="2:15" ht="12" customHeight="1"/>
  </sheetData>
  <mergeCells count="16">
    <mergeCell ref="B30:D30"/>
    <mergeCell ref="B31:D31"/>
    <mergeCell ref="B23:N23"/>
    <mergeCell ref="B24:N24"/>
    <mergeCell ref="B25:N25"/>
    <mergeCell ref="B26:N26"/>
    <mergeCell ref="B27:N27"/>
    <mergeCell ref="B29:G29"/>
    <mergeCell ref="B20:B21"/>
    <mergeCell ref="C20:H20"/>
    <mergeCell ref="I20:N20"/>
    <mergeCell ref="B1:N1"/>
    <mergeCell ref="B2:N2"/>
    <mergeCell ref="B4:B5"/>
    <mergeCell ref="C4:H4"/>
    <mergeCell ref="I4:N4"/>
  </mergeCells>
  <hyperlinks>
    <hyperlink ref="B30" r:id="rId1"/>
    <hyperlink ref="B31" r:id="rId2"/>
    <hyperlink ref="C4:H4" r:id="rId3" display="Edifícios de habitação familiar clássica"/>
    <hyperlink ref="C20:H20" r:id="rId4" display="Buildings for conventional family housing"/>
    <hyperlink ref="I4:N4" r:id="rId5" display="Alojamentos familiares clássicos"/>
    <hyperlink ref="I20:N20" r:id="rId6" display="Conventional family dwellings"/>
    <hyperlink ref="P3" location="Indice!A1" display="(Voltar ao Índice)"/>
  </hyperlinks>
  <printOptions horizontalCentered="1"/>
  <pageMargins left="0.47244094488188981" right="0.47244094488188981" top="0.6692913385826772" bottom="0.6692913385826772" header="0" footer="0"/>
  <pageSetup paperSize="9" scale="83" orientation="portrait" verticalDpi="0" r:id="rId7"/>
</worksheet>
</file>

<file path=xl/worksheets/sheet188.xml><?xml version="1.0" encoding="utf-8"?>
<worksheet xmlns="http://schemas.openxmlformats.org/spreadsheetml/2006/main" xmlns:r="http://schemas.openxmlformats.org/officeDocument/2006/relationships">
  <sheetPr>
    <pageSetUpPr fitToPage="1"/>
  </sheetPr>
  <dimension ref="B1:Q48"/>
  <sheetViews>
    <sheetView showGridLines="0" workbookViewId="0">
      <selection activeCell="B1" sqref="B1:H1"/>
    </sheetView>
  </sheetViews>
  <sheetFormatPr defaultRowHeight="11.25"/>
  <cols>
    <col min="1" max="1" width="6.7109375" style="1630" customWidth="1"/>
    <col min="2" max="2" width="19.7109375" style="1630" customWidth="1"/>
    <col min="3" max="3" width="11.7109375" style="1630" customWidth="1"/>
    <col min="4" max="4" width="11.7109375" style="1721" customWidth="1"/>
    <col min="5" max="7" width="11.7109375" style="1630" customWidth="1"/>
    <col min="8" max="8" width="11.7109375" style="1661" customWidth="1"/>
    <col min="9" max="9" width="11.7109375" style="1630" customWidth="1"/>
    <col min="10" max="10" width="6.7109375" style="1630" customWidth="1"/>
    <col min="11" max="11" width="14.28515625" style="1630" bestFit="1" customWidth="1"/>
    <col min="12" max="16384" width="9.140625" style="1630"/>
  </cols>
  <sheetData>
    <row r="1" spans="2:17" s="2947" customFormat="1" ht="30" customHeight="1">
      <c r="B1" s="5041" t="s">
        <v>2076</v>
      </c>
      <c r="C1" s="5041"/>
      <c r="D1" s="5041"/>
      <c r="E1" s="5041"/>
      <c r="F1" s="5041"/>
      <c r="G1" s="5041"/>
      <c r="H1" s="5041"/>
      <c r="I1" s="5041"/>
      <c r="J1" s="2960"/>
    </row>
    <row r="2" spans="2:17" s="2947" customFormat="1" ht="30" customHeight="1">
      <c r="B2" s="5041" t="s">
        <v>3483</v>
      </c>
      <c r="C2" s="5041"/>
      <c r="D2" s="5041"/>
      <c r="E2" s="5041"/>
      <c r="F2" s="5041"/>
      <c r="G2" s="5041"/>
      <c r="H2" s="5041"/>
      <c r="I2" s="5041"/>
      <c r="J2" s="2960"/>
    </row>
    <row r="3" spans="2:17" s="2947" customFormat="1" ht="12.75" customHeight="1">
      <c r="B3" s="2976"/>
      <c r="C3" s="2976"/>
      <c r="D3" s="2976"/>
      <c r="E3" s="2976"/>
      <c r="F3" s="2976"/>
      <c r="G3" s="2976"/>
      <c r="H3" s="2976"/>
      <c r="I3" s="2976"/>
      <c r="J3" s="2960"/>
      <c r="K3" s="429" t="s">
        <v>748</v>
      </c>
    </row>
    <row r="4" spans="2:17" s="2934" customFormat="1" ht="19.5" customHeight="1">
      <c r="B4" s="5042"/>
      <c r="C4" s="5059" t="s">
        <v>3484</v>
      </c>
      <c r="D4" s="5059"/>
      <c r="E4" s="5059" t="s">
        <v>3485</v>
      </c>
      <c r="F4" s="5059"/>
      <c r="G4" s="5059"/>
      <c r="H4" s="5079" t="s">
        <v>3486</v>
      </c>
      <c r="I4" s="5080" t="s">
        <v>3487</v>
      </c>
      <c r="J4" s="2977"/>
    </row>
    <row r="5" spans="2:17" s="2934" customFormat="1" ht="48" customHeight="1">
      <c r="B5" s="5050"/>
      <c r="C5" s="2978" t="s">
        <v>175</v>
      </c>
      <c r="D5" s="2978" t="s">
        <v>3488</v>
      </c>
      <c r="E5" s="2978" t="s">
        <v>175</v>
      </c>
      <c r="F5" s="2978" t="s">
        <v>3489</v>
      </c>
      <c r="G5" s="2978" t="s">
        <v>3490</v>
      </c>
      <c r="H5" s="4374"/>
      <c r="I5" s="5081"/>
      <c r="J5" s="2977"/>
    </row>
    <row r="6" spans="2:17" s="2934" customFormat="1" ht="19.5" customHeight="1">
      <c r="B6" s="5043"/>
      <c r="C6" s="5082" t="s">
        <v>519</v>
      </c>
      <c r="D6" s="5082"/>
      <c r="E6" s="5082"/>
      <c r="F6" s="5082"/>
      <c r="G6" s="5082"/>
      <c r="H6" s="5082"/>
      <c r="I6" s="2979" t="s">
        <v>555</v>
      </c>
      <c r="J6" s="1072"/>
    </row>
    <row r="7" spans="2:17" s="2935" customFormat="1" ht="21" customHeight="1">
      <c r="B7" s="456" t="s">
        <v>12</v>
      </c>
      <c r="C7" s="2980">
        <v>24484</v>
      </c>
      <c r="D7" s="2980">
        <v>2158</v>
      </c>
      <c r="E7" s="2980">
        <v>118334</v>
      </c>
      <c r="F7" s="2980">
        <v>113053</v>
      </c>
      <c r="G7" s="2980">
        <v>5247</v>
      </c>
      <c r="H7" s="2980">
        <v>2758</v>
      </c>
      <c r="I7" s="2981">
        <v>59</v>
      </c>
      <c r="J7" s="2950"/>
      <c r="L7" s="2982"/>
      <c r="M7" s="2982"/>
      <c r="N7" s="2982"/>
      <c r="O7" s="2982"/>
      <c r="P7" s="2982"/>
      <c r="Q7" s="2982"/>
    </row>
    <row r="8" spans="2:17" s="2935" customFormat="1" ht="21" customHeight="1">
      <c r="B8" s="456" t="s">
        <v>21</v>
      </c>
      <c r="C8" s="2980">
        <v>20749</v>
      </c>
      <c r="D8" s="2980">
        <v>1600</v>
      </c>
      <c r="E8" s="2980">
        <v>110287</v>
      </c>
      <c r="F8" s="2980">
        <v>105126</v>
      </c>
      <c r="G8" s="2980">
        <v>4867</v>
      </c>
      <c r="H8" s="2980">
        <v>2492</v>
      </c>
      <c r="I8" s="2981">
        <v>59</v>
      </c>
      <c r="J8" s="2950"/>
      <c r="L8" s="2982"/>
      <c r="M8" s="2982"/>
      <c r="N8" s="2982"/>
      <c r="O8" s="2982"/>
      <c r="P8" s="2982"/>
      <c r="Q8" s="2982"/>
    </row>
    <row r="9" spans="2:17" s="2935" customFormat="1" ht="21" customHeight="1">
      <c r="B9" s="464" t="s">
        <v>203</v>
      </c>
      <c r="C9" s="2980">
        <v>1502</v>
      </c>
      <c r="D9" s="2980">
        <v>389</v>
      </c>
      <c r="E9" s="2980">
        <v>5535</v>
      </c>
      <c r="F9" s="2980">
        <v>5470</v>
      </c>
      <c r="G9" s="2980">
        <v>276</v>
      </c>
      <c r="H9" s="2980">
        <v>131</v>
      </c>
      <c r="I9" s="2983">
        <v>71</v>
      </c>
      <c r="J9" s="2950"/>
      <c r="L9" s="2982"/>
      <c r="M9" s="2982"/>
      <c r="N9" s="2982"/>
      <c r="O9" s="2982"/>
      <c r="P9" s="2982"/>
      <c r="Q9" s="2982"/>
    </row>
    <row r="10" spans="2:17" s="2936" customFormat="1" ht="21" customHeight="1">
      <c r="B10" s="467" t="s">
        <v>230</v>
      </c>
      <c r="C10" s="2984">
        <v>8</v>
      </c>
      <c r="D10" s="2984">
        <v>2</v>
      </c>
      <c r="E10" s="2984">
        <v>57</v>
      </c>
      <c r="F10" s="2984">
        <v>54</v>
      </c>
      <c r="G10" s="2984">
        <v>2</v>
      </c>
      <c r="H10" s="2984">
        <v>1</v>
      </c>
      <c r="I10" s="2985">
        <v>29</v>
      </c>
      <c r="J10" s="2950"/>
      <c r="L10" s="2982"/>
      <c r="M10" s="2982"/>
      <c r="N10" s="2982"/>
      <c r="O10" s="2982"/>
      <c r="P10" s="2982"/>
      <c r="Q10" s="2982"/>
    </row>
    <row r="11" spans="2:17" s="2935" customFormat="1" ht="21" customHeight="1">
      <c r="B11" s="467" t="s">
        <v>231</v>
      </c>
      <c r="C11" s="2984">
        <v>281</v>
      </c>
      <c r="D11" s="2984">
        <v>21</v>
      </c>
      <c r="E11" s="2984">
        <v>906</v>
      </c>
      <c r="F11" s="2984">
        <v>905</v>
      </c>
      <c r="G11" s="2984">
        <v>15</v>
      </c>
      <c r="H11" s="2984">
        <v>7</v>
      </c>
      <c r="I11" s="2985">
        <v>76</v>
      </c>
      <c r="J11" s="2950"/>
      <c r="L11" s="2982"/>
      <c r="M11" s="2982"/>
      <c r="N11" s="2982"/>
      <c r="O11" s="2982"/>
      <c r="P11" s="2982"/>
      <c r="Q11" s="2982"/>
    </row>
    <row r="12" spans="2:17" s="2936" customFormat="1" ht="21" customHeight="1">
      <c r="B12" s="467" t="s">
        <v>232</v>
      </c>
      <c r="C12" s="2984">
        <v>850</v>
      </c>
      <c r="D12" s="2984">
        <v>335</v>
      </c>
      <c r="E12" s="2984">
        <v>3425</v>
      </c>
      <c r="F12" s="2984">
        <v>3395</v>
      </c>
      <c r="G12" s="2984">
        <v>236</v>
      </c>
      <c r="H12" s="2984">
        <v>66</v>
      </c>
      <c r="I12" s="2985">
        <v>72</v>
      </c>
      <c r="J12" s="2950"/>
      <c r="L12" s="2982"/>
      <c r="M12" s="2982"/>
      <c r="N12" s="2982"/>
      <c r="O12" s="2982"/>
      <c r="P12" s="2982"/>
      <c r="Q12" s="2982"/>
    </row>
    <row r="13" spans="2:17" s="2936" customFormat="1" ht="21" customHeight="1">
      <c r="B13" s="467" t="s">
        <v>233</v>
      </c>
      <c r="C13" s="2984">
        <v>139</v>
      </c>
      <c r="D13" s="2984">
        <v>9</v>
      </c>
      <c r="E13" s="2984">
        <v>308</v>
      </c>
      <c r="F13" s="2984">
        <v>302</v>
      </c>
      <c r="G13" s="2984">
        <v>4</v>
      </c>
      <c r="H13" s="2984">
        <v>30</v>
      </c>
      <c r="I13" s="2985">
        <v>64</v>
      </c>
      <c r="J13" s="2950"/>
      <c r="L13" s="2982"/>
      <c r="M13" s="2982"/>
      <c r="N13" s="2982"/>
      <c r="O13" s="2982"/>
      <c r="P13" s="2982"/>
      <c r="Q13" s="2982"/>
    </row>
    <row r="14" spans="2:17" s="2935" customFormat="1" ht="21" customHeight="1">
      <c r="B14" s="467" t="s">
        <v>234</v>
      </c>
      <c r="C14" s="2984">
        <v>2</v>
      </c>
      <c r="D14" s="2984">
        <v>0</v>
      </c>
      <c r="E14" s="2984">
        <v>3</v>
      </c>
      <c r="F14" s="2984">
        <v>3</v>
      </c>
      <c r="G14" s="2984">
        <v>0</v>
      </c>
      <c r="H14" s="2984">
        <v>0</v>
      </c>
      <c r="I14" s="2985">
        <v>24</v>
      </c>
      <c r="J14" s="2950"/>
      <c r="L14" s="2982"/>
      <c r="M14" s="2982"/>
      <c r="N14" s="2982"/>
      <c r="O14" s="2982"/>
      <c r="P14" s="2982"/>
      <c r="Q14" s="2982"/>
    </row>
    <row r="15" spans="2:17" s="2936" customFormat="1" ht="21" customHeight="1">
      <c r="B15" s="467" t="s">
        <v>235</v>
      </c>
      <c r="C15" s="2984">
        <v>29</v>
      </c>
      <c r="D15" s="2984">
        <v>0</v>
      </c>
      <c r="E15" s="2984">
        <v>53</v>
      </c>
      <c r="F15" s="2984">
        <v>51</v>
      </c>
      <c r="G15" s="2984">
        <v>2</v>
      </c>
      <c r="H15" s="2984">
        <v>2</v>
      </c>
      <c r="I15" s="2985">
        <v>67</v>
      </c>
      <c r="J15" s="2950"/>
      <c r="L15" s="2982"/>
      <c r="M15" s="2982"/>
      <c r="N15" s="2982"/>
      <c r="O15" s="2982"/>
      <c r="P15" s="2982"/>
      <c r="Q15" s="2982"/>
    </row>
    <row r="16" spans="2:17" s="2935" customFormat="1" ht="21" customHeight="1">
      <c r="B16" s="467" t="s">
        <v>236</v>
      </c>
      <c r="C16" s="2984">
        <v>18</v>
      </c>
      <c r="D16" s="2984">
        <v>0</v>
      </c>
      <c r="E16" s="2984">
        <v>24</v>
      </c>
      <c r="F16" s="2984">
        <v>24</v>
      </c>
      <c r="G16" s="2984">
        <v>2</v>
      </c>
      <c r="H16" s="2984">
        <v>7</v>
      </c>
      <c r="I16" s="2985">
        <v>85</v>
      </c>
      <c r="J16" s="2950"/>
      <c r="L16" s="2982"/>
      <c r="M16" s="2982"/>
      <c r="N16" s="2982"/>
      <c r="O16" s="2982"/>
      <c r="P16" s="2982"/>
      <c r="Q16" s="2982"/>
    </row>
    <row r="17" spans="2:17" s="2936" customFormat="1" ht="21" customHeight="1">
      <c r="B17" s="467" t="s">
        <v>237</v>
      </c>
      <c r="C17" s="2984">
        <v>91</v>
      </c>
      <c r="D17" s="2984">
        <v>18</v>
      </c>
      <c r="E17" s="2984">
        <v>604</v>
      </c>
      <c r="F17" s="2984">
        <v>593</v>
      </c>
      <c r="G17" s="2984">
        <v>9</v>
      </c>
      <c r="H17" s="2984">
        <v>16</v>
      </c>
      <c r="I17" s="2985">
        <v>73</v>
      </c>
      <c r="J17" s="2950"/>
      <c r="L17" s="2982"/>
      <c r="M17" s="2982"/>
      <c r="N17" s="2982"/>
      <c r="O17" s="2982"/>
      <c r="P17" s="2982"/>
      <c r="Q17" s="2982"/>
    </row>
    <row r="18" spans="2:17" s="2936" customFormat="1" ht="21" customHeight="1">
      <c r="B18" s="467" t="s">
        <v>238</v>
      </c>
      <c r="C18" s="2984">
        <v>49</v>
      </c>
      <c r="D18" s="2984">
        <v>0</v>
      </c>
      <c r="E18" s="2984">
        <v>84</v>
      </c>
      <c r="F18" s="2984">
        <v>73</v>
      </c>
      <c r="G18" s="2984">
        <v>1</v>
      </c>
      <c r="H18" s="2984">
        <v>1</v>
      </c>
      <c r="I18" s="2985">
        <v>70</v>
      </c>
      <c r="J18" s="2950"/>
      <c r="L18" s="2982"/>
      <c r="M18" s="2982"/>
      <c r="N18" s="2982"/>
      <c r="O18" s="2982"/>
      <c r="P18" s="2982"/>
      <c r="Q18" s="2982"/>
    </row>
    <row r="19" spans="2:17" s="2936" customFormat="1" ht="21" customHeight="1">
      <c r="B19" s="467" t="s">
        <v>239</v>
      </c>
      <c r="C19" s="2984">
        <v>16</v>
      </c>
      <c r="D19" s="2984">
        <v>0</v>
      </c>
      <c r="E19" s="2984">
        <v>17</v>
      </c>
      <c r="F19" s="2984">
        <v>16</v>
      </c>
      <c r="G19" s="2984">
        <v>0</v>
      </c>
      <c r="H19" s="2984">
        <v>1</v>
      </c>
      <c r="I19" s="2985">
        <v>37</v>
      </c>
      <c r="J19" s="2950"/>
      <c r="L19" s="2982"/>
      <c r="M19" s="2982"/>
      <c r="N19" s="2982"/>
      <c r="O19" s="2982"/>
      <c r="P19" s="2982"/>
      <c r="Q19" s="2982"/>
    </row>
    <row r="20" spans="2:17" s="2936" customFormat="1" ht="21" customHeight="1">
      <c r="B20" s="467" t="s">
        <v>151</v>
      </c>
      <c r="C20" s="2984">
        <v>19</v>
      </c>
      <c r="D20" s="2984">
        <v>4</v>
      </c>
      <c r="E20" s="2984">
        <v>54</v>
      </c>
      <c r="F20" s="2984">
        <v>54</v>
      </c>
      <c r="G20" s="2984">
        <v>5</v>
      </c>
      <c r="H20" s="2984">
        <v>0</v>
      </c>
      <c r="I20" s="2985">
        <v>31</v>
      </c>
      <c r="J20" s="2950"/>
      <c r="L20" s="2982"/>
      <c r="M20" s="2982"/>
      <c r="N20" s="2982"/>
      <c r="O20" s="2982"/>
      <c r="P20" s="2982"/>
      <c r="Q20" s="2982"/>
    </row>
    <row r="21" spans="2:17" s="2987" customFormat="1" ht="19.5" customHeight="1">
      <c r="B21" s="5042"/>
      <c r="C21" s="5083" t="s">
        <v>3491</v>
      </c>
      <c r="D21" s="5083"/>
      <c r="E21" s="5083" t="s">
        <v>3492</v>
      </c>
      <c r="F21" s="5083"/>
      <c r="G21" s="5083"/>
      <c r="H21" s="5079" t="s">
        <v>3493</v>
      </c>
      <c r="I21" s="5084" t="s">
        <v>3494</v>
      </c>
      <c r="J21" s="2986"/>
    </row>
    <row r="22" spans="2:17" s="2987" customFormat="1" ht="48" customHeight="1">
      <c r="B22" s="5050"/>
      <c r="C22" s="647" t="s">
        <v>175</v>
      </c>
      <c r="D22" s="647" t="s">
        <v>3495</v>
      </c>
      <c r="E22" s="647" t="s">
        <v>175</v>
      </c>
      <c r="F22" s="647" t="s">
        <v>3496</v>
      </c>
      <c r="G22" s="647" t="s">
        <v>3497</v>
      </c>
      <c r="H22" s="4374"/>
      <c r="I22" s="5085"/>
      <c r="J22" s="2977"/>
    </row>
    <row r="23" spans="2:17" s="2934" customFormat="1" ht="19.5" customHeight="1">
      <c r="B23" s="5043"/>
      <c r="C23" s="5086" t="s">
        <v>436</v>
      </c>
      <c r="D23" s="5086"/>
      <c r="E23" s="5086"/>
      <c r="F23" s="5086"/>
      <c r="G23" s="5086"/>
      <c r="H23" s="5086"/>
      <c r="I23" s="2979" t="s">
        <v>555</v>
      </c>
      <c r="J23" s="1072"/>
    </row>
    <row r="24" spans="2:17" s="2942" customFormat="1" ht="12" customHeight="1">
      <c r="B24" s="2937"/>
      <c r="C24" s="2988"/>
      <c r="D24" s="2988"/>
      <c r="E24" s="2988"/>
      <c r="F24" s="2988"/>
      <c r="G24" s="2988"/>
      <c r="H24" s="2988"/>
      <c r="I24" s="2938"/>
      <c r="J24" s="2938"/>
    </row>
    <row r="25" spans="2:17" s="2942" customFormat="1" ht="12" customHeight="1">
      <c r="B25" s="5038" t="s">
        <v>164</v>
      </c>
      <c r="C25" s="4093"/>
      <c r="D25" s="4093"/>
      <c r="E25" s="4093"/>
      <c r="F25" s="4093"/>
      <c r="G25" s="4093"/>
      <c r="H25" s="4093"/>
      <c r="I25" s="4093"/>
      <c r="J25" s="2938"/>
    </row>
    <row r="26" spans="2:17" s="2757" customFormat="1" ht="12" customHeight="1">
      <c r="B26" s="5038" t="s">
        <v>3498</v>
      </c>
      <c r="C26" s="4093"/>
      <c r="D26" s="4093"/>
      <c r="E26" s="4093"/>
      <c r="F26" s="4093"/>
      <c r="G26" s="4093"/>
      <c r="H26" s="4093"/>
      <c r="I26" s="4093"/>
      <c r="J26" s="2989"/>
    </row>
    <row r="27" spans="2:17" s="2857" customFormat="1" ht="12" customHeight="1">
      <c r="B27" s="5038" t="s">
        <v>3499</v>
      </c>
      <c r="C27" s="4093"/>
      <c r="D27" s="4093"/>
      <c r="E27" s="4093"/>
      <c r="F27" s="4093"/>
      <c r="G27" s="4093"/>
      <c r="H27" s="4093"/>
      <c r="I27" s="4093"/>
      <c r="J27" s="2929"/>
    </row>
    <row r="28" spans="2:17" s="2857" customFormat="1" ht="12" customHeight="1">
      <c r="B28" s="5038" t="s">
        <v>3500</v>
      </c>
      <c r="C28" s="4093"/>
      <c r="D28" s="4093"/>
      <c r="E28" s="4093"/>
      <c r="F28" s="4093"/>
      <c r="G28" s="4093"/>
      <c r="H28" s="4093"/>
      <c r="I28" s="4093"/>
      <c r="J28" s="2929"/>
    </row>
    <row r="29" spans="2:17" s="2857" customFormat="1" ht="12" customHeight="1">
      <c r="B29" s="5038" t="s">
        <v>3501</v>
      </c>
      <c r="C29" s="4093"/>
      <c r="D29" s="4093"/>
      <c r="E29" s="4093"/>
      <c r="F29" s="4093"/>
      <c r="G29" s="4093"/>
      <c r="H29" s="4093"/>
      <c r="I29" s="4093"/>
      <c r="J29" s="2929"/>
    </row>
    <row r="30" spans="2:17" s="2857" customFormat="1" ht="12" customHeight="1">
      <c r="B30" s="2929"/>
      <c r="C30" s="2929"/>
      <c r="D30" s="2929"/>
      <c r="E30" s="2929"/>
      <c r="F30" s="2929"/>
      <c r="G30" s="2929"/>
      <c r="H30" s="2929"/>
      <c r="I30" s="2929"/>
      <c r="J30" s="2929"/>
    </row>
    <row r="31" spans="2:17">
      <c r="B31" s="1721"/>
      <c r="C31" s="2990"/>
      <c r="D31" s="2990"/>
    </row>
    <row r="32" spans="2:17">
      <c r="B32" s="1721"/>
      <c r="E32" s="1721"/>
      <c r="F32" s="1721"/>
      <c r="G32" s="1721"/>
      <c r="H32" s="1721"/>
      <c r="I32" s="1721"/>
    </row>
    <row r="33" spans="2:9">
      <c r="E33" s="1721"/>
      <c r="F33" s="1721"/>
      <c r="G33" s="1721"/>
      <c r="H33" s="1721"/>
      <c r="I33" s="1721"/>
    </row>
    <row r="34" spans="2:9">
      <c r="C34" s="1236"/>
      <c r="D34" s="1236"/>
      <c r="E34" s="1073"/>
      <c r="F34" s="1073"/>
      <c r="G34" s="1073"/>
      <c r="H34" s="1073"/>
      <c r="I34" s="1073"/>
    </row>
    <row r="35" spans="2:9">
      <c r="C35" s="1236"/>
      <c r="D35" s="1236"/>
      <c r="E35" s="1073"/>
      <c r="F35" s="1073"/>
      <c r="G35" s="1073"/>
      <c r="H35" s="1073"/>
      <c r="I35" s="1073"/>
    </row>
    <row r="36" spans="2:9">
      <c r="B36" s="59"/>
      <c r="C36" s="1236"/>
      <c r="D36" s="1236"/>
      <c r="E36" s="1073"/>
      <c r="F36" s="1073"/>
      <c r="G36" s="1073"/>
      <c r="H36" s="1073"/>
      <c r="I36" s="1073"/>
    </row>
    <row r="37" spans="2:9">
      <c r="C37" s="1236"/>
      <c r="D37" s="1236"/>
      <c r="E37" s="1073"/>
      <c r="F37" s="1073"/>
      <c r="G37" s="1073"/>
      <c r="H37" s="1073"/>
      <c r="I37" s="1073"/>
    </row>
    <row r="38" spans="2:9">
      <c r="C38" s="1236"/>
      <c r="D38" s="1236"/>
      <c r="E38" s="1073"/>
      <c r="F38" s="1073"/>
      <c r="G38" s="1073"/>
      <c r="H38" s="1073"/>
      <c r="I38" s="1073"/>
    </row>
    <row r="39" spans="2:9">
      <c r="C39" s="1236"/>
      <c r="D39" s="1236"/>
      <c r="E39" s="1073"/>
      <c r="F39" s="1073"/>
      <c r="G39" s="1073"/>
      <c r="H39" s="1073"/>
      <c r="I39" s="1073"/>
    </row>
    <row r="40" spans="2:9">
      <c r="C40" s="1236"/>
      <c r="D40" s="1236"/>
      <c r="E40" s="1073"/>
      <c r="F40" s="1073"/>
      <c r="G40" s="1073"/>
      <c r="H40" s="1073"/>
      <c r="I40" s="1073"/>
    </row>
    <row r="41" spans="2:9">
      <c r="C41" s="1236"/>
      <c r="D41" s="1236"/>
      <c r="E41" s="1073"/>
      <c r="F41" s="1073"/>
      <c r="G41" s="1073"/>
      <c r="H41" s="1073"/>
      <c r="I41" s="1073"/>
    </row>
    <row r="42" spans="2:9">
      <c r="C42" s="1236"/>
      <c r="D42" s="1236"/>
      <c r="E42" s="1073"/>
      <c r="F42" s="1073"/>
      <c r="G42" s="1073"/>
      <c r="H42" s="1073"/>
      <c r="I42" s="1073"/>
    </row>
    <row r="43" spans="2:9">
      <c r="C43" s="1236"/>
      <c r="D43" s="1236"/>
      <c r="E43" s="1073"/>
      <c r="F43" s="1073"/>
      <c r="G43" s="1073"/>
      <c r="H43" s="1073"/>
      <c r="I43" s="1073"/>
    </row>
    <row r="44" spans="2:9">
      <c r="C44" s="1236"/>
      <c r="D44" s="1236"/>
      <c r="E44" s="1073"/>
      <c r="F44" s="1073"/>
      <c r="G44" s="1073"/>
      <c r="H44" s="1073"/>
      <c r="I44" s="1073"/>
    </row>
    <row r="45" spans="2:9">
      <c r="C45" s="1236"/>
      <c r="D45" s="1236"/>
      <c r="E45" s="1073"/>
      <c r="F45" s="1073"/>
      <c r="G45" s="1073"/>
      <c r="H45" s="1073"/>
      <c r="I45" s="1073"/>
    </row>
    <row r="46" spans="2:9">
      <c r="C46" s="1236"/>
      <c r="D46" s="1236"/>
      <c r="E46" s="1073"/>
      <c r="F46" s="1073"/>
      <c r="G46" s="1073"/>
      <c r="H46" s="1073"/>
      <c r="I46" s="1073"/>
    </row>
    <row r="47" spans="2:9">
      <c r="C47" s="1236"/>
      <c r="D47" s="1236"/>
      <c r="E47" s="1073"/>
      <c r="F47" s="1073"/>
      <c r="G47" s="1073"/>
      <c r="H47" s="1073"/>
      <c r="I47" s="1073"/>
    </row>
    <row r="48" spans="2:9">
      <c r="C48" s="1236"/>
      <c r="D48" s="1236"/>
      <c r="E48" s="1073"/>
      <c r="F48" s="1073"/>
      <c r="G48" s="1073"/>
      <c r="H48" s="1073"/>
      <c r="I48" s="1073"/>
    </row>
  </sheetData>
  <mergeCells count="19">
    <mergeCell ref="B25:I25"/>
    <mergeCell ref="B26:I26"/>
    <mergeCell ref="B27:I27"/>
    <mergeCell ref="B28:I28"/>
    <mergeCell ref="B29:I29"/>
    <mergeCell ref="B21:B23"/>
    <mergeCell ref="C21:D21"/>
    <mergeCell ref="E21:G21"/>
    <mergeCell ref="H21:H22"/>
    <mergeCell ref="I21:I22"/>
    <mergeCell ref="C23:H23"/>
    <mergeCell ref="B1:I1"/>
    <mergeCell ref="B2:I2"/>
    <mergeCell ref="B4:B6"/>
    <mergeCell ref="C4:D4"/>
    <mergeCell ref="E4:G4"/>
    <mergeCell ref="H4:H5"/>
    <mergeCell ref="I4:I5"/>
    <mergeCell ref="C6:H6"/>
  </mergeCells>
  <hyperlinks>
    <hyperlink ref="K3" location="Indice!A1" display="(Voltar ao Índice)"/>
  </hyperlinks>
  <printOptions horizontalCentered="1"/>
  <pageMargins left="0.47244094488188981" right="0.47244094488188981" top="0.6692913385826772" bottom="0.6692913385826772" header="0" footer="0"/>
  <pageSetup paperSize="9" scale="93" orientation="portrait" verticalDpi="0" r:id="rId1"/>
</worksheet>
</file>

<file path=xl/worksheets/sheet189.xml><?xml version="1.0" encoding="utf-8"?>
<worksheet xmlns="http://schemas.openxmlformats.org/spreadsheetml/2006/main" xmlns:r="http://schemas.openxmlformats.org/officeDocument/2006/relationships">
  <sheetPr>
    <pageSetUpPr fitToPage="1"/>
  </sheetPr>
  <dimension ref="B1:AD35"/>
  <sheetViews>
    <sheetView showGridLines="0" workbookViewId="0">
      <selection activeCell="B1" sqref="B1:H1"/>
    </sheetView>
  </sheetViews>
  <sheetFormatPr defaultRowHeight="11.25"/>
  <cols>
    <col min="1" max="1" width="6.7109375" style="2762" customWidth="1"/>
    <col min="2" max="2" width="19.7109375" style="2762" customWidth="1"/>
    <col min="3" max="3" width="7.7109375" style="2762" customWidth="1"/>
    <col min="4" max="4" width="9" style="2762" customWidth="1"/>
    <col min="5" max="5" width="7.7109375" style="2762" customWidth="1"/>
    <col min="6" max="6" width="9" style="2762" customWidth="1"/>
    <col min="7" max="7" width="7.7109375" style="2762" customWidth="1"/>
    <col min="8" max="8" width="8" style="2762" customWidth="1"/>
    <col min="9" max="12" width="7.7109375" style="2762" customWidth="1"/>
    <col min="13" max="13" width="6.7109375" style="2762" customWidth="1"/>
    <col min="14" max="14" width="14.28515625" style="2762" bestFit="1" customWidth="1"/>
    <col min="15" max="16384" width="9.140625" style="2762"/>
  </cols>
  <sheetData>
    <row r="1" spans="2:30" s="2991" customFormat="1" ht="30" customHeight="1">
      <c r="B1" s="4579" t="s">
        <v>2077</v>
      </c>
      <c r="C1" s="4579"/>
      <c r="D1" s="4579"/>
      <c r="E1" s="4579"/>
      <c r="F1" s="4579"/>
      <c r="G1" s="4579"/>
      <c r="H1" s="4579"/>
      <c r="I1" s="4579"/>
      <c r="J1" s="4579"/>
      <c r="K1" s="4579"/>
      <c r="L1" s="4579"/>
    </row>
    <row r="2" spans="2:30" s="2991" customFormat="1" ht="30" customHeight="1">
      <c r="B2" s="4579" t="s">
        <v>3502</v>
      </c>
      <c r="C2" s="4579"/>
      <c r="D2" s="4579"/>
      <c r="E2" s="4579"/>
      <c r="F2" s="4579"/>
      <c r="G2" s="4579"/>
      <c r="H2" s="4579"/>
      <c r="I2" s="4579"/>
      <c r="J2" s="4579"/>
      <c r="K2" s="4579"/>
      <c r="L2" s="4579"/>
    </row>
    <row r="3" spans="2:30" s="2991" customFormat="1" ht="12.75" customHeight="1">
      <c r="B3" s="1645"/>
      <c r="C3" s="1645"/>
      <c r="D3" s="1645"/>
      <c r="E3" s="1645"/>
      <c r="F3" s="1645"/>
      <c r="G3" s="1645"/>
      <c r="H3" s="1645"/>
      <c r="I3" s="1645"/>
      <c r="J3" s="1645"/>
      <c r="K3" s="1645"/>
      <c r="L3" s="1645"/>
      <c r="N3" s="429" t="s">
        <v>748</v>
      </c>
    </row>
    <row r="4" spans="2:30" s="2992" customFormat="1" ht="19.5" customHeight="1">
      <c r="B4" s="4400"/>
      <c r="C4" s="4185" t="s">
        <v>3503</v>
      </c>
      <c r="D4" s="4192"/>
      <c r="E4" s="4928" t="s">
        <v>3504</v>
      </c>
      <c r="F4" s="4187"/>
      <c r="G4" s="4187"/>
      <c r="H4" s="4187"/>
      <c r="I4" s="4185" t="s">
        <v>3505</v>
      </c>
      <c r="J4" s="4192"/>
      <c r="K4" s="4927" t="s">
        <v>3506</v>
      </c>
      <c r="L4" s="4928"/>
    </row>
    <row r="5" spans="2:30" s="2993" customFormat="1" ht="27" customHeight="1">
      <c r="B5" s="4401"/>
      <c r="C5" s="4040"/>
      <c r="D5" s="4041"/>
      <c r="E5" s="4928" t="s">
        <v>175</v>
      </c>
      <c r="F5" s="4187"/>
      <c r="G5" s="4928" t="s">
        <v>3399</v>
      </c>
      <c r="H5" s="4187"/>
      <c r="I5" s="4040"/>
      <c r="J5" s="4041"/>
      <c r="K5" s="4927"/>
      <c r="L5" s="4928"/>
    </row>
    <row r="6" spans="2:30" s="2995" customFormat="1" ht="27" customHeight="1">
      <c r="B6" s="4402"/>
      <c r="C6" s="2832" t="s">
        <v>519</v>
      </c>
      <c r="D6" s="2994" t="s">
        <v>1941</v>
      </c>
      <c r="E6" s="2832" t="s">
        <v>519</v>
      </c>
      <c r="F6" s="2832" t="s">
        <v>1941</v>
      </c>
      <c r="G6" s="2832" t="s">
        <v>519</v>
      </c>
      <c r="H6" s="2994" t="s">
        <v>1941</v>
      </c>
      <c r="I6" s="2832" t="s">
        <v>519</v>
      </c>
      <c r="J6" s="2994" t="s">
        <v>1941</v>
      </c>
      <c r="K6" s="2832" t="s">
        <v>519</v>
      </c>
      <c r="L6" s="2994" t="s">
        <v>1941</v>
      </c>
      <c r="N6" s="1009"/>
      <c r="O6" s="1009"/>
    </row>
    <row r="7" spans="2:30" s="2999" customFormat="1" ht="21" customHeight="1">
      <c r="B7" s="456" t="s">
        <v>12</v>
      </c>
      <c r="C7" s="2996">
        <v>148518</v>
      </c>
      <c r="D7" s="2980">
        <v>12117579</v>
      </c>
      <c r="E7" s="2996">
        <v>98512</v>
      </c>
      <c r="F7" s="2980">
        <v>11299384</v>
      </c>
      <c r="G7" s="2996">
        <v>62082</v>
      </c>
      <c r="H7" s="2980">
        <v>6706090</v>
      </c>
      <c r="I7" s="2996">
        <v>48049</v>
      </c>
      <c r="J7" s="2980">
        <v>557770</v>
      </c>
      <c r="K7" s="2996">
        <v>1957</v>
      </c>
      <c r="L7" s="2980">
        <v>260425</v>
      </c>
      <c r="M7" s="2997"/>
      <c r="N7" s="1060"/>
      <c r="O7" s="1053"/>
      <c r="P7" s="2998"/>
      <c r="Q7" s="2998"/>
      <c r="R7" s="2998"/>
      <c r="S7" s="2998"/>
      <c r="T7" s="2998"/>
      <c r="U7" s="2998"/>
      <c r="V7" s="2998"/>
      <c r="W7" s="2998"/>
      <c r="X7" s="2998"/>
      <c r="Y7" s="2998"/>
      <c r="Z7" s="2998"/>
      <c r="AA7" s="2998"/>
      <c r="AB7" s="2998"/>
      <c r="AC7" s="2998"/>
      <c r="AD7" s="2998"/>
    </row>
    <row r="8" spans="2:30" s="2999" customFormat="1" ht="21" customHeight="1">
      <c r="B8" s="456" t="s">
        <v>229</v>
      </c>
      <c r="C8" s="2996">
        <v>141637</v>
      </c>
      <c r="D8" s="2980">
        <v>11788306</v>
      </c>
      <c r="E8" s="2996">
        <v>95516</v>
      </c>
      <c r="F8" s="2980">
        <v>11015592</v>
      </c>
      <c r="G8" s="2996">
        <v>60802</v>
      </c>
      <c r="H8" s="2980">
        <v>6570656</v>
      </c>
      <c r="I8" s="2996">
        <v>44295</v>
      </c>
      <c r="J8" s="2980">
        <v>520783</v>
      </c>
      <c r="K8" s="2996">
        <v>1826</v>
      </c>
      <c r="L8" s="2980">
        <v>251931</v>
      </c>
      <c r="M8" s="2997"/>
      <c r="N8" s="1058"/>
      <c r="O8" s="1053"/>
      <c r="P8" s="2998"/>
      <c r="Q8" s="2998"/>
      <c r="R8" s="2998"/>
      <c r="S8" s="2998"/>
      <c r="T8" s="2998"/>
      <c r="U8" s="2998"/>
      <c r="V8" s="2998"/>
      <c r="W8" s="2998"/>
      <c r="X8" s="2998"/>
      <c r="Y8" s="2998"/>
      <c r="Z8" s="2998"/>
      <c r="AA8" s="2998"/>
    </row>
    <row r="9" spans="2:30" s="2999" customFormat="1" ht="21" customHeight="1">
      <c r="B9" s="464" t="s">
        <v>203</v>
      </c>
      <c r="C9" s="2996">
        <v>2665</v>
      </c>
      <c r="D9" s="2980">
        <v>196068</v>
      </c>
      <c r="E9" s="2996">
        <v>1571</v>
      </c>
      <c r="F9" s="2980">
        <v>177277</v>
      </c>
      <c r="G9" s="2996">
        <v>997</v>
      </c>
      <c r="H9" s="2980">
        <v>107465</v>
      </c>
      <c r="I9" s="2996">
        <v>1003</v>
      </c>
      <c r="J9" s="2980">
        <v>13170</v>
      </c>
      <c r="K9" s="2996">
        <v>91</v>
      </c>
      <c r="L9" s="2980">
        <v>5622</v>
      </c>
      <c r="M9" s="2997"/>
      <c r="N9" s="1058"/>
      <c r="O9" s="1061"/>
      <c r="P9" s="2998"/>
      <c r="Q9" s="2998"/>
      <c r="R9" s="2998"/>
      <c r="S9" s="2998"/>
      <c r="T9" s="2998"/>
      <c r="U9" s="2998"/>
      <c r="V9" s="2998"/>
      <c r="W9" s="2998"/>
      <c r="X9" s="2998"/>
      <c r="Y9" s="2998"/>
      <c r="Z9" s="2998"/>
      <c r="AA9" s="2998"/>
    </row>
    <row r="10" spans="2:30" s="2999" customFormat="1" ht="21" customHeight="1">
      <c r="B10" s="467" t="s">
        <v>230</v>
      </c>
      <c r="C10" s="3000">
        <v>304</v>
      </c>
      <c r="D10" s="2984">
        <v>8691</v>
      </c>
      <c r="E10" s="3000">
        <v>83</v>
      </c>
      <c r="F10" s="2984">
        <v>6404</v>
      </c>
      <c r="G10" s="3000">
        <v>14</v>
      </c>
      <c r="H10" s="2984">
        <v>1686</v>
      </c>
      <c r="I10" s="3000">
        <v>214</v>
      </c>
      <c r="J10" s="2984">
        <v>1853</v>
      </c>
      <c r="K10" s="3000">
        <v>7</v>
      </c>
      <c r="L10" s="2984">
        <v>434</v>
      </c>
      <c r="M10" s="2997"/>
      <c r="N10" s="1067"/>
      <c r="O10" s="1068"/>
      <c r="P10" s="2998"/>
      <c r="Q10" s="2998"/>
      <c r="R10" s="2998"/>
      <c r="S10" s="2998"/>
      <c r="T10" s="2998"/>
      <c r="U10" s="2998"/>
      <c r="V10" s="2998"/>
      <c r="W10" s="2998"/>
      <c r="X10" s="2998"/>
      <c r="Y10" s="2998"/>
      <c r="Z10" s="2998"/>
      <c r="AA10" s="2998"/>
    </row>
    <row r="11" spans="2:30" s="2999" customFormat="1" ht="21" customHeight="1">
      <c r="B11" s="467" t="s">
        <v>231</v>
      </c>
      <c r="C11" s="3000">
        <v>197</v>
      </c>
      <c r="D11" s="2984">
        <v>7814</v>
      </c>
      <c r="E11" s="3000">
        <v>80</v>
      </c>
      <c r="F11" s="2984">
        <v>6427</v>
      </c>
      <c r="G11" s="3000">
        <v>46</v>
      </c>
      <c r="H11" s="2984">
        <v>3858</v>
      </c>
      <c r="I11" s="3000">
        <v>105</v>
      </c>
      <c r="J11" s="2984">
        <v>1021</v>
      </c>
      <c r="K11" s="3000">
        <v>12</v>
      </c>
      <c r="L11" s="2984">
        <v>366</v>
      </c>
      <c r="M11" s="2997"/>
      <c r="N11" s="1067"/>
      <c r="O11" s="1068"/>
      <c r="P11" s="2998"/>
      <c r="Q11" s="2998"/>
      <c r="R11" s="2998"/>
      <c r="S11" s="2998"/>
      <c r="T11" s="2998"/>
      <c r="U11" s="2998"/>
      <c r="V11" s="2998"/>
      <c r="W11" s="2998"/>
      <c r="X11" s="2998"/>
      <c r="Y11" s="2998"/>
      <c r="Z11" s="2998"/>
      <c r="AA11" s="2998"/>
    </row>
    <row r="12" spans="2:30" s="2999" customFormat="1" ht="21" customHeight="1">
      <c r="B12" s="467" t="s">
        <v>232</v>
      </c>
      <c r="C12" s="3000">
        <v>1028</v>
      </c>
      <c r="D12" s="2984">
        <v>130311</v>
      </c>
      <c r="E12" s="3000">
        <v>933</v>
      </c>
      <c r="F12" s="2984">
        <v>123150</v>
      </c>
      <c r="G12" s="3000">
        <v>679</v>
      </c>
      <c r="H12" s="2984">
        <v>79215</v>
      </c>
      <c r="I12" s="3000">
        <v>74</v>
      </c>
      <c r="J12" s="2984">
        <v>4540</v>
      </c>
      <c r="K12" s="3000">
        <v>21</v>
      </c>
      <c r="L12" s="2984">
        <v>2620</v>
      </c>
      <c r="M12" s="2997"/>
      <c r="N12" s="1067"/>
      <c r="O12" s="1068"/>
      <c r="P12" s="2998"/>
      <c r="Q12" s="2998"/>
      <c r="R12" s="2998"/>
      <c r="S12" s="2998"/>
      <c r="T12" s="2998"/>
      <c r="U12" s="2998"/>
      <c r="V12" s="2998"/>
      <c r="W12" s="2998"/>
      <c r="X12" s="2998"/>
      <c r="Y12" s="2998"/>
      <c r="Z12" s="2998"/>
      <c r="AA12" s="2998"/>
    </row>
    <row r="13" spans="2:30" s="2999" customFormat="1" ht="21" customHeight="1">
      <c r="B13" s="467" t="s">
        <v>233</v>
      </c>
      <c r="C13" s="3000">
        <v>108</v>
      </c>
      <c r="D13" s="2984">
        <v>4207</v>
      </c>
      <c r="E13" s="3000">
        <v>44</v>
      </c>
      <c r="F13" s="2984">
        <v>3605</v>
      </c>
      <c r="G13" s="3000">
        <v>32</v>
      </c>
      <c r="H13" s="2984">
        <v>2589</v>
      </c>
      <c r="I13" s="3000">
        <v>59</v>
      </c>
      <c r="J13" s="2984">
        <v>258</v>
      </c>
      <c r="K13" s="3000">
        <v>5</v>
      </c>
      <c r="L13" s="2984">
        <v>344</v>
      </c>
      <c r="M13" s="2997"/>
      <c r="N13" s="1067"/>
      <c r="O13" s="1068"/>
      <c r="P13" s="2998"/>
      <c r="Q13" s="2998"/>
      <c r="R13" s="2998"/>
      <c r="S13" s="2998"/>
      <c r="T13" s="2998"/>
      <c r="U13" s="2998"/>
      <c r="V13" s="2998"/>
      <c r="W13" s="2998"/>
      <c r="X13" s="2998"/>
      <c r="Y13" s="2998"/>
      <c r="Z13" s="2998"/>
      <c r="AA13" s="2998"/>
    </row>
    <row r="14" spans="2:30" s="2999" customFormat="1" ht="21" customHeight="1">
      <c r="B14" s="467" t="s">
        <v>234</v>
      </c>
      <c r="C14" s="3000">
        <v>133</v>
      </c>
      <c r="D14" s="2984">
        <v>3896</v>
      </c>
      <c r="E14" s="3000">
        <v>29</v>
      </c>
      <c r="F14" s="2984">
        <v>2306</v>
      </c>
      <c r="G14" s="3000">
        <v>6</v>
      </c>
      <c r="H14" s="2984">
        <v>767</v>
      </c>
      <c r="I14" s="3000">
        <v>95</v>
      </c>
      <c r="J14" s="2984">
        <v>933</v>
      </c>
      <c r="K14" s="3000">
        <v>9</v>
      </c>
      <c r="L14" s="2984">
        <v>657</v>
      </c>
      <c r="M14" s="2997"/>
      <c r="N14" s="1067"/>
      <c r="O14" s="1068"/>
      <c r="P14" s="2998"/>
      <c r="Q14" s="2998"/>
      <c r="R14" s="2998"/>
      <c r="S14" s="2998"/>
      <c r="T14" s="2998"/>
      <c r="U14" s="2998"/>
      <c r="V14" s="2998"/>
      <c r="W14" s="2998"/>
      <c r="X14" s="2998"/>
      <c r="Y14" s="2998"/>
      <c r="Z14" s="2998"/>
      <c r="AA14" s="2998"/>
    </row>
    <row r="15" spans="2:30" s="2999" customFormat="1" ht="21" customHeight="1">
      <c r="B15" s="467" t="s">
        <v>235</v>
      </c>
      <c r="C15" s="3000">
        <v>39</v>
      </c>
      <c r="D15" s="2984">
        <v>509</v>
      </c>
      <c r="E15" s="3000">
        <v>9</v>
      </c>
      <c r="F15" s="2984">
        <v>456</v>
      </c>
      <c r="G15" s="3000">
        <v>2</v>
      </c>
      <c r="H15" s="2984">
        <v>115</v>
      </c>
      <c r="I15" s="3000">
        <v>30</v>
      </c>
      <c r="J15" s="2984">
        <v>54</v>
      </c>
      <c r="K15" s="3000">
        <v>0</v>
      </c>
      <c r="L15" s="2984">
        <v>0</v>
      </c>
      <c r="M15" s="2997"/>
      <c r="N15" s="1067"/>
      <c r="O15" s="1068"/>
      <c r="P15" s="2998"/>
      <c r="Q15" s="2998"/>
      <c r="R15" s="2998"/>
      <c r="S15" s="2998"/>
      <c r="T15" s="2998"/>
      <c r="U15" s="2998"/>
      <c r="V15" s="2998"/>
      <c r="W15" s="2998"/>
      <c r="X15" s="2998"/>
      <c r="Y15" s="2998"/>
      <c r="Z15" s="2998"/>
      <c r="AA15" s="2998"/>
    </row>
    <row r="16" spans="2:30" s="2999" customFormat="1" ht="21" customHeight="1">
      <c r="B16" s="467" t="s">
        <v>236</v>
      </c>
      <c r="C16" s="3000">
        <v>237</v>
      </c>
      <c r="D16" s="2984">
        <v>4019</v>
      </c>
      <c r="E16" s="3000">
        <v>36</v>
      </c>
      <c r="F16" s="2984">
        <v>2562</v>
      </c>
      <c r="G16" s="3000">
        <v>11</v>
      </c>
      <c r="H16" s="2984">
        <v>831</v>
      </c>
      <c r="I16" s="3000">
        <v>195</v>
      </c>
      <c r="J16" s="2984">
        <v>1307</v>
      </c>
      <c r="K16" s="3000">
        <v>6</v>
      </c>
      <c r="L16" s="2984">
        <v>150</v>
      </c>
      <c r="M16" s="2997"/>
      <c r="N16" s="1067"/>
      <c r="O16" s="1068"/>
      <c r="P16" s="2998"/>
      <c r="Q16" s="2998"/>
      <c r="R16" s="2998"/>
      <c r="S16" s="2998"/>
      <c r="T16" s="2998"/>
      <c r="U16" s="2998"/>
      <c r="V16" s="2998"/>
      <c r="W16" s="2998"/>
      <c r="X16" s="2998"/>
      <c r="Y16" s="2998"/>
      <c r="Z16" s="2998"/>
      <c r="AA16" s="2998"/>
    </row>
    <row r="17" spans="2:27" s="2999" customFormat="1" ht="21" customHeight="1">
      <c r="B17" s="467" t="s">
        <v>237</v>
      </c>
      <c r="C17" s="3000">
        <v>319</v>
      </c>
      <c r="D17" s="2984">
        <v>25886</v>
      </c>
      <c r="E17" s="3000">
        <v>230</v>
      </c>
      <c r="F17" s="2984">
        <v>23285</v>
      </c>
      <c r="G17" s="3000">
        <v>175</v>
      </c>
      <c r="H17" s="2984">
        <v>15952</v>
      </c>
      <c r="I17" s="3000">
        <v>75</v>
      </c>
      <c r="J17" s="2984">
        <v>2120</v>
      </c>
      <c r="K17" s="3000">
        <v>14</v>
      </c>
      <c r="L17" s="2984">
        <v>482</v>
      </c>
      <c r="M17" s="2997"/>
      <c r="N17" s="1067"/>
      <c r="O17" s="1068"/>
      <c r="P17" s="2998"/>
      <c r="Q17" s="2998"/>
      <c r="R17" s="2998"/>
      <c r="S17" s="2998"/>
      <c r="T17" s="2998"/>
      <c r="U17" s="2998"/>
      <c r="V17" s="2998"/>
      <c r="W17" s="2998"/>
      <c r="X17" s="2998"/>
      <c r="Y17" s="2998"/>
      <c r="Z17" s="2998"/>
      <c r="AA17" s="2998"/>
    </row>
    <row r="18" spans="2:27" s="2999" customFormat="1" ht="21" customHeight="1">
      <c r="B18" s="467" t="s">
        <v>238</v>
      </c>
      <c r="C18" s="3000">
        <v>128</v>
      </c>
      <c r="D18" s="2984">
        <v>1373</v>
      </c>
      <c r="E18" s="3000">
        <v>21</v>
      </c>
      <c r="F18" s="2984">
        <v>726</v>
      </c>
      <c r="G18" s="3000">
        <v>0</v>
      </c>
      <c r="H18" s="2984">
        <v>0</v>
      </c>
      <c r="I18" s="3000">
        <v>100</v>
      </c>
      <c r="J18" s="2984">
        <v>408</v>
      </c>
      <c r="K18" s="3000">
        <v>7</v>
      </c>
      <c r="L18" s="2984">
        <v>240</v>
      </c>
      <c r="M18" s="2997"/>
      <c r="N18" s="1067"/>
      <c r="O18" s="1068"/>
      <c r="P18" s="2998"/>
      <c r="Q18" s="2998"/>
      <c r="R18" s="2998"/>
      <c r="S18" s="2998"/>
      <c r="T18" s="2998"/>
      <c r="U18" s="2998"/>
      <c r="V18" s="2998"/>
      <c r="W18" s="2998"/>
      <c r="X18" s="2998"/>
      <c r="Y18" s="2998"/>
      <c r="Z18" s="2998"/>
      <c r="AA18" s="2998"/>
    </row>
    <row r="19" spans="2:27" s="2999" customFormat="1" ht="21" customHeight="1">
      <c r="B19" s="467" t="s">
        <v>239</v>
      </c>
      <c r="C19" s="3000">
        <v>95</v>
      </c>
      <c r="D19" s="2984">
        <v>3274</v>
      </c>
      <c r="E19" s="3000">
        <v>39</v>
      </c>
      <c r="F19" s="2984">
        <v>2680</v>
      </c>
      <c r="G19" s="3000">
        <v>5</v>
      </c>
      <c r="H19" s="2984">
        <v>435</v>
      </c>
      <c r="I19" s="3000">
        <v>48</v>
      </c>
      <c r="J19" s="2984">
        <v>367</v>
      </c>
      <c r="K19" s="3000">
        <v>8</v>
      </c>
      <c r="L19" s="2984">
        <v>228</v>
      </c>
      <c r="M19" s="2997"/>
      <c r="N19" s="1067"/>
      <c r="O19" s="1068"/>
      <c r="P19" s="2998"/>
      <c r="Q19" s="2998"/>
      <c r="R19" s="2998"/>
      <c r="S19" s="2998"/>
      <c r="T19" s="2998"/>
      <c r="U19" s="2998"/>
      <c r="V19" s="2998"/>
      <c r="W19" s="2998"/>
      <c r="X19" s="2998"/>
      <c r="Y19" s="2998"/>
      <c r="Z19" s="2998"/>
      <c r="AA19" s="2998"/>
    </row>
    <row r="20" spans="2:27" s="2999" customFormat="1" ht="21" customHeight="1">
      <c r="B20" s="467" t="s">
        <v>151</v>
      </c>
      <c r="C20" s="3000">
        <v>77</v>
      </c>
      <c r="D20" s="2984">
        <v>6088</v>
      </c>
      <c r="E20" s="3000">
        <v>67</v>
      </c>
      <c r="F20" s="2984">
        <v>5676</v>
      </c>
      <c r="G20" s="3000">
        <v>27</v>
      </c>
      <c r="H20" s="2984">
        <v>2018</v>
      </c>
      <c r="I20" s="3000">
        <v>8</v>
      </c>
      <c r="J20" s="2984">
        <v>310</v>
      </c>
      <c r="K20" s="3000">
        <v>2</v>
      </c>
      <c r="L20" s="2984">
        <v>101</v>
      </c>
      <c r="M20" s="2997"/>
      <c r="N20" s="1067"/>
      <c r="O20" s="1068"/>
      <c r="P20" s="2998"/>
      <c r="Q20" s="2998"/>
      <c r="R20" s="2998"/>
      <c r="S20" s="2998"/>
      <c r="T20" s="2998"/>
      <c r="U20" s="2998"/>
      <c r="V20" s="2998"/>
      <c r="W20" s="2998"/>
      <c r="X20" s="2998"/>
      <c r="Y20" s="2998"/>
      <c r="Z20" s="2998"/>
      <c r="AA20" s="2998"/>
    </row>
    <row r="21" spans="2:27" s="2992" customFormat="1" ht="19.5" customHeight="1">
      <c r="B21" s="4400"/>
      <c r="C21" s="5030" t="s">
        <v>3507</v>
      </c>
      <c r="D21" s="5087"/>
      <c r="E21" s="4144" t="s">
        <v>3508</v>
      </c>
      <c r="F21" s="4246"/>
      <c r="G21" s="4246"/>
      <c r="H21" s="4246"/>
      <c r="I21" s="5030" t="s">
        <v>3509</v>
      </c>
      <c r="J21" s="5087"/>
      <c r="K21" s="4143" t="s">
        <v>3510</v>
      </c>
      <c r="L21" s="4144"/>
    </row>
    <row r="22" spans="2:27" s="2993" customFormat="1" ht="19.5" customHeight="1">
      <c r="B22" s="4401"/>
      <c r="C22" s="5032"/>
      <c r="D22" s="5088"/>
      <c r="E22" s="4144" t="s">
        <v>175</v>
      </c>
      <c r="F22" s="4246"/>
      <c r="G22" s="4144" t="s">
        <v>3406</v>
      </c>
      <c r="H22" s="4246"/>
      <c r="I22" s="5032"/>
      <c r="J22" s="5088"/>
      <c r="K22" s="4143"/>
      <c r="L22" s="4144"/>
    </row>
    <row r="23" spans="2:27" s="2993" customFormat="1" ht="27" customHeight="1">
      <c r="B23" s="4402"/>
      <c r="C23" s="2832" t="s">
        <v>436</v>
      </c>
      <c r="D23" s="2994" t="s">
        <v>1944</v>
      </c>
      <c r="E23" s="2832" t="s">
        <v>436</v>
      </c>
      <c r="F23" s="2832" t="s">
        <v>1944</v>
      </c>
      <c r="G23" s="2832" t="s">
        <v>436</v>
      </c>
      <c r="H23" s="2994" t="s">
        <v>1944</v>
      </c>
      <c r="I23" s="2832" t="s">
        <v>436</v>
      </c>
      <c r="J23" s="2994" t="s">
        <v>1944</v>
      </c>
      <c r="K23" s="2832" t="s">
        <v>436</v>
      </c>
      <c r="L23" s="2994" t="s">
        <v>1944</v>
      </c>
      <c r="N23" s="503"/>
    </row>
    <row r="24" spans="2:27" s="3003" customFormat="1" ht="12" customHeight="1">
      <c r="B24" s="3001"/>
      <c r="C24" s="2480"/>
      <c r="D24" s="3002"/>
      <c r="E24" s="2480"/>
      <c r="F24" s="2480"/>
      <c r="G24" s="2480"/>
      <c r="H24" s="3002"/>
      <c r="I24" s="2480"/>
      <c r="J24" s="3002"/>
      <c r="K24" s="2480"/>
      <c r="L24" s="3002"/>
      <c r="N24" s="503"/>
    </row>
    <row r="25" spans="2:27" s="3004" customFormat="1" ht="12" customHeight="1">
      <c r="B25" s="4398" t="s">
        <v>164</v>
      </c>
      <c r="C25" s="4093"/>
      <c r="D25" s="4093"/>
      <c r="E25" s="4093"/>
      <c r="F25" s="4093"/>
      <c r="G25" s="4093"/>
      <c r="H25" s="4093"/>
      <c r="I25" s="4093"/>
      <c r="J25" s="4093"/>
      <c r="K25" s="4093"/>
      <c r="L25" s="4093"/>
      <c r="N25" s="2944"/>
    </row>
    <row r="26" spans="2:27" s="2888" customFormat="1" ht="12" customHeight="1">
      <c r="B26" s="4398" t="s">
        <v>3407</v>
      </c>
      <c r="C26" s="4093"/>
      <c r="D26" s="4093"/>
      <c r="E26" s="4093"/>
      <c r="F26" s="4093"/>
      <c r="G26" s="4093"/>
      <c r="H26" s="4093"/>
      <c r="I26" s="4093"/>
      <c r="J26" s="4093"/>
      <c r="K26" s="4093"/>
      <c r="L26" s="4093"/>
      <c r="M26" s="1213"/>
    </row>
    <row r="27" spans="2:27" s="2759" customFormat="1" ht="12" customHeight="1">
      <c r="B27" s="4398" t="s">
        <v>3408</v>
      </c>
      <c r="C27" s="4093"/>
      <c r="D27" s="4093"/>
      <c r="E27" s="4093"/>
      <c r="F27" s="4093"/>
      <c r="G27" s="4093"/>
      <c r="H27" s="4093"/>
      <c r="I27" s="4093"/>
      <c r="J27" s="4093"/>
      <c r="K27" s="4093"/>
      <c r="L27" s="4093"/>
      <c r="M27" s="1213"/>
    </row>
    <row r="28" spans="2:27" s="2759" customFormat="1" ht="22.5" customHeight="1">
      <c r="B28" s="4404" t="s">
        <v>3511</v>
      </c>
      <c r="C28" s="4095"/>
      <c r="D28" s="4095"/>
      <c r="E28" s="4095"/>
      <c r="F28" s="4095"/>
      <c r="G28" s="4095"/>
      <c r="H28" s="4095"/>
      <c r="I28" s="4095"/>
      <c r="J28" s="4095"/>
      <c r="K28" s="4095"/>
      <c r="L28" s="4095"/>
    </row>
    <row r="29" spans="2:27" s="2759" customFormat="1" ht="22.5" customHeight="1">
      <c r="B29" s="4404" t="s">
        <v>3512</v>
      </c>
      <c r="C29" s="4095"/>
      <c r="D29" s="4095"/>
      <c r="E29" s="4095"/>
      <c r="F29" s="4095"/>
      <c r="G29" s="4095"/>
      <c r="H29" s="4095"/>
      <c r="I29" s="4095"/>
      <c r="J29" s="4095"/>
      <c r="K29" s="4095"/>
      <c r="L29" s="4095"/>
    </row>
    <row r="30" spans="2:27" s="3006" customFormat="1" ht="12" customHeight="1">
      <c r="B30" s="2911"/>
      <c r="C30" s="3005"/>
      <c r="D30" s="3005"/>
      <c r="E30" s="3005"/>
      <c r="F30" s="3005"/>
      <c r="G30" s="3005"/>
      <c r="H30" s="3005"/>
    </row>
    <row r="31" spans="2:27" ht="12" customHeight="1">
      <c r="B31" s="4113" t="s">
        <v>219</v>
      </c>
      <c r="C31" s="4113"/>
      <c r="D31" s="4113"/>
      <c r="E31" s="4113"/>
      <c r="F31" s="4113"/>
      <c r="G31" s="1073"/>
      <c r="H31" s="1073"/>
      <c r="I31" s="1073"/>
      <c r="J31" s="1073"/>
      <c r="K31" s="1073"/>
      <c r="L31" s="1073"/>
    </row>
    <row r="32" spans="2:27" ht="12" customHeight="1">
      <c r="B32" s="4921" t="s">
        <v>3513</v>
      </c>
      <c r="C32" s="4921"/>
      <c r="D32" s="4921"/>
      <c r="E32" s="2430"/>
      <c r="F32" s="2430"/>
      <c r="G32" s="2430"/>
      <c r="H32" s="2430"/>
      <c r="I32" s="2430"/>
      <c r="J32" s="2430"/>
      <c r="K32" s="2430"/>
      <c r="L32" s="2430"/>
    </row>
    <row r="33" spans="2:12" ht="12" customHeight="1">
      <c r="B33" s="4921" t="s">
        <v>3514</v>
      </c>
      <c r="C33" s="4921"/>
      <c r="D33" s="4921"/>
      <c r="E33" s="2430"/>
      <c r="F33" s="2430"/>
      <c r="G33" s="2430"/>
      <c r="H33" s="2430"/>
      <c r="I33" s="2430"/>
      <c r="J33" s="2430"/>
      <c r="K33" s="2430"/>
      <c r="L33" s="2430"/>
    </row>
    <row r="34" spans="2:12" ht="12" customHeight="1">
      <c r="B34" s="59"/>
      <c r="C34" s="1073"/>
      <c r="D34" s="1073"/>
      <c r="E34" s="1073"/>
      <c r="F34" s="1073"/>
      <c r="G34" s="1073"/>
      <c r="H34" s="1073"/>
      <c r="I34" s="1073"/>
      <c r="J34" s="1073"/>
      <c r="K34" s="1073"/>
      <c r="L34" s="1073"/>
    </row>
    <row r="35" spans="2:12" ht="12" customHeight="1"/>
  </sheetData>
  <mergeCells count="24">
    <mergeCell ref="B32:D32"/>
    <mergeCell ref="B33:D33"/>
    <mergeCell ref="B25:L25"/>
    <mergeCell ref="B26:L26"/>
    <mergeCell ref="B27:L27"/>
    <mergeCell ref="B28:L28"/>
    <mergeCell ref="B29:L29"/>
    <mergeCell ref="B31:F31"/>
    <mergeCell ref="B21:B23"/>
    <mergeCell ref="C21:D22"/>
    <mergeCell ref="E21:H21"/>
    <mergeCell ref="I21:J22"/>
    <mergeCell ref="K21:L22"/>
    <mergeCell ref="E22:F22"/>
    <mergeCell ref="G22:H22"/>
    <mergeCell ref="B1:L1"/>
    <mergeCell ref="B2:L2"/>
    <mergeCell ref="B4:B6"/>
    <mergeCell ref="C4:D5"/>
    <mergeCell ref="E4:H4"/>
    <mergeCell ref="I4:J5"/>
    <mergeCell ref="K4:L5"/>
    <mergeCell ref="E5:F5"/>
    <mergeCell ref="G5:H5"/>
  </mergeCells>
  <hyperlinks>
    <hyperlink ref="B32" r:id="rId1"/>
    <hyperlink ref="B33" r:id="rId2"/>
    <hyperlink ref="C6" r:id="rId3"/>
    <hyperlink ref="E6" r:id="rId4"/>
    <hyperlink ref="D6" r:id="rId5"/>
    <hyperlink ref="H6" r:id="rId6"/>
    <hyperlink ref="J6" r:id="rId7"/>
    <hyperlink ref="L6" r:id="rId8"/>
    <hyperlink ref="I6" r:id="rId9"/>
    <hyperlink ref="K6" r:id="rId10"/>
    <hyperlink ref="F6" r:id="rId11"/>
    <hyperlink ref="G6" r:id="rId12"/>
    <hyperlink ref="C23" r:id="rId13" display="N.º"/>
    <hyperlink ref="E23" r:id="rId14" display="N.º"/>
    <hyperlink ref="D23" r:id="rId15" display="milhares de euros"/>
    <hyperlink ref="H23" r:id="rId16" display="milhares de euros"/>
    <hyperlink ref="J23" r:id="rId17" display="milhares de euros"/>
    <hyperlink ref="L23" r:id="rId18" display="milhares de euros"/>
    <hyperlink ref="I23" r:id="rId19" display="N.º"/>
    <hyperlink ref="K23" r:id="rId20" display="N.º"/>
    <hyperlink ref="F23" r:id="rId21" display="milhares de euros"/>
    <hyperlink ref="G23" r:id="rId22" display="N.º"/>
    <hyperlink ref="N3" location="Indice!A1" display="(Voltar ao Índice)"/>
  </hyperlinks>
  <printOptions horizontalCentered="1"/>
  <pageMargins left="0.47244094488188981" right="0.47244094488188981" top="0.6692913385826772" bottom="0.6692913385826772" header="0" footer="0"/>
  <pageSetup paperSize="9" scale="95" orientation="portrait" verticalDpi="0" r:id="rId23"/>
</worksheet>
</file>

<file path=xl/worksheets/sheet19.xml><?xml version="1.0" encoding="utf-8"?>
<worksheet xmlns="http://schemas.openxmlformats.org/spreadsheetml/2006/main" xmlns:r="http://schemas.openxmlformats.org/officeDocument/2006/relationships">
  <sheetPr>
    <pageSetUpPr fitToPage="1"/>
  </sheetPr>
  <dimension ref="B1:R34"/>
  <sheetViews>
    <sheetView showGridLines="0" workbookViewId="0">
      <selection activeCell="B1" sqref="B1:P1"/>
    </sheetView>
  </sheetViews>
  <sheetFormatPr defaultRowHeight="11.25"/>
  <cols>
    <col min="1" max="1" width="6.7109375" style="455" customWidth="1"/>
    <col min="2" max="2" width="20.7109375" style="455" customWidth="1"/>
    <col min="3" max="3" width="9.28515625" style="493" customWidth="1"/>
    <col min="4" max="6" width="9.140625" style="492" customWidth="1"/>
    <col min="7" max="8" width="9.140625" style="490" customWidth="1"/>
    <col min="9" max="9" width="9.28515625" style="490" customWidth="1"/>
    <col min="10" max="10" width="9.140625" style="490" customWidth="1"/>
    <col min="11" max="11" width="9.28515625" style="490" customWidth="1"/>
    <col min="12" max="12" width="9.28515625" style="492" customWidth="1"/>
    <col min="13" max="13" width="9.85546875" style="490" customWidth="1"/>
    <col min="14" max="14" width="8.7109375" style="490" customWidth="1"/>
    <col min="15" max="15" width="10" style="490" customWidth="1"/>
    <col min="16" max="16" width="1.5703125" style="455" customWidth="1"/>
    <col min="17" max="17" width="6.7109375" style="455" customWidth="1"/>
    <col min="18" max="18" width="14.28515625" style="455" bestFit="1" customWidth="1"/>
    <col min="19" max="16384" width="9.140625" style="455"/>
  </cols>
  <sheetData>
    <row r="1" spans="2:18" s="444" customFormat="1" ht="30" customHeight="1">
      <c r="B1" s="4083" t="s">
        <v>752</v>
      </c>
      <c r="C1" s="4083"/>
      <c r="D1" s="4083"/>
      <c r="E1" s="4083"/>
      <c r="F1" s="4083"/>
      <c r="G1" s="4083"/>
      <c r="H1" s="4083"/>
      <c r="I1" s="4083"/>
      <c r="J1" s="4083"/>
      <c r="K1" s="4083"/>
      <c r="L1" s="4083"/>
      <c r="M1" s="4083"/>
      <c r="N1" s="4083"/>
      <c r="O1" s="4083"/>
      <c r="P1" s="4083"/>
    </row>
    <row r="2" spans="2:18" s="444" customFormat="1" ht="30" customHeight="1">
      <c r="B2" s="4084" t="s">
        <v>842</v>
      </c>
      <c r="C2" s="4084"/>
      <c r="D2" s="4084"/>
      <c r="E2" s="4084"/>
      <c r="F2" s="4084"/>
      <c r="G2" s="4084"/>
      <c r="H2" s="4084"/>
      <c r="I2" s="4084"/>
      <c r="J2" s="4084"/>
      <c r="K2" s="4084"/>
      <c r="L2" s="4084"/>
      <c r="M2" s="4084"/>
      <c r="N2" s="4084"/>
      <c r="O2" s="4084"/>
      <c r="P2" s="4084"/>
    </row>
    <row r="3" spans="2:18" s="446" customFormat="1" ht="12.75" customHeight="1">
      <c r="B3" s="445"/>
      <c r="C3" s="445"/>
      <c r="D3" s="445"/>
      <c r="E3" s="445"/>
      <c r="F3" s="445"/>
      <c r="G3" s="445"/>
      <c r="H3" s="445"/>
      <c r="I3" s="445"/>
      <c r="J3" s="445"/>
      <c r="K3" s="445"/>
      <c r="L3" s="445"/>
      <c r="M3" s="445"/>
      <c r="N3" s="445"/>
      <c r="O3" s="445"/>
      <c r="P3" s="445"/>
      <c r="R3" s="447" t="s">
        <v>748</v>
      </c>
    </row>
    <row r="4" spans="2:18" s="452" customFormat="1" ht="70.5" customHeight="1">
      <c r="B4" s="4085"/>
      <c r="C4" s="448" t="s">
        <v>843</v>
      </c>
      <c r="D4" s="448" t="s">
        <v>844</v>
      </c>
      <c r="E4" s="448" t="s">
        <v>845</v>
      </c>
      <c r="F4" s="449" t="s">
        <v>846</v>
      </c>
      <c r="G4" s="448" t="s">
        <v>847</v>
      </c>
      <c r="H4" s="448" t="s">
        <v>848</v>
      </c>
      <c r="I4" s="448" t="s">
        <v>849</v>
      </c>
      <c r="J4" s="448" t="s">
        <v>850</v>
      </c>
      <c r="K4" s="448" t="s">
        <v>851</v>
      </c>
      <c r="L4" s="448" t="s">
        <v>852</v>
      </c>
      <c r="M4" s="448" t="s">
        <v>853</v>
      </c>
      <c r="N4" s="450" t="s">
        <v>854</v>
      </c>
      <c r="O4" s="4086" t="s">
        <v>855</v>
      </c>
      <c r="P4" s="4087"/>
      <c r="Q4" s="451"/>
    </row>
    <row r="5" spans="2:18" ht="21" customHeight="1">
      <c r="B5" s="4085"/>
      <c r="C5" s="453" t="s">
        <v>856</v>
      </c>
      <c r="D5" s="4088" t="s">
        <v>557</v>
      </c>
      <c r="E5" s="4088"/>
      <c r="F5" s="4088"/>
      <c r="G5" s="4088" t="s">
        <v>857</v>
      </c>
      <c r="H5" s="4088"/>
      <c r="I5" s="4088"/>
      <c r="J5" s="4088"/>
      <c r="K5" s="4088"/>
      <c r="L5" s="454" t="s">
        <v>519</v>
      </c>
      <c r="M5" s="454" t="s">
        <v>857</v>
      </c>
      <c r="N5" s="4088" t="s">
        <v>557</v>
      </c>
      <c r="O5" s="4088"/>
      <c r="P5" s="4089"/>
      <c r="Q5" s="282"/>
    </row>
    <row r="6" spans="2:18" ht="21" customHeight="1">
      <c r="B6" s="4085"/>
      <c r="C6" s="4090">
        <v>2014</v>
      </c>
      <c r="D6" s="4090"/>
      <c r="E6" s="4090"/>
      <c r="F6" s="4090"/>
      <c r="G6" s="4090"/>
      <c r="H6" s="4090"/>
      <c r="I6" s="4090"/>
      <c r="J6" s="454">
        <v>2013</v>
      </c>
      <c r="K6" s="4088">
        <v>2014</v>
      </c>
      <c r="L6" s="4088"/>
      <c r="M6" s="4088"/>
      <c r="N6" s="4088"/>
      <c r="O6" s="4088"/>
      <c r="P6" s="4089"/>
      <c r="Q6" s="282"/>
    </row>
    <row r="7" spans="2:18" s="463" customFormat="1" ht="21" customHeight="1">
      <c r="B7" s="456" t="s">
        <v>12</v>
      </c>
      <c r="C7" s="457">
        <v>112.5</v>
      </c>
      <c r="D7" s="458">
        <v>-0.5</v>
      </c>
      <c r="E7" s="458">
        <v>-0.22</v>
      </c>
      <c r="F7" s="458">
        <v>-0.28999999999999998</v>
      </c>
      <c r="G7" s="459">
        <v>7.9</v>
      </c>
      <c r="H7" s="459">
        <v>10.1</v>
      </c>
      <c r="I7" s="459">
        <v>3</v>
      </c>
      <c r="J7" s="459">
        <v>2.2000000000000002</v>
      </c>
      <c r="K7" s="459">
        <v>34.299999999999997</v>
      </c>
      <c r="L7" s="458">
        <v>1.23</v>
      </c>
      <c r="M7" s="459">
        <v>9.3000000000000007</v>
      </c>
      <c r="N7" s="460">
        <v>49.3</v>
      </c>
      <c r="O7" s="461">
        <v>11.3</v>
      </c>
      <c r="P7" s="462"/>
    </row>
    <row r="8" spans="2:18" s="463" customFormat="1" ht="21" customHeight="1">
      <c r="B8" s="456" t="s">
        <v>229</v>
      </c>
      <c r="C8" s="457">
        <v>110.8</v>
      </c>
      <c r="D8" s="458">
        <v>-0.49</v>
      </c>
      <c r="E8" s="458">
        <v>-0.22</v>
      </c>
      <c r="F8" s="458">
        <v>-0.28000000000000003</v>
      </c>
      <c r="G8" s="459">
        <v>7.9</v>
      </c>
      <c r="H8" s="459">
        <v>10.1</v>
      </c>
      <c r="I8" s="459">
        <v>3</v>
      </c>
      <c r="J8" s="459">
        <v>2.1</v>
      </c>
      <c r="K8" s="459">
        <v>34.4</v>
      </c>
      <c r="L8" s="458">
        <v>1.23</v>
      </c>
      <c r="M8" s="459">
        <v>9</v>
      </c>
      <c r="N8" s="460">
        <v>49.7</v>
      </c>
      <c r="O8" s="461">
        <v>11.6</v>
      </c>
      <c r="P8" s="462"/>
    </row>
    <row r="9" spans="2:18" s="466" customFormat="1" ht="21" customHeight="1">
      <c r="B9" s="464" t="s">
        <v>203</v>
      </c>
      <c r="C9" s="457">
        <v>322.7</v>
      </c>
      <c r="D9" s="458">
        <v>-1.01</v>
      </c>
      <c r="E9" s="458">
        <v>-0.38</v>
      </c>
      <c r="F9" s="458">
        <v>-0.63</v>
      </c>
      <c r="G9" s="459">
        <v>6.7</v>
      </c>
      <c r="H9" s="459">
        <v>10.5</v>
      </c>
      <c r="I9" s="459">
        <v>2.9</v>
      </c>
      <c r="J9" s="465">
        <v>2.2999999999999998</v>
      </c>
      <c r="K9" s="459">
        <v>26.3</v>
      </c>
      <c r="L9" s="458">
        <v>0.95</v>
      </c>
      <c r="M9" s="459">
        <v>8.5</v>
      </c>
      <c r="N9" s="460">
        <v>46.2</v>
      </c>
      <c r="O9" s="461">
        <v>7.3</v>
      </c>
      <c r="P9" s="462"/>
    </row>
    <row r="10" spans="2:18" s="463" customFormat="1" ht="21" customHeight="1">
      <c r="B10" s="467" t="s">
        <v>230</v>
      </c>
      <c r="C10" s="468">
        <v>100.2</v>
      </c>
      <c r="D10" s="469">
        <v>-1.1100000000000001</v>
      </c>
      <c r="E10" s="469">
        <v>-0.81</v>
      </c>
      <c r="F10" s="469">
        <v>-0.3</v>
      </c>
      <c r="G10" s="470">
        <v>6.1</v>
      </c>
      <c r="H10" s="470">
        <v>14.2</v>
      </c>
      <c r="I10" s="470">
        <v>3.1</v>
      </c>
      <c r="J10" s="471">
        <v>2</v>
      </c>
      <c r="K10" s="470">
        <v>26.5</v>
      </c>
      <c r="L10" s="469" t="s">
        <v>337</v>
      </c>
      <c r="M10" s="470" t="s">
        <v>337</v>
      </c>
      <c r="N10" s="472">
        <v>29.4</v>
      </c>
      <c r="O10" s="473">
        <v>11.4</v>
      </c>
      <c r="P10" s="462"/>
    </row>
    <row r="11" spans="2:18" ht="21" customHeight="1">
      <c r="B11" s="467" t="s">
        <v>231</v>
      </c>
      <c r="C11" s="468">
        <v>661</v>
      </c>
      <c r="D11" s="469">
        <v>-0.91</v>
      </c>
      <c r="E11" s="469">
        <v>-0.01</v>
      </c>
      <c r="F11" s="469">
        <v>-0.9</v>
      </c>
      <c r="G11" s="470">
        <v>7.4</v>
      </c>
      <c r="H11" s="470">
        <v>7.5</v>
      </c>
      <c r="I11" s="470">
        <v>2.2000000000000002</v>
      </c>
      <c r="J11" s="471">
        <v>1.9</v>
      </c>
      <c r="K11" s="470">
        <v>27.2</v>
      </c>
      <c r="L11" s="469" t="s">
        <v>337</v>
      </c>
      <c r="M11" s="470" t="s">
        <v>337</v>
      </c>
      <c r="N11" s="472">
        <v>46.7</v>
      </c>
      <c r="O11" s="473">
        <v>7.8</v>
      </c>
      <c r="P11" s="474"/>
    </row>
    <row r="12" spans="2:18" ht="21" customHeight="1">
      <c r="B12" s="467" t="s">
        <v>232</v>
      </c>
      <c r="C12" s="468">
        <v>1401.2</v>
      </c>
      <c r="D12" s="469">
        <v>-1.24</v>
      </c>
      <c r="E12" s="469">
        <v>-0.49</v>
      </c>
      <c r="F12" s="469">
        <v>-0.75</v>
      </c>
      <c r="G12" s="470">
        <v>6.5</v>
      </c>
      <c r="H12" s="470">
        <v>11.4</v>
      </c>
      <c r="I12" s="470">
        <v>3.4</v>
      </c>
      <c r="J12" s="471">
        <v>2.6</v>
      </c>
      <c r="K12" s="470">
        <v>26.3</v>
      </c>
      <c r="L12" s="469" t="s">
        <v>337</v>
      </c>
      <c r="M12" s="470" t="s">
        <v>337</v>
      </c>
      <c r="N12" s="472">
        <v>50.6</v>
      </c>
      <c r="O12" s="473">
        <v>7.3</v>
      </c>
      <c r="P12" s="474"/>
    </row>
    <row r="13" spans="2:18" s="463" customFormat="1" ht="21" customHeight="1">
      <c r="B13" s="467" t="s">
        <v>233</v>
      </c>
      <c r="C13" s="468">
        <v>305.8</v>
      </c>
      <c r="D13" s="469">
        <v>-1.3</v>
      </c>
      <c r="E13" s="469">
        <v>-0.47</v>
      </c>
      <c r="F13" s="469">
        <v>-0.83</v>
      </c>
      <c r="G13" s="470">
        <v>5.6</v>
      </c>
      <c r="H13" s="470">
        <v>10.3</v>
      </c>
      <c r="I13" s="470">
        <v>2.9</v>
      </c>
      <c r="J13" s="471">
        <v>2.2000000000000002</v>
      </c>
      <c r="K13" s="470">
        <v>23</v>
      </c>
      <c r="L13" s="469" t="s">
        <v>337</v>
      </c>
      <c r="M13" s="470" t="s">
        <v>337</v>
      </c>
      <c r="N13" s="472">
        <v>39.799999999999997</v>
      </c>
      <c r="O13" s="473">
        <v>4.9000000000000004</v>
      </c>
      <c r="P13" s="462"/>
    </row>
    <row r="14" spans="2:18" ht="21" customHeight="1">
      <c r="B14" s="467" t="s">
        <v>234</v>
      </c>
      <c r="C14" s="468">
        <v>188.1</v>
      </c>
      <c r="D14" s="469">
        <v>-1.06</v>
      </c>
      <c r="E14" s="469">
        <v>-0.73</v>
      </c>
      <c r="F14" s="469">
        <v>-0.33</v>
      </c>
      <c r="G14" s="470">
        <v>4</v>
      </c>
      <c r="H14" s="470">
        <v>11.3</v>
      </c>
      <c r="I14" s="470">
        <v>2.7</v>
      </c>
      <c r="J14" s="471">
        <v>2.2999999999999998</v>
      </c>
      <c r="K14" s="470">
        <v>15.5</v>
      </c>
      <c r="L14" s="469" t="s">
        <v>337</v>
      </c>
      <c r="M14" s="470" t="s">
        <v>337</v>
      </c>
      <c r="N14" s="472">
        <v>37.1</v>
      </c>
      <c r="O14" s="475">
        <v>0</v>
      </c>
      <c r="P14" s="474"/>
    </row>
    <row r="15" spans="2:18" s="463" customFormat="1" ht="21" customHeight="1">
      <c r="B15" s="467" t="s">
        <v>235</v>
      </c>
      <c r="C15" s="468">
        <v>29.8</v>
      </c>
      <c r="D15" s="469">
        <v>-2.44</v>
      </c>
      <c r="E15" s="469">
        <v>-1.72</v>
      </c>
      <c r="F15" s="469">
        <v>-0.72</v>
      </c>
      <c r="G15" s="470">
        <v>6</v>
      </c>
      <c r="H15" s="470">
        <v>23.2</v>
      </c>
      <c r="I15" s="470">
        <v>0.8</v>
      </c>
      <c r="J15" s="471">
        <v>2.2999999999999998</v>
      </c>
      <c r="K15" s="470">
        <v>26.8</v>
      </c>
      <c r="L15" s="469" t="s">
        <v>337</v>
      </c>
      <c r="M15" s="470" t="s">
        <v>337</v>
      </c>
      <c r="N15" s="472">
        <v>53.3</v>
      </c>
      <c r="O15" s="473">
        <v>0</v>
      </c>
      <c r="P15" s="462"/>
    </row>
    <row r="16" spans="2:18" s="476" customFormat="1" ht="21" customHeight="1">
      <c r="B16" s="467" t="s">
        <v>236</v>
      </c>
      <c r="C16" s="468">
        <v>194.3</v>
      </c>
      <c r="D16" s="469">
        <v>-1.32</v>
      </c>
      <c r="E16" s="469">
        <v>-0.56999999999999995</v>
      </c>
      <c r="F16" s="469">
        <v>-0.75</v>
      </c>
      <c r="G16" s="470">
        <v>5.9</v>
      </c>
      <c r="H16" s="470">
        <v>11.6</v>
      </c>
      <c r="I16" s="470">
        <v>2.1</v>
      </c>
      <c r="J16" s="471">
        <v>2</v>
      </c>
      <c r="K16" s="470">
        <v>23.6</v>
      </c>
      <c r="L16" s="469" t="s">
        <v>337</v>
      </c>
      <c r="M16" s="470" t="s">
        <v>337</v>
      </c>
      <c r="N16" s="472">
        <v>40.799999999999997</v>
      </c>
      <c r="O16" s="473">
        <v>0</v>
      </c>
      <c r="P16" s="474"/>
    </row>
    <row r="17" spans="2:16" s="476" customFormat="1" ht="21" customHeight="1">
      <c r="B17" s="467" t="s">
        <v>237</v>
      </c>
      <c r="C17" s="468">
        <v>538.29999999999995</v>
      </c>
      <c r="D17" s="469">
        <v>0.1</v>
      </c>
      <c r="E17" s="469">
        <v>0.15</v>
      </c>
      <c r="F17" s="469">
        <v>-0.04</v>
      </c>
      <c r="G17" s="470">
        <v>8.5</v>
      </c>
      <c r="H17" s="470">
        <v>7</v>
      </c>
      <c r="I17" s="470">
        <v>2.7</v>
      </c>
      <c r="J17" s="471">
        <v>2.4</v>
      </c>
      <c r="K17" s="470">
        <v>30.3</v>
      </c>
      <c r="L17" s="469" t="s">
        <v>337</v>
      </c>
      <c r="M17" s="470" t="s">
        <v>337</v>
      </c>
      <c r="N17" s="472">
        <v>42.2</v>
      </c>
      <c r="O17" s="473">
        <v>6.8</v>
      </c>
      <c r="P17" s="474"/>
    </row>
    <row r="18" spans="2:16" s="476" customFormat="1" ht="21" customHeight="1">
      <c r="B18" s="467" t="s">
        <v>238</v>
      </c>
      <c r="C18" s="468">
        <v>74.7</v>
      </c>
      <c r="D18" s="469">
        <v>-1.96</v>
      </c>
      <c r="E18" s="469">
        <v>-1.08</v>
      </c>
      <c r="F18" s="469">
        <v>-0.87</v>
      </c>
      <c r="G18" s="470">
        <v>5.0999999999999996</v>
      </c>
      <c r="H18" s="470">
        <v>16</v>
      </c>
      <c r="I18" s="470">
        <v>1.8</v>
      </c>
      <c r="J18" s="471">
        <v>1.5</v>
      </c>
      <c r="K18" s="470">
        <v>23.8</v>
      </c>
      <c r="L18" s="469" t="s">
        <v>337</v>
      </c>
      <c r="M18" s="470" t="s">
        <v>337</v>
      </c>
      <c r="N18" s="472">
        <v>45.9</v>
      </c>
      <c r="O18" s="473">
        <v>23.1</v>
      </c>
      <c r="P18" s="474"/>
    </row>
    <row r="19" spans="2:16" s="476" customFormat="1" ht="21" customHeight="1">
      <c r="B19" s="467" t="s">
        <v>239</v>
      </c>
      <c r="C19" s="468">
        <v>67.2</v>
      </c>
      <c r="D19" s="469">
        <v>-2.15</v>
      </c>
      <c r="E19" s="469">
        <v>-1.38</v>
      </c>
      <c r="F19" s="469">
        <v>-0.77</v>
      </c>
      <c r="G19" s="470">
        <v>3.5</v>
      </c>
      <c r="H19" s="470">
        <v>17.399999999999999</v>
      </c>
      <c r="I19" s="470">
        <v>2.4</v>
      </c>
      <c r="J19" s="471">
        <v>3.1</v>
      </c>
      <c r="K19" s="470">
        <v>16.5</v>
      </c>
      <c r="L19" s="469" t="s">
        <v>337</v>
      </c>
      <c r="M19" s="470" t="s">
        <v>337</v>
      </c>
      <c r="N19" s="472">
        <v>52.6</v>
      </c>
      <c r="O19" s="473">
        <v>7.7</v>
      </c>
      <c r="P19" s="474"/>
    </row>
    <row r="20" spans="2:16" s="476" customFormat="1" ht="21" customHeight="1">
      <c r="B20" s="467" t="s">
        <v>151</v>
      </c>
      <c r="C20" s="468">
        <v>122.1</v>
      </c>
      <c r="D20" s="469">
        <v>-0.91</v>
      </c>
      <c r="E20" s="469">
        <v>-0.19</v>
      </c>
      <c r="F20" s="469">
        <v>-0.72</v>
      </c>
      <c r="G20" s="470">
        <v>8</v>
      </c>
      <c r="H20" s="470">
        <v>9.9</v>
      </c>
      <c r="I20" s="470">
        <v>2.8</v>
      </c>
      <c r="J20" s="471">
        <v>1.9</v>
      </c>
      <c r="K20" s="470">
        <v>29.3</v>
      </c>
      <c r="L20" s="469" t="s">
        <v>337</v>
      </c>
      <c r="M20" s="470" t="s">
        <v>337</v>
      </c>
      <c r="N20" s="472">
        <v>61.9</v>
      </c>
      <c r="O20" s="473">
        <v>20</v>
      </c>
      <c r="P20" s="474"/>
    </row>
    <row r="21" spans="2:16" s="452" customFormat="1" ht="61.5" customHeight="1">
      <c r="B21" s="4085"/>
      <c r="C21" s="448" t="s">
        <v>858</v>
      </c>
      <c r="D21" s="448" t="s">
        <v>859</v>
      </c>
      <c r="E21" s="448" t="s">
        <v>860</v>
      </c>
      <c r="F21" s="477" t="s">
        <v>861</v>
      </c>
      <c r="G21" s="448" t="s">
        <v>862</v>
      </c>
      <c r="H21" s="448" t="s">
        <v>863</v>
      </c>
      <c r="I21" s="448" t="s">
        <v>864</v>
      </c>
      <c r="J21" s="448" t="s">
        <v>865</v>
      </c>
      <c r="K21" s="448" t="s">
        <v>866</v>
      </c>
      <c r="L21" s="448" t="s">
        <v>867</v>
      </c>
      <c r="M21" s="448" t="s">
        <v>868</v>
      </c>
      <c r="N21" s="450" t="s">
        <v>869</v>
      </c>
      <c r="O21" s="4086" t="s">
        <v>870</v>
      </c>
      <c r="P21" s="4087"/>
    </row>
    <row r="22" spans="2:16" ht="21" customHeight="1">
      <c r="B22" s="4085"/>
      <c r="C22" s="478" t="s">
        <v>871</v>
      </c>
      <c r="D22" s="4088" t="s">
        <v>557</v>
      </c>
      <c r="E22" s="4088"/>
      <c r="F22" s="4088"/>
      <c r="G22" s="4088" t="s">
        <v>857</v>
      </c>
      <c r="H22" s="4088"/>
      <c r="I22" s="4088"/>
      <c r="J22" s="4088"/>
      <c r="K22" s="4088"/>
      <c r="L22" s="454" t="s">
        <v>436</v>
      </c>
      <c r="M22" s="454" t="s">
        <v>857</v>
      </c>
      <c r="N22" s="4088" t="s">
        <v>557</v>
      </c>
      <c r="O22" s="4088"/>
      <c r="P22" s="4089"/>
    </row>
    <row r="23" spans="2:16" ht="21" customHeight="1">
      <c r="B23" s="4085"/>
      <c r="C23" s="4092">
        <v>2014</v>
      </c>
      <c r="D23" s="4092"/>
      <c r="E23" s="4092"/>
      <c r="F23" s="4092"/>
      <c r="G23" s="4092"/>
      <c r="H23" s="4092"/>
      <c r="I23" s="4092"/>
      <c r="J23" s="454">
        <v>2013</v>
      </c>
      <c r="K23" s="4088">
        <v>2014</v>
      </c>
      <c r="L23" s="4088"/>
      <c r="M23" s="4088"/>
      <c r="N23" s="4088"/>
      <c r="O23" s="4088"/>
      <c r="P23" s="4089"/>
    </row>
    <row r="24" spans="2:16" s="482" customFormat="1" ht="12.75" customHeight="1">
      <c r="B24" s="479"/>
      <c r="C24" s="480"/>
      <c r="D24" s="480"/>
      <c r="E24" s="480"/>
      <c r="F24" s="480"/>
      <c r="G24" s="480"/>
      <c r="H24" s="480"/>
      <c r="I24" s="480"/>
      <c r="J24" s="481"/>
      <c r="K24" s="481"/>
      <c r="L24" s="481"/>
      <c r="M24" s="481"/>
      <c r="N24" s="481"/>
      <c r="O24" s="481"/>
      <c r="P24" s="481"/>
    </row>
    <row r="25" spans="2:16" s="483" customFormat="1" ht="12.75" customHeight="1">
      <c r="B25" s="4068" t="s">
        <v>164</v>
      </c>
      <c r="C25" s="4093"/>
      <c r="D25" s="4093"/>
      <c r="E25" s="4093"/>
      <c r="F25" s="4093"/>
      <c r="G25" s="4093"/>
      <c r="H25" s="4093"/>
      <c r="I25" s="4093"/>
      <c r="J25" s="4093"/>
      <c r="K25" s="4093"/>
      <c r="L25" s="4093"/>
      <c r="M25" s="4093"/>
      <c r="N25" s="4093"/>
      <c r="O25" s="4093"/>
      <c r="P25" s="4093"/>
    </row>
    <row r="26" spans="2:16" s="483" customFormat="1" ht="12.75" customHeight="1">
      <c r="B26" s="4068" t="s">
        <v>872</v>
      </c>
      <c r="C26" s="4093"/>
      <c r="D26" s="4093"/>
      <c r="E26" s="4093"/>
      <c r="F26" s="4093"/>
      <c r="G26" s="4093"/>
      <c r="H26" s="4093"/>
      <c r="I26" s="4093"/>
      <c r="J26" s="4093"/>
      <c r="K26" s="4093"/>
      <c r="L26" s="4093"/>
      <c r="M26" s="4093"/>
      <c r="N26" s="4093"/>
      <c r="O26" s="4093"/>
      <c r="P26" s="4093"/>
    </row>
    <row r="27" spans="2:16" s="484" customFormat="1" ht="12.75" customHeight="1">
      <c r="B27" s="4068" t="s">
        <v>873</v>
      </c>
      <c r="C27" s="4093"/>
      <c r="D27" s="4093"/>
      <c r="E27" s="4093"/>
      <c r="F27" s="4093"/>
      <c r="G27" s="4093"/>
      <c r="H27" s="4093"/>
      <c r="I27" s="4093"/>
      <c r="J27" s="4093"/>
      <c r="K27" s="4093"/>
      <c r="L27" s="4093"/>
      <c r="M27" s="4093"/>
      <c r="N27" s="4093"/>
      <c r="O27" s="4093"/>
      <c r="P27" s="4093"/>
    </row>
    <row r="28" spans="2:16" s="484" customFormat="1" ht="22.5" customHeight="1">
      <c r="B28" s="4094" t="s">
        <v>874</v>
      </c>
      <c r="C28" s="4095"/>
      <c r="D28" s="4095"/>
      <c r="E28" s="4095"/>
      <c r="F28" s="4095"/>
      <c r="G28" s="4095"/>
      <c r="H28" s="4095"/>
      <c r="I28" s="4095"/>
      <c r="J28" s="4095"/>
      <c r="K28" s="4095"/>
      <c r="L28" s="4095"/>
      <c r="M28" s="4095"/>
      <c r="N28" s="4095"/>
      <c r="O28" s="4095"/>
      <c r="P28" s="485"/>
    </row>
    <row r="29" spans="2:16" s="484" customFormat="1" ht="12.75" customHeight="1">
      <c r="B29" s="4068" t="s">
        <v>875</v>
      </c>
      <c r="C29" s="4093"/>
      <c r="D29" s="4093"/>
      <c r="E29" s="4093"/>
      <c r="F29" s="4093"/>
      <c r="G29" s="4093"/>
      <c r="H29" s="4093"/>
      <c r="I29" s="4093"/>
      <c r="J29" s="4093"/>
      <c r="K29" s="4093"/>
      <c r="L29" s="4093"/>
      <c r="M29" s="4093"/>
      <c r="N29" s="4093"/>
      <c r="O29" s="4093"/>
      <c r="P29" s="485"/>
    </row>
    <row r="30" spans="2:16" ht="12.75" customHeight="1">
      <c r="B30" s="486"/>
      <c r="C30" s="486"/>
      <c r="D30" s="486"/>
      <c r="E30" s="486"/>
      <c r="F30" s="486"/>
      <c r="G30" s="486"/>
      <c r="H30" s="486"/>
      <c r="I30" s="486"/>
      <c r="J30" s="486"/>
      <c r="K30" s="486"/>
      <c r="L30" s="486"/>
      <c r="M30" s="486"/>
      <c r="N30" s="487"/>
      <c r="O30" s="487"/>
      <c r="P30" s="488"/>
    </row>
    <row r="31" spans="2:16" ht="12.75" customHeight="1">
      <c r="B31" s="4091" t="s">
        <v>219</v>
      </c>
      <c r="C31" s="4091"/>
      <c r="D31" s="4091"/>
      <c r="E31" s="4091"/>
      <c r="F31" s="4091"/>
      <c r="G31" s="4091"/>
      <c r="H31" s="489"/>
      <c r="J31" s="491"/>
    </row>
    <row r="32" spans="2:16" ht="12.75" customHeight="1">
      <c r="B32" s="4096" t="s">
        <v>876</v>
      </c>
      <c r="C32" s="4096"/>
      <c r="D32" s="4097" t="s">
        <v>877</v>
      </c>
      <c r="E32" s="4097"/>
      <c r="F32" s="4097"/>
      <c r="G32" s="4096" t="s">
        <v>878</v>
      </c>
      <c r="H32" s="4096"/>
      <c r="I32" s="4096"/>
      <c r="J32" s="4096" t="s">
        <v>879</v>
      </c>
      <c r="K32" s="4096"/>
      <c r="L32" s="4096"/>
      <c r="M32" s="4096"/>
    </row>
    <row r="33" spans="2:13" ht="12.75" customHeight="1">
      <c r="B33" s="4096" t="s">
        <v>880</v>
      </c>
      <c r="C33" s="4096"/>
      <c r="D33" s="4097" t="s">
        <v>881</v>
      </c>
      <c r="E33" s="4097"/>
      <c r="F33" s="4097"/>
      <c r="G33" s="4096" t="s">
        <v>882</v>
      </c>
      <c r="H33" s="4096"/>
      <c r="I33" s="4096"/>
      <c r="J33" s="4096" t="s">
        <v>883</v>
      </c>
      <c r="K33" s="4096"/>
      <c r="L33" s="4096"/>
      <c r="M33" s="4096"/>
    </row>
    <row r="34" spans="2:13" ht="12.75" customHeight="1">
      <c r="B34" s="4096" t="s">
        <v>884</v>
      </c>
      <c r="C34" s="4096"/>
      <c r="D34" s="4097" t="s">
        <v>885</v>
      </c>
      <c r="E34" s="4097"/>
      <c r="F34" s="4097"/>
      <c r="G34" s="4096" t="s">
        <v>886</v>
      </c>
      <c r="H34" s="4096"/>
      <c r="I34" s="4096"/>
      <c r="J34" s="4096" t="s">
        <v>887</v>
      </c>
      <c r="K34" s="4096"/>
      <c r="L34" s="4096"/>
      <c r="M34" s="4096"/>
    </row>
  </sheetData>
  <mergeCells count="34">
    <mergeCell ref="B34:C34"/>
    <mergeCell ref="D34:F34"/>
    <mergeCell ref="G34:I34"/>
    <mergeCell ref="J34:M34"/>
    <mergeCell ref="B32:C32"/>
    <mergeCell ref="D32:F32"/>
    <mergeCell ref="G32:I32"/>
    <mergeCell ref="J32:M32"/>
    <mergeCell ref="B33:C33"/>
    <mergeCell ref="D33:F33"/>
    <mergeCell ref="G33:I33"/>
    <mergeCell ref="J33:M33"/>
    <mergeCell ref="B31:G31"/>
    <mergeCell ref="B21:B23"/>
    <mergeCell ref="O21:P21"/>
    <mergeCell ref="D22:F22"/>
    <mergeCell ref="G22:K22"/>
    <mergeCell ref="N22:P22"/>
    <mergeCell ref="C23:I23"/>
    <mergeCell ref="K23:P23"/>
    <mergeCell ref="B25:P25"/>
    <mergeCell ref="B26:P26"/>
    <mergeCell ref="B27:P27"/>
    <mergeCell ref="B28:O28"/>
    <mergeCell ref="B29:O29"/>
    <mergeCell ref="B1:P1"/>
    <mergeCell ref="B2:P2"/>
    <mergeCell ref="B4:B6"/>
    <mergeCell ref="O4:P4"/>
    <mergeCell ref="D5:F5"/>
    <mergeCell ref="G5:K5"/>
    <mergeCell ref="N5:P5"/>
    <mergeCell ref="C6:I6"/>
    <mergeCell ref="K6:P6"/>
  </mergeCells>
  <hyperlinks>
    <hyperlink ref="L4" r:id="rId1"/>
    <hyperlink ref="M4" r:id="rId2"/>
    <hyperlink ref="L21" r:id="rId3"/>
    <hyperlink ref="M21" r:id="rId4"/>
    <hyperlink ref="N4" r:id="rId5"/>
    <hyperlink ref="N21" r:id="rId6"/>
    <hyperlink ref="C4" r:id="rId7"/>
    <hyperlink ref="C21" r:id="rId8"/>
    <hyperlink ref="B32" r:id="rId9"/>
    <hyperlink ref="D33" r:id="rId10"/>
    <hyperlink ref="G33" r:id="rId11"/>
    <hyperlink ref="B33" r:id="rId12"/>
    <hyperlink ref="B34" r:id="rId13"/>
    <hyperlink ref="D34" r:id="rId14"/>
    <hyperlink ref="G34" r:id="rId15"/>
    <hyperlink ref="D32" r:id="rId16"/>
    <hyperlink ref="G32" r:id="rId17"/>
    <hyperlink ref="D4" r:id="rId18"/>
    <hyperlink ref="E4" r:id="rId19"/>
    <hyperlink ref="F4" r:id="rId20"/>
    <hyperlink ref="G4" r:id="rId21"/>
    <hyperlink ref="H4" r:id="rId22"/>
    <hyperlink ref="I4" r:id="rId23"/>
    <hyperlink ref="K4" r:id="rId24"/>
    <hyperlink ref="D21" r:id="rId25"/>
    <hyperlink ref="E21" r:id="rId26"/>
    <hyperlink ref="F21" r:id="rId27"/>
    <hyperlink ref="G21" r:id="rId28"/>
    <hyperlink ref="H21" r:id="rId29"/>
    <hyperlink ref="I21" r:id="rId30"/>
    <hyperlink ref="K21" r:id="rId31"/>
    <hyperlink ref="J4" r:id="rId32"/>
    <hyperlink ref="J21" r:id="rId33"/>
    <hyperlink ref="J33" r:id="rId34"/>
    <hyperlink ref="J32" r:id="rId35"/>
    <hyperlink ref="J34" r:id="rId36"/>
    <hyperlink ref="R3" location="Indice!A1" display="(Voltar ao Índice)"/>
  </hyperlinks>
  <printOptions horizontalCentered="1"/>
  <pageMargins left="0.47244094488188981" right="0.47244094488188981" top="0.6692913385826772" bottom="0.6692913385826772" header="0" footer="0"/>
  <pageSetup paperSize="9" scale="66" orientation="portrait" verticalDpi="0" r:id="rId37"/>
</worksheet>
</file>

<file path=xl/worksheets/sheet190.xml><?xml version="1.0" encoding="utf-8"?>
<worksheet xmlns="http://schemas.openxmlformats.org/spreadsheetml/2006/main" xmlns:r="http://schemas.openxmlformats.org/officeDocument/2006/relationships">
  <sheetPr>
    <pageSetUpPr fitToPage="1"/>
  </sheetPr>
  <dimension ref="B1:O35"/>
  <sheetViews>
    <sheetView showGridLines="0" workbookViewId="0">
      <selection activeCell="B1" sqref="B1:H1"/>
    </sheetView>
  </sheetViews>
  <sheetFormatPr defaultRowHeight="11.25"/>
  <cols>
    <col min="1" max="1" width="6.7109375" style="2762" customWidth="1"/>
    <col min="2" max="2" width="19.7109375" style="2762" customWidth="1"/>
    <col min="3" max="12" width="8.140625" style="2762" customWidth="1"/>
    <col min="13" max="13" width="6.7109375" style="2762" customWidth="1"/>
    <col min="14" max="14" width="14.28515625" style="2762" bestFit="1" customWidth="1"/>
    <col min="15" max="15" width="9.140625" style="2762"/>
    <col min="16" max="16" width="3" style="2762" customWidth="1"/>
    <col min="17" max="16384" width="9.140625" style="2762"/>
  </cols>
  <sheetData>
    <row r="1" spans="2:15" s="2991" customFormat="1" ht="30" customHeight="1">
      <c r="B1" s="4579" t="s">
        <v>2078</v>
      </c>
      <c r="C1" s="4579"/>
      <c r="D1" s="4579"/>
      <c r="E1" s="4579"/>
      <c r="F1" s="4579"/>
      <c r="G1" s="4579"/>
      <c r="H1" s="4579"/>
      <c r="I1" s="4579"/>
      <c r="J1" s="4579"/>
      <c r="K1" s="4579"/>
      <c r="L1" s="4579"/>
    </row>
    <row r="2" spans="2:15" s="2991" customFormat="1" ht="30" customHeight="1">
      <c r="B2" s="4579" t="s">
        <v>3515</v>
      </c>
      <c r="C2" s="4579"/>
      <c r="D2" s="4579"/>
      <c r="E2" s="4579"/>
      <c r="F2" s="4579"/>
      <c r="G2" s="4579"/>
      <c r="H2" s="4579"/>
      <c r="I2" s="4579"/>
      <c r="J2" s="4579"/>
      <c r="K2" s="4579"/>
      <c r="L2" s="4579"/>
    </row>
    <row r="3" spans="2:15" s="2991" customFormat="1" ht="12.75" customHeight="1">
      <c r="B3" s="1645"/>
      <c r="C3" s="1645"/>
      <c r="D3" s="1645"/>
      <c r="E3" s="1645"/>
      <c r="F3" s="1645"/>
      <c r="G3" s="1645"/>
      <c r="H3" s="1645"/>
      <c r="I3" s="1645"/>
      <c r="J3" s="1645"/>
      <c r="K3" s="1645"/>
      <c r="L3" s="1645"/>
      <c r="N3" s="429" t="s">
        <v>748</v>
      </c>
    </row>
    <row r="4" spans="2:15" s="2992" customFormat="1" ht="19.5" customHeight="1">
      <c r="B4" s="4400"/>
      <c r="C4" s="4185" t="s">
        <v>3503</v>
      </c>
      <c r="D4" s="4192"/>
      <c r="E4" s="4928" t="s">
        <v>3504</v>
      </c>
      <c r="F4" s="4187"/>
      <c r="G4" s="4187"/>
      <c r="H4" s="4187"/>
      <c r="I4" s="4185" t="s">
        <v>3505</v>
      </c>
      <c r="J4" s="4192"/>
      <c r="K4" s="4927" t="s">
        <v>3506</v>
      </c>
      <c r="L4" s="4928"/>
    </row>
    <row r="5" spans="2:15" s="2993" customFormat="1" ht="27" customHeight="1">
      <c r="B5" s="4401"/>
      <c r="C5" s="4040"/>
      <c r="D5" s="4041"/>
      <c r="E5" s="4928" t="s">
        <v>175</v>
      </c>
      <c r="F5" s="4187"/>
      <c r="G5" s="4928" t="s">
        <v>3399</v>
      </c>
      <c r="H5" s="4187"/>
      <c r="I5" s="4040"/>
      <c r="J5" s="4041"/>
      <c r="K5" s="4927"/>
      <c r="L5" s="4928"/>
    </row>
    <row r="6" spans="2:15" s="2993" customFormat="1" ht="27" customHeight="1">
      <c r="B6" s="4402"/>
      <c r="C6" s="2832" t="s">
        <v>519</v>
      </c>
      <c r="D6" s="2994" t="s">
        <v>1941</v>
      </c>
      <c r="E6" s="2832" t="s">
        <v>519</v>
      </c>
      <c r="F6" s="2994" t="s">
        <v>1941</v>
      </c>
      <c r="G6" s="2832" t="s">
        <v>519</v>
      </c>
      <c r="H6" s="2994" t="s">
        <v>1941</v>
      </c>
      <c r="I6" s="2832" t="s">
        <v>519</v>
      </c>
      <c r="J6" s="2994" t="s">
        <v>1941</v>
      </c>
      <c r="K6" s="2832" t="s">
        <v>519</v>
      </c>
      <c r="L6" s="2994" t="s">
        <v>1941</v>
      </c>
      <c r="N6" s="1009"/>
      <c r="O6" s="1009"/>
    </row>
    <row r="7" spans="2:15" s="2999" customFormat="1" ht="21" customHeight="1">
      <c r="B7" s="456" t="s">
        <v>12</v>
      </c>
      <c r="C7" s="1203">
        <v>32949</v>
      </c>
      <c r="D7" s="1203">
        <v>6673900</v>
      </c>
      <c r="E7" s="1203">
        <v>30142</v>
      </c>
      <c r="F7" s="1203">
        <v>6233705</v>
      </c>
      <c r="G7" s="1203">
        <v>18485</v>
      </c>
      <c r="H7" s="1203">
        <v>3780020</v>
      </c>
      <c r="I7" s="1203">
        <v>2005</v>
      </c>
      <c r="J7" s="1203">
        <v>266395</v>
      </c>
      <c r="K7" s="1203">
        <v>802</v>
      </c>
      <c r="L7" s="1203">
        <v>173800</v>
      </c>
      <c r="M7" s="3007"/>
      <c r="N7" s="1060"/>
      <c r="O7" s="1053"/>
    </row>
    <row r="8" spans="2:15" s="2999" customFormat="1" ht="21" customHeight="1">
      <c r="B8" s="456" t="s">
        <v>229</v>
      </c>
      <c r="C8" s="1203">
        <v>31639</v>
      </c>
      <c r="D8" s="1203">
        <v>6451961</v>
      </c>
      <c r="E8" s="1203">
        <v>28949</v>
      </c>
      <c r="F8" s="1203">
        <v>6030264</v>
      </c>
      <c r="G8" s="1203">
        <v>18087</v>
      </c>
      <c r="H8" s="1203">
        <v>3725055</v>
      </c>
      <c r="I8" s="1203">
        <v>1925</v>
      </c>
      <c r="J8" s="1203">
        <v>255304</v>
      </c>
      <c r="K8" s="1203">
        <v>765</v>
      </c>
      <c r="L8" s="1203">
        <v>166393</v>
      </c>
      <c r="M8" s="3007"/>
      <c r="N8" s="1058"/>
      <c r="O8" s="1053"/>
    </row>
    <row r="9" spans="2:15" s="2999" customFormat="1" ht="21" customHeight="1">
      <c r="B9" s="464" t="s">
        <v>203</v>
      </c>
      <c r="C9" s="1203">
        <v>518</v>
      </c>
      <c r="D9" s="1203">
        <v>100697</v>
      </c>
      <c r="E9" s="1203">
        <v>467</v>
      </c>
      <c r="F9" s="1203">
        <v>91448</v>
      </c>
      <c r="G9" s="1203">
        <v>281</v>
      </c>
      <c r="H9" s="1203">
        <v>33585</v>
      </c>
      <c r="I9" s="1203">
        <v>33</v>
      </c>
      <c r="J9" s="1203">
        <v>7319</v>
      </c>
      <c r="K9" s="1203">
        <v>18</v>
      </c>
      <c r="L9" s="1203">
        <v>1930</v>
      </c>
      <c r="M9" s="3007"/>
      <c r="N9" s="1058"/>
      <c r="O9" s="1061"/>
    </row>
    <row r="10" spans="2:15" s="2999" customFormat="1" ht="21" customHeight="1">
      <c r="B10" s="467" t="s">
        <v>230</v>
      </c>
      <c r="C10" s="1206">
        <v>17</v>
      </c>
      <c r="D10" s="1206">
        <v>2382</v>
      </c>
      <c r="E10" s="1206">
        <v>12</v>
      </c>
      <c r="F10" s="1206">
        <v>1967</v>
      </c>
      <c r="G10" s="3008">
        <v>0</v>
      </c>
      <c r="H10" s="3008">
        <v>0</v>
      </c>
      <c r="I10" s="1206">
        <v>3</v>
      </c>
      <c r="J10" s="1206">
        <v>165</v>
      </c>
      <c r="K10" s="1206">
        <v>2</v>
      </c>
      <c r="L10" s="1206">
        <v>250</v>
      </c>
      <c r="M10" s="3007"/>
      <c r="N10" s="1067"/>
      <c r="O10" s="1068"/>
    </row>
    <row r="11" spans="2:15" s="2999" customFormat="1" ht="21" customHeight="1">
      <c r="B11" s="467" t="s">
        <v>231</v>
      </c>
      <c r="C11" s="1206">
        <v>38</v>
      </c>
      <c r="D11" s="1206">
        <v>4174</v>
      </c>
      <c r="E11" s="1206">
        <v>32</v>
      </c>
      <c r="F11" s="1206">
        <v>3858</v>
      </c>
      <c r="G11" s="1206">
        <v>17</v>
      </c>
      <c r="H11" s="1206">
        <v>2283</v>
      </c>
      <c r="I11" s="1206">
        <v>4</v>
      </c>
      <c r="J11" s="1206">
        <v>141</v>
      </c>
      <c r="K11" s="1206">
        <v>2</v>
      </c>
      <c r="L11" s="1206">
        <v>175</v>
      </c>
      <c r="M11" s="3007"/>
      <c r="N11" s="1067"/>
      <c r="O11" s="1068"/>
    </row>
    <row r="12" spans="2:15" s="2999" customFormat="1" ht="21" customHeight="1">
      <c r="B12" s="467" t="s">
        <v>232</v>
      </c>
      <c r="C12" s="1206">
        <v>241</v>
      </c>
      <c r="D12" s="1206">
        <v>65693</v>
      </c>
      <c r="E12" s="1206">
        <v>232</v>
      </c>
      <c r="F12" s="1206">
        <v>64170</v>
      </c>
      <c r="G12" s="1206">
        <v>148</v>
      </c>
      <c r="H12" s="1206">
        <v>20451</v>
      </c>
      <c r="I12" s="1206">
        <v>4</v>
      </c>
      <c r="J12" s="1206">
        <v>542</v>
      </c>
      <c r="K12" s="1206">
        <v>5</v>
      </c>
      <c r="L12" s="1206">
        <v>981</v>
      </c>
      <c r="M12" s="3007"/>
      <c r="N12" s="1067"/>
      <c r="O12" s="1068"/>
    </row>
    <row r="13" spans="2:15" s="2999" customFormat="1" ht="21" customHeight="1">
      <c r="B13" s="467" t="s">
        <v>233</v>
      </c>
      <c r="C13" s="1206">
        <v>25</v>
      </c>
      <c r="D13" s="1206">
        <v>2585</v>
      </c>
      <c r="E13" s="1206">
        <v>20</v>
      </c>
      <c r="F13" s="1206">
        <v>2178</v>
      </c>
      <c r="G13" s="1206">
        <v>12</v>
      </c>
      <c r="H13" s="1206">
        <v>1135</v>
      </c>
      <c r="I13" s="1206">
        <v>3</v>
      </c>
      <c r="J13" s="1206">
        <v>252</v>
      </c>
      <c r="K13" s="1206">
        <v>2</v>
      </c>
      <c r="L13" s="1206">
        <v>155</v>
      </c>
      <c r="M13" s="3007"/>
      <c r="N13" s="1067"/>
      <c r="O13" s="1068"/>
    </row>
    <row r="14" spans="2:15" s="2999" customFormat="1" ht="21" customHeight="1">
      <c r="B14" s="467" t="s">
        <v>234</v>
      </c>
      <c r="C14" s="1206">
        <v>20</v>
      </c>
      <c r="D14" s="1206">
        <v>2195</v>
      </c>
      <c r="E14" s="1206">
        <v>11</v>
      </c>
      <c r="F14" s="1206">
        <v>931</v>
      </c>
      <c r="G14" s="1206">
        <v>2</v>
      </c>
      <c r="H14" s="1206">
        <v>242</v>
      </c>
      <c r="I14" s="1206">
        <v>8</v>
      </c>
      <c r="J14" s="1206">
        <v>1164</v>
      </c>
      <c r="K14" s="1206">
        <v>1</v>
      </c>
      <c r="L14" s="1206">
        <v>100</v>
      </c>
      <c r="M14" s="3007"/>
      <c r="N14" s="1067"/>
      <c r="O14" s="1068"/>
    </row>
    <row r="15" spans="2:15" s="2999" customFormat="1" ht="21" customHeight="1">
      <c r="B15" s="467" t="s">
        <v>235</v>
      </c>
      <c r="C15" s="1206">
        <v>6</v>
      </c>
      <c r="D15" s="1206">
        <v>173</v>
      </c>
      <c r="E15" s="1206">
        <v>4</v>
      </c>
      <c r="F15" s="1206">
        <v>125</v>
      </c>
      <c r="G15" s="3008">
        <v>0</v>
      </c>
      <c r="H15" s="3008">
        <v>0</v>
      </c>
      <c r="I15" s="1206">
        <v>2</v>
      </c>
      <c r="J15" s="1206">
        <v>49</v>
      </c>
      <c r="K15" s="3008">
        <v>0</v>
      </c>
      <c r="L15" s="3008">
        <v>0</v>
      </c>
      <c r="M15" s="3007"/>
      <c r="N15" s="1067"/>
      <c r="O15" s="1068"/>
    </row>
    <row r="16" spans="2:15" s="2999" customFormat="1" ht="21" customHeight="1">
      <c r="B16" s="467" t="s">
        <v>236</v>
      </c>
      <c r="C16" s="1206">
        <v>11</v>
      </c>
      <c r="D16" s="1206">
        <v>961</v>
      </c>
      <c r="E16" s="1206">
        <v>9</v>
      </c>
      <c r="F16" s="1206">
        <v>874</v>
      </c>
      <c r="G16" s="1206">
        <v>1</v>
      </c>
      <c r="H16" s="1206">
        <v>95</v>
      </c>
      <c r="I16" s="3008">
        <v>0</v>
      </c>
      <c r="J16" s="3008">
        <v>0</v>
      </c>
      <c r="K16" s="1206">
        <v>2</v>
      </c>
      <c r="L16" s="1206">
        <v>87</v>
      </c>
      <c r="M16" s="3007"/>
      <c r="N16" s="1067"/>
      <c r="O16" s="1068"/>
    </row>
    <row r="17" spans="2:15" s="2999" customFormat="1" ht="21" customHeight="1">
      <c r="B17" s="467" t="s">
        <v>237</v>
      </c>
      <c r="C17" s="1206">
        <v>121</v>
      </c>
      <c r="D17" s="1206">
        <v>19024</v>
      </c>
      <c r="E17" s="1206">
        <v>114</v>
      </c>
      <c r="F17" s="1206">
        <v>14023</v>
      </c>
      <c r="G17" s="1206">
        <v>93</v>
      </c>
      <c r="H17" s="1206">
        <v>8709</v>
      </c>
      <c r="I17" s="1206">
        <v>4</v>
      </c>
      <c r="J17" s="1206">
        <v>4868</v>
      </c>
      <c r="K17" s="1206">
        <v>3</v>
      </c>
      <c r="L17" s="1206">
        <v>133</v>
      </c>
      <c r="M17" s="3007"/>
      <c r="N17" s="1067"/>
      <c r="O17" s="1068"/>
    </row>
    <row r="18" spans="2:15" s="2999" customFormat="1" ht="21" customHeight="1">
      <c r="B18" s="467" t="s">
        <v>238</v>
      </c>
      <c r="C18" s="1206">
        <v>16</v>
      </c>
      <c r="D18" s="1206">
        <v>948</v>
      </c>
      <c r="E18" s="1206">
        <v>11</v>
      </c>
      <c r="F18" s="1206">
        <v>819</v>
      </c>
      <c r="G18" s="3008">
        <v>0</v>
      </c>
      <c r="H18" s="3008">
        <v>0</v>
      </c>
      <c r="I18" s="1206">
        <v>4</v>
      </c>
      <c r="J18" s="1206">
        <v>79</v>
      </c>
      <c r="K18" s="1206">
        <v>1</v>
      </c>
      <c r="L18" s="1206">
        <v>50</v>
      </c>
      <c r="M18" s="3007"/>
      <c r="N18" s="1067"/>
      <c r="O18" s="1068"/>
    </row>
    <row r="19" spans="2:15" s="2999" customFormat="1" ht="21" customHeight="1">
      <c r="B19" s="467" t="s">
        <v>239</v>
      </c>
      <c r="C19" s="1206">
        <v>10</v>
      </c>
      <c r="D19" s="1206">
        <v>1153</v>
      </c>
      <c r="E19" s="1206">
        <v>10</v>
      </c>
      <c r="F19" s="1206">
        <v>1153</v>
      </c>
      <c r="G19" s="1206">
        <v>1</v>
      </c>
      <c r="H19" s="1206">
        <v>122</v>
      </c>
      <c r="I19" s="3008">
        <v>0</v>
      </c>
      <c r="J19" s="3008">
        <v>0</v>
      </c>
      <c r="K19" s="3008">
        <v>0</v>
      </c>
      <c r="L19" s="3008">
        <v>0</v>
      </c>
      <c r="M19" s="3007"/>
      <c r="N19" s="1067"/>
      <c r="O19" s="1068"/>
    </row>
    <row r="20" spans="2:15" s="2999" customFormat="1" ht="21" customHeight="1">
      <c r="B20" s="467" t="s">
        <v>151</v>
      </c>
      <c r="C20" s="1206">
        <v>13</v>
      </c>
      <c r="D20" s="1206">
        <v>1409</v>
      </c>
      <c r="E20" s="1206">
        <v>12</v>
      </c>
      <c r="F20" s="1206">
        <v>1349</v>
      </c>
      <c r="G20" s="1206">
        <v>7</v>
      </c>
      <c r="H20" s="1206">
        <v>548</v>
      </c>
      <c r="I20" s="1206">
        <v>1</v>
      </c>
      <c r="J20" s="1206">
        <v>60</v>
      </c>
      <c r="K20" s="3008">
        <v>0</v>
      </c>
      <c r="L20" s="3008">
        <v>0</v>
      </c>
      <c r="M20" s="3007"/>
      <c r="N20" s="1067"/>
      <c r="O20" s="1068"/>
    </row>
    <row r="21" spans="2:15" s="2992" customFormat="1" ht="19.5" customHeight="1">
      <c r="B21" s="4400"/>
      <c r="C21" s="4143" t="s">
        <v>3507</v>
      </c>
      <c r="D21" s="4143"/>
      <c r="E21" s="4143" t="s">
        <v>3508</v>
      </c>
      <c r="F21" s="4143"/>
      <c r="G21" s="4143"/>
      <c r="H21" s="4143"/>
      <c r="I21" s="4143" t="s">
        <v>3509</v>
      </c>
      <c r="J21" s="4143"/>
      <c r="K21" s="4143" t="s">
        <v>3510</v>
      </c>
      <c r="L21" s="4144"/>
    </row>
    <row r="22" spans="2:15" s="2993" customFormat="1" ht="19.5" customHeight="1">
      <c r="B22" s="4401"/>
      <c r="C22" s="4143"/>
      <c r="D22" s="4143"/>
      <c r="E22" s="4143" t="s">
        <v>175</v>
      </c>
      <c r="F22" s="4143"/>
      <c r="G22" s="4143" t="s">
        <v>3406</v>
      </c>
      <c r="H22" s="4143"/>
      <c r="I22" s="4143"/>
      <c r="J22" s="4143"/>
      <c r="K22" s="4143"/>
      <c r="L22" s="4144"/>
    </row>
    <row r="23" spans="2:15" s="2993" customFormat="1" ht="27" customHeight="1">
      <c r="B23" s="4402"/>
      <c r="C23" s="2832" t="s">
        <v>436</v>
      </c>
      <c r="D23" s="2994" t="s">
        <v>1944</v>
      </c>
      <c r="E23" s="2832" t="s">
        <v>436</v>
      </c>
      <c r="F23" s="2832" t="s">
        <v>1944</v>
      </c>
      <c r="G23" s="2832" t="s">
        <v>436</v>
      </c>
      <c r="H23" s="2994" t="s">
        <v>1944</v>
      </c>
      <c r="I23" s="2832" t="s">
        <v>436</v>
      </c>
      <c r="J23" s="2994" t="s">
        <v>1944</v>
      </c>
      <c r="K23" s="2832" t="s">
        <v>436</v>
      </c>
      <c r="L23" s="2994" t="s">
        <v>1944</v>
      </c>
    </row>
    <row r="24" spans="2:15" s="3003" customFormat="1" ht="12" customHeight="1">
      <c r="B24" s="3001"/>
      <c r="C24" s="2480"/>
      <c r="D24" s="3002"/>
      <c r="E24" s="2480"/>
      <c r="F24" s="3002"/>
      <c r="G24" s="2480"/>
      <c r="H24" s="3002"/>
      <c r="I24" s="2480"/>
      <c r="J24" s="3002"/>
      <c r="K24" s="2480"/>
      <c r="L24" s="3002"/>
    </row>
    <row r="25" spans="2:15" s="3004" customFormat="1" ht="12" customHeight="1">
      <c r="B25" s="4398" t="s">
        <v>164</v>
      </c>
      <c r="C25" s="4093"/>
      <c r="D25" s="4093"/>
      <c r="E25" s="4093"/>
      <c r="F25" s="4093"/>
      <c r="G25" s="4093"/>
      <c r="H25" s="4093"/>
      <c r="I25" s="4093"/>
      <c r="J25" s="4093"/>
      <c r="K25" s="4093"/>
      <c r="L25" s="4093"/>
    </row>
    <row r="26" spans="2:15" s="2888" customFormat="1" ht="12" customHeight="1">
      <c r="B26" s="4398" t="s">
        <v>3407</v>
      </c>
      <c r="C26" s="4093"/>
      <c r="D26" s="4093"/>
      <c r="E26" s="4093"/>
      <c r="F26" s="4093"/>
      <c r="G26" s="4093"/>
      <c r="H26" s="4093"/>
      <c r="I26" s="4093"/>
      <c r="J26" s="4093"/>
      <c r="K26" s="4093"/>
      <c r="L26" s="4093"/>
      <c r="M26" s="1213"/>
    </row>
    <row r="27" spans="2:15" s="2759" customFormat="1" ht="12" customHeight="1">
      <c r="B27" s="4398" t="s">
        <v>3408</v>
      </c>
      <c r="C27" s="4093"/>
      <c r="D27" s="4093"/>
      <c r="E27" s="4093"/>
      <c r="F27" s="4093"/>
      <c r="G27" s="4093"/>
      <c r="H27" s="4093"/>
      <c r="I27" s="4093"/>
      <c r="J27" s="4093"/>
      <c r="K27" s="4093"/>
      <c r="L27" s="4093"/>
      <c r="M27" s="1213"/>
    </row>
    <row r="28" spans="2:15" s="2759" customFormat="1" ht="22.5" customHeight="1">
      <c r="B28" s="4404" t="s">
        <v>3516</v>
      </c>
      <c r="C28" s="4095"/>
      <c r="D28" s="4095"/>
      <c r="E28" s="4095"/>
      <c r="F28" s="4095"/>
      <c r="G28" s="4095"/>
      <c r="H28" s="4095"/>
      <c r="I28" s="4095"/>
      <c r="J28" s="4095"/>
      <c r="K28" s="4095"/>
      <c r="L28" s="4095"/>
    </row>
    <row r="29" spans="2:15" s="2759" customFormat="1" ht="22.5" customHeight="1">
      <c r="B29" s="4404" t="s">
        <v>3517</v>
      </c>
      <c r="C29" s="4095"/>
      <c r="D29" s="4095"/>
      <c r="E29" s="4095"/>
      <c r="F29" s="4095"/>
      <c r="G29" s="4095"/>
      <c r="H29" s="4095"/>
      <c r="I29" s="4095"/>
      <c r="J29" s="4095"/>
      <c r="K29" s="4095"/>
      <c r="L29" s="4095"/>
    </row>
    <row r="30" spans="2:15" ht="12" customHeight="1">
      <c r="C30" s="1073"/>
      <c r="D30" s="1073"/>
      <c r="E30" s="1073"/>
      <c r="F30" s="1073"/>
      <c r="G30" s="1073"/>
      <c r="H30" s="1073"/>
      <c r="I30" s="1073"/>
      <c r="J30" s="1073"/>
      <c r="K30" s="1073"/>
      <c r="L30" s="1073"/>
    </row>
    <row r="31" spans="2:15" ht="12" customHeight="1">
      <c r="B31" s="4113" t="s">
        <v>219</v>
      </c>
      <c r="C31" s="4113"/>
      <c r="D31" s="4113"/>
      <c r="E31" s="4113"/>
      <c r="F31" s="4113"/>
      <c r="G31" s="1073"/>
      <c r="H31" s="1073"/>
      <c r="I31" s="1073"/>
      <c r="J31" s="1073"/>
      <c r="K31" s="1073"/>
      <c r="L31" s="1073"/>
    </row>
    <row r="32" spans="2:15" ht="12" customHeight="1">
      <c r="B32" s="4921" t="s">
        <v>3518</v>
      </c>
      <c r="C32" s="4921"/>
      <c r="D32" s="4921"/>
      <c r="E32" s="2430"/>
      <c r="F32" s="2430"/>
      <c r="G32" s="2430"/>
      <c r="H32" s="2430"/>
      <c r="I32" s="2430"/>
      <c r="J32" s="2430"/>
      <c r="K32" s="2430"/>
      <c r="L32" s="2430"/>
    </row>
    <row r="33" spans="2:12" ht="12" customHeight="1">
      <c r="B33" s="4921" t="s">
        <v>3519</v>
      </c>
      <c r="C33" s="4921"/>
      <c r="D33" s="4921"/>
      <c r="E33" s="2430"/>
      <c r="F33" s="2430"/>
      <c r="G33" s="2430"/>
      <c r="H33" s="2430"/>
      <c r="I33" s="2430"/>
      <c r="J33" s="2430"/>
      <c r="K33" s="2430"/>
      <c r="L33" s="2430"/>
    </row>
    <row r="34" spans="2:12" ht="12" customHeight="1"/>
    <row r="35" spans="2:12" ht="12" customHeight="1"/>
  </sheetData>
  <mergeCells count="24">
    <mergeCell ref="B32:D32"/>
    <mergeCell ref="B33:D33"/>
    <mergeCell ref="B25:L25"/>
    <mergeCell ref="B26:L26"/>
    <mergeCell ref="B27:L27"/>
    <mergeCell ref="B28:L28"/>
    <mergeCell ref="B29:L29"/>
    <mergeCell ref="B31:F31"/>
    <mergeCell ref="B21:B23"/>
    <mergeCell ref="C21:D22"/>
    <mergeCell ref="E21:H21"/>
    <mergeCell ref="I21:J22"/>
    <mergeCell ref="K21:L22"/>
    <mergeCell ref="E22:F22"/>
    <mergeCell ref="G22:H22"/>
    <mergeCell ref="B1:L1"/>
    <mergeCell ref="B2:L2"/>
    <mergeCell ref="B4:B6"/>
    <mergeCell ref="C4:D5"/>
    <mergeCell ref="E4:H4"/>
    <mergeCell ref="I4:J5"/>
    <mergeCell ref="K4:L5"/>
    <mergeCell ref="E5:F5"/>
    <mergeCell ref="G5:H5"/>
  </mergeCells>
  <hyperlinks>
    <hyperlink ref="B32" r:id="rId1"/>
    <hyperlink ref="B33" r:id="rId2"/>
    <hyperlink ref="C6" r:id="rId3"/>
    <hyperlink ref="D6" r:id="rId4"/>
    <hyperlink ref="E6" r:id="rId5"/>
    <hyperlink ref="G6" r:id="rId6"/>
    <hyperlink ref="I6" r:id="rId7"/>
    <hyperlink ref="K6" r:id="rId8"/>
    <hyperlink ref="F6" r:id="rId9"/>
    <hyperlink ref="H6" r:id="rId10"/>
    <hyperlink ref="J6" r:id="rId11"/>
    <hyperlink ref="L6" r:id="rId12"/>
    <hyperlink ref="C23" r:id="rId13" display="N.º"/>
    <hyperlink ref="E23" r:id="rId14" display="N.º"/>
    <hyperlink ref="D23" r:id="rId15" display="milhares de euros"/>
    <hyperlink ref="H23" r:id="rId16" display="milhares de euros"/>
    <hyperlink ref="J23" r:id="rId17" display="milhares de euros"/>
    <hyperlink ref="L23" r:id="rId18" display="milhares de euros"/>
    <hyperlink ref="I23" r:id="rId19" display="N.º"/>
    <hyperlink ref="K23" r:id="rId20" display="N.º"/>
    <hyperlink ref="F23" r:id="rId21" display="milhares de euros"/>
    <hyperlink ref="G23" r:id="rId22" display="N.º"/>
    <hyperlink ref="N3" location="Indice!A1" display="(Voltar ao Índice)"/>
  </hyperlinks>
  <printOptions horizontalCentered="1"/>
  <pageMargins left="0.47244094488188981" right="0.47244094488188981" top="0.6692913385826772" bottom="0.6692913385826772" header="0" footer="0"/>
  <pageSetup paperSize="9" scale="94" orientation="portrait" verticalDpi="0" r:id="rId23"/>
</worksheet>
</file>

<file path=xl/worksheets/sheet191.xml><?xml version="1.0" encoding="utf-8"?>
<worksheet xmlns="http://schemas.openxmlformats.org/spreadsheetml/2006/main" xmlns:r="http://schemas.openxmlformats.org/officeDocument/2006/relationships">
  <sheetPr>
    <pageSetUpPr fitToPage="1"/>
  </sheetPr>
  <dimension ref="B1:S32"/>
  <sheetViews>
    <sheetView showGridLines="0" workbookViewId="0">
      <selection activeCell="B1" sqref="B1:H1"/>
    </sheetView>
  </sheetViews>
  <sheetFormatPr defaultRowHeight="11.25"/>
  <cols>
    <col min="1" max="1" width="6.7109375" style="2762" customWidth="1"/>
    <col min="2" max="2" width="19.7109375" style="2762" customWidth="1"/>
    <col min="3" max="9" width="11.7109375" style="2762" customWidth="1"/>
    <col min="10" max="10" width="6.7109375" style="2762" customWidth="1"/>
    <col min="11" max="11" width="14.28515625" style="2762" bestFit="1" customWidth="1"/>
    <col min="12" max="12" width="9.140625" style="2762"/>
    <col min="13" max="13" width="9.140625" style="2762" hidden="1" customWidth="1"/>
    <col min="14" max="16384" width="9.140625" style="2762"/>
  </cols>
  <sheetData>
    <row r="1" spans="2:19" s="2991" customFormat="1" ht="30" customHeight="1">
      <c r="B1" s="4579" t="s">
        <v>2079</v>
      </c>
      <c r="C1" s="4579"/>
      <c r="D1" s="4579"/>
      <c r="E1" s="4579"/>
      <c r="F1" s="4579"/>
      <c r="G1" s="4579"/>
      <c r="H1" s="4579"/>
      <c r="I1" s="4579"/>
      <c r="J1" s="3009"/>
    </row>
    <row r="2" spans="2:19" s="2991" customFormat="1" ht="30" customHeight="1">
      <c r="B2" s="4579" t="s">
        <v>3520</v>
      </c>
      <c r="C2" s="4579"/>
      <c r="D2" s="4579"/>
      <c r="E2" s="4579"/>
      <c r="F2" s="4579"/>
      <c r="G2" s="4579"/>
      <c r="H2" s="4579"/>
      <c r="I2" s="4579"/>
      <c r="J2" s="1645"/>
    </row>
    <row r="3" spans="2:19" s="2870" customFormat="1" ht="12.75" customHeight="1">
      <c r="B3" s="3010" t="s">
        <v>643</v>
      </c>
      <c r="C3" s="635"/>
      <c r="D3" s="635"/>
      <c r="E3" s="635"/>
      <c r="F3" s="635"/>
      <c r="G3" s="635"/>
      <c r="H3" s="635"/>
      <c r="I3" s="3011" t="s">
        <v>3521</v>
      </c>
      <c r="J3" s="635"/>
      <c r="K3" s="429" t="s">
        <v>748</v>
      </c>
    </row>
    <row r="4" spans="2:19" s="2993" customFormat="1" ht="19.5" customHeight="1">
      <c r="B4" s="4400"/>
      <c r="C4" s="4857" t="s">
        <v>3522</v>
      </c>
      <c r="D4" s="5089"/>
      <c r="E4" s="5089"/>
      <c r="F4" s="5089"/>
      <c r="G4" s="4857" t="s">
        <v>3523</v>
      </c>
      <c r="H4" s="5089"/>
      <c r="I4" s="5089"/>
      <c r="J4" s="737"/>
    </row>
    <row r="5" spans="2:19" s="2993" customFormat="1" ht="27" customHeight="1">
      <c r="B5" s="4402"/>
      <c r="C5" s="286" t="s">
        <v>175</v>
      </c>
      <c r="D5" s="3012" t="s">
        <v>3442</v>
      </c>
      <c r="E5" s="286" t="s">
        <v>3524</v>
      </c>
      <c r="F5" s="3013" t="s">
        <v>3525</v>
      </c>
      <c r="G5" s="286" t="s">
        <v>175</v>
      </c>
      <c r="H5" s="3013" t="s">
        <v>3442</v>
      </c>
      <c r="I5" s="3013" t="s">
        <v>3525</v>
      </c>
      <c r="J5" s="3014"/>
      <c r="K5" s="1009"/>
      <c r="L5" s="1009"/>
    </row>
    <row r="6" spans="2:19" s="3016" customFormat="1" ht="21" customHeight="1">
      <c r="B6" s="456" t="s">
        <v>12</v>
      </c>
      <c r="C6" s="581">
        <v>2897610</v>
      </c>
      <c r="D6" s="581">
        <v>75479</v>
      </c>
      <c r="E6" s="581">
        <v>2313808</v>
      </c>
      <c r="F6" s="581">
        <v>508322</v>
      </c>
      <c r="G6" s="581">
        <v>2825636</v>
      </c>
      <c r="H6" s="581">
        <v>2101827</v>
      </c>
      <c r="I6" s="581">
        <v>723809</v>
      </c>
      <c r="J6" s="3015"/>
      <c r="K6" s="1060"/>
      <c r="L6" s="1053"/>
    </row>
    <row r="7" spans="2:19" s="3016" customFormat="1" ht="21" customHeight="1">
      <c r="B7" s="456" t="s">
        <v>229</v>
      </c>
      <c r="C7" s="581">
        <v>2831785</v>
      </c>
      <c r="D7" s="581">
        <v>73057</v>
      </c>
      <c r="E7" s="581">
        <v>2262910</v>
      </c>
      <c r="F7" s="581">
        <v>495819</v>
      </c>
      <c r="G7" s="581">
        <v>2690228</v>
      </c>
      <c r="H7" s="581">
        <v>2016479</v>
      </c>
      <c r="I7" s="581">
        <v>673749</v>
      </c>
      <c r="K7" s="1058"/>
      <c r="L7" s="1053"/>
    </row>
    <row r="8" spans="2:19" s="3017" customFormat="1" ht="21" customHeight="1">
      <c r="B8" s="464" t="s">
        <v>203</v>
      </c>
      <c r="C8" s="581">
        <v>46319</v>
      </c>
      <c r="D8" s="581">
        <v>1332</v>
      </c>
      <c r="E8" s="581">
        <v>33831</v>
      </c>
      <c r="F8" s="581">
        <v>11157</v>
      </c>
      <c r="G8" s="581">
        <v>66565</v>
      </c>
      <c r="H8" s="581">
        <v>36438</v>
      </c>
      <c r="I8" s="581">
        <v>30127</v>
      </c>
      <c r="K8" s="1058"/>
      <c r="L8" s="1061"/>
      <c r="N8" s="3018"/>
      <c r="O8" s="3018"/>
      <c r="P8" s="3018"/>
      <c r="Q8" s="3018"/>
      <c r="R8" s="3018"/>
      <c r="S8" s="3018"/>
    </row>
    <row r="9" spans="2:19" s="3017" customFormat="1" ht="21" customHeight="1">
      <c r="B9" s="467" t="s">
        <v>230</v>
      </c>
      <c r="C9" s="1123">
        <v>130</v>
      </c>
      <c r="D9" s="1123">
        <v>130</v>
      </c>
      <c r="E9" s="1123">
        <v>0</v>
      </c>
      <c r="F9" s="1123">
        <v>0</v>
      </c>
      <c r="G9" s="1123">
        <v>1075</v>
      </c>
      <c r="H9" s="1123">
        <v>1075</v>
      </c>
      <c r="I9" s="1123">
        <v>0</v>
      </c>
      <c r="K9" s="1067"/>
      <c r="L9" s="1068"/>
      <c r="N9" s="3018"/>
      <c r="O9" s="3018"/>
      <c r="P9" s="3018"/>
      <c r="Q9" s="3018"/>
      <c r="R9" s="3018"/>
      <c r="S9" s="3018"/>
    </row>
    <row r="10" spans="2:19" s="3017" customFormat="1" ht="21" customHeight="1">
      <c r="B10" s="467" t="s">
        <v>231</v>
      </c>
      <c r="C10" s="1123">
        <v>54</v>
      </c>
      <c r="D10" s="1123">
        <v>36</v>
      </c>
      <c r="E10" s="1123">
        <v>18</v>
      </c>
      <c r="F10" s="1123">
        <v>0</v>
      </c>
      <c r="G10" s="1123">
        <v>2252</v>
      </c>
      <c r="H10" s="1123">
        <v>2064</v>
      </c>
      <c r="I10" s="1123">
        <v>188</v>
      </c>
      <c r="K10" s="1067"/>
      <c r="L10" s="1068"/>
      <c r="N10" s="3018"/>
      <c r="O10" s="3018"/>
      <c r="P10" s="3018"/>
      <c r="Q10" s="3018"/>
      <c r="R10" s="3018"/>
      <c r="S10" s="3018"/>
    </row>
    <row r="11" spans="2:19" s="3019" customFormat="1" ht="21" customHeight="1">
      <c r="B11" s="467" t="s">
        <v>232</v>
      </c>
      <c r="C11" s="1123">
        <v>45569</v>
      </c>
      <c r="D11" s="1123">
        <v>1037</v>
      </c>
      <c r="E11" s="1123">
        <v>33376</v>
      </c>
      <c r="F11" s="1123">
        <v>11157</v>
      </c>
      <c r="G11" s="1123">
        <v>44204</v>
      </c>
      <c r="H11" s="1123">
        <v>20906</v>
      </c>
      <c r="I11" s="1123">
        <v>23299</v>
      </c>
      <c r="K11" s="1067"/>
      <c r="L11" s="1068"/>
      <c r="N11" s="3018"/>
      <c r="O11" s="3018"/>
      <c r="P11" s="3018"/>
      <c r="Q11" s="3018"/>
      <c r="R11" s="3018"/>
      <c r="S11" s="3018"/>
    </row>
    <row r="12" spans="2:19" s="3017" customFormat="1" ht="21" customHeight="1">
      <c r="B12" s="467" t="s">
        <v>233</v>
      </c>
      <c r="C12" s="1123">
        <v>114</v>
      </c>
      <c r="D12" s="1123">
        <v>114</v>
      </c>
      <c r="E12" s="1123">
        <v>0</v>
      </c>
      <c r="F12" s="1123">
        <v>0</v>
      </c>
      <c r="G12" s="1123">
        <v>1387</v>
      </c>
      <c r="H12" s="1123">
        <v>1132</v>
      </c>
      <c r="I12" s="1123">
        <v>255</v>
      </c>
      <c r="K12" s="1067"/>
      <c r="L12" s="1068"/>
      <c r="N12" s="3018"/>
      <c r="O12" s="3018"/>
      <c r="P12" s="3018"/>
      <c r="Q12" s="3018"/>
      <c r="R12" s="3018"/>
      <c r="S12" s="3018"/>
    </row>
    <row r="13" spans="2:19" s="3017" customFormat="1" ht="21" customHeight="1">
      <c r="B13" s="467" t="s">
        <v>234</v>
      </c>
      <c r="C13" s="1123">
        <v>0</v>
      </c>
      <c r="D13" s="1123">
        <v>0</v>
      </c>
      <c r="E13" s="1123">
        <v>0</v>
      </c>
      <c r="F13" s="1123">
        <v>0</v>
      </c>
      <c r="G13" s="1123">
        <v>771</v>
      </c>
      <c r="H13" s="1123">
        <v>663</v>
      </c>
      <c r="I13" s="1123">
        <v>108</v>
      </c>
      <c r="K13" s="1067"/>
      <c r="L13" s="1068"/>
      <c r="N13" s="3018"/>
      <c r="O13" s="3018"/>
      <c r="P13" s="3018"/>
      <c r="Q13" s="3018"/>
      <c r="R13" s="3018"/>
      <c r="S13" s="3018"/>
    </row>
    <row r="14" spans="2:19" s="3017" customFormat="1" ht="21" customHeight="1">
      <c r="B14" s="467" t="s">
        <v>235</v>
      </c>
      <c r="C14" s="1123">
        <v>0</v>
      </c>
      <c r="D14" s="1123">
        <v>0</v>
      </c>
      <c r="E14" s="1123">
        <v>0</v>
      </c>
      <c r="F14" s="1123">
        <v>0</v>
      </c>
      <c r="G14" s="1123">
        <v>138</v>
      </c>
      <c r="H14" s="1123">
        <v>138</v>
      </c>
      <c r="I14" s="1123">
        <v>0</v>
      </c>
      <c r="K14" s="1067"/>
      <c r="L14" s="1068"/>
      <c r="N14" s="3018"/>
      <c r="O14" s="3018"/>
      <c r="P14" s="3018"/>
      <c r="Q14" s="3018"/>
      <c r="R14" s="3018"/>
      <c r="S14" s="3018"/>
    </row>
    <row r="15" spans="2:19" s="3017" customFormat="1" ht="21" customHeight="1">
      <c r="B15" s="467" t="s">
        <v>236</v>
      </c>
      <c r="C15" s="1123">
        <v>150</v>
      </c>
      <c r="D15" s="1123">
        <v>0</v>
      </c>
      <c r="E15" s="1123">
        <v>150</v>
      </c>
      <c r="F15" s="1123">
        <v>0</v>
      </c>
      <c r="G15" s="1123">
        <v>801</v>
      </c>
      <c r="H15" s="1123">
        <v>751</v>
      </c>
      <c r="I15" s="1123">
        <v>50</v>
      </c>
      <c r="K15" s="1067"/>
      <c r="L15" s="1068"/>
      <c r="N15" s="3018"/>
      <c r="O15" s="3018"/>
      <c r="P15" s="3018"/>
      <c r="Q15" s="3018"/>
      <c r="R15" s="3018"/>
      <c r="S15" s="3018"/>
    </row>
    <row r="16" spans="2:19" s="3019" customFormat="1" ht="21" customHeight="1">
      <c r="B16" s="467" t="s">
        <v>237</v>
      </c>
      <c r="C16" s="1123">
        <v>152</v>
      </c>
      <c r="D16" s="1123">
        <v>15</v>
      </c>
      <c r="E16" s="1123">
        <v>137</v>
      </c>
      <c r="F16" s="1123">
        <v>0</v>
      </c>
      <c r="G16" s="1123">
        <v>13360</v>
      </c>
      <c r="H16" s="1123">
        <v>7393</v>
      </c>
      <c r="I16" s="1123">
        <v>5967</v>
      </c>
      <c r="K16" s="1067"/>
      <c r="L16" s="1068"/>
      <c r="N16" s="3018"/>
      <c r="O16" s="3018"/>
      <c r="P16" s="3018"/>
      <c r="Q16" s="3018"/>
      <c r="R16" s="3018"/>
      <c r="S16" s="3018"/>
    </row>
    <row r="17" spans="2:19" s="3019" customFormat="1" ht="21" customHeight="1">
      <c r="B17" s="467" t="s">
        <v>238</v>
      </c>
      <c r="C17" s="1123">
        <v>0</v>
      </c>
      <c r="D17" s="1123">
        <v>0</v>
      </c>
      <c r="E17" s="1123">
        <v>0</v>
      </c>
      <c r="F17" s="1123">
        <v>0</v>
      </c>
      <c r="G17" s="1123">
        <v>1025</v>
      </c>
      <c r="H17" s="1123">
        <v>915</v>
      </c>
      <c r="I17" s="1123">
        <v>110</v>
      </c>
      <c r="K17" s="1067"/>
      <c r="L17" s="1068"/>
      <c r="N17" s="3018"/>
      <c r="O17" s="3018"/>
      <c r="P17" s="3018"/>
      <c r="Q17" s="3018"/>
      <c r="R17" s="3018"/>
      <c r="S17" s="3018"/>
    </row>
    <row r="18" spans="2:19" s="3019" customFormat="1" ht="21" customHeight="1">
      <c r="B18" s="467" t="s">
        <v>239</v>
      </c>
      <c r="C18" s="1123">
        <v>0</v>
      </c>
      <c r="D18" s="1123">
        <v>0</v>
      </c>
      <c r="E18" s="1123">
        <v>0</v>
      </c>
      <c r="F18" s="1123">
        <v>0</v>
      </c>
      <c r="G18" s="1123">
        <v>886</v>
      </c>
      <c r="H18" s="1123">
        <v>886</v>
      </c>
      <c r="I18" s="1123">
        <v>0</v>
      </c>
      <c r="K18" s="1067"/>
      <c r="L18" s="1068"/>
      <c r="N18" s="3018"/>
      <c r="O18" s="3018"/>
      <c r="P18" s="3018"/>
      <c r="Q18" s="3018"/>
      <c r="R18" s="3018"/>
      <c r="S18" s="3018"/>
    </row>
    <row r="19" spans="2:19" s="3019" customFormat="1" ht="21" customHeight="1">
      <c r="B19" s="467" t="s">
        <v>151</v>
      </c>
      <c r="C19" s="1123">
        <v>150</v>
      </c>
      <c r="D19" s="1123">
        <v>0</v>
      </c>
      <c r="E19" s="1123">
        <v>150</v>
      </c>
      <c r="F19" s="1123">
        <v>0</v>
      </c>
      <c r="G19" s="1123">
        <v>666</v>
      </c>
      <c r="H19" s="1123">
        <v>516</v>
      </c>
      <c r="I19" s="1123">
        <v>150</v>
      </c>
      <c r="K19" s="1067"/>
      <c r="L19" s="1068"/>
      <c r="N19" s="3018"/>
      <c r="O19" s="3018"/>
      <c r="P19" s="3018"/>
      <c r="Q19" s="3018"/>
      <c r="R19" s="3018"/>
      <c r="S19" s="3018"/>
    </row>
    <row r="20" spans="2:19" s="2993" customFormat="1" ht="19.5" customHeight="1">
      <c r="B20" s="4400"/>
      <c r="C20" s="4856" t="s">
        <v>3526</v>
      </c>
      <c r="D20" s="4856"/>
      <c r="E20" s="4856"/>
      <c r="F20" s="2432"/>
      <c r="G20" s="4856" t="s">
        <v>3527</v>
      </c>
      <c r="H20" s="4856"/>
      <c r="I20" s="4857"/>
      <c r="J20" s="3020"/>
    </row>
    <row r="21" spans="2:19" s="2993" customFormat="1" ht="27" customHeight="1">
      <c r="B21" s="4402"/>
      <c r="C21" s="577" t="s">
        <v>175</v>
      </c>
      <c r="D21" s="3021" t="s">
        <v>3451</v>
      </c>
      <c r="E21" s="577" t="s">
        <v>3528</v>
      </c>
      <c r="F21" s="3022" t="s">
        <v>3529</v>
      </c>
      <c r="G21" s="577" t="s">
        <v>175</v>
      </c>
      <c r="H21" s="3022" t="s">
        <v>3451</v>
      </c>
      <c r="I21" s="3022" t="s">
        <v>3529</v>
      </c>
      <c r="J21" s="3023"/>
    </row>
    <row r="22" spans="2:19" s="3004" customFormat="1" ht="12" customHeight="1">
      <c r="B22" s="1075"/>
      <c r="C22" s="3024"/>
      <c r="D22" s="3025"/>
      <c r="E22" s="3024"/>
      <c r="F22" s="3025"/>
      <c r="G22" s="3024"/>
      <c r="H22" s="3025"/>
      <c r="I22" s="3025"/>
      <c r="J22" s="3026"/>
    </row>
    <row r="23" spans="2:19" s="3004" customFormat="1" ht="12" customHeight="1">
      <c r="B23" s="4398" t="s">
        <v>164</v>
      </c>
      <c r="C23" s="4093"/>
      <c r="D23" s="4093"/>
      <c r="E23" s="4093"/>
      <c r="F23" s="4093"/>
      <c r="G23" s="4093"/>
      <c r="H23" s="4093"/>
      <c r="I23" s="4093"/>
      <c r="J23" s="3026"/>
    </row>
    <row r="24" spans="2:19" s="2888" customFormat="1" ht="12" customHeight="1">
      <c r="B24" s="4398" t="s">
        <v>3407</v>
      </c>
      <c r="C24" s="4093"/>
      <c r="D24" s="4093"/>
      <c r="E24" s="4093"/>
      <c r="F24" s="4093"/>
      <c r="G24" s="4093"/>
      <c r="H24" s="4093"/>
      <c r="I24" s="4093"/>
      <c r="J24" s="2856"/>
      <c r="K24" s="1213"/>
    </row>
    <row r="25" spans="2:19" s="2759" customFormat="1" ht="12" customHeight="1">
      <c r="B25" s="4398" t="s">
        <v>3408</v>
      </c>
      <c r="C25" s="4093"/>
      <c r="D25" s="4093"/>
      <c r="E25" s="4093"/>
      <c r="F25" s="4093"/>
      <c r="G25" s="4093"/>
      <c r="H25" s="4093"/>
      <c r="I25" s="4093"/>
      <c r="J25" s="3027"/>
      <c r="K25" s="1213"/>
    </row>
    <row r="26" spans="2:19" s="2759" customFormat="1" ht="22.5" customHeight="1">
      <c r="B26" s="5048" t="s">
        <v>3530</v>
      </c>
      <c r="C26" s="4912"/>
      <c r="D26" s="4912"/>
      <c r="E26" s="4912"/>
      <c r="F26" s="4912"/>
      <c r="G26" s="4912"/>
      <c r="H26" s="4912"/>
      <c r="I26" s="4912"/>
      <c r="J26" s="2856"/>
    </row>
    <row r="27" spans="2:19" s="2760" customFormat="1" ht="12" customHeight="1">
      <c r="B27" s="4398" t="s">
        <v>3531</v>
      </c>
      <c r="C27" s="4093"/>
      <c r="D27" s="4093"/>
      <c r="E27" s="4093"/>
      <c r="F27" s="4093"/>
      <c r="G27" s="4093"/>
      <c r="H27" s="4093"/>
      <c r="I27" s="4093"/>
    </row>
    <row r="28" spans="2:19" ht="12" customHeight="1">
      <c r="J28" s="2259"/>
    </row>
    <row r="29" spans="2:19" ht="12" customHeight="1">
      <c r="B29" s="4578" t="s">
        <v>219</v>
      </c>
      <c r="C29" s="4578"/>
      <c r="D29" s="4578"/>
      <c r="E29" s="4578"/>
      <c r="F29" s="2259"/>
      <c r="G29" s="2259"/>
      <c r="H29" s="2259"/>
      <c r="I29" s="2259"/>
      <c r="J29" s="2259"/>
    </row>
    <row r="30" spans="2:19" ht="12" customHeight="1">
      <c r="B30" s="4921" t="s">
        <v>3532</v>
      </c>
      <c r="C30" s="4921"/>
      <c r="D30" s="4921"/>
      <c r="E30" s="2259"/>
      <c r="F30" s="2259"/>
      <c r="G30" s="2259"/>
      <c r="H30" s="2259"/>
      <c r="I30" s="2259"/>
      <c r="J30" s="1152"/>
    </row>
    <row r="31" spans="2:19" ht="12" customHeight="1"/>
    <row r="32" spans="2:19" ht="12" customHeight="1"/>
  </sheetData>
  <mergeCells count="15">
    <mergeCell ref="B30:D30"/>
    <mergeCell ref="B23:I23"/>
    <mergeCell ref="B24:I24"/>
    <mergeCell ref="B25:I25"/>
    <mergeCell ref="B26:I26"/>
    <mergeCell ref="B27:I27"/>
    <mergeCell ref="B29:E29"/>
    <mergeCell ref="B20:B21"/>
    <mergeCell ref="C20:E20"/>
    <mergeCell ref="G20:I20"/>
    <mergeCell ref="B1:I1"/>
    <mergeCell ref="B2:I2"/>
    <mergeCell ref="B4:B5"/>
    <mergeCell ref="C4:F4"/>
    <mergeCell ref="G4:I4"/>
  </mergeCells>
  <hyperlinks>
    <hyperlink ref="B30" r:id="rId1"/>
    <hyperlink ref="C20:F20" r:id="rId2" display="Creditors"/>
    <hyperlink ref="G20:I20" r:id="rId3" display="Debtors"/>
    <hyperlink ref="C4:F4" r:id="rId4" display="Credores/as"/>
    <hyperlink ref="G4:I4" r:id="rId5" display="Devedores/as"/>
    <hyperlink ref="K3" location="Indice!A1" display="(Voltar ao Índice)"/>
  </hyperlinks>
  <printOptions horizontalCentered="1"/>
  <pageMargins left="0.47244094488188981" right="0.47244094488188981" top="0.6692913385826772" bottom="0.6692913385826772" header="0" footer="0"/>
  <pageSetup paperSize="9" scale="93" orientation="portrait" verticalDpi="0" r:id="rId6"/>
</worksheet>
</file>

<file path=xl/worksheets/sheet192.xml><?xml version="1.0" encoding="utf-8"?>
<worksheet xmlns="http://schemas.openxmlformats.org/spreadsheetml/2006/main" xmlns:r="http://schemas.openxmlformats.org/officeDocument/2006/relationships">
  <sheetPr>
    <pageSetUpPr fitToPage="1"/>
  </sheetPr>
  <dimension ref="B1:AG30"/>
  <sheetViews>
    <sheetView showGridLines="0" workbookViewId="0">
      <selection activeCell="B1" sqref="B1:H1"/>
    </sheetView>
  </sheetViews>
  <sheetFormatPr defaultRowHeight="13.5" customHeight="1"/>
  <cols>
    <col min="1" max="1" width="6.7109375" style="1661" customWidth="1"/>
    <col min="2" max="2" width="18.7109375" style="1661" customWidth="1"/>
    <col min="3" max="4" width="6.140625" style="1661" customWidth="1"/>
    <col min="5" max="6" width="7.5703125" style="1661" customWidth="1"/>
    <col min="7" max="7" width="6.140625" style="1661" customWidth="1"/>
    <col min="8" max="9" width="7.5703125" style="1661" customWidth="1"/>
    <col min="10" max="11" width="6.140625" style="1661" customWidth="1"/>
    <col min="12" max="13" width="7.5703125" style="1661" customWidth="1"/>
    <col min="14" max="14" width="6.140625" style="1661" customWidth="1"/>
    <col min="15" max="16" width="7.5703125" style="1661" customWidth="1"/>
    <col min="17" max="17" width="6.7109375" style="1661" customWidth="1"/>
    <col min="18" max="18" width="14.28515625" style="1661" bestFit="1" customWidth="1"/>
    <col min="19" max="33" width="9.140625" style="1661"/>
    <col min="34" max="34" width="4.42578125" style="1661" customWidth="1"/>
    <col min="35" max="16384" width="9.140625" style="1661"/>
  </cols>
  <sheetData>
    <row r="1" spans="2:33" s="3028" customFormat="1" ht="30" customHeight="1">
      <c r="B1" s="5090" t="s">
        <v>2080</v>
      </c>
      <c r="C1" s="5090"/>
      <c r="D1" s="5090"/>
      <c r="E1" s="5090"/>
      <c r="F1" s="5090"/>
      <c r="G1" s="5090"/>
      <c r="H1" s="5090"/>
      <c r="I1" s="5090"/>
      <c r="J1" s="5090"/>
      <c r="K1" s="5090"/>
      <c r="L1" s="5090"/>
      <c r="M1" s="5090"/>
      <c r="N1" s="5090"/>
      <c r="O1" s="5090"/>
      <c r="P1" s="5090"/>
      <c r="Q1" s="2889"/>
    </row>
    <row r="2" spans="2:33" s="3028" customFormat="1" ht="30" customHeight="1">
      <c r="B2" s="5090" t="s">
        <v>3533</v>
      </c>
      <c r="C2" s="5090"/>
      <c r="D2" s="5090"/>
      <c r="E2" s="5090"/>
      <c r="F2" s="5090"/>
      <c r="G2" s="5090"/>
      <c r="H2" s="5090"/>
      <c r="I2" s="5090"/>
      <c r="J2" s="5090"/>
      <c r="K2" s="5090"/>
      <c r="L2" s="5090"/>
      <c r="M2" s="5090"/>
      <c r="N2" s="5090"/>
      <c r="O2" s="5090"/>
      <c r="P2" s="5090"/>
      <c r="Q2" s="2889"/>
    </row>
    <row r="3" spans="2:33" s="3029" customFormat="1" ht="12.75" customHeight="1">
      <c r="B3" s="2868" t="s">
        <v>3534</v>
      </c>
      <c r="C3" s="2895"/>
      <c r="D3" s="2895"/>
      <c r="E3" s="2895"/>
      <c r="F3" s="2895"/>
      <c r="G3" s="2895"/>
      <c r="H3" s="2895"/>
      <c r="I3" s="2896"/>
      <c r="J3" s="2895"/>
      <c r="K3" s="2895"/>
      <c r="L3" s="2895"/>
      <c r="M3" s="2895"/>
      <c r="N3" s="2895"/>
      <c r="O3" s="2895"/>
      <c r="P3" s="2896" t="s">
        <v>3535</v>
      </c>
      <c r="Q3" s="2896"/>
      <c r="R3" s="429" t="s">
        <v>748</v>
      </c>
    </row>
    <row r="4" spans="2:33" s="3031" customFormat="1" ht="19.5" customHeight="1">
      <c r="B4" s="5091"/>
      <c r="C4" s="5094" t="s">
        <v>3536</v>
      </c>
      <c r="D4" s="5095"/>
      <c r="E4" s="5095"/>
      <c r="F4" s="5095"/>
      <c r="G4" s="5095"/>
      <c r="H4" s="5095"/>
      <c r="I4" s="5096"/>
      <c r="J4" s="5094" t="s">
        <v>3537</v>
      </c>
      <c r="K4" s="5095"/>
      <c r="L4" s="5095"/>
      <c r="M4" s="5095"/>
      <c r="N4" s="5095"/>
      <c r="O4" s="5095"/>
      <c r="P4" s="5095"/>
      <c r="Q4" s="3030"/>
    </row>
    <row r="5" spans="2:33" s="3031" customFormat="1" ht="19.5" customHeight="1">
      <c r="B5" s="5092"/>
      <c r="C5" s="5097" t="s">
        <v>175</v>
      </c>
      <c r="D5" s="5025" t="s">
        <v>3420</v>
      </c>
      <c r="E5" s="5026"/>
      <c r="F5" s="5100"/>
      <c r="G5" s="5025" t="s">
        <v>3421</v>
      </c>
      <c r="H5" s="5026"/>
      <c r="I5" s="5100"/>
      <c r="J5" s="5097" t="s">
        <v>175</v>
      </c>
      <c r="K5" s="5025" t="s">
        <v>3420</v>
      </c>
      <c r="L5" s="5026"/>
      <c r="M5" s="5100"/>
      <c r="N5" s="5025" t="s">
        <v>3421</v>
      </c>
      <c r="O5" s="5026"/>
      <c r="P5" s="5026"/>
      <c r="Q5" s="2847"/>
    </row>
    <row r="6" spans="2:33" s="3031" customFormat="1" ht="19.5" customHeight="1">
      <c r="B6" s="5092"/>
      <c r="C6" s="5098"/>
      <c r="D6" s="5101" t="s">
        <v>175</v>
      </c>
      <c r="E6" s="5026" t="s">
        <v>965</v>
      </c>
      <c r="F6" s="5100"/>
      <c r="G6" s="5101" t="s">
        <v>175</v>
      </c>
      <c r="H6" s="5026" t="s">
        <v>1095</v>
      </c>
      <c r="I6" s="5100"/>
      <c r="J6" s="5098"/>
      <c r="K6" s="5101" t="s">
        <v>175</v>
      </c>
      <c r="L6" s="5026" t="s">
        <v>965</v>
      </c>
      <c r="M6" s="5100"/>
      <c r="N6" s="5101" t="s">
        <v>175</v>
      </c>
      <c r="O6" s="5026" t="s">
        <v>1095</v>
      </c>
      <c r="P6" s="5026"/>
      <c r="Q6" s="2847"/>
    </row>
    <row r="7" spans="2:33" s="3031" customFormat="1" ht="19.5" customHeight="1">
      <c r="B7" s="5093"/>
      <c r="C7" s="5099"/>
      <c r="D7" s="5102"/>
      <c r="E7" s="3032" t="s">
        <v>3446</v>
      </c>
      <c r="F7" s="1551" t="s">
        <v>3447</v>
      </c>
      <c r="G7" s="5102"/>
      <c r="H7" s="1551" t="s">
        <v>3447</v>
      </c>
      <c r="I7" s="1551" t="s">
        <v>3538</v>
      </c>
      <c r="J7" s="5099"/>
      <c r="K7" s="5102"/>
      <c r="L7" s="1551" t="s">
        <v>3446</v>
      </c>
      <c r="M7" s="1551" t="s">
        <v>3447</v>
      </c>
      <c r="N7" s="5102"/>
      <c r="O7" s="1551" t="s">
        <v>3447</v>
      </c>
      <c r="P7" s="1552" t="s">
        <v>3538</v>
      </c>
      <c r="Q7" s="2851"/>
      <c r="R7" s="1009"/>
      <c r="S7" s="1009"/>
    </row>
    <row r="8" spans="2:33" s="3035" customFormat="1" ht="21" customHeight="1">
      <c r="B8" s="456" t="s">
        <v>12</v>
      </c>
      <c r="C8" s="3033">
        <v>1008</v>
      </c>
      <c r="D8" s="3033">
        <v>1046</v>
      </c>
      <c r="E8" s="3033">
        <v>1026</v>
      </c>
      <c r="F8" s="3033">
        <v>1003</v>
      </c>
      <c r="G8" s="3033">
        <v>944</v>
      </c>
      <c r="H8" s="3033">
        <v>931</v>
      </c>
      <c r="I8" s="3033">
        <v>954</v>
      </c>
      <c r="J8" s="3033">
        <v>980</v>
      </c>
      <c r="K8" s="3033">
        <v>1019</v>
      </c>
      <c r="L8" s="3033">
        <v>1006</v>
      </c>
      <c r="M8" s="3033">
        <v>975</v>
      </c>
      <c r="N8" s="3033">
        <v>917</v>
      </c>
      <c r="O8" s="3033">
        <v>911</v>
      </c>
      <c r="P8" s="3033">
        <v>922</v>
      </c>
      <c r="Q8" s="3034"/>
      <c r="R8" s="1053"/>
      <c r="S8" s="1053"/>
      <c r="T8" s="3033"/>
      <c r="U8" s="3033"/>
      <c r="V8" s="3033"/>
      <c r="W8" s="3033"/>
      <c r="X8" s="3033"/>
      <c r="Y8" s="3033"/>
      <c r="Z8" s="3033"/>
      <c r="AA8" s="3033"/>
      <c r="AB8" s="3033"/>
      <c r="AC8" s="3033"/>
      <c r="AD8" s="3033"/>
      <c r="AE8" s="3033"/>
      <c r="AF8" s="3033"/>
      <c r="AG8" s="3033"/>
    </row>
    <row r="9" spans="2:33" s="3035" customFormat="1" ht="21" customHeight="1">
      <c r="B9" s="456" t="s">
        <v>229</v>
      </c>
      <c r="C9" s="3033">
        <v>1007</v>
      </c>
      <c r="D9" s="3033">
        <v>1044</v>
      </c>
      <c r="E9" s="3033">
        <v>1022</v>
      </c>
      <c r="F9" s="3033">
        <v>1001</v>
      </c>
      <c r="G9" s="3033">
        <v>940</v>
      </c>
      <c r="H9" s="3033">
        <v>923</v>
      </c>
      <c r="I9" s="3033">
        <v>955</v>
      </c>
      <c r="J9" s="3033">
        <v>977</v>
      </c>
      <c r="K9" s="3033">
        <v>1015</v>
      </c>
      <c r="L9" s="3033">
        <v>1000</v>
      </c>
      <c r="M9" s="3033">
        <v>971</v>
      </c>
      <c r="N9" s="3033">
        <v>912</v>
      </c>
      <c r="O9" s="3033">
        <v>903</v>
      </c>
      <c r="P9" s="3033">
        <v>921</v>
      </c>
      <c r="Q9" s="2950"/>
      <c r="R9" s="1058"/>
      <c r="S9" s="1053"/>
      <c r="T9" s="3033"/>
      <c r="U9" s="3033"/>
      <c r="V9" s="3033"/>
      <c r="W9" s="3033"/>
      <c r="X9" s="3033"/>
      <c r="Y9" s="3033"/>
      <c r="Z9" s="3033"/>
      <c r="AA9" s="3033"/>
      <c r="AB9" s="3033"/>
      <c r="AC9" s="3033"/>
      <c r="AD9" s="3033"/>
      <c r="AE9" s="3033"/>
      <c r="AF9" s="3033"/>
      <c r="AG9" s="3033"/>
    </row>
    <row r="10" spans="2:33" s="3035" customFormat="1" ht="21" customHeight="1">
      <c r="B10" s="464" t="s">
        <v>203</v>
      </c>
      <c r="C10" s="3033">
        <v>1156</v>
      </c>
      <c r="D10" s="3033">
        <v>1187</v>
      </c>
      <c r="E10" s="3033">
        <v>1159</v>
      </c>
      <c r="F10" s="3033">
        <v>1211</v>
      </c>
      <c r="G10" s="3033">
        <v>1122</v>
      </c>
      <c r="H10" s="3033">
        <v>1164</v>
      </c>
      <c r="I10" s="3033">
        <v>1060</v>
      </c>
      <c r="J10" s="3033">
        <v>1162</v>
      </c>
      <c r="K10" s="3033">
        <v>1176</v>
      </c>
      <c r="L10" s="3033">
        <v>1166</v>
      </c>
      <c r="M10" s="3033">
        <v>1174</v>
      </c>
      <c r="N10" s="3033">
        <v>1129</v>
      </c>
      <c r="O10" s="3033">
        <v>1189</v>
      </c>
      <c r="P10" s="3033">
        <v>1038</v>
      </c>
      <c r="Q10" s="3036"/>
      <c r="R10" s="1058"/>
      <c r="S10" s="1061"/>
      <c r="T10" s="3033"/>
      <c r="U10" s="3033"/>
      <c r="V10" s="3033"/>
      <c r="W10" s="3033"/>
      <c r="X10" s="3033"/>
      <c r="Y10" s="3033"/>
      <c r="Z10" s="3033"/>
      <c r="AA10" s="3033"/>
      <c r="AB10" s="3033"/>
      <c r="AC10" s="3033"/>
      <c r="AD10" s="3033"/>
      <c r="AE10" s="3033"/>
      <c r="AF10" s="3033"/>
      <c r="AG10" s="3033"/>
    </row>
    <row r="11" spans="2:33" s="3035" customFormat="1" ht="21" customHeight="1">
      <c r="B11" s="467" t="s">
        <v>230</v>
      </c>
      <c r="C11" s="3037">
        <v>1209</v>
      </c>
      <c r="D11" s="3037" t="s">
        <v>337</v>
      </c>
      <c r="E11" s="3037" t="s">
        <v>337</v>
      </c>
      <c r="F11" s="3037" t="s">
        <v>337</v>
      </c>
      <c r="G11" s="3037">
        <v>1209</v>
      </c>
      <c r="H11" s="3037" t="s">
        <v>2408</v>
      </c>
      <c r="I11" s="3037" t="s">
        <v>2408</v>
      </c>
      <c r="J11" s="3037" t="s">
        <v>2408</v>
      </c>
      <c r="K11" s="3037" t="s">
        <v>337</v>
      </c>
      <c r="L11" s="3037" t="s">
        <v>337</v>
      </c>
      <c r="M11" s="3037" t="s">
        <v>337</v>
      </c>
      <c r="N11" s="3037" t="s">
        <v>2408</v>
      </c>
      <c r="O11" s="3037" t="s">
        <v>2408</v>
      </c>
      <c r="P11" s="3037" t="s">
        <v>2408</v>
      </c>
      <c r="Q11" s="2950"/>
      <c r="R11" s="1067"/>
      <c r="S11" s="1068"/>
      <c r="T11" s="3037"/>
      <c r="U11" s="3037"/>
      <c r="V11" s="3037"/>
      <c r="W11" s="3037"/>
      <c r="X11" s="3037"/>
      <c r="Y11" s="3037"/>
      <c r="Z11" s="3037"/>
      <c r="AA11" s="3037"/>
      <c r="AB11" s="3037"/>
      <c r="AC11" s="3037"/>
      <c r="AD11" s="3037"/>
      <c r="AE11" s="3037"/>
      <c r="AF11" s="3037"/>
      <c r="AG11" s="3037"/>
    </row>
    <row r="12" spans="2:33" s="3035" customFormat="1" ht="21" customHeight="1">
      <c r="B12" s="467" t="s">
        <v>231</v>
      </c>
      <c r="C12" s="3037">
        <v>1052</v>
      </c>
      <c r="D12" s="3037">
        <v>1044</v>
      </c>
      <c r="E12" s="3037" t="s">
        <v>2408</v>
      </c>
      <c r="F12" s="3037">
        <v>1054</v>
      </c>
      <c r="G12" s="3037">
        <v>1060</v>
      </c>
      <c r="H12" s="3037">
        <v>1092</v>
      </c>
      <c r="I12" s="3037" t="s">
        <v>2408</v>
      </c>
      <c r="J12" s="3037">
        <v>1032</v>
      </c>
      <c r="K12" s="3037">
        <v>1039</v>
      </c>
      <c r="L12" s="3037" t="s">
        <v>2408</v>
      </c>
      <c r="M12" s="3037" t="s">
        <v>2408</v>
      </c>
      <c r="N12" s="3037">
        <v>1016</v>
      </c>
      <c r="O12" s="3037" t="s">
        <v>2408</v>
      </c>
      <c r="P12" s="3037" t="s">
        <v>2408</v>
      </c>
      <c r="Q12" s="3036"/>
      <c r="R12" s="1067"/>
      <c r="S12" s="1068"/>
      <c r="T12" s="3037"/>
      <c r="U12" s="3037"/>
      <c r="V12" s="3037"/>
      <c r="W12" s="3037"/>
      <c r="X12" s="3037"/>
      <c r="Y12" s="3037"/>
      <c r="Z12" s="3037"/>
      <c r="AA12" s="3037"/>
      <c r="AB12" s="3037"/>
      <c r="AC12" s="3037"/>
      <c r="AD12" s="3037"/>
      <c r="AE12" s="3037"/>
      <c r="AF12" s="3037"/>
      <c r="AG12" s="3037"/>
    </row>
    <row r="13" spans="2:33" s="2951" customFormat="1" ht="21" customHeight="1">
      <c r="B13" s="467" t="s">
        <v>232</v>
      </c>
      <c r="C13" s="3037">
        <v>1261</v>
      </c>
      <c r="D13" s="3037">
        <v>1325</v>
      </c>
      <c r="E13" s="3037">
        <v>1282</v>
      </c>
      <c r="F13" s="3037">
        <v>1296</v>
      </c>
      <c r="G13" s="3037">
        <v>1174</v>
      </c>
      <c r="H13" s="3037">
        <v>1194</v>
      </c>
      <c r="I13" s="3037">
        <v>1119</v>
      </c>
      <c r="J13" s="3037">
        <v>1281</v>
      </c>
      <c r="K13" s="3037">
        <v>1327</v>
      </c>
      <c r="L13" s="3037">
        <v>1333</v>
      </c>
      <c r="M13" s="3037">
        <v>1266</v>
      </c>
      <c r="N13" s="3037">
        <v>1178</v>
      </c>
      <c r="O13" s="3037">
        <v>1211</v>
      </c>
      <c r="P13" s="3037" t="s">
        <v>2408</v>
      </c>
      <c r="Q13" s="3036"/>
      <c r="R13" s="1067"/>
      <c r="S13" s="1068"/>
      <c r="T13" s="3037"/>
      <c r="U13" s="3037"/>
      <c r="V13" s="3037"/>
      <c r="W13" s="3037"/>
      <c r="X13" s="3037"/>
      <c r="Y13" s="3037"/>
      <c r="Z13" s="3037"/>
      <c r="AA13" s="3037"/>
      <c r="AB13" s="3037"/>
      <c r="AC13" s="3037"/>
      <c r="AD13" s="3037"/>
      <c r="AE13" s="3037"/>
      <c r="AF13" s="3037"/>
      <c r="AG13" s="3037"/>
    </row>
    <row r="14" spans="2:33" s="3035" customFormat="1" ht="21" customHeight="1">
      <c r="B14" s="467" t="s">
        <v>233</v>
      </c>
      <c r="C14" s="3037">
        <v>1003</v>
      </c>
      <c r="D14" s="3037" t="s">
        <v>2408</v>
      </c>
      <c r="E14" s="3037" t="s">
        <v>2408</v>
      </c>
      <c r="F14" s="3037" t="s">
        <v>2408</v>
      </c>
      <c r="G14" s="3037">
        <v>1037</v>
      </c>
      <c r="H14" s="3037">
        <v>1096</v>
      </c>
      <c r="I14" s="3037" t="s">
        <v>2408</v>
      </c>
      <c r="J14" s="3037">
        <v>977</v>
      </c>
      <c r="K14" s="3037" t="s">
        <v>2408</v>
      </c>
      <c r="L14" s="3037" t="s">
        <v>2408</v>
      </c>
      <c r="M14" s="3037" t="s">
        <v>2408</v>
      </c>
      <c r="N14" s="3037" t="s">
        <v>2408</v>
      </c>
      <c r="O14" s="3037" t="s">
        <v>2408</v>
      </c>
      <c r="P14" s="3037" t="s">
        <v>337</v>
      </c>
      <c r="Q14" s="2950"/>
      <c r="R14" s="1067"/>
      <c r="S14" s="1068"/>
      <c r="T14" s="3037"/>
      <c r="U14" s="3037"/>
      <c r="V14" s="3037"/>
      <c r="W14" s="3037"/>
      <c r="X14" s="3037"/>
      <c r="Y14" s="3037"/>
      <c r="Z14" s="3037"/>
      <c r="AA14" s="3037"/>
      <c r="AB14" s="3037"/>
      <c r="AC14" s="3037"/>
      <c r="AD14" s="3037"/>
      <c r="AE14" s="3037"/>
      <c r="AF14" s="3037"/>
      <c r="AG14" s="3037"/>
    </row>
    <row r="15" spans="2:33" s="3035" customFormat="1" ht="21" customHeight="1">
      <c r="B15" s="467" t="s">
        <v>234</v>
      </c>
      <c r="C15" s="3037">
        <v>998</v>
      </c>
      <c r="D15" s="3037" t="s">
        <v>2408</v>
      </c>
      <c r="E15" s="3037" t="s">
        <v>2408</v>
      </c>
      <c r="F15" s="3037" t="s">
        <v>337</v>
      </c>
      <c r="G15" s="3037">
        <v>972</v>
      </c>
      <c r="H15" s="3037" t="s">
        <v>2408</v>
      </c>
      <c r="I15" s="3037" t="s">
        <v>337</v>
      </c>
      <c r="J15" s="3037" t="s">
        <v>2408</v>
      </c>
      <c r="K15" s="3037" t="s">
        <v>2408</v>
      </c>
      <c r="L15" s="3037" t="s">
        <v>2408</v>
      </c>
      <c r="M15" s="3037" t="s">
        <v>337</v>
      </c>
      <c r="N15" s="3037" t="s">
        <v>2408</v>
      </c>
      <c r="O15" s="3037" t="s">
        <v>2408</v>
      </c>
      <c r="P15" s="3037" t="s">
        <v>337</v>
      </c>
      <c r="Q15" s="3036"/>
      <c r="R15" s="1067"/>
      <c r="S15" s="1068"/>
      <c r="T15" s="3037"/>
      <c r="U15" s="3037"/>
      <c r="V15" s="3037"/>
      <c r="W15" s="3037"/>
      <c r="X15" s="3037"/>
      <c r="Y15" s="3037"/>
      <c r="Z15" s="3037"/>
      <c r="AA15" s="3037"/>
      <c r="AB15" s="3037"/>
      <c r="AC15" s="3037"/>
      <c r="AD15" s="3037"/>
      <c r="AE15" s="3037"/>
      <c r="AF15" s="3037"/>
      <c r="AG15" s="3037"/>
    </row>
    <row r="16" spans="2:33" s="2951" customFormat="1" ht="21" customHeight="1">
      <c r="B16" s="467" t="s">
        <v>235</v>
      </c>
      <c r="C16" s="3037" t="s">
        <v>2408</v>
      </c>
      <c r="D16" s="3037" t="s">
        <v>337</v>
      </c>
      <c r="E16" s="3037" t="s">
        <v>337</v>
      </c>
      <c r="F16" s="3037" t="s">
        <v>337</v>
      </c>
      <c r="G16" s="3037" t="s">
        <v>2408</v>
      </c>
      <c r="H16" s="3037" t="s">
        <v>2408</v>
      </c>
      <c r="I16" s="3037" t="s">
        <v>337</v>
      </c>
      <c r="J16" s="3037" t="s">
        <v>2408</v>
      </c>
      <c r="K16" s="3037" t="s">
        <v>337</v>
      </c>
      <c r="L16" s="3037" t="s">
        <v>337</v>
      </c>
      <c r="M16" s="3037" t="s">
        <v>337</v>
      </c>
      <c r="N16" s="3037" t="s">
        <v>2408</v>
      </c>
      <c r="O16" s="3037" t="s">
        <v>337</v>
      </c>
      <c r="P16" s="3037" t="s">
        <v>337</v>
      </c>
      <c r="Q16" s="2950"/>
      <c r="R16" s="1067"/>
      <c r="S16" s="1068"/>
      <c r="T16" s="3037"/>
      <c r="U16" s="3037"/>
      <c r="V16" s="3037"/>
      <c r="W16" s="3037"/>
      <c r="X16" s="3037"/>
      <c r="Y16" s="3037"/>
      <c r="Z16" s="3037"/>
      <c r="AA16" s="3037"/>
      <c r="AB16" s="3037"/>
      <c r="AC16" s="3037"/>
      <c r="AD16" s="3037"/>
      <c r="AE16" s="3037"/>
      <c r="AF16" s="3037"/>
      <c r="AG16" s="3037"/>
    </row>
    <row r="17" spans="2:33" s="3035" customFormat="1" ht="21" customHeight="1">
      <c r="B17" s="467" t="s">
        <v>236</v>
      </c>
      <c r="C17" s="3037">
        <v>940</v>
      </c>
      <c r="D17" s="3037" t="s">
        <v>2408</v>
      </c>
      <c r="E17" s="3037" t="s">
        <v>2408</v>
      </c>
      <c r="F17" s="3037" t="s">
        <v>2408</v>
      </c>
      <c r="G17" s="3037" t="s">
        <v>2408</v>
      </c>
      <c r="H17" s="3037" t="s">
        <v>2408</v>
      </c>
      <c r="I17" s="3037" t="s">
        <v>2408</v>
      </c>
      <c r="J17" s="3037" t="s">
        <v>2408</v>
      </c>
      <c r="K17" s="3037" t="s">
        <v>2408</v>
      </c>
      <c r="L17" s="3037" t="s">
        <v>2408</v>
      </c>
      <c r="M17" s="3037" t="s">
        <v>2408</v>
      </c>
      <c r="N17" s="3037" t="s">
        <v>2408</v>
      </c>
      <c r="O17" s="3037" t="s">
        <v>2408</v>
      </c>
      <c r="P17" s="3037" t="s">
        <v>337</v>
      </c>
      <c r="Q17" s="3036"/>
      <c r="R17" s="1067"/>
      <c r="S17" s="1068"/>
      <c r="T17" s="3037"/>
      <c r="U17" s="3037"/>
      <c r="V17" s="3037"/>
      <c r="W17" s="3037"/>
      <c r="X17" s="3037"/>
      <c r="Y17" s="3037"/>
      <c r="Z17" s="3037"/>
      <c r="AA17" s="3037"/>
      <c r="AB17" s="3037"/>
      <c r="AC17" s="3037"/>
      <c r="AD17" s="3037"/>
      <c r="AE17" s="3037"/>
      <c r="AF17" s="3037"/>
      <c r="AG17" s="3037"/>
    </row>
    <row r="18" spans="2:33" s="2951" customFormat="1" ht="21" customHeight="1">
      <c r="B18" s="467" t="s">
        <v>237</v>
      </c>
      <c r="C18" s="3037">
        <v>1090</v>
      </c>
      <c r="D18" s="3037">
        <v>1051</v>
      </c>
      <c r="E18" s="3037">
        <v>1040</v>
      </c>
      <c r="F18" s="3037">
        <v>1146</v>
      </c>
      <c r="G18" s="3037">
        <v>1172</v>
      </c>
      <c r="H18" s="3037">
        <v>1246</v>
      </c>
      <c r="I18" s="3037">
        <v>1133</v>
      </c>
      <c r="J18" s="3037">
        <v>1082</v>
      </c>
      <c r="K18" s="3037">
        <v>1058</v>
      </c>
      <c r="L18" s="3037">
        <v>1061</v>
      </c>
      <c r="M18" s="3037">
        <v>1084</v>
      </c>
      <c r="N18" s="3037">
        <v>1192</v>
      </c>
      <c r="O18" s="3037">
        <v>1282</v>
      </c>
      <c r="P18" s="3037" t="s">
        <v>2408</v>
      </c>
      <c r="Q18" s="3036"/>
      <c r="R18" s="1067"/>
      <c r="S18" s="1068"/>
      <c r="T18" s="3037"/>
      <c r="U18" s="3037"/>
      <c r="V18" s="3037"/>
      <c r="W18" s="3037"/>
      <c r="X18" s="3037"/>
      <c r="Y18" s="3037"/>
      <c r="Z18" s="3037"/>
      <c r="AA18" s="3037"/>
      <c r="AB18" s="3037"/>
      <c r="AC18" s="3037"/>
      <c r="AD18" s="3037"/>
      <c r="AE18" s="3037"/>
      <c r="AF18" s="3037"/>
      <c r="AG18" s="3037"/>
    </row>
    <row r="19" spans="2:33" s="2951" customFormat="1" ht="21" customHeight="1">
      <c r="B19" s="467" t="s">
        <v>238</v>
      </c>
      <c r="C19" s="3037">
        <v>938</v>
      </c>
      <c r="D19" s="3037" t="s">
        <v>2408</v>
      </c>
      <c r="E19" s="3037" t="s">
        <v>337</v>
      </c>
      <c r="F19" s="3037" t="s">
        <v>2408</v>
      </c>
      <c r="G19" s="3037" t="s">
        <v>2408</v>
      </c>
      <c r="H19" s="3037" t="s">
        <v>2408</v>
      </c>
      <c r="I19" s="3037" t="s">
        <v>2408</v>
      </c>
      <c r="J19" s="3037" t="s">
        <v>2408</v>
      </c>
      <c r="K19" s="3037" t="s">
        <v>337</v>
      </c>
      <c r="L19" s="3037" t="s">
        <v>337</v>
      </c>
      <c r="M19" s="3037" t="s">
        <v>337</v>
      </c>
      <c r="N19" s="3037" t="s">
        <v>2408</v>
      </c>
      <c r="O19" s="3037" t="s">
        <v>2408</v>
      </c>
      <c r="P19" s="3037" t="s">
        <v>2408</v>
      </c>
      <c r="Q19" s="3036"/>
      <c r="R19" s="1067"/>
      <c r="S19" s="1068"/>
      <c r="T19" s="3037"/>
      <c r="U19" s="3037"/>
      <c r="V19" s="3037"/>
      <c r="W19" s="3037"/>
      <c r="X19" s="3037"/>
      <c r="Y19" s="3037"/>
      <c r="Z19" s="3037"/>
      <c r="AA19" s="3037"/>
      <c r="AB19" s="3037"/>
      <c r="AC19" s="3037"/>
      <c r="AD19" s="3037"/>
      <c r="AE19" s="3037"/>
      <c r="AF19" s="3037"/>
      <c r="AG19" s="3037"/>
    </row>
    <row r="20" spans="2:33" s="2951" customFormat="1" ht="21" customHeight="1">
      <c r="B20" s="467" t="s">
        <v>239</v>
      </c>
      <c r="C20" s="3037" t="s">
        <v>2408</v>
      </c>
      <c r="D20" s="3037" t="s">
        <v>2408</v>
      </c>
      <c r="E20" s="3037" t="s">
        <v>337</v>
      </c>
      <c r="F20" s="3037" t="s">
        <v>2408</v>
      </c>
      <c r="G20" s="3037" t="s">
        <v>2408</v>
      </c>
      <c r="H20" s="3037" t="s">
        <v>2408</v>
      </c>
      <c r="I20" s="3037" t="s">
        <v>337</v>
      </c>
      <c r="J20" s="3037" t="s">
        <v>2408</v>
      </c>
      <c r="K20" s="3037" t="s">
        <v>337</v>
      </c>
      <c r="L20" s="3037" t="s">
        <v>337</v>
      </c>
      <c r="M20" s="3037" t="s">
        <v>337</v>
      </c>
      <c r="N20" s="3037" t="s">
        <v>2408</v>
      </c>
      <c r="O20" s="3037" t="s">
        <v>2408</v>
      </c>
      <c r="P20" s="3037" t="s">
        <v>337</v>
      </c>
      <c r="Q20" s="3036"/>
      <c r="R20" s="1067"/>
      <c r="S20" s="1068"/>
      <c r="T20" s="3037"/>
      <c r="U20" s="3037"/>
      <c r="V20" s="3037"/>
      <c r="W20" s="3037"/>
      <c r="X20" s="3037"/>
      <c r="Y20" s="3037"/>
      <c r="Z20" s="3037"/>
      <c r="AA20" s="3037"/>
      <c r="AB20" s="3037"/>
      <c r="AC20" s="3037"/>
      <c r="AD20" s="3037"/>
      <c r="AE20" s="3037"/>
      <c r="AF20" s="3037"/>
      <c r="AG20" s="3037"/>
    </row>
    <row r="21" spans="2:33" s="2951" customFormat="1" ht="21" customHeight="1">
      <c r="B21" s="467" t="s">
        <v>151</v>
      </c>
      <c r="C21" s="3037">
        <v>1283</v>
      </c>
      <c r="D21" s="3037">
        <v>1297</v>
      </c>
      <c r="E21" s="3037" t="s">
        <v>2408</v>
      </c>
      <c r="F21" s="3037" t="s">
        <v>2408</v>
      </c>
      <c r="G21" s="3037">
        <v>1270</v>
      </c>
      <c r="H21" s="3037" t="s">
        <v>2408</v>
      </c>
      <c r="I21" s="3037" t="s">
        <v>337</v>
      </c>
      <c r="J21" s="3037">
        <v>1293</v>
      </c>
      <c r="K21" s="3037" t="s">
        <v>2408</v>
      </c>
      <c r="L21" s="3037" t="s">
        <v>2408</v>
      </c>
      <c r="M21" s="3037" t="s">
        <v>2408</v>
      </c>
      <c r="N21" s="3037" t="s">
        <v>2408</v>
      </c>
      <c r="O21" s="3037" t="s">
        <v>2408</v>
      </c>
      <c r="P21" s="3037" t="s">
        <v>337</v>
      </c>
      <c r="Q21" s="3036"/>
      <c r="R21" s="1067"/>
      <c r="S21" s="1068"/>
      <c r="T21" s="3037"/>
      <c r="U21" s="3037"/>
      <c r="V21" s="3037"/>
      <c r="W21" s="3037"/>
      <c r="X21" s="3037"/>
      <c r="Y21" s="3037"/>
      <c r="Z21" s="3037"/>
      <c r="AA21" s="3037"/>
      <c r="AB21" s="3037"/>
      <c r="AC21" s="3037"/>
      <c r="AD21" s="3037"/>
      <c r="AE21" s="3037"/>
      <c r="AF21" s="3037"/>
      <c r="AG21" s="3037"/>
    </row>
    <row r="22" spans="2:33" s="3031" customFormat="1" ht="19.5" customHeight="1">
      <c r="B22" s="5091"/>
      <c r="C22" s="5094" t="s">
        <v>3539</v>
      </c>
      <c r="D22" s="5095"/>
      <c r="E22" s="5095"/>
      <c r="F22" s="5095"/>
      <c r="G22" s="5095"/>
      <c r="H22" s="5095"/>
      <c r="I22" s="5096"/>
      <c r="J22" s="5094" t="s">
        <v>3540</v>
      </c>
      <c r="K22" s="5095"/>
      <c r="L22" s="5095"/>
      <c r="M22" s="5095"/>
      <c r="N22" s="5095"/>
      <c r="O22" s="5095"/>
      <c r="P22" s="5095"/>
      <c r="Q22" s="3030"/>
    </row>
    <row r="23" spans="2:33" s="3031" customFormat="1" ht="19.5" customHeight="1">
      <c r="B23" s="5092"/>
      <c r="C23" s="5097" t="s">
        <v>175</v>
      </c>
      <c r="D23" s="5025" t="s">
        <v>3428</v>
      </c>
      <c r="E23" s="5026"/>
      <c r="F23" s="5100"/>
      <c r="G23" s="5025" t="s">
        <v>3429</v>
      </c>
      <c r="H23" s="5026"/>
      <c r="I23" s="5100"/>
      <c r="J23" s="5097" t="s">
        <v>175</v>
      </c>
      <c r="K23" s="5025" t="s">
        <v>3428</v>
      </c>
      <c r="L23" s="5026"/>
      <c r="M23" s="5100"/>
      <c r="N23" s="5025" t="s">
        <v>3429</v>
      </c>
      <c r="O23" s="5026"/>
      <c r="P23" s="5026"/>
      <c r="Q23" s="2847"/>
    </row>
    <row r="24" spans="2:33" s="3031" customFormat="1" ht="19.5" customHeight="1">
      <c r="B24" s="5092"/>
      <c r="C24" s="5098"/>
      <c r="D24" s="5101" t="s">
        <v>175</v>
      </c>
      <c r="E24" s="5026" t="s">
        <v>975</v>
      </c>
      <c r="F24" s="5100"/>
      <c r="G24" s="5101" t="s">
        <v>175</v>
      </c>
      <c r="H24" s="5026" t="s">
        <v>975</v>
      </c>
      <c r="I24" s="5100"/>
      <c r="J24" s="5098"/>
      <c r="K24" s="5101" t="s">
        <v>175</v>
      </c>
      <c r="L24" s="5026" t="s">
        <v>975</v>
      </c>
      <c r="M24" s="5100"/>
      <c r="N24" s="5101" t="s">
        <v>175</v>
      </c>
      <c r="O24" s="5026" t="s">
        <v>975</v>
      </c>
      <c r="P24" s="5026"/>
      <c r="Q24" s="2847"/>
    </row>
    <row r="25" spans="2:33" s="3031" customFormat="1" ht="27" customHeight="1">
      <c r="B25" s="5093"/>
      <c r="C25" s="5099"/>
      <c r="D25" s="5102"/>
      <c r="E25" s="3032" t="s">
        <v>3455</v>
      </c>
      <c r="F25" s="1551" t="s">
        <v>3456</v>
      </c>
      <c r="G25" s="5102"/>
      <c r="H25" s="1551" t="s">
        <v>3456</v>
      </c>
      <c r="I25" s="1551" t="s">
        <v>3541</v>
      </c>
      <c r="J25" s="5099"/>
      <c r="K25" s="5102"/>
      <c r="L25" s="1551" t="s">
        <v>3455</v>
      </c>
      <c r="M25" s="1551" t="s">
        <v>3456</v>
      </c>
      <c r="N25" s="5102"/>
      <c r="O25" s="1551" t="s">
        <v>3456</v>
      </c>
      <c r="P25" s="1552" t="s">
        <v>3541</v>
      </c>
      <c r="Q25" s="2851"/>
    </row>
    <row r="26" spans="2:33" s="1693" customFormat="1" ht="12" customHeight="1">
      <c r="B26" s="3038"/>
      <c r="C26" s="2955"/>
      <c r="D26" s="2928"/>
      <c r="E26" s="1555"/>
      <c r="F26" s="1555"/>
      <c r="G26" s="2928"/>
      <c r="H26" s="1555"/>
      <c r="I26" s="1555"/>
      <c r="J26" s="2955"/>
      <c r="K26" s="2928"/>
      <c r="L26" s="1555"/>
      <c r="M26" s="1555"/>
      <c r="N26" s="2928"/>
      <c r="O26" s="1555"/>
      <c r="P26" s="1555"/>
      <c r="Q26" s="2928"/>
    </row>
    <row r="27" spans="2:33" s="1693" customFormat="1" ht="12" customHeight="1">
      <c r="B27" s="5103" t="s">
        <v>164</v>
      </c>
      <c r="C27" s="4093"/>
      <c r="D27" s="4093"/>
      <c r="E27" s="4093"/>
      <c r="F27" s="4093"/>
      <c r="G27" s="4093"/>
      <c r="H27" s="4093"/>
      <c r="I27" s="4093"/>
      <c r="J27" s="4093"/>
      <c r="K27" s="4093"/>
      <c r="L27" s="4093"/>
      <c r="M27" s="4093"/>
      <c r="N27" s="4093"/>
      <c r="O27" s="4093"/>
      <c r="P27" s="4093"/>
      <c r="Q27" s="2928"/>
    </row>
    <row r="28" spans="2:33" s="2888" customFormat="1" ht="12" customHeight="1">
      <c r="B28" s="5103" t="s">
        <v>3542</v>
      </c>
      <c r="C28" s="4093"/>
      <c r="D28" s="4093"/>
      <c r="E28" s="4093"/>
      <c r="F28" s="4093"/>
      <c r="G28" s="4093"/>
      <c r="H28" s="4093"/>
      <c r="I28" s="4093"/>
      <c r="J28" s="4093"/>
      <c r="K28" s="4093"/>
      <c r="L28" s="4093"/>
      <c r="M28" s="4093"/>
      <c r="N28" s="4093"/>
      <c r="O28" s="4093"/>
      <c r="P28" s="4093"/>
      <c r="Q28" s="2856"/>
    </row>
    <row r="29" spans="2:33" s="1658" customFormat="1" ht="12" customHeight="1">
      <c r="B29" s="5103" t="s">
        <v>3543</v>
      </c>
      <c r="C29" s="4093"/>
      <c r="D29" s="4093"/>
      <c r="E29" s="4093"/>
      <c r="F29" s="4093"/>
      <c r="G29" s="4093"/>
      <c r="H29" s="4093"/>
      <c r="I29" s="4093"/>
      <c r="J29" s="4093"/>
      <c r="K29" s="4093"/>
      <c r="L29" s="4093"/>
      <c r="M29" s="4093"/>
      <c r="N29" s="4093"/>
      <c r="O29" s="4093"/>
      <c r="P29" s="4093"/>
    </row>
    <row r="30" spans="2:33" s="1658" customFormat="1" ht="12" customHeight="1"/>
  </sheetData>
  <mergeCells count="39">
    <mergeCell ref="B27:P27"/>
    <mergeCell ref="B28:P28"/>
    <mergeCell ref="B29:P29"/>
    <mergeCell ref="E24:F24"/>
    <mergeCell ref="G24:G25"/>
    <mergeCell ref="H24:I24"/>
    <mergeCell ref="K24:K25"/>
    <mergeCell ref="L24:M24"/>
    <mergeCell ref="N24:N25"/>
    <mergeCell ref="B22:B25"/>
    <mergeCell ref="C22:I22"/>
    <mergeCell ref="J22:P22"/>
    <mergeCell ref="C23:C25"/>
    <mergeCell ref="D23:F23"/>
    <mergeCell ref="G23:I23"/>
    <mergeCell ref="J23:J25"/>
    <mergeCell ref="K23:M23"/>
    <mergeCell ref="N23:P23"/>
    <mergeCell ref="D24:D25"/>
    <mergeCell ref="N5:P5"/>
    <mergeCell ref="D6:D7"/>
    <mergeCell ref="E6:F6"/>
    <mergeCell ref="G6:G7"/>
    <mergeCell ref="H6:I6"/>
    <mergeCell ref="K6:K7"/>
    <mergeCell ref="L6:M6"/>
    <mergeCell ref="N6:N7"/>
    <mergeCell ref="O6:P6"/>
    <mergeCell ref="O24:P24"/>
    <mergeCell ref="B1:P1"/>
    <mergeCell ref="B2:P2"/>
    <mergeCell ref="B4:B7"/>
    <mergeCell ref="C4:I4"/>
    <mergeCell ref="J4:P4"/>
    <mergeCell ref="C5:C7"/>
    <mergeCell ref="D5:F5"/>
    <mergeCell ref="G5:I5"/>
    <mergeCell ref="J5:J7"/>
    <mergeCell ref="K5:M5"/>
  </mergeCells>
  <hyperlinks>
    <hyperlink ref="R3" location="Indice!A1" display="(Voltar ao Índice)"/>
  </hyperlinks>
  <printOptions horizontalCentered="1"/>
  <pageMargins left="0.47244094488188981" right="0.47244094488188981" top="0.6692913385826772" bottom="0.6692913385826772" header="0" footer="0"/>
  <pageSetup paperSize="9" scale="82" orientation="portrait" verticalDpi="0" r:id="rId1"/>
</worksheet>
</file>

<file path=xl/worksheets/sheet193.xml><?xml version="1.0" encoding="utf-8"?>
<worksheet xmlns="http://schemas.openxmlformats.org/spreadsheetml/2006/main" xmlns:r="http://schemas.openxmlformats.org/officeDocument/2006/relationships">
  <sheetPr>
    <pageSetUpPr fitToPage="1"/>
  </sheetPr>
  <dimension ref="B1:AA42"/>
  <sheetViews>
    <sheetView showGridLines="0" workbookViewId="0">
      <selection activeCell="B1" sqref="B1:H1"/>
    </sheetView>
  </sheetViews>
  <sheetFormatPr defaultRowHeight="11.25"/>
  <cols>
    <col min="1" max="1" width="6.7109375" style="1073" customWidth="1"/>
    <col min="2" max="2" width="20.7109375" style="1073" customWidth="1"/>
    <col min="3" max="3" width="27.7109375" style="3070" customWidth="1"/>
    <col min="4" max="4" width="27.7109375" style="3050" customWidth="1"/>
    <col min="5" max="5" width="27.7109375" style="1073" customWidth="1"/>
    <col min="6" max="6" width="6.7109375" style="1073" customWidth="1"/>
    <col min="7" max="7" width="14.28515625" style="1073" bestFit="1" customWidth="1"/>
    <col min="8" max="8" width="6.85546875" style="1073" customWidth="1"/>
    <col min="9" max="11" width="15.28515625" style="1073" customWidth="1"/>
    <col min="12" max="12" width="4" style="1073" customWidth="1"/>
    <col min="13" max="13" width="5" style="3042" customWidth="1"/>
    <col min="14" max="14" width="9.140625" style="1073"/>
    <col min="15" max="15" width="10.42578125" style="1073" customWidth="1"/>
    <col min="16" max="16" width="10.5703125" style="1073" customWidth="1"/>
    <col min="17" max="17" width="10" style="1073" customWidth="1"/>
    <col min="18" max="18" width="6.42578125" style="1073" bestFit="1" customWidth="1"/>
    <col min="19" max="19" width="9.140625" style="1073"/>
    <col min="20" max="20" width="7.85546875" style="1073" customWidth="1"/>
    <col min="21" max="21" width="6.42578125" style="1073" customWidth="1"/>
    <col min="22" max="22" width="2.85546875" style="1073" bestFit="1" customWidth="1"/>
    <col min="23" max="23" width="3.5703125" style="1073" bestFit="1" customWidth="1"/>
    <col min="24" max="24" width="2.85546875" style="1073" bestFit="1" customWidth="1"/>
    <col min="25" max="25" width="12.5703125" style="1073" bestFit="1" customWidth="1"/>
    <col min="26" max="26" width="6.42578125" style="1073" bestFit="1" customWidth="1"/>
    <col min="27" max="27" width="4" style="1073" bestFit="1" customWidth="1"/>
    <col min="28" max="16384" width="9.140625" style="1073"/>
  </cols>
  <sheetData>
    <row r="1" spans="2:27" s="3039" customFormat="1" ht="30" customHeight="1">
      <c r="B1" s="5104" t="s">
        <v>2082</v>
      </c>
      <c r="C1" s="5104"/>
      <c r="D1" s="5104"/>
      <c r="E1" s="5104"/>
    </row>
    <row r="2" spans="2:27" s="3039" customFormat="1" ht="30" customHeight="1">
      <c r="B2" s="5104" t="s">
        <v>3544</v>
      </c>
      <c r="C2" s="5104"/>
      <c r="D2" s="5104"/>
      <c r="E2" s="5104"/>
    </row>
    <row r="3" spans="2:27" s="3039" customFormat="1" ht="12.75" customHeight="1">
      <c r="B3" s="3040"/>
      <c r="C3" s="3041"/>
      <c r="D3" s="3041"/>
      <c r="E3" s="3041"/>
      <c r="G3" s="429" t="s">
        <v>748</v>
      </c>
    </row>
    <row r="4" spans="2:27" ht="36" customHeight="1">
      <c r="B4" s="5105"/>
      <c r="C4" s="2197" t="s">
        <v>3545</v>
      </c>
      <c r="D4" s="2195" t="s">
        <v>3546</v>
      </c>
      <c r="E4" s="722" t="s">
        <v>3547</v>
      </c>
    </row>
    <row r="5" spans="2:27" ht="21" customHeight="1">
      <c r="B5" s="5106"/>
      <c r="C5" s="4131" t="s">
        <v>519</v>
      </c>
      <c r="D5" s="4222"/>
      <c r="E5" s="3043" t="s">
        <v>557</v>
      </c>
      <c r="G5" s="503"/>
      <c r="H5" s="503"/>
    </row>
    <row r="6" spans="2:27" ht="21" customHeight="1">
      <c r="B6" s="3044" t="s">
        <v>12</v>
      </c>
      <c r="C6" s="3045">
        <v>15.32</v>
      </c>
      <c r="D6" s="3046" t="s">
        <v>337</v>
      </c>
      <c r="E6" s="3045">
        <v>6.14</v>
      </c>
      <c r="F6" s="3046"/>
      <c r="G6" s="1901"/>
      <c r="H6" s="1902"/>
    </row>
    <row r="7" spans="2:27" s="1102" customFormat="1" ht="21" customHeight="1">
      <c r="B7" s="1102" t="s">
        <v>229</v>
      </c>
      <c r="C7" s="3045">
        <v>15.59</v>
      </c>
      <c r="D7" s="3045">
        <v>2.08</v>
      </c>
      <c r="E7" s="3045">
        <v>6.14</v>
      </c>
      <c r="F7" s="3046"/>
      <c r="G7" s="1901"/>
      <c r="H7" s="1902"/>
      <c r="I7" s="3046"/>
      <c r="J7" s="3046"/>
      <c r="K7" s="3046"/>
      <c r="L7" s="3046"/>
      <c r="M7" s="3047"/>
      <c r="O7" s="1073"/>
      <c r="P7" s="1073"/>
      <c r="Q7" s="1073"/>
      <c r="R7" s="1073"/>
      <c r="S7" s="1073"/>
      <c r="T7" s="3048"/>
      <c r="U7" s="3048"/>
      <c r="V7" s="3048"/>
      <c r="W7" s="3048"/>
      <c r="X7" s="3048"/>
      <c r="Y7" s="3048"/>
      <c r="Z7" s="3049"/>
      <c r="AA7" s="3050"/>
    </row>
    <row r="8" spans="2:27" ht="21" customHeight="1">
      <c r="B8" s="3051" t="s">
        <v>203</v>
      </c>
      <c r="C8" s="3045">
        <v>7.85</v>
      </c>
      <c r="D8" s="3046">
        <v>1.43</v>
      </c>
      <c r="E8" s="3046" t="s">
        <v>187</v>
      </c>
      <c r="F8" s="3046"/>
      <c r="G8" s="1901"/>
      <c r="H8" s="1908"/>
      <c r="I8" s="3046"/>
      <c r="J8" s="3046"/>
      <c r="K8" s="3046"/>
      <c r="L8" s="3046"/>
      <c r="M8" s="3047"/>
      <c r="O8" s="3050"/>
      <c r="P8" s="3050"/>
      <c r="Q8" s="3052"/>
      <c r="R8" s="3052"/>
      <c r="T8" s="3048"/>
      <c r="U8" s="3048"/>
      <c r="V8" s="3048"/>
      <c r="W8" s="3048"/>
      <c r="X8" s="3048"/>
      <c r="Y8" s="3048"/>
      <c r="Z8" s="3049"/>
      <c r="AA8" s="3050"/>
    </row>
    <row r="9" spans="2:27" ht="21" customHeight="1">
      <c r="B9" s="3053" t="s">
        <v>230</v>
      </c>
      <c r="C9" s="3054">
        <v>4.92</v>
      </c>
      <c r="D9" s="3055">
        <v>0</v>
      </c>
      <c r="E9" s="3055" t="s">
        <v>187</v>
      </c>
      <c r="F9" s="3046"/>
      <c r="G9" s="1910"/>
      <c r="H9" s="1914"/>
      <c r="I9" s="3046"/>
      <c r="J9" s="3046"/>
      <c r="K9" s="3046"/>
      <c r="L9" s="3046"/>
      <c r="M9" s="3047"/>
      <c r="O9" s="3050"/>
      <c r="P9" s="3050"/>
      <c r="Q9" s="3052"/>
      <c r="R9" s="3052"/>
      <c r="T9" s="3048"/>
      <c r="U9" s="3048"/>
      <c r="V9" s="3048"/>
      <c r="W9" s="3048"/>
      <c r="X9" s="3048"/>
      <c r="Y9" s="3048"/>
      <c r="Z9" s="3049"/>
      <c r="AA9" s="3050"/>
    </row>
    <row r="10" spans="2:27" ht="21" customHeight="1">
      <c r="B10" s="3053" t="s">
        <v>231</v>
      </c>
      <c r="C10" s="3054">
        <v>2.64</v>
      </c>
      <c r="D10" s="3055">
        <v>0</v>
      </c>
      <c r="E10" s="3055" t="s">
        <v>187</v>
      </c>
      <c r="F10" s="3046"/>
      <c r="G10" s="1910"/>
      <c r="H10" s="1914"/>
      <c r="I10" s="3046"/>
      <c r="J10" s="3046"/>
      <c r="K10" s="3046"/>
      <c r="L10" s="3046"/>
      <c r="M10" s="3047"/>
      <c r="O10" s="3050"/>
      <c r="P10" s="3050"/>
      <c r="Q10" s="3052"/>
      <c r="R10" s="3052"/>
      <c r="T10" s="3048"/>
      <c r="U10" s="3048"/>
      <c r="V10" s="3048"/>
      <c r="W10" s="3048"/>
      <c r="X10" s="3048"/>
      <c r="Z10" s="3049"/>
      <c r="AA10" s="3050"/>
    </row>
    <row r="11" spans="2:27" ht="21" customHeight="1">
      <c r="B11" s="3053" t="s">
        <v>232</v>
      </c>
      <c r="C11" s="3054">
        <v>11.96</v>
      </c>
      <c r="D11" s="3056">
        <v>0.67</v>
      </c>
      <c r="E11" s="3056" t="s">
        <v>187</v>
      </c>
      <c r="F11" s="3046"/>
      <c r="G11" s="1910"/>
      <c r="H11" s="1914"/>
      <c r="I11" s="3046"/>
      <c r="J11" s="3046"/>
      <c r="K11" s="3046"/>
      <c r="L11" s="3046"/>
      <c r="M11" s="3047"/>
      <c r="O11" s="3050"/>
      <c r="P11" s="3050"/>
      <c r="Q11" s="3052"/>
      <c r="R11" s="3052"/>
      <c r="T11" s="3048"/>
      <c r="U11" s="3048"/>
      <c r="V11" s="3048"/>
      <c r="W11" s="3048"/>
      <c r="X11" s="3048"/>
      <c r="Y11" s="3048"/>
      <c r="Z11" s="3049"/>
      <c r="AA11" s="3050"/>
    </row>
    <row r="12" spans="2:27" ht="21" customHeight="1">
      <c r="B12" s="3053" t="s">
        <v>233</v>
      </c>
      <c r="C12" s="3054">
        <v>4.22</v>
      </c>
      <c r="D12" s="3056">
        <v>2.38</v>
      </c>
      <c r="E12" s="3056" t="s">
        <v>187</v>
      </c>
      <c r="F12" s="3046"/>
      <c r="G12" s="1910"/>
      <c r="H12" s="1914"/>
      <c r="I12" s="3046"/>
      <c r="J12" s="3046"/>
      <c r="K12" s="3046"/>
      <c r="L12" s="3046"/>
      <c r="M12" s="3047"/>
      <c r="O12" s="3050"/>
      <c r="P12" s="3050"/>
      <c r="Q12" s="3052"/>
      <c r="R12" s="3052"/>
      <c r="T12" s="3048"/>
      <c r="U12" s="3048"/>
      <c r="V12" s="3048"/>
      <c r="W12" s="3048"/>
      <c r="X12" s="3048"/>
      <c r="Y12" s="3048"/>
      <c r="Z12" s="3049"/>
      <c r="AA12" s="3050"/>
    </row>
    <row r="13" spans="2:27" ht="21" customHeight="1">
      <c r="B13" s="3053" t="s">
        <v>234</v>
      </c>
      <c r="C13" s="3054">
        <v>4.37</v>
      </c>
      <c r="D13" s="3056">
        <v>4.76</v>
      </c>
      <c r="E13" s="3056" t="s">
        <v>187</v>
      </c>
      <c r="F13" s="3046"/>
      <c r="G13" s="1910"/>
      <c r="H13" s="1914"/>
      <c r="I13" s="3046"/>
      <c r="J13" s="3046"/>
      <c r="K13" s="3046"/>
      <c r="L13" s="3046"/>
      <c r="M13" s="3047"/>
      <c r="O13" s="3050"/>
      <c r="P13" s="3050"/>
      <c r="Q13" s="3052"/>
      <c r="R13" s="3052"/>
      <c r="T13" s="3048"/>
      <c r="U13" s="3048"/>
      <c r="V13" s="3048"/>
      <c r="W13" s="3048"/>
      <c r="X13" s="3048"/>
      <c r="Y13" s="3048"/>
      <c r="Z13" s="3049"/>
      <c r="AA13" s="3050"/>
    </row>
    <row r="14" spans="2:27" ht="21" customHeight="1">
      <c r="B14" s="3053" t="s">
        <v>235</v>
      </c>
      <c r="C14" s="3054">
        <v>4.46</v>
      </c>
      <c r="D14" s="3056">
        <v>14.29</v>
      </c>
      <c r="E14" s="3056" t="s">
        <v>187</v>
      </c>
      <c r="F14" s="3046"/>
      <c r="G14" s="1910"/>
      <c r="H14" s="1914"/>
      <c r="I14" s="3046"/>
      <c r="J14" s="3046"/>
      <c r="K14" s="3046"/>
      <c r="L14" s="3046"/>
      <c r="M14" s="3047"/>
      <c r="O14" s="3050"/>
      <c r="P14" s="3050"/>
      <c r="Q14" s="3052"/>
      <c r="R14" s="3052"/>
      <c r="T14" s="3048"/>
      <c r="U14" s="3048"/>
      <c r="V14" s="3048"/>
      <c r="W14" s="3048"/>
      <c r="X14" s="3048"/>
      <c r="Y14" s="3048"/>
      <c r="Z14" s="3049"/>
      <c r="AA14" s="3050"/>
    </row>
    <row r="15" spans="2:27" ht="21" customHeight="1">
      <c r="B15" s="3053" t="s">
        <v>236</v>
      </c>
      <c r="C15" s="3054">
        <v>5.19</v>
      </c>
      <c r="D15" s="3056">
        <v>2.94</v>
      </c>
      <c r="E15" s="3056" t="s">
        <v>187</v>
      </c>
      <c r="F15" s="3046"/>
      <c r="G15" s="1910"/>
      <c r="H15" s="1914"/>
      <c r="I15" s="3046"/>
      <c r="J15" s="3046"/>
      <c r="K15" s="3046"/>
      <c r="L15" s="3046"/>
      <c r="M15" s="3047"/>
      <c r="O15" s="3050"/>
      <c r="P15" s="3050"/>
      <c r="Q15" s="3052"/>
      <c r="R15" s="3052"/>
      <c r="T15" s="3048"/>
      <c r="U15" s="3048"/>
      <c r="V15" s="3048"/>
      <c r="W15" s="3048"/>
      <c r="X15" s="3048"/>
      <c r="Y15" s="3048"/>
      <c r="Z15" s="3049"/>
      <c r="AA15" s="3050"/>
    </row>
    <row r="16" spans="2:27" ht="21" customHeight="1">
      <c r="B16" s="3053" t="s">
        <v>237</v>
      </c>
      <c r="C16" s="3054">
        <v>7.43</v>
      </c>
      <c r="D16" s="3056">
        <v>4</v>
      </c>
      <c r="E16" s="3056" t="s">
        <v>187</v>
      </c>
      <c r="F16" s="3046"/>
      <c r="G16" s="1910"/>
      <c r="H16" s="1914"/>
      <c r="I16" s="3046"/>
      <c r="J16" s="3046"/>
      <c r="K16" s="3046"/>
      <c r="L16" s="3046"/>
      <c r="M16" s="3047"/>
      <c r="O16" s="3050"/>
      <c r="P16" s="3050"/>
      <c r="Q16" s="3052"/>
      <c r="R16" s="3052"/>
      <c r="T16" s="3048"/>
      <c r="U16" s="3048"/>
      <c r="V16" s="3048"/>
      <c r="W16" s="3048"/>
      <c r="X16" s="3048"/>
      <c r="Y16" s="3048"/>
      <c r="Z16" s="3049"/>
      <c r="AA16" s="3050"/>
    </row>
    <row r="17" spans="2:27" ht="21" customHeight="1">
      <c r="B17" s="3053" t="s">
        <v>238</v>
      </c>
      <c r="C17" s="3054">
        <v>4.91</v>
      </c>
      <c r="D17" s="3055">
        <v>0</v>
      </c>
      <c r="E17" s="3055" t="s">
        <v>187</v>
      </c>
      <c r="F17" s="3046"/>
      <c r="G17" s="1910"/>
      <c r="H17" s="1914"/>
      <c r="I17" s="3046"/>
      <c r="J17" s="3046"/>
      <c r="K17" s="3046"/>
      <c r="L17" s="3046"/>
      <c r="M17" s="3047"/>
      <c r="O17" s="3050"/>
      <c r="P17" s="3050"/>
      <c r="Q17" s="3052"/>
      <c r="R17" s="3052"/>
      <c r="T17" s="3048"/>
      <c r="U17" s="3048"/>
      <c r="V17" s="3048"/>
      <c r="W17" s="3048"/>
      <c r="X17" s="3048"/>
      <c r="Y17" s="3048"/>
      <c r="Z17" s="3049"/>
      <c r="AA17" s="3050"/>
    </row>
    <row r="18" spans="2:27" ht="21" customHeight="1">
      <c r="B18" s="3053" t="s">
        <v>239</v>
      </c>
      <c r="C18" s="3054">
        <v>6.79</v>
      </c>
      <c r="D18" s="3055">
        <v>0</v>
      </c>
      <c r="E18" s="3055" t="s">
        <v>187</v>
      </c>
      <c r="F18" s="3046"/>
      <c r="G18" s="1910"/>
      <c r="H18" s="1914"/>
      <c r="I18" s="3046"/>
      <c r="J18" s="3046"/>
      <c r="K18" s="3046"/>
      <c r="L18" s="3046"/>
      <c r="M18" s="3047"/>
      <c r="O18" s="3050"/>
      <c r="P18" s="3050"/>
      <c r="Q18" s="3052"/>
      <c r="R18" s="3052"/>
      <c r="T18" s="3048"/>
      <c r="U18" s="3048"/>
      <c r="V18" s="3048"/>
      <c r="W18" s="3048"/>
      <c r="X18" s="3048"/>
      <c r="Y18" s="3048"/>
      <c r="Z18" s="3049"/>
      <c r="AA18" s="3050"/>
    </row>
    <row r="19" spans="2:27" ht="21" customHeight="1">
      <c r="B19" s="3053" t="s">
        <v>151</v>
      </c>
      <c r="C19" s="3054">
        <v>1.71</v>
      </c>
      <c r="D19" s="3055">
        <v>0</v>
      </c>
      <c r="E19" s="3055" t="s">
        <v>187</v>
      </c>
      <c r="F19" s="3046"/>
      <c r="G19" s="1910"/>
      <c r="H19" s="1914"/>
      <c r="I19" s="3046"/>
      <c r="J19" s="3046"/>
      <c r="K19" s="3046"/>
      <c r="L19" s="3046"/>
      <c r="M19" s="3047"/>
      <c r="O19" s="3050"/>
      <c r="P19" s="3050"/>
      <c r="Q19" s="3052"/>
      <c r="R19" s="3052"/>
      <c r="T19" s="3048"/>
      <c r="U19" s="3048"/>
      <c r="V19" s="3048"/>
      <c r="W19" s="3048"/>
      <c r="X19" s="3048"/>
      <c r="Y19" s="3048"/>
      <c r="Z19" s="3049"/>
      <c r="AA19" s="3050"/>
    </row>
    <row r="20" spans="2:27" ht="36" customHeight="1">
      <c r="B20" s="5105"/>
      <c r="C20" s="2197" t="s">
        <v>3548</v>
      </c>
      <c r="D20" s="2195" t="s">
        <v>3549</v>
      </c>
      <c r="E20" s="722" t="s">
        <v>3550</v>
      </c>
      <c r="L20" s="3048"/>
      <c r="P20" s="3050"/>
      <c r="R20" s="3052"/>
      <c r="AA20" s="3048"/>
    </row>
    <row r="21" spans="2:27" ht="21" customHeight="1">
      <c r="B21" s="5106"/>
      <c r="C21" s="4131" t="s">
        <v>436</v>
      </c>
      <c r="D21" s="4222"/>
      <c r="E21" s="3043" t="s">
        <v>557</v>
      </c>
      <c r="L21" s="3048"/>
      <c r="P21" s="3050"/>
      <c r="R21" s="3052"/>
      <c r="AA21" s="3048"/>
    </row>
    <row r="22" spans="2:27" ht="12.75" customHeight="1">
      <c r="B22" s="3057"/>
      <c r="C22" s="3058"/>
      <c r="D22" s="3058"/>
      <c r="E22" s="3058"/>
      <c r="L22" s="3048"/>
      <c r="P22" s="3050"/>
      <c r="R22" s="3052"/>
      <c r="AA22" s="3048"/>
    </row>
    <row r="23" spans="2:27" s="1076" customFormat="1" ht="12.75" customHeight="1">
      <c r="B23" s="4698" t="s">
        <v>164</v>
      </c>
      <c r="C23" s="4698"/>
      <c r="D23" s="4698"/>
      <c r="E23" s="4698"/>
      <c r="L23" s="3059"/>
      <c r="M23" s="3060"/>
      <c r="P23" s="2650"/>
      <c r="R23" s="3061"/>
      <c r="AA23" s="3059"/>
    </row>
    <row r="24" spans="2:27" s="1076" customFormat="1" ht="22.5" customHeight="1">
      <c r="B24" s="5108" t="s">
        <v>3551</v>
      </c>
      <c r="C24" s="5108"/>
      <c r="D24" s="5108"/>
      <c r="E24" s="5108"/>
      <c r="L24" s="3059"/>
      <c r="M24" s="3060"/>
      <c r="P24" s="2650"/>
      <c r="R24" s="3061"/>
      <c r="AA24" s="3059"/>
    </row>
    <row r="25" spans="2:27" s="1076" customFormat="1" ht="22.5" customHeight="1">
      <c r="B25" s="5108" t="s">
        <v>3552</v>
      </c>
      <c r="C25" s="5108"/>
      <c r="D25" s="5108"/>
      <c r="E25" s="5108"/>
      <c r="M25" s="3060"/>
      <c r="R25" s="3061"/>
    </row>
    <row r="26" spans="2:27" s="2944" customFormat="1" ht="12.75" customHeight="1">
      <c r="B26" s="5109" t="s">
        <v>3553</v>
      </c>
      <c r="C26" s="5109"/>
      <c r="D26" s="5109"/>
      <c r="E26" s="5109"/>
      <c r="M26" s="3062"/>
      <c r="R26" s="3063"/>
    </row>
    <row r="27" spans="2:27" s="2944" customFormat="1" ht="12.75" customHeight="1">
      <c r="B27" s="5109" t="s">
        <v>3554</v>
      </c>
      <c r="C27" s="5109"/>
      <c r="D27" s="5109"/>
      <c r="E27" s="5109"/>
      <c r="M27" s="3062"/>
      <c r="R27" s="3063"/>
    </row>
    <row r="28" spans="2:27" s="2944" customFormat="1" ht="12.75" customHeight="1">
      <c r="B28" s="3064"/>
      <c r="C28" s="3064"/>
      <c r="D28" s="3064"/>
      <c r="E28" s="3064"/>
      <c r="M28" s="3062"/>
      <c r="R28" s="3063"/>
    </row>
    <row r="29" spans="2:27" s="503" customFormat="1" ht="12.75" customHeight="1">
      <c r="B29" s="4811" t="s">
        <v>219</v>
      </c>
      <c r="C29" s="4811"/>
      <c r="D29" s="4811"/>
      <c r="M29" s="1249"/>
    </row>
    <row r="30" spans="2:27" ht="12.75" customHeight="1">
      <c r="B30" s="4807" t="s">
        <v>3555</v>
      </c>
      <c r="C30" s="4807"/>
    </row>
    <row r="31" spans="2:27" ht="12.75" customHeight="1">
      <c r="B31" s="4807" t="s">
        <v>3556</v>
      </c>
      <c r="C31" s="4807"/>
      <c r="D31" s="1073"/>
      <c r="E31" s="3050"/>
      <c r="M31" s="1073"/>
      <c r="N31" s="3042"/>
    </row>
    <row r="32" spans="2:27" ht="12.75" customHeight="1">
      <c r="B32" s="3065"/>
      <c r="C32" s="3065"/>
      <c r="D32" s="3065"/>
      <c r="E32" s="3065"/>
    </row>
    <row r="33" spans="2:5" ht="12.75" customHeight="1">
      <c r="B33" s="3065"/>
      <c r="C33" s="3065"/>
      <c r="D33" s="3065"/>
      <c r="E33" s="3065"/>
    </row>
    <row r="34" spans="2:5" ht="12.75" customHeight="1">
      <c r="B34" s="3066"/>
      <c r="C34" s="3066"/>
      <c r="D34" s="3066"/>
      <c r="E34" s="3066"/>
    </row>
    <row r="35" spans="2:5">
      <c r="B35" s="3066"/>
      <c r="C35" s="3066"/>
      <c r="D35" s="3066"/>
      <c r="E35" s="3066"/>
    </row>
    <row r="36" spans="2:5">
      <c r="B36" s="3067"/>
      <c r="C36" s="3068"/>
      <c r="D36" s="3067"/>
      <c r="E36" s="3067"/>
    </row>
    <row r="37" spans="2:5">
      <c r="B37" s="3068"/>
      <c r="C37" s="3068"/>
      <c r="D37" s="3068"/>
      <c r="E37" s="3068"/>
    </row>
    <row r="38" spans="2:5">
      <c r="B38" s="5107"/>
      <c r="C38" s="5107"/>
      <c r="D38" s="5107"/>
      <c r="E38" s="5107"/>
    </row>
    <row r="40" spans="2:5">
      <c r="B40" s="3069"/>
    </row>
    <row r="41" spans="2:5">
      <c r="B41" s="3069"/>
    </row>
    <row r="42" spans="2:5">
      <c r="B42" s="3071"/>
    </row>
  </sheetData>
  <mergeCells count="15">
    <mergeCell ref="B30:C30"/>
    <mergeCell ref="B31:C31"/>
    <mergeCell ref="B38:E38"/>
    <mergeCell ref="B23:E23"/>
    <mergeCell ref="B24:E24"/>
    <mergeCell ref="B25:E25"/>
    <mergeCell ref="B26:E26"/>
    <mergeCell ref="B27:E27"/>
    <mergeCell ref="B29:D29"/>
    <mergeCell ref="B1:E1"/>
    <mergeCell ref="B2:E2"/>
    <mergeCell ref="B4:B5"/>
    <mergeCell ref="C5:D5"/>
    <mergeCell ref="B20:B21"/>
    <mergeCell ref="C21:D21"/>
  </mergeCells>
  <conditionalFormatting sqref="I7:L19 D9:E10 D17:E19">
    <cfRule type="cellIs" dxfId="22" priority="1" stopIfTrue="1" operator="between">
      <formula>0.0000001</formula>
      <formula>0.0499999999</formula>
    </cfRule>
  </conditionalFormatting>
  <hyperlinks>
    <hyperlink ref="C4" r:id="rId1"/>
    <hyperlink ref="C20" r:id="rId2"/>
    <hyperlink ref="B30" r:id="rId3"/>
    <hyperlink ref="D4" r:id="rId4"/>
    <hyperlink ref="D20" r:id="rId5"/>
    <hyperlink ref="B31" r:id="rId6"/>
    <hyperlink ref="G3" location="Indice!A1" display="(Voltar ao Índice)"/>
  </hyperlinks>
  <printOptions horizontalCentered="1"/>
  <pageMargins left="0.47244094488188981" right="0.47244094488188981" top="0.6692913385826772" bottom="0.6692913385826772" header="0" footer="0"/>
  <pageSetup paperSize="9" scale="91" orientation="portrait" verticalDpi="0" r:id="rId7"/>
</worksheet>
</file>

<file path=xl/worksheets/sheet194.xml><?xml version="1.0" encoding="utf-8"?>
<worksheet xmlns="http://schemas.openxmlformats.org/spreadsheetml/2006/main" xmlns:r="http://schemas.openxmlformats.org/officeDocument/2006/relationships">
  <sheetPr>
    <pageSetUpPr fitToPage="1"/>
  </sheetPr>
  <dimension ref="B1:L35"/>
  <sheetViews>
    <sheetView showGridLines="0" workbookViewId="0">
      <selection activeCell="B1" sqref="B1:H1"/>
    </sheetView>
  </sheetViews>
  <sheetFormatPr defaultRowHeight="11.25"/>
  <cols>
    <col min="1" max="1" width="6.7109375" style="1073" customWidth="1"/>
    <col min="2" max="2" width="20.7109375" style="1073" customWidth="1"/>
    <col min="3" max="9" width="11.7109375" style="1073" customWidth="1"/>
    <col min="10" max="10" width="6.7109375" style="1073" customWidth="1"/>
    <col min="11" max="11" width="14.28515625" style="1073" bestFit="1" customWidth="1"/>
    <col min="12" max="16384" width="9.140625" style="1073"/>
  </cols>
  <sheetData>
    <row r="1" spans="2:12" s="3039" customFormat="1" ht="30" customHeight="1">
      <c r="B1" s="5104" t="s">
        <v>2083</v>
      </c>
      <c r="C1" s="5104"/>
      <c r="D1" s="5104"/>
      <c r="E1" s="5104"/>
      <c r="F1" s="5104"/>
      <c r="G1" s="5104"/>
      <c r="H1" s="5104"/>
      <c r="I1" s="5104"/>
      <c r="J1" s="5110"/>
      <c r="K1" s="5110"/>
      <c r="L1" s="5110"/>
    </row>
    <row r="2" spans="2:12" s="3039" customFormat="1" ht="30" customHeight="1">
      <c r="B2" s="5104" t="s">
        <v>3557</v>
      </c>
      <c r="C2" s="5104"/>
      <c r="D2" s="5104"/>
      <c r="E2" s="5104"/>
      <c r="F2" s="5104"/>
      <c r="G2" s="5104"/>
      <c r="H2" s="5104"/>
      <c r="I2" s="5104"/>
      <c r="J2" s="3072"/>
      <c r="K2" s="3073"/>
      <c r="L2" s="3073"/>
    </row>
    <row r="3" spans="2:12" s="3077" customFormat="1" ht="12.75" customHeight="1">
      <c r="B3" s="3074" t="s">
        <v>473</v>
      </c>
      <c r="C3" s="3075"/>
      <c r="D3" s="3075"/>
      <c r="E3" s="3075"/>
      <c r="F3" s="3075"/>
      <c r="G3" s="3075"/>
      <c r="H3" s="3076"/>
      <c r="I3" s="3076" t="s">
        <v>474</v>
      </c>
      <c r="J3" s="3076"/>
      <c r="K3" s="429" t="s">
        <v>748</v>
      </c>
      <c r="L3" s="3075"/>
    </row>
    <row r="4" spans="2:12" ht="21" customHeight="1">
      <c r="B4" s="5111"/>
      <c r="C4" s="5113" t="s">
        <v>175</v>
      </c>
      <c r="D4" s="5115" t="s">
        <v>3558</v>
      </c>
      <c r="E4" s="5116"/>
      <c r="F4" s="5115" t="s">
        <v>3559</v>
      </c>
      <c r="G4" s="5117"/>
      <c r="H4" s="5118"/>
      <c r="I4" s="5119" t="s">
        <v>3560</v>
      </c>
      <c r="J4" s="1072"/>
    </row>
    <row r="5" spans="2:12" ht="27" customHeight="1">
      <c r="B5" s="5112"/>
      <c r="C5" s="5114"/>
      <c r="D5" s="3078" t="s">
        <v>3561</v>
      </c>
      <c r="E5" s="3079" t="s">
        <v>3562</v>
      </c>
      <c r="F5" s="3078" t="s">
        <v>3561</v>
      </c>
      <c r="G5" s="3079" t="s">
        <v>3563</v>
      </c>
      <c r="H5" s="3079" t="s">
        <v>3564</v>
      </c>
      <c r="I5" s="5120"/>
      <c r="J5" s="3080"/>
      <c r="K5" s="503"/>
      <c r="L5" s="503"/>
    </row>
    <row r="6" spans="2:12" ht="21" customHeight="1">
      <c r="B6" s="3044" t="s">
        <v>12</v>
      </c>
      <c r="C6" s="3081">
        <v>158991</v>
      </c>
      <c r="D6" s="3081">
        <v>126708</v>
      </c>
      <c r="E6" s="3081">
        <v>23801</v>
      </c>
      <c r="F6" s="3081">
        <v>273</v>
      </c>
      <c r="G6" s="3081">
        <v>942</v>
      </c>
      <c r="H6" s="3081">
        <v>2672</v>
      </c>
      <c r="I6" s="3081">
        <v>4595</v>
      </c>
      <c r="J6" s="3082"/>
      <c r="K6" s="1901"/>
      <c r="L6" s="1902"/>
    </row>
    <row r="7" spans="2:12" s="1102" customFormat="1" ht="21" customHeight="1">
      <c r="B7" s="1102" t="s">
        <v>229</v>
      </c>
      <c r="C7" s="3081">
        <v>153873</v>
      </c>
      <c r="D7" s="3081">
        <v>122378</v>
      </c>
      <c r="E7" s="3081">
        <v>23205</v>
      </c>
      <c r="F7" s="3081">
        <v>243</v>
      </c>
      <c r="G7" s="3081">
        <v>901</v>
      </c>
      <c r="H7" s="3081">
        <v>2659</v>
      </c>
      <c r="I7" s="3081">
        <v>4487</v>
      </c>
      <c r="J7" s="3082"/>
      <c r="K7" s="1901"/>
      <c r="L7" s="1902"/>
    </row>
    <row r="8" spans="2:12" s="503" customFormat="1" ht="21" customHeight="1">
      <c r="B8" s="3051" t="s">
        <v>203</v>
      </c>
      <c r="C8" s="3081">
        <v>2031</v>
      </c>
      <c r="D8" s="3081">
        <v>1776</v>
      </c>
      <c r="E8" s="3081">
        <v>186</v>
      </c>
      <c r="F8" s="3081">
        <v>28</v>
      </c>
      <c r="G8" s="3081">
        <v>25</v>
      </c>
      <c r="H8" s="3081">
        <v>9</v>
      </c>
      <c r="I8" s="3081">
        <v>7</v>
      </c>
      <c r="J8" s="3082"/>
      <c r="K8" s="1901"/>
      <c r="L8" s="1908"/>
    </row>
    <row r="9" spans="2:12" s="503" customFormat="1" ht="21" customHeight="1">
      <c r="B9" s="3053" t="s">
        <v>230</v>
      </c>
      <c r="C9" s="3083">
        <v>55</v>
      </c>
      <c r="D9" s="3083">
        <v>49</v>
      </c>
      <c r="E9" s="3083">
        <v>5</v>
      </c>
      <c r="F9" s="3083">
        <v>1</v>
      </c>
      <c r="G9" s="3083">
        <v>0</v>
      </c>
      <c r="H9" s="3083">
        <v>0</v>
      </c>
      <c r="I9" s="3084">
        <v>0</v>
      </c>
      <c r="J9" s="3082"/>
      <c r="K9" s="1910"/>
      <c r="L9" s="1914"/>
    </row>
    <row r="10" spans="2:12" s="503" customFormat="1" ht="21" customHeight="1">
      <c r="B10" s="3053" t="s">
        <v>231</v>
      </c>
      <c r="C10" s="3083">
        <v>91</v>
      </c>
      <c r="D10" s="3083">
        <v>80</v>
      </c>
      <c r="E10" s="3083">
        <v>10</v>
      </c>
      <c r="F10" s="3083">
        <v>0</v>
      </c>
      <c r="G10" s="3083">
        <v>0</v>
      </c>
      <c r="H10" s="3083">
        <v>0</v>
      </c>
      <c r="I10" s="3084">
        <v>1</v>
      </c>
      <c r="J10" s="3082"/>
      <c r="K10" s="1910"/>
      <c r="L10" s="1914"/>
    </row>
    <row r="11" spans="2:12" s="503" customFormat="1" ht="21" customHeight="1">
      <c r="B11" s="3053" t="s">
        <v>232</v>
      </c>
      <c r="C11" s="3084">
        <v>1276</v>
      </c>
      <c r="D11" s="3084">
        <v>1108</v>
      </c>
      <c r="E11" s="3084">
        <v>109</v>
      </c>
      <c r="F11" s="3084">
        <v>26</v>
      </c>
      <c r="G11" s="3084">
        <v>22</v>
      </c>
      <c r="H11" s="3084">
        <v>9</v>
      </c>
      <c r="I11" s="3084">
        <v>2</v>
      </c>
      <c r="J11" s="3082"/>
      <c r="K11" s="1910"/>
      <c r="L11" s="1914"/>
    </row>
    <row r="12" spans="2:12" s="503" customFormat="1" ht="21" customHeight="1">
      <c r="B12" s="3053" t="s">
        <v>233</v>
      </c>
      <c r="C12" s="3083">
        <v>88</v>
      </c>
      <c r="D12" s="3083">
        <v>78</v>
      </c>
      <c r="E12" s="3083">
        <v>9</v>
      </c>
      <c r="F12" s="3083">
        <v>0</v>
      </c>
      <c r="G12" s="3083">
        <v>1</v>
      </c>
      <c r="H12" s="3083">
        <v>0</v>
      </c>
      <c r="I12" s="3084">
        <v>0</v>
      </c>
      <c r="J12" s="3082"/>
      <c r="K12" s="1910"/>
      <c r="L12" s="1914"/>
    </row>
    <row r="13" spans="2:12" s="503" customFormat="1" ht="21" customHeight="1">
      <c r="B13" s="3053" t="s">
        <v>234</v>
      </c>
      <c r="C13" s="3083">
        <v>38</v>
      </c>
      <c r="D13" s="3083">
        <v>35</v>
      </c>
      <c r="E13" s="3083">
        <v>3</v>
      </c>
      <c r="F13" s="3083">
        <v>0</v>
      </c>
      <c r="G13" s="3083">
        <v>0</v>
      </c>
      <c r="H13" s="3083">
        <v>0</v>
      </c>
      <c r="I13" s="3084">
        <v>0</v>
      </c>
      <c r="J13" s="3082"/>
      <c r="K13" s="1910"/>
      <c r="L13" s="1914"/>
    </row>
    <row r="14" spans="2:12" s="1102" customFormat="1" ht="21" customHeight="1">
      <c r="B14" s="3053" t="s">
        <v>235</v>
      </c>
      <c r="C14" s="3083">
        <v>11</v>
      </c>
      <c r="D14" s="3083">
        <v>7</v>
      </c>
      <c r="E14" s="3083">
        <v>4</v>
      </c>
      <c r="F14" s="3083">
        <v>0</v>
      </c>
      <c r="G14" s="3083">
        <v>0</v>
      </c>
      <c r="H14" s="3083">
        <v>0</v>
      </c>
      <c r="I14" s="3084">
        <v>0</v>
      </c>
      <c r="J14" s="3082"/>
      <c r="K14" s="1910"/>
      <c r="L14" s="1914"/>
    </row>
    <row r="15" spans="2:12" s="503" customFormat="1" ht="21" customHeight="1">
      <c r="B15" s="3053" t="s">
        <v>236</v>
      </c>
      <c r="C15" s="3083">
        <v>66</v>
      </c>
      <c r="D15" s="3083">
        <v>63</v>
      </c>
      <c r="E15" s="3083">
        <v>3</v>
      </c>
      <c r="F15" s="3083">
        <v>0</v>
      </c>
      <c r="G15" s="3083">
        <v>0</v>
      </c>
      <c r="H15" s="3083">
        <v>0</v>
      </c>
      <c r="I15" s="3084">
        <v>0</v>
      </c>
      <c r="J15" s="3082"/>
      <c r="K15" s="1910"/>
      <c r="L15" s="1914"/>
    </row>
    <row r="16" spans="2:12" s="503" customFormat="1" ht="21" customHeight="1">
      <c r="B16" s="3053" t="s">
        <v>237</v>
      </c>
      <c r="C16" s="3083">
        <v>326</v>
      </c>
      <c r="D16" s="3083">
        <v>292</v>
      </c>
      <c r="E16" s="3083">
        <v>31</v>
      </c>
      <c r="F16" s="3083">
        <v>1</v>
      </c>
      <c r="G16" s="3083">
        <v>1</v>
      </c>
      <c r="H16" s="3083">
        <v>0</v>
      </c>
      <c r="I16" s="3084">
        <v>1</v>
      </c>
      <c r="J16" s="3082"/>
      <c r="K16" s="1910"/>
      <c r="L16" s="1914"/>
    </row>
    <row r="17" spans="2:12" s="503" customFormat="1" ht="21" customHeight="1">
      <c r="B17" s="3053" t="s">
        <v>238</v>
      </c>
      <c r="C17" s="3083">
        <v>35</v>
      </c>
      <c r="D17" s="3083">
        <v>28</v>
      </c>
      <c r="E17" s="3083">
        <v>4</v>
      </c>
      <c r="F17" s="3083">
        <v>0</v>
      </c>
      <c r="G17" s="3083">
        <v>1</v>
      </c>
      <c r="H17" s="3083">
        <v>0</v>
      </c>
      <c r="I17" s="3084">
        <v>2</v>
      </c>
      <c r="J17" s="3082"/>
      <c r="K17" s="1910"/>
      <c r="L17" s="1914"/>
    </row>
    <row r="18" spans="2:12" s="503" customFormat="1" ht="21" customHeight="1">
      <c r="B18" s="3053" t="s">
        <v>239</v>
      </c>
      <c r="C18" s="3083">
        <v>36</v>
      </c>
      <c r="D18" s="3083">
        <v>28</v>
      </c>
      <c r="E18" s="3083">
        <v>7</v>
      </c>
      <c r="F18" s="3083">
        <v>0</v>
      </c>
      <c r="G18" s="3083">
        <v>0</v>
      </c>
      <c r="H18" s="3083">
        <v>0</v>
      </c>
      <c r="I18" s="3084">
        <v>1</v>
      </c>
      <c r="J18" s="3082"/>
      <c r="K18" s="1910"/>
      <c r="L18" s="1914"/>
    </row>
    <row r="19" spans="2:12" s="503" customFormat="1" ht="21" customHeight="1">
      <c r="B19" s="3053" t="s">
        <v>151</v>
      </c>
      <c r="C19" s="3083">
        <v>9</v>
      </c>
      <c r="D19" s="3083">
        <v>8</v>
      </c>
      <c r="E19" s="3083">
        <v>1</v>
      </c>
      <c r="F19" s="3083">
        <v>0</v>
      </c>
      <c r="G19" s="3083">
        <v>0</v>
      </c>
      <c r="H19" s="3083">
        <v>0</v>
      </c>
      <c r="I19" s="3084">
        <v>0</v>
      </c>
      <c r="J19" s="3082"/>
      <c r="K19" s="1910"/>
      <c r="L19" s="1914"/>
    </row>
    <row r="20" spans="2:12" ht="21" customHeight="1">
      <c r="B20" s="5111"/>
      <c r="C20" s="5113" t="s">
        <v>175</v>
      </c>
      <c r="D20" s="5115" t="s">
        <v>3565</v>
      </c>
      <c r="E20" s="5116"/>
      <c r="F20" s="5115" t="s">
        <v>3566</v>
      </c>
      <c r="G20" s="5117"/>
      <c r="H20" s="5118"/>
      <c r="I20" s="5119" t="s">
        <v>3567</v>
      </c>
      <c r="J20" s="3082"/>
    </row>
    <row r="21" spans="2:12" ht="21" customHeight="1">
      <c r="B21" s="5112"/>
      <c r="C21" s="5114"/>
      <c r="D21" s="3078" t="s">
        <v>3568</v>
      </c>
      <c r="E21" s="3079" t="s">
        <v>3569</v>
      </c>
      <c r="F21" s="3079" t="s">
        <v>3568</v>
      </c>
      <c r="G21" s="3079" t="s">
        <v>3570</v>
      </c>
      <c r="H21" s="3079" t="s">
        <v>3571</v>
      </c>
      <c r="I21" s="5120"/>
      <c r="J21" s="3080"/>
    </row>
    <row r="22" spans="2:12" ht="12.75" customHeight="1">
      <c r="B22" s="3085"/>
      <c r="C22" s="3086"/>
      <c r="D22" s="3087"/>
      <c r="E22" s="3088"/>
      <c r="F22" s="3088"/>
      <c r="G22" s="3088"/>
      <c r="H22" s="3088"/>
      <c r="I22" s="3089"/>
      <c r="J22" s="3080"/>
    </row>
    <row r="23" spans="2:12" s="1076" customFormat="1" ht="12.75" customHeight="1">
      <c r="B23" s="4436" t="s">
        <v>164</v>
      </c>
      <c r="C23" s="4093"/>
      <c r="D23" s="4093"/>
      <c r="E23" s="4093"/>
      <c r="F23" s="4093"/>
      <c r="G23" s="4093"/>
      <c r="H23" s="4093"/>
      <c r="I23" s="4093"/>
      <c r="J23" s="3090"/>
    </row>
    <row r="24" spans="2:12" s="1076" customFormat="1" ht="12.75" customHeight="1">
      <c r="B24" s="4436" t="s">
        <v>3572</v>
      </c>
      <c r="C24" s="4093"/>
      <c r="D24" s="4093"/>
      <c r="E24" s="4093"/>
      <c r="F24" s="4093"/>
      <c r="G24" s="4093"/>
      <c r="H24" s="4093"/>
      <c r="I24" s="4093"/>
    </row>
    <row r="25" spans="2:12" s="1076" customFormat="1" ht="12.75" customHeight="1">
      <c r="B25" s="4436" t="s">
        <v>3573</v>
      </c>
      <c r="C25" s="4093"/>
      <c r="D25" s="4093"/>
      <c r="E25" s="4093"/>
      <c r="F25" s="4093"/>
      <c r="G25" s="4093"/>
      <c r="H25" s="4093"/>
      <c r="I25" s="4093"/>
    </row>
    <row r="26" spans="2:12" s="1076" customFormat="1" ht="12.75" customHeight="1">
      <c r="B26" s="4436" t="s">
        <v>3574</v>
      </c>
      <c r="C26" s="4093"/>
      <c r="D26" s="4093"/>
      <c r="E26" s="4093"/>
      <c r="F26" s="4093"/>
      <c r="G26" s="4093"/>
      <c r="H26" s="4093"/>
      <c r="I26" s="4093"/>
    </row>
    <row r="27" spans="2:12" s="1076" customFormat="1" ht="12.75" customHeight="1">
      <c r="B27" s="4436" t="s">
        <v>3575</v>
      </c>
      <c r="C27" s="4093"/>
      <c r="D27" s="4093"/>
      <c r="E27" s="4093"/>
      <c r="F27" s="4093"/>
      <c r="G27" s="4093"/>
      <c r="H27" s="4093"/>
      <c r="I27" s="4093"/>
      <c r="J27" s="5121"/>
      <c r="K27" s="5121"/>
      <c r="L27" s="5121"/>
    </row>
    <row r="28" spans="2:12" ht="9.75" customHeight="1">
      <c r="J28" s="5107"/>
      <c r="K28" s="5107"/>
      <c r="L28" s="5107"/>
    </row>
    <row r="29" spans="2:12">
      <c r="J29" s="5107"/>
      <c r="K29" s="5107"/>
      <c r="L29" s="5107"/>
    </row>
    <row r="30" spans="2:12">
      <c r="J30" s="5107"/>
      <c r="K30" s="5107"/>
      <c r="L30" s="5107"/>
    </row>
    <row r="31" spans="2:12">
      <c r="J31" s="5107"/>
      <c r="K31" s="5107"/>
      <c r="L31" s="5107"/>
    </row>
    <row r="32" spans="2:12">
      <c r="J32" s="5107"/>
      <c r="K32" s="5107"/>
      <c r="L32" s="5107"/>
    </row>
    <row r="33" spans="10:12">
      <c r="J33" s="5107"/>
      <c r="K33" s="5107"/>
      <c r="L33" s="5107"/>
    </row>
    <row r="34" spans="10:12">
      <c r="J34" s="5107"/>
      <c r="K34" s="5107"/>
      <c r="L34" s="5107"/>
    </row>
    <row r="35" spans="10:12">
      <c r="J35" s="5107"/>
      <c r="K35" s="5107"/>
      <c r="L35" s="5107"/>
    </row>
  </sheetData>
  <mergeCells count="27">
    <mergeCell ref="J35:L35"/>
    <mergeCell ref="J29:L29"/>
    <mergeCell ref="J30:L30"/>
    <mergeCell ref="J31:L31"/>
    <mergeCell ref="J32:L32"/>
    <mergeCell ref="J33:L33"/>
    <mergeCell ref="J34:L34"/>
    <mergeCell ref="J28:L28"/>
    <mergeCell ref="B20:B21"/>
    <mergeCell ref="C20:C21"/>
    <mergeCell ref="D20:E20"/>
    <mergeCell ref="F20:H20"/>
    <mergeCell ref="I20:I21"/>
    <mergeCell ref="B23:I23"/>
    <mergeCell ref="B24:I24"/>
    <mergeCell ref="B25:I25"/>
    <mergeCell ref="B26:I26"/>
    <mergeCell ref="B27:I27"/>
    <mergeCell ref="J27:L27"/>
    <mergeCell ref="B1:I1"/>
    <mergeCell ref="J1:L1"/>
    <mergeCell ref="B2:I2"/>
    <mergeCell ref="B4:B5"/>
    <mergeCell ref="C4:C5"/>
    <mergeCell ref="D4:E4"/>
    <mergeCell ref="F4:H4"/>
    <mergeCell ref="I4:I5"/>
  </mergeCells>
  <hyperlinks>
    <hyperlink ref="K3" location="Indice!A1" display="(Voltar ao Índice)"/>
  </hyperlinks>
  <printOptions horizontalCentered="1"/>
  <pageMargins left="0.47244094488188981" right="0.47244094488188981" top="0.6692913385826772" bottom="0.6692913385826772" header="0" footer="0"/>
  <pageSetup paperSize="9" scale="92" orientation="portrait" verticalDpi="0" r:id="rId1"/>
</worksheet>
</file>

<file path=xl/worksheets/sheet195.xml><?xml version="1.0" encoding="utf-8"?>
<worksheet xmlns="http://schemas.openxmlformats.org/spreadsheetml/2006/main" xmlns:r="http://schemas.openxmlformats.org/officeDocument/2006/relationships">
  <sheetPr>
    <pageSetUpPr fitToPage="1"/>
  </sheetPr>
  <dimension ref="B1:Z36"/>
  <sheetViews>
    <sheetView showGridLines="0" workbookViewId="0">
      <selection activeCell="B1" sqref="B1:H1"/>
    </sheetView>
  </sheetViews>
  <sheetFormatPr defaultRowHeight="11.25"/>
  <cols>
    <col min="1" max="1" width="6.7109375" style="1073" customWidth="1"/>
    <col min="2" max="2" width="20.7109375" style="1073" customWidth="1"/>
    <col min="3" max="14" width="7.5703125" style="1073" customWidth="1"/>
    <col min="15" max="15" width="6.7109375" style="1073" customWidth="1"/>
    <col min="16" max="16" width="14.28515625" style="1073" bestFit="1" customWidth="1"/>
    <col min="17" max="17" width="4" style="1073" customWidth="1"/>
    <col min="18" max="18" width="5.140625" style="1073" customWidth="1"/>
    <col min="19" max="19" width="4.85546875" style="1073" customWidth="1"/>
    <col min="20" max="20" width="4.42578125" style="1073" customWidth="1"/>
    <col min="21" max="21" width="5.5703125" style="1073" customWidth="1"/>
    <col min="22" max="22" width="5.85546875" style="1073" customWidth="1"/>
    <col min="23" max="23" width="4.42578125" style="1073" customWidth="1"/>
    <col min="24" max="24" width="6.140625" style="1073" customWidth="1"/>
    <col min="25" max="25" width="3.7109375" style="1073" customWidth="1"/>
    <col min="26" max="26" width="4.85546875" style="1073" customWidth="1"/>
    <col min="27" max="27" width="5.5703125" style="1073" customWidth="1"/>
    <col min="28" max="35" width="2.7109375" style="1073" customWidth="1"/>
    <col min="36" max="36" width="3.140625" style="1073" customWidth="1"/>
    <col min="37" max="37" width="3.7109375" style="1073" customWidth="1"/>
    <col min="38" max="39" width="4.140625" style="1073" customWidth="1"/>
    <col min="40" max="16384" width="9.140625" style="1073"/>
  </cols>
  <sheetData>
    <row r="1" spans="2:26" s="3039" customFormat="1" ht="30" customHeight="1">
      <c r="B1" s="5122" t="s">
        <v>2084</v>
      </c>
      <c r="C1" s="5122"/>
      <c r="D1" s="5122"/>
      <c r="E1" s="5122"/>
      <c r="F1" s="5122"/>
      <c r="G1" s="5122"/>
      <c r="H1" s="5122"/>
      <c r="I1" s="5122"/>
      <c r="J1" s="5122"/>
      <c r="K1" s="5122"/>
      <c r="L1" s="5122"/>
      <c r="M1" s="5122"/>
      <c r="N1" s="5122"/>
      <c r="O1" s="3091"/>
    </row>
    <row r="2" spans="2:26" s="3039" customFormat="1" ht="30" customHeight="1">
      <c r="B2" s="5122" t="s">
        <v>3576</v>
      </c>
      <c r="C2" s="5122"/>
      <c r="D2" s="5122"/>
      <c r="E2" s="5122"/>
      <c r="F2" s="5122"/>
      <c r="G2" s="5122"/>
      <c r="H2" s="5122"/>
      <c r="I2" s="5122"/>
      <c r="J2" s="5122"/>
      <c r="K2" s="5122"/>
      <c r="L2" s="5122"/>
      <c r="M2" s="5122"/>
      <c r="N2" s="5122"/>
      <c r="O2" s="3091"/>
    </row>
    <row r="3" spans="2:26" s="3077" customFormat="1" ht="12.75" customHeight="1">
      <c r="B3" s="1596" t="s">
        <v>473</v>
      </c>
      <c r="C3" s="3092"/>
      <c r="D3" s="3092"/>
      <c r="E3" s="3092"/>
      <c r="F3" s="3092"/>
      <c r="G3" s="3092"/>
      <c r="H3" s="3092"/>
      <c r="I3" s="3092"/>
      <c r="J3" s="3092"/>
      <c r="K3" s="3092"/>
      <c r="L3" s="3092"/>
      <c r="M3" s="3092"/>
      <c r="N3" s="1598" t="s">
        <v>474</v>
      </c>
      <c r="O3" s="1598"/>
      <c r="P3" s="429" t="s">
        <v>748</v>
      </c>
    </row>
    <row r="4" spans="2:26" ht="21" customHeight="1">
      <c r="B4" s="5105"/>
      <c r="C4" s="4643" t="s">
        <v>3577</v>
      </c>
      <c r="D4" s="5124"/>
      <c r="E4" s="5124"/>
      <c r="F4" s="5124"/>
      <c r="G4" s="5124"/>
      <c r="H4" s="5125"/>
      <c r="I4" s="4928" t="s">
        <v>3578</v>
      </c>
      <c r="J4" s="4187"/>
      <c r="K4" s="4187"/>
      <c r="L4" s="4187"/>
      <c r="M4" s="4187"/>
      <c r="N4" s="4187"/>
      <c r="O4" s="282"/>
    </row>
    <row r="5" spans="2:26" ht="21" customHeight="1">
      <c r="B5" s="5123"/>
      <c r="C5" s="3962" t="s">
        <v>175</v>
      </c>
      <c r="D5" s="4643" t="s">
        <v>965</v>
      </c>
      <c r="E5" s="4204"/>
      <c r="F5" s="4643" t="s">
        <v>3579</v>
      </c>
      <c r="G5" s="4203"/>
      <c r="H5" s="4204"/>
      <c r="I5" s="5127" t="s">
        <v>175</v>
      </c>
      <c r="J5" s="4213" t="s">
        <v>1095</v>
      </c>
      <c r="K5" s="4213"/>
      <c r="L5" s="4048" t="s">
        <v>3580</v>
      </c>
      <c r="M5" s="5127" t="s">
        <v>3581</v>
      </c>
      <c r="N5" s="5129" t="s">
        <v>3582</v>
      </c>
      <c r="O5" s="720"/>
    </row>
    <row r="6" spans="2:26" ht="21" customHeight="1">
      <c r="B6" s="5123"/>
      <c r="C6" s="5126"/>
      <c r="D6" s="4227" t="s">
        <v>3583</v>
      </c>
      <c r="E6" s="4227" t="s">
        <v>3584</v>
      </c>
      <c r="F6" s="4078" t="s">
        <v>175</v>
      </c>
      <c r="G6" s="4213" t="s">
        <v>965</v>
      </c>
      <c r="H6" s="4213"/>
      <c r="I6" s="5127"/>
      <c r="J6" s="4927" t="s">
        <v>3583</v>
      </c>
      <c r="K6" s="4927" t="s">
        <v>3584</v>
      </c>
      <c r="L6" s="5128"/>
      <c r="M6" s="5127"/>
      <c r="N6" s="5130"/>
      <c r="O6" s="720"/>
    </row>
    <row r="7" spans="2:26" ht="39" customHeight="1">
      <c r="B7" s="5106"/>
      <c r="C7" s="3963"/>
      <c r="D7" s="4228"/>
      <c r="E7" s="4228"/>
      <c r="F7" s="4079"/>
      <c r="G7" s="454" t="s">
        <v>3583</v>
      </c>
      <c r="H7" s="454" t="s">
        <v>3584</v>
      </c>
      <c r="I7" s="5017"/>
      <c r="J7" s="4927"/>
      <c r="K7" s="4927"/>
      <c r="L7" s="3963"/>
      <c r="M7" s="5017"/>
      <c r="N7" s="4034"/>
      <c r="O7" s="3093"/>
    </row>
    <row r="8" spans="2:26" ht="21" customHeight="1">
      <c r="B8" s="3044" t="s">
        <v>12</v>
      </c>
      <c r="C8" s="3082">
        <v>34072</v>
      </c>
      <c r="D8" s="3094">
        <v>1879</v>
      </c>
      <c r="E8" s="3082">
        <v>7369</v>
      </c>
      <c r="F8" s="3095" t="s">
        <v>337</v>
      </c>
      <c r="G8" s="3094">
        <v>47</v>
      </c>
      <c r="H8" s="3082">
        <v>209</v>
      </c>
      <c r="I8" s="3095">
        <v>41267</v>
      </c>
      <c r="J8" s="3094">
        <v>2810</v>
      </c>
      <c r="K8" s="3082">
        <v>10279</v>
      </c>
      <c r="L8" s="3095">
        <v>657</v>
      </c>
      <c r="M8" s="3095">
        <v>2197</v>
      </c>
      <c r="N8" s="3095">
        <v>38413</v>
      </c>
      <c r="O8" s="3096"/>
      <c r="P8" s="3097"/>
      <c r="Q8" s="3097"/>
      <c r="R8" s="3097"/>
      <c r="S8" s="3097"/>
      <c r="T8" s="3097"/>
      <c r="U8" s="3097"/>
      <c r="V8" s="3097"/>
      <c r="W8" s="3097"/>
      <c r="X8" s="3097"/>
    </row>
    <row r="9" spans="2:26" s="1102" customFormat="1" ht="21" customHeight="1">
      <c r="B9" s="1102" t="s">
        <v>229</v>
      </c>
      <c r="C9" s="3082">
        <v>30604</v>
      </c>
      <c r="D9" s="3082">
        <v>1879</v>
      </c>
      <c r="E9" s="3082">
        <v>7369</v>
      </c>
      <c r="F9" s="3082">
        <v>603</v>
      </c>
      <c r="G9" s="3082">
        <v>47</v>
      </c>
      <c r="H9" s="3082">
        <v>209</v>
      </c>
      <c r="I9" s="3082">
        <v>39653</v>
      </c>
      <c r="J9" s="3082">
        <v>2810</v>
      </c>
      <c r="K9" s="3082">
        <v>10279</v>
      </c>
      <c r="L9" s="3082">
        <v>638</v>
      </c>
      <c r="M9" s="3082">
        <v>2010</v>
      </c>
      <c r="N9" s="3082">
        <v>37005</v>
      </c>
      <c r="O9" s="3098"/>
      <c r="P9" s="3099"/>
      <c r="Q9" s="3097"/>
      <c r="R9" s="3097"/>
      <c r="S9" s="3097"/>
      <c r="T9" s="3097"/>
      <c r="U9" s="3097"/>
      <c r="V9" s="3097"/>
      <c r="W9" s="3097"/>
      <c r="X9" s="3097"/>
    </row>
    <row r="10" spans="2:26" ht="21" customHeight="1">
      <c r="B10" s="3051" t="s">
        <v>203</v>
      </c>
      <c r="C10" s="3082">
        <v>770</v>
      </c>
      <c r="D10" s="3082" t="s">
        <v>187</v>
      </c>
      <c r="E10" s="3082" t="s">
        <v>187</v>
      </c>
      <c r="F10" s="3049">
        <v>11</v>
      </c>
      <c r="G10" s="3082" t="s">
        <v>187</v>
      </c>
      <c r="H10" s="3082" t="s">
        <v>187</v>
      </c>
      <c r="I10" s="3082">
        <v>949</v>
      </c>
      <c r="J10" s="3082" t="s">
        <v>187</v>
      </c>
      <c r="K10" s="3082" t="s">
        <v>187</v>
      </c>
      <c r="L10" s="3082">
        <v>11</v>
      </c>
      <c r="M10" s="3100">
        <v>74</v>
      </c>
      <c r="N10" s="3100">
        <v>864</v>
      </c>
      <c r="O10" s="3101"/>
      <c r="P10" s="3102"/>
      <c r="Q10" s="3097"/>
      <c r="R10" s="3097"/>
      <c r="S10" s="3097"/>
      <c r="T10" s="3097"/>
      <c r="U10" s="3097"/>
      <c r="V10" s="3102"/>
      <c r="W10" s="3097"/>
      <c r="X10" s="3097"/>
      <c r="Y10" s="3103"/>
    </row>
    <row r="11" spans="2:26" ht="21" customHeight="1">
      <c r="B11" s="3053" t="s">
        <v>230</v>
      </c>
      <c r="C11" s="3104">
        <v>14</v>
      </c>
      <c r="D11" s="3105" t="s">
        <v>187</v>
      </c>
      <c r="E11" s="3105" t="s">
        <v>187</v>
      </c>
      <c r="F11" s="3104">
        <v>0</v>
      </c>
      <c r="G11" s="3106" t="s">
        <v>187</v>
      </c>
      <c r="H11" s="3106" t="s">
        <v>187</v>
      </c>
      <c r="I11" s="3107">
        <v>18</v>
      </c>
      <c r="J11" s="3108" t="s">
        <v>187</v>
      </c>
      <c r="K11" s="3108" t="s">
        <v>187</v>
      </c>
      <c r="L11" s="3104">
        <v>0</v>
      </c>
      <c r="M11" s="3104">
        <v>2</v>
      </c>
      <c r="N11" s="3104">
        <v>16</v>
      </c>
      <c r="O11" s="3101"/>
      <c r="P11" s="3102"/>
      <c r="Q11" s="3097"/>
      <c r="R11" s="3097"/>
      <c r="S11" s="3097"/>
      <c r="T11" s="3097"/>
      <c r="U11" s="3097"/>
      <c r="V11" s="3102"/>
      <c r="W11" s="3097"/>
      <c r="X11" s="3097"/>
      <c r="Y11" s="3103"/>
    </row>
    <row r="12" spans="2:26" ht="21" customHeight="1">
      <c r="B12" s="3053" t="s">
        <v>231</v>
      </c>
      <c r="C12" s="3104">
        <v>64</v>
      </c>
      <c r="D12" s="3105" t="s">
        <v>187</v>
      </c>
      <c r="E12" s="3105" t="s">
        <v>187</v>
      </c>
      <c r="F12" s="3104">
        <v>0</v>
      </c>
      <c r="G12" s="3106" t="s">
        <v>187</v>
      </c>
      <c r="H12" s="3106" t="s">
        <v>187</v>
      </c>
      <c r="I12" s="3107">
        <v>73</v>
      </c>
      <c r="J12" s="3108" t="s">
        <v>187</v>
      </c>
      <c r="K12" s="3108" t="s">
        <v>187</v>
      </c>
      <c r="L12" s="3104">
        <v>0</v>
      </c>
      <c r="M12" s="3104">
        <v>7</v>
      </c>
      <c r="N12" s="3104">
        <v>66</v>
      </c>
      <c r="O12" s="3101"/>
      <c r="P12" s="3102"/>
      <c r="Q12" s="3097"/>
      <c r="R12" s="3097"/>
      <c r="S12" s="3097"/>
      <c r="T12" s="3097"/>
      <c r="U12" s="3097"/>
      <c r="V12" s="3102"/>
      <c r="W12" s="3097"/>
      <c r="X12" s="3097"/>
      <c r="Y12" s="3103"/>
    </row>
    <row r="13" spans="2:26" ht="21" customHeight="1">
      <c r="B13" s="3053" t="s">
        <v>232</v>
      </c>
      <c r="C13" s="3104">
        <v>447</v>
      </c>
      <c r="D13" s="3105" t="s">
        <v>187</v>
      </c>
      <c r="E13" s="3105" t="s">
        <v>187</v>
      </c>
      <c r="F13" s="3104">
        <v>3</v>
      </c>
      <c r="G13" s="3106" t="s">
        <v>187</v>
      </c>
      <c r="H13" s="3106" t="s">
        <v>187</v>
      </c>
      <c r="I13" s="3107">
        <v>530</v>
      </c>
      <c r="J13" s="3108" t="s">
        <v>187</v>
      </c>
      <c r="K13" s="3108" t="s">
        <v>187</v>
      </c>
      <c r="L13" s="3104">
        <v>3</v>
      </c>
      <c r="M13" s="3104">
        <v>34</v>
      </c>
      <c r="N13" s="3104">
        <v>493</v>
      </c>
      <c r="O13" s="3101"/>
      <c r="P13" s="3102"/>
      <c r="Q13" s="3097"/>
      <c r="R13" s="3097"/>
      <c r="S13" s="3097"/>
      <c r="T13" s="3097"/>
      <c r="U13" s="3097"/>
      <c r="V13" s="3102"/>
      <c r="W13" s="3097"/>
      <c r="X13" s="3097"/>
      <c r="Y13" s="3103"/>
    </row>
    <row r="14" spans="2:26" ht="21" customHeight="1">
      <c r="B14" s="3053" t="s">
        <v>233</v>
      </c>
      <c r="C14" s="3104">
        <v>42</v>
      </c>
      <c r="D14" s="3105" t="s">
        <v>187</v>
      </c>
      <c r="E14" s="3105" t="s">
        <v>187</v>
      </c>
      <c r="F14" s="3104">
        <v>1</v>
      </c>
      <c r="G14" s="3106" t="s">
        <v>187</v>
      </c>
      <c r="H14" s="3106" t="s">
        <v>187</v>
      </c>
      <c r="I14" s="3107">
        <v>61</v>
      </c>
      <c r="J14" s="3108" t="s">
        <v>187</v>
      </c>
      <c r="K14" s="3108" t="s">
        <v>187</v>
      </c>
      <c r="L14" s="3104">
        <v>1</v>
      </c>
      <c r="M14" s="3104">
        <v>9</v>
      </c>
      <c r="N14" s="3104">
        <v>51</v>
      </c>
      <c r="O14" s="3101"/>
      <c r="P14" s="3102"/>
      <c r="Q14" s="3097"/>
      <c r="R14" s="3097"/>
      <c r="S14" s="3097"/>
      <c r="T14" s="3097"/>
      <c r="U14" s="3097"/>
      <c r="V14" s="3102"/>
      <c r="W14" s="3097"/>
      <c r="X14" s="3097"/>
      <c r="Y14" s="3103"/>
    </row>
    <row r="15" spans="2:26" ht="21" customHeight="1">
      <c r="B15" s="3053" t="s">
        <v>234</v>
      </c>
      <c r="C15" s="3104">
        <v>21</v>
      </c>
      <c r="D15" s="3105" t="s">
        <v>187</v>
      </c>
      <c r="E15" s="3105" t="s">
        <v>187</v>
      </c>
      <c r="F15" s="3104">
        <v>1</v>
      </c>
      <c r="G15" s="3106" t="s">
        <v>187</v>
      </c>
      <c r="H15" s="3106" t="s">
        <v>187</v>
      </c>
      <c r="I15" s="3105">
        <v>28</v>
      </c>
      <c r="J15" s="3108" t="s">
        <v>187</v>
      </c>
      <c r="K15" s="3108" t="s">
        <v>187</v>
      </c>
      <c r="L15" s="3104">
        <v>1</v>
      </c>
      <c r="M15" s="3104">
        <v>3</v>
      </c>
      <c r="N15" s="3104">
        <v>24</v>
      </c>
      <c r="O15" s="3101"/>
      <c r="P15" s="3102"/>
      <c r="Q15" s="3097"/>
      <c r="R15" s="3097"/>
      <c r="S15" s="3097"/>
      <c r="T15" s="3097"/>
      <c r="U15" s="3097"/>
      <c r="V15" s="3102"/>
      <c r="W15" s="3097"/>
      <c r="X15" s="3097"/>
      <c r="Y15" s="3103"/>
    </row>
    <row r="16" spans="2:26" ht="21" customHeight="1">
      <c r="B16" s="3053" t="s">
        <v>235</v>
      </c>
      <c r="C16" s="3105">
        <v>7</v>
      </c>
      <c r="D16" s="3105" t="s">
        <v>187</v>
      </c>
      <c r="E16" s="3105" t="s">
        <v>187</v>
      </c>
      <c r="F16" s="3104">
        <v>1</v>
      </c>
      <c r="G16" s="3105" t="s">
        <v>187</v>
      </c>
      <c r="H16" s="3105" t="s">
        <v>187</v>
      </c>
      <c r="I16" s="3105">
        <v>8</v>
      </c>
      <c r="J16" s="3105" t="s">
        <v>187</v>
      </c>
      <c r="K16" s="3105" t="s">
        <v>187</v>
      </c>
      <c r="L16" s="3104">
        <v>1</v>
      </c>
      <c r="M16" s="3104">
        <v>0</v>
      </c>
      <c r="N16" s="3104">
        <v>7</v>
      </c>
      <c r="O16" s="3098"/>
      <c r="P16" s="3097"/>
      <c r="Q16" s="3097"/>
      <c r="R16" s="3097"/>
      <c r="S16" s="3097"/>
      <c r="T16" s="3097"/>
      <c r="U16" s="3097"/>
      <c r="V16" s="3097"/>
      <c r="W16" s="3097"/>
      <c r="X16" s="3097"/>
      <c r="Y16" s="3109"/>
      <c r="Z16" s="3109"/>
    </row>
    <row r="17" spans="2:24" ht="21" customHeight="1">
      <c r="B17" s="3053" t="s">
        <v>236</v>
      </c>
      <c r="C17" s="3105">
        <v>34</v>
      </c>
      <c r="D17" s="3105" t="s">
        <v>187</v>
      </c>
      <c r="E17" s="3105" t="s">
        <v>187</v>
      </c>
      <c r="F17" s="3104">
        <v>1</v>
      </c>
      <c r="G17" s="3105" t="s">
        <v>187</v>
      </c>
      <c r="H17" s="3105" t="s">
        <v>187</v>
      </c>
      <c r="I17" s="3105">
        <v>53</v>
      </c>
      <c r="J17" s="3105" t="s">
        <v>187</v>
      </c>
      <c r="K17" s="3105" t="s">
        <v>187</v>
      </c>
      <c r="L17" s="3104">
        <v>1</v>
      </c>
      <c r="M17" s="3104">
        <v>8</v>
      </c>
      <c r="N17" s="3104">
        <v>44</v>
      </c>
      <c r="O17" s="3101"/>
      <c r="P17" s="3097"/>
      <c r="Q17" s="3097"/>
      <c r="R17" s="3097"/>
      <c r="S17" s="3097"/>
      <c r="T17" s="3097"/>
      <c r="U17" s="3097"/>
      <c r="V17" s="3097"/>
      <c r="W17" s="3097"/>
      <c r="X17" s="3097"/>
    </row>
    <row r="18" spans="2:24" ht="21" customHeight="1">
      <c r="B18" s="3053" t="s">
        <v>237</v>
      </c>
      <c r="C18" s="3105">
        <v>100</v>
      </c>
      <c r="D18" s="3105" t="s">
        <v>187</v>
      </c>
      <c r="E18" s="3105" t="s">
        <v>187</v>
      </c>
      <c r="F18" s="3104">
        <v>4</v>
      </c>
      <c r="G18" s="3105" t="s">
        <v>187</v>
      </c>
      <c r="H18" s="3105" t="s">
        <v>187</v>
      </c>
      <c r="I18" s="3105">
        <v>116</v>
      </c>
      <c r="J18" s="3105" t="s">
        <v>187</v>
      </c>
      <c r="K18" s="3105" t="s">
        <v>187</v>
      </c>
      <c r="L18" s="3104">
        <v>4</v>
      </c>
      <c r="M18" s="3104">
        <v>5</v>
      </c>
      <c r="N18" s="3104">
        <v>107</v>
      </c>
      <c r="O18" s="3101"/>
      <c r="P18" s="3097"/>
      <c r="Q18" s="3097"/>
      <c r="R18" s="3097"/>
      <c r="S18" s="3097"/>
      <c r="T18" s="3097"/>
      <c r="U18" s="3097"/>
      <c r="V18" s="3097"/>
      <c r="W18" s="3097"/>
      <c r="X18" s="3097"/>
    </row>
    <row r="19" spans="2:24" ht="21" customHeight="1">
      <c r="B19" s="3053" t="s">
        <v>238</v>
      </c>
      <c r="C19" s="3105">
        <v>8</v>
      </c>
      <c r="D19" s="3105" t="s">
        <v>187</v>
      </c>
      <c r="E19" s="3105" t="s">
        <v>187</v>
      </c>
      <c r="F19" s="3104">
        <v>0</v>
      </c>
      <c r="G19" s="3105" t="s">
        <v>187</v>
      </c>
      <c r="H19" s="3105" t="s">
        <v>187</v>
      </c>
      <c r="I19" s="3105">
        <v>18</v>
      </c>
      <c r="J19" s="3105" t="s">
        <v>187</v>
      </c>
      <c r="K19" s="3105" t="s">
        <v>187</v>
      </c>
      <c r="L19" s="3104">
        <v>0</v>
      </c>
      <c r="M19" s="3104">
        <v>0</v>
      </c>
      <c r="N19" s="3104">
        <v>18</v>
      </c>
      <c r="O19" s="3101"/>
      <c r="P19" s="3097"/>
      <c r="Q19" s="3097"/>
      <c r="R19" s="3097"/>
      <c r="S19" s="3097"/>
      <c r="T19" s="3097"/>
      <c r="U19" s="3097"/>
      <c r="V19" s="3097"/>
      <c r="W19" s="3097"/>
      <c r="X19" s="3097"/>
    </row>
    <row r="20" spans="2:24" ht="21" customHeight="1">
      <c r="B20" s="3053" t="s">
        <v>239</v>
      </c>
      <c r="C20" s="3105">
        <v>9</v>
      </c>
      <c r="D20" s="3105" t="s">
        <v>187</v>
      </c>
      <c r="E20" s="3105" t="s">
        <v>187</v>
      </c>
      <c r="F20" s="3104">
        <v>0</v>
      </c>
      <c r="G20" s="3105" t="s">
        <v>187</v>
      </c>
      <c r="H20" s="3105" t="s">
        <v>187</v>
      </c>
      <c r="I20" s="3105">
        <v>12</v>
      </c>
      <c r="J20" s="3105" t="s">
        <v>187</v>
      </c>
      <c r="K20" s="3105" t="s">
        <v>187</v>
      </c>
      <c r="L20" s="3104">
        <v>0</v>
      </c>
      <c r="M20" s="3104">
        <v>0</v>
      </c>
      <c r="N20" s="3104">
        <v>12</v>
      </c>
      <c r="O20" s="3101"/>
      <c r="P20" s="3097"/>
      <c r="Q20" s="3097"/>
      <c r="R20" s="3097"/>
      <c r="S20" s="3097"/>
      <c r="T20" s="3097"/>
      <c r="U20" s="3097"/>
      <c r="V20" s="3097"/>
      <c r="W20" s="3097"/>
      <c r="X20" s="3097"/>
    </row>
    <row r="21" spans="2:24" ht="21" customHeight="1">
      <c r="B21" s="3053" t="s">
        <v>151</v>
      </c>
      <c r="C21" s="3105">
        <v>24</v>
      </c>
      <c r="D21" s="3105" t="s">
        <v>187</v>
      </c>
      <c r="E21" s="3105" t="s">
        <v>187</v>
      </c>
      <c r="F21" s="3104">
        <v>0</v>
      </c>
      <c r="G21" s="3105" t="s">
        <v>187</v>
      </c>
      <c r="H21" s="3105" t="s">
        <v>187</v>
      </c>
      <c r="I21" s="3105">
        <v>32</v>
      </c>
      <c r="J21" s="3105" t="s">
        <v>187</v>
      </c>
      <c r="K21" s="3105" t="s">
        <v>187</v>
      </c>
      <c r="L21" s="3104">
        <v>0</v>
      </c>
      <c r="M21" s="3104">
        <v>6</v>
      </c>
      <c r="N21" s="3104">
        <v>26</v>
      </c>
      <c r="O21" s="3101"/>
      <c r="P21" s="3097"/>
      <c r="Q21" s="3097"/>
      <c r="R21" s="3097"/>
      <c r="S21" s="3097"/>
      <c r="T21" s="3097"/>
      <c r="U21" s="3097"/>
      <c r="V21" s="3097"/>
      <c r="W21" s="3097"/>
      <c r="X21" s="3097"/>
    </row>
    <row r="22" spans="2:24" ht="21" customHeight="1">
      <c r="B22" s="5111"/>
      <c r="C22" s="5132" t="s">
        <v>3585</v>
      </c>
      <c r="D22" s="5133"/>
      <c r="E22" s="5133"/>
      <c r="F22" s="5133"/>
      <c r="G22" s="5133"/>
      <c r="H22" s="5134"/>
      <c r="I22" s="4347" t="s">
        <v>3586</v>
      </c>
      <c r="J22" s="4348"/>
      <c r="K22" s="4348"/>
      <c r="L22" s="4348"/>
      <c r="M22" s="4348"/>
      <c r="N22" s="4348"/>
      <c r="O22" s="1072"/>
    </row>
    <row r="23" spans="2:24" ht="21" customHeight="1">
      <c r="B23" s="5131"/>
      <c r="C23" s="5135" t="s">
        <v>175</v>
      </c>
      <c r="D23" s="5132" t="s">
        <v>975</v>
      </c>
      <c r="E23" s="5138"/>
      <c r="F23" s="5132" t="s">
        <v>3587</v>
      </c>
      <c r="G23" s="5139"/>
      <c r="H23" s="5138"/>
      <c r="I23" s="5140" t="s">
        <v>175</v>
      </c>
      <c r="J23" s="5132" t="s">
        <v>975</v>
      </c>
      <c r="K23" s="5138"/>
      <c r="L23" s="5140" t="s">
        <v>3587</v>
      </c>
      <c r="M23" s="5140" t="s">
        <v>3588</v>
      </c>
      <c r="N23" s="5142" t="s">
        <v>3589</v>
      </c>
      <c r="O23" s="3110"/>
    </row>
    <row r="24" spans="2:24" ht="21" customHeight="1">
      <c r="B24" s="5131"/>
      <c r="C24" s="5136"/>
      <c r="D24" s="5056" t="s">
        <v>3590</v>
      </c>
      <c r="E24" s="5056" t="s">
        <v>3591</v>
      </c>
      <c r="F24" s="4057" t="s">
        <v>175</v>
      </c>
      <c r="G24" s="5145" t="s">
        <v>975</v>
      </c>
      <c r="H24" s="5145"/>
      <c r="I24" s="5141"/>
      <c r="J24" s="5056" t="s">
        <v>3590</v>
      </c>
      <c r="K24" s="5056" t="s">
        <v>3591</v>
      </c>
      <c r="L24" s="5141"/>
      <c r="M24" s="5141"/>
      <c r="N24" s="5143"/>
      <c r="O24" s="3110"/>
    </row>
    <row r="25" spans="2:24" ht="27" customHeight="1">
      <c r="B25" s="5112"/>
      <c r="C25" s="5137"/>
      <c r="D25" s="5058"/>
      <c r="E25" s="5058"/>
      <c r="F25" s="4057"/>
      <c r="G25" s="647" t="s">
        <v>3590</v>
      </c>
      <c r="H25" s="647" t="s">
        <v>3591</v>
      </c>
      <c r="I25" s="5137"/>
      <c r="J25" s="5058"/>
      <c r="K25" s="5058"/>
      <c r="L25" s="5137"/>
      <c r="M25" s="5137"/>
      <c r="N25" s="5144"/>
      <c r="O25" s="3111"/>
    </row>
    <row r="26" spans="2:24" ht="12.75" customHeight="1">
      <c r="B26" s="3085"/>
      <c r="C26" s="3112"/>
      <c r="D26" s="1072"/>
      <c r="E26" s="1072"/>
      <c r="F26" s="438"/>
      <c r="G26" s="1565"/>
      <c r="H26" s="1565"/>
      <c r="I26" s="3112"/>
      <c r="J26" s="1072"/>
      <c r="K26" s="1072"/>
      <c r="L26" s="3112"/>
      <c r="M26" s="3112"/>
      <c r="N26" s="3112"/>
      <c r="O26" s="3111"/>
    </row>
    <row r="27" spans="2:24" s="1076" customFormat="1" ht="12.75" customHeight="1">
      <c r="B27" s="4436" t="s">
        <v>164</v>
      </c>
      <c r="C27" s="4093"/>
      <c r="D27" s="4093"/>
      <c r="E27" s="4093"/>
      <c r="F27" s="4093"/>
      <c r="G27" s="4093"/>
      <c r="H27" s="4093"/>
      <c r="I27" s="4093"/>
      <c r="J27" s="4093"/>
      <c r="K27" s="4093"/>
      <c r="L27" s="4093"/>
      <c r="M27" s="4093"/>
      <c r="N27" s="4093"/>
      <c r="O27" s="3113"/>
    </row>
    <row r="28" spans="2:24" s="1076" customFormat="1" ht="22.5" customHeight="1">
      <c r="B28" s="4446" t="s">
        <v>3592</v>
      </c>
      <c r="C28" s="4095"/>
      <c r="D28" s="4095"/>
      <c r="E28" s="4095"/>
      <c r="F28" s="4095"/>
      <c r="G28" s="4095"/>
      <c r="H28" s="4095"/>
      <c r="I28" s="4095"/>
      <c r="J28" s="4095"/>
      <c r="K28" s="4095"/>
      <c r="L28" s="4095"/>
      <c r="M28" s="4095"/>
      <c r="N28" s="4095"/>
    </row>
    <row r="29" spans="2:24" s="1076" customFormat="1" ht="12.75" customHeight="1">
      <c r="B29" s="4436" t="s">
        <v>3593</v>
      </c>
      <c r="C29" s="4093"/>
      <c r="D29" s="4093"/>
      <c r="E29" s="4093"/>
      <c r="F29" s="4093"/>
      <c r="G29" s="4093"/>
      <c r="H29" s="4093"/>
      <c r="I29" s="4093"/>
      <c r="J29" s="4093"/>
      <c r="K29" s="4093"/>
      <c r="L29" s="4093"/>
      <c r="M29" s="4093"/>
      <c r="N29" s="4093"/>
    </row>
    <row r="30" spans="2:24" s="3114" customFormat="1" ht="12.75" customHeight="1">
      <c r="B30" s="4436" t="s">
        <v>3594</v>
      </c>
      <c r="C30" s="4093"/>
      <c r="D30" s="4093"/>
      <c r="E30" s="4093"/>
      <c r="F30" s="4093"/>
      <c r="G30" s="4093"/>
      <c r="H30" s="4093"/>
      <c r="I30" s="4093"/>
      <c r="J30" s="4093"/>
      <c r="K30" s="4093"/>
      <c r="L30" s="4093"/>
      <c r="M30" s="4093"/>
      <c r="N30" s="4093"/>
    </row>
    <row r="31" spans="2:24" s="3114" customFormat="1" ht="22.5" customHeight="1">
      <c r="B31" s="4446" t="s">
        <v>3595</v>
      </c>
      <c r="C31" s="4095"/>
      <c r="D31" s="4095"/>
      <c r="E31" s="4095"/>
      <c r="F31" s="4095"/>
      <c r="G31" s="4095"/>
      <c r="H31" s="4095"/>
      <c r="I31" s="4095"/>
      <c r="J31" s="4095"/>
      <c r="K31" s="4095"/>
      <c r="L31" s="4095"/>
      <c r="M31" s="4095"/>
      <c r="N31" s="4095"/>
    </row>
    <row r="32" spans="2:24" s="3114" customFormat="1" ht="12.75" customHeight="1">
      <c r="B32" s="1595"/>
      <c r="C32" s="1595"/>
      <c r="D32" s="1595"/>
      <c r="E32" s="1595"/>
      <c r="F32" s="1595"/>
      <c r="G32" s="1595"/>
      <c r="H32" s="1595"/>
      <c r="I32" s="1595"/>
      <c r="J32" s="1595"/>
      <c r="K32" s="1595"/>
      <c r="L32" s="1595"/>
      <c r="M32" s="1595"/>
      <c r="N32" s="1595"/>
    </row>
    <row r="33" spans="2:14" ht="12.75" customHeight="1">
      <c r="B33" s="5147" t="s">
        <v>219</v>
      </c>
      <c r="C33" s="5147"/>
      <c r="D33" s="5147"/>
      <c r="E33" s="5147"/>
      <c r="F33" s="5147"/>
      <c r="G33" s="5147"/>
      <c r="H33" s="1152"/>
      <c r="I33" s="1152"/>
      <c r="J33" s="1152"/>
      <c r="K33" s="1152"/>
      <c r="L33" s="1152"/>
      <c r="M33" s="1152"/>
      <c r="N33" s="1152"/>
    </row>
    <row r="34" spans="2:14" ht="12.75" customHeight="1">
      <c r="B34" s="5146" t="s">
        <v>3596</v>
      </c>
      <c r="C34" s="5146"/>
      <c r="D34" s="5146"/>
    </row>
    <row r="35" spans="2:14" ht="12.75" customHeight="1">
      <c r="B35" s="5146" t="s">
        <v>3597</v>
      </c>
      <c r="C35" s="5146"/>
      <c r="D35" s="5146"/>
    </row>
    <row r="36" spans="2:14" ht="12.75" customHeight="1"/>
  </sheetData>
  <mergeCells count="44">
    <mergeCell ref="B35:D35"/>
    <mergeCell ref="B27:N27"/>
    <mergeCell ref="B28:N28"/>
    <mergeCell ref="B29:N29"/>
    <mergeCell ref="B30:N30"/>
    <mergeCell ref="B31:N31"/>
    <mergeCell ref="B33:G33"/>
    <mergeCell ref="F24:F25"/>
    <mergeCell ref="G24:H24"/>
    <mergeCell ref="J24:J25"/>
    <mergeCell ref="K24:K25"/>
    <mergeCell ref="B34:D34"/>
    <mergeCell ref="G6:H6"/>
    <mergeCell ref="J6:J7"/>
    <mergeCell ref="K6:K7"/>
    <mergeCell ref="B22:B25"/>
    <mergeCell ref="C22:H22"/>
    <mergeCell ref="I22:N22"/>
    <mergeCell ref="C23:C25"/>
    <mergeCell ref="D23:E23"/>
    <mergeCell ref="F23:H23"/>
    <mergeCell ref="I23:I25"/>
    <mergeCell ref="J23:K23"/>
    <mergeCell ref="L23:L25"/>
    <mergeCell ref="M23:M25"/>
    <mergeCell ref="N23:N25"/>
    <mergeCell ref="D24:D25"/>
    <mergeCell ref="E24:E25"/>
    <mergeCell ref="B1:N1"/>
    <mergeCell ref="B2:N2"/>
    <mergeCell ref="B4:B7"/>
    <mergeCell ref="C4:H4"/>
    <mergeCell ref="I4:N4"/>
    <mergeCell ref="C5:C7"/>
    <mergeCell ref="D5:E5"/>
    <mergeCell ref="F5:H5"/>
    <mergeCell ref="I5:I7"/>
    <mergeCell ref="J5:K5"/>
    <mergeCell ref="L5:L7"/>
    <mergeCell ref="M5:M7"/>
    <mergeCell ref="N5:N7"/>
    <mergeCell ref="D6:D7"/>
    <mergeCell ref="E6:E7"/>
    <mergeCell ref="F6:F7"/>
  </mergeCells>
  <conditionalFormatting sqref="G10:H15">
    <cfRule type="cellIs" dxfId="21" priority="1" stopIfTrue="1" operator="between">
      <formula>0.00001</formula>
      <formula>0.05</formula>
    </cfRule>
  </conditionalFormatting>
  <hyperlinks>
    <hyperlink ref="B34" r:id="rId1"/>
    <hyperlink ref="B35" r:id="rId2"/>
    <hyperlink ref="C5:C7" r:id="rId3" display="Total"/>
    <hyperlink ref="I5:I7" r:id="rId4" display="Total"/>
    <hyperlink ref="L5:L7" r:id="rId5" display="Mortos"/>
    <hyperlink ref="M5:M7" r:id="rId6" display="http://www.ine.pt/xurl/ind/0008640"/>
    <hyperlink ref="N5:N7" r:id="rId7" display="http://www.ine.pt/xurl/ind/0008640"/>
    <hyperlink ref="F6:F7" r:id="rId8" display="Total"/>
    <hyperlink ref="C23:C25" r:id="rId9" display="Total"/>
    <hyperlink ref="I23:I25" r:id="rId10" display="Total"/>
    <hyperlink ref="L23:L25" r:id="rId11" display="Dead victims"/>
    <hyperlink ref="M23:M25" r:id="rId12" display="Seriously injured"/>
    <hyperlink ref="N23:N25" r:id="rId13" display="Slightly injured"/>
    <hyperlink ref="F24:F25" r:id="rId14" display="Total"/>
    <hyperlink ref="P3" location="Indice!A1" display="(Voltar ao Índice)"/>
  </hyperlinks>
  <printOptions horizontalCentered="1"/>
  <pageMargins left="0.47244094488188981" right="0.47244094488188981" top="0.6692913385826772" bottom="0.6692913385826772" header="0" footer="0"/>
  <pageSetup paperSize="9" scale="85" orientation="portrait" verticalDpi="0" r:id="rId15"/>
</worksheet>
</file>

<file path=xl/worksheets/sheet196.xml><?xml version="1.0" encoding="utf-8"?>
<worksheet xmlns="http://schemas.openxmlformats.org/spreadsheetml/2006/main" xmlns:r="http://schemas.openxmlformats.org/officeDocument/2006/relationships">
  <sheetPr>
    <pageSetUpPr fitToPage="1"/>
  </sheetPr>
  <dimension ref="B1:L47"/>
  <sheetViews>
    <sheetView showGridLines="0" workbookViewId="0">
      <selection activeCell="B1" sqref="B1:H1"/>
    </sheetView>
  </sheetViews>
  <sheetFormatPr defaultRowHeight="11.25"/>
  <cols>
    <col min="1" max="1" width="6.7109375" style="1073" customWidth="1"/>
    <col min="2" max="2" width="20.7109375" style="1073" customWidth="1"/>
    <col min="3" max="10" width="11.5703125" style="1073" customWidth="1"/>
    <col min="11" max="11" width="6.7109375" style="1073" customWidth="1"/>
    <col min="12" max="12" width="14.28515625" style="1073" bestFit="1" customWidth="1"/>
    <col min="13" max="16384" width="9.140625" style="1073"/>
  </cols>
  <sheetData>
    <row r="1" spans="2:12" s="3039" customFormat="1" ht="30" customHeight="1">
      <c r="B1" s="5122" t="s">
        <v>2085</v>
      </c>
      <c r="C1" s="5148"/>
      <c r="D1" s="5148"/>
      <c r="E1" s="5148"/>
      <c r="F1" s="5148"/>
      <c r="G1" s="5148"/>
      <c r="H1" s="5148"/>
      <c r="I1" s="5148"/>
      <c r="J1" s="5148"/>
    </row>
    <row r="2" spans="2:12" s="3039" customFormat="1" ht="30" customHeight="1">
      <c r="B2" s="5122" t="s">
        <v>3598</v>
      </c>
      <c r="C2" s="5148"/>
      <c r="D2" s="5148"/>
      <c r="E2" s="5148"/>
      <c r="F2" s="5148"/>
      <c r="G2" s="5148"/>
      <c r="H2" s="5148"/>
      <c r="I2" s="5148"/>
      <c r="J2" s="5148"/>
    </row>
    <row r="3" spans="2:12" s="3039" customFormat="1" ht="12.75" customHeight="1">
      <c r="B3" s="3091"/>
      <c r="C3" s="3115"/>
      <c r="D3" s="3115"/>
      <c r="E3" s="3115"/>
      <c r="F3" s="3115"/>
      <c r="G3" s="3115"/>
      <c r="H3" s="3115"/>
      <c r="I3" s="3115"/>
      <c r="J3" s="3115"/>
      <c r="L3" s="429" t="s">
        <v>748</v>
      </c>
    </row>
    <row r="4" spans="2:12" ht="21" customHeight="1">
      <c r="B4" s="5149"/>
      <c r="C4" s="5152" t="s">
        <v>3599</v>
      </c>
      <c r="D4" s="5153"/>
      <c r="E4" s="4050" t="s">
        <v>3600</v>
      </c>
      <c r="F4" s="5156"/>
      <c r="G4" s="5157" t="s">
        <v>3601</v>
      </c>
      <c r="H4" s="5158"/>
      <c r="I4" s="4050" t="s">
        <v>3562</v>
      </c>
      <c r="J4" s="5156"/>
    </row>
    <row r="5" spans="2:12" ht="27" customHeight="1">
      <c r="B5" s="5150"/>
      <c r="C5" s="5154"/>
      <c r="D5" s="5155"/>
      <c r="E5" s="3116" t="s">
        <v>3602</v>
      </c>
      <c r="F5" s="3116" t="s">
        <v>3603</v>
      </c>
      <c r="G5" s="2197" t="s">
        <v>3604</v>
      </c>
      <c r="H5" s="2197" t="s">
        <v>3605</v>
      </c>
      <c r="I5" s="3117" t="s">
        <v>3606</v>
      </c>
      <c r="J5" s="3116" t="s">
        <v>3607</v>
      </c>
    </row>
    <row r="6" spans="2:12" ht="21" customHeight="1">
      <c r="B6" s="5151"/>
      <c r="C6" s="2737" t="s">
        <v>519</v>
      </c>
      <c r="D6" s="2737" t="s">
        <v>3608</v>
      </c>
      <c r="E6" s="4131" t="s">
        <v>519</v>
      </c>
      <c r="F6" s="4135"/>
      <c r="G6" s="4135"/>
      <c r="H6" s="4135"/>
      <c r="I6" s="4131" t="s">
        <v>2862</v>
      </c>
      <c r="J6" s="4135"/>
    </row>
    <row r="7" spans="2:12" s="1102" customFormat="1" ht="19.5" customHeight="1">
      <c r="B7" s="1102" t="s">
        <v>12</v>
      </c>
      <c r="C7" s="3118">
        <v>14198</v>
      </c>
      <c r="D7" s="3118">
        <v>217062218</v>
      </c>
      <c r="E7" s="3118">
        <v>758596</v>
      </c>
      <c r="F7" s="3118">
        <v>756692</v>
      </c>
      <c r="G7" s="3118">
        <v>886423</v>
      </c>
      <c r="H7" s="3118">
        <v>885131</v>
      </c>
      <c r="I7" s="3118">
        <v>34425129</v>
      </c>
      <c r="J7" s="3118">
        <v>46295509</v>
      </c>
    </row>
    <row r="8" spans="2:12" s="1102" customFormat="1" ht="19.5" customHeight="1">
      <c r="B8" s="1102" t="s">
        <v>21</v>
      </c>
      <c r="C8" s="3118">
        <v>10608</v>
      </c>
      <c r="D8" s="3118">
        <v>198317426</v>
      </c>
      <c r="E8" s="3118">
        <v>22581</v>
      </c>
      <c r="F8" s="3118">
        <v>20677</v>
      </c>
      <c r="G8" s="3118">
        <v>813315</v>
      </c>
      <c r="H8" s="3118">
        <v>811403</v>
      </c>
      <c r="I8" s="3118">
        <v>33816592</v>
      </c>
      <c r="J8" s="3118">
        <v>43883641</v>
      </c>
    </row>
    <row r="9" spans="2:12" s="1102" customFormat="1" ht="19.5" customHeight="1">
      <c r="B9" s="3053" t="s">
        <v>3609</v>
      </c>
      <c r="C9" s="3119">
        <v>989</v>
      </c>
      <c r="D9" s="3119">
        <v>6231618</v>
      </c>
      <c r="E9" s="3119">
        <v>0</v>
      </c>
      <c r="F9" s="3119">
        <v>0</v>
      </c>
      <c r="G9" s="3119">
        <v>132</v>
      </c>
      <c r="H9" s="3119">
        <v>0</v>
      </c>
      <c r="I9" s="3119">
        <v>2294146</v>
      </c>
      <c r="J9" s="3119">
        <v>2188317</v>
      </c>
    </row>
    <row r="10" spans="2:12" s="1102" customFormat="1" ht="19.5" customHeight="1">
      <c r="B10" s="3053" t="s">
        <v>3610</v>
      </c>
      <c r="C10" s="3119">
        <v>74</v>
      </c>
      <c r="D10" s="3119">
        <v>379714</v>
      </c>
      <c r="E10" s="3119">
        <v>0</v>
      </c>
      <c r="F10" s="3119">
        <v>0</v>
      </c>
      <c r="G10" s="3119">
        <v>0</v>
      </c>
      <c r="H10" s="3119">
        <v>0</v>
      </c>
      <c r="I10" s="3119">
        <v>356616</v>
      </c>
      <c r="J10" s="3119">
        <v>25</v>
      </c>
    </row>
    <row r="11" spans="2:12" s="503" customFormat="1" ht="19.5" customHeight="1">
      <c r="B11" s="3053" t="s">
        <v>3611</v>
      </c>
      <c r="C11" s="3119">
        <v>528</v>
      </c>
      <c r="D11" s="3119">
        <v>2337958</v>
      </c>
      <c r="E11" s="3119">
        <v>0</v>
      </c>
      <c r="F11" s="3119">
        <v>0</v>
      </c>
      <c r="G11" s="3119">
        <v>8118</v>
      </c>
      <c r="H11" s="3119">
        <v>2113</v>
      </c>
      <c r="I11" s="3119">
        <v>1283297</v>
      </c>
      <c r="J11" s="3119">
        <v>832357</v>
      </c>
    </row>
    <row r="12" spans="2:12" s="503" customFormat="1" ht="19.5" customHeight="1">
      <c r="B12" s="3053" t="s">
        <v>3612</v>
      </c>
      <c r="C12" s="3119">
        <v>2603</v>
      </c>
      <c r="D12" s="3119">
        <v>37005692</v>
      </c>
      <c r="E12" s="3119">
        <v>406</v>
      </c>
      <c r="F12" s="3119">
        <v>381</v>
      </c>
      <c r="G12" s="3119">
        <v>194934</v>
      </c>
      <c r="H12" s="3119">
        <v>201639</v>
      </c>
      <c r="I12" s="3119">
        <v>6764167</v>
      </c>
      <c r="J12" s="3119">
        <v>9897434</v>
      </c>
    </row>
    <row r="13" spans="2:12" s="503" customFormat="1" ht="19.5" customHeight="1">
      <c r="B13" s="3053" t="s">
        <v>3613</v>
      </c>
      <c r="C13" s="3119">
        <v>2709</v>
      </c>
      <c r="D13" s="3119">
        <v>39113569</v>
      </c>
      <c r="E13" s="3119">
        <v>22172</v>
      </c>
      <c r="F13" s="3119">
        <v>20291</v>
      </c>
      <c r="G13" s="3119">
        <v>168482</v>
      </c>
      <c r="H13" s="3119">
        <v>171449</v>
      </c>
      <c r="I13" s="3119">
        <v>4246110</v>
      </c>
      <c r="J13" s="3119">
        <v>6519175</v>
      </c>
    </row>
    <row r="14" spans="2:12" s="503" customFormat="1" ht="19.5" customHeight="1">
      <c r="B14" s="3053" t="s">
        <v>3614</v>
      </c>
      <c r="C14" s="3119">
        <v>37</v>
      </c>
      <c r="D14" s="3119">
        <v>89664</v>
      </c>
      <c r="E14" s="3119">
        <v>3</v>
      </c>
      <c r="F14" s="3119">
        <v>5</v>
      </c>
      <c r="G14" s="3119">
        <v>0</v>
      </c>
      <c r="H14" s="3119">
        <v>0</v>
      </c>
      <c r="I14" s="3119">
        <v>0</v>
      </c>
      <c r="J14" s="3119">
        <v>0</v>
      </c>
    </row>
    <row r="15" spans="2:12" s="503" customFormat="1" ht="19.5" customHeight="1">
      <c r="B15" s="3053" t="s">
        <v>3615</v>
      </c>
      <c r="C15" s="3119">
        <v>1507</v>
      </c>
      <c r="D15" s="3119">
        <v>23238199</v>
      </c>
      <c r="E15" s="3119">
        <v>0</v>
      </c>
      <c r="F15" s="3119">
        <v>0</v>
      </c>
      <c r="G15" s="3119">
        <v>32772</v>
      </c>
      <c r="H15" s="3119">
        <v>25362</v>
      </c>
      <c r="I15" s="3119">
        <v>5260145</v>
      </c>
      <c r="J15" s="3119">
        <v>2547566</v>
      </c>
    </row>
    <row r="16" spans="2:12" s="503" customFormat="1" ht="19.5" customHeight="1">
      <c r="B16" s="3053" t="s">
        <v>3616</v>
      </c>
      <c r="C16" s="3119">
        <v>1981</v>
      </c>
      <c r="D16" s="3119">
        <v>88877714</v>
      </c>
      <c r="E16" s="3119">
        <v>0</v>
      </c>
      <c r="F16" s="3119">
        <v>0</v>
      </c>
      <c r="G16" s="3119">
        <v>408757</v>
      </c>
      <c r="H16" s="3119">
        <v>410806</v>
      </c>
      <c r="I16" s="3119">
        <v>13305760</v>
      </c>
      <c r="J16" s="3119">
        <v>21747982</v>
      </c>
    </row>
    <row r="17" spans="2:10" s="503" customFormat="1" ht="19.5" customHeight="1">
      <c r="B17" s="3053" t="s">
        <v>3617</v>
      </c>
      <c r="C17" s="3119">
        <v>180</v>
      </c>
      <c r="D17" s="3119">
        <v>1043298</v>
      </c>
      <c r="E17" s="3119">
        <v>0</v>
      </c>
      <c r="F17" s="3119">
        <v>0</v>
      </c>
      <c r="G17" s="3119">
        <v>120</v>
      </c>
      <c r="H17" s="3119">
        <v>34</v>
      </c>
      <c r="I17" s="3119">
        <v>306351</v>
      </c>
      <c r="J17" s="3119">
        <v>150785</v>
      </c>
    </row>
    <row r="18" spans="2:10" s="503" customFormat="1" ht="19.5" customHeight="1">
      <c r="B18" s="3051" t="s">
        <v>193</v>
      </c>
      <c r="C18" s="3118">
        <v>2353</v>
      </c>
      <c r="D18" s="3118">
        <v>10825420</v>
      </c>
      <c r="E18" s="3118">
        <v>484036</v>
      </c>
      <c r="F18" s="3118">
        <v>484036</v>
      </c>
      <c r="G18" s="3118">
        <v>43815</v>
      </c>
      <c r="H18" s="3118">
        <v>44235</v>
      </c>
      <c r="I18" s="3118">
        <v>469344</v>
      </c>
      <c r="J18" s="3118">
        <v>1455551</v>
      </c>
    </row>
    <row r="19" spans="2:10" s="503" customFormat="1" ht="19.5" customHeight="1">
      <c r="B19" s="3053" t="s">
        <v>3618</v>
      </c>
      <c r="C19" s="3119">
        <v>218</v>
      </c>
      <c r="D19" s="3119">
        <v>489171</v>
      </c>
      <c r="E19" s="3119">
        <v>24295</v>
      </c>
      <c r="F19" s="3119">
        <v>24454</v>
      </c>
      <c r="G19" s="3119">
        <v>2803</v>
      </c>
      <c r="H19" s="3119">
        <v>2717</v>
      </c>
      <c r="I19" s="3119">
        <v>14312</v>
      </c>
      <c r="J19" s="3119">
        <v>75829</v>
      </c>
    </row>
    <row r="20" spans="2:10" s="503" customFormat="1" ht="19.5" customHeight="1">
      <c r="B20" s="3053" t="s">
        <v>3619</v>
      </c>
      <c r="C20" s="3119">
        <v>222</v>
      </c>
      <c r="D20" s="3119">
        <v>942983</v>
      </c>
      <c r="E20" s="3119">
        <v>195000</v>
      </c>
      <c r="F20" s="3119">
        <v>190279</v>
      </c>
      <c r="G20" s="3119">
        <v>2394</v>
      </c>
      <c r="H20" s="3119">
        <v>2579</v>
      </c>
      <c r="I20" s="3119">
        <v>10294</v>
      </c>
      <c r="J20" s="3119">
        <v>69748</v>
      </c>
    </row>
    <row r="21" spans="2:10" s="503" customFormat="1" ht="19.5" customHeight="1">
      <c r="B21" s="3053" t="s">
        <v>3620</v>
      </c>
      <c r="C21" s="3119">
        <v>43</v>
      </c>
      <c r="D21" s="3119">
        <v>176097</v>
      </c>
      <c r="E21" s="3119">
        <v>1070</v>
      </c>
      <c r="F21" s="3119">
        <v>1081</v>
      </c>
      <c r="G21" s="3119">
        <v>900</v>
      </c>
      <c r="H21" s="3119">
        <v>1190</v>
      </c>
      <c r="I21" s="3119">
        <v>2623</v>
      </c>
      <c r="J21" s="3119">
        <v>21212</v>
      </c>
    </row>
    <row r="22" spans="2:10" s="503" customFormat="1" ht="19.5" customHeight="1">
      <c r="B22" s="3053" t="s">
        <v>128</v>
      </c>
      <c r="C22" s="3119">
        <v>712</v>
      </c>
      <c r="D22" s="3119">
        <v>6223610</v>
      </c>
      <c r="E22" s="3119">
        <v>17557</v>
      </c>
      <c r="F22" s="3119">
        <v>17212</v>
      </c>
      <c r="G22" s="3119">
        <v>24422</v>
      </c>
      <c r="H22" s="3119">
        <v>24256</v>
      </c>
      <c r="I22" s="3119">
        <v>301929</v>
      </c>
      <c r="J22" s="3119">
        <v>840355</v>
      </c>
    </row>
    <row r="23" spans="2:10" s="503" customFormat="1" ht="19.5" customHeight="1">
      <c r="B23" s="3053" t="s">
        <v>3621</v>
      </c>
      <c r="C23" s="3119">
        <v>174</v>
      </c>
      <c r="D23" s="3119">
        <v>277201</v>
      </c>
      <c r="E23" s="3119">
        <v>4408</v>
      </c>
      <c r="F23" s="3119">
        <v>4530</v>
      </c>
      <c r="G23" s="3119">
        <v>617</v>
      </c>
      <c r="H23" s="3119">
        <v>657</v>
      </c>
      <c r="I23" s="3119">
        <v>3841</v>
      </c>
      <c r="J23" s="3119">
        <v>21593</v>
      </c>
    </row>
    <row r="24" spans="2:10" s="503" customFormat="1" ht="19.5" customHeight="1">
      <c r="B24" s="3053" t="s">
        <v>3622</v>
      </c>
      <c r="C24" s="3119">
        <v>543</v>
      </c>
      <c r="D24" s="3119">
        <v>1862170</v>
      </c>
      <c r="E24" s="3119">
        <v>18561</v>
      </c>
      <c r="F24" s="3119">
        <v>18750</v>
      </c>
      <c r="G24" s="3119">
        <v>9914</v>
      </c>
      <c r="H24" s="3119">
        <v>9916</v>
      </c>
      <c r="I24" s="3119">
        <v>124762</v>
      </c>
      <c r="J24" s="3119">
        <v>343821</v>
      </c>
    </row>
    <row r="25" spans="2:10" s="503" customFormat="1" ht="19.5" customHeight="1">
      <c r="B25" s="3053" t="s">
        <v>3623</v>
      </c>
      <c r="C25" s="3119">
        <v>267</v>
      </c>
      <c r="D25" s="3119">
        <v>615472</v>
      </c>
      <c r="E25" s="3119">
        <v>34388</v>
      </c>
      <c r="F25" s="3119">
        <v>34808</v>
      </c>
      <c r="G25" s="3119">
        <v>1912</v>
      </c>
      <c r="H25" s="3119">
        <v>2040</v>
      </c>
      <c r="I25" s="3119">
        <v>7317</v>
      </c>
      <c r="J25" s="3119">
        <v>51649</v>
      </c>
    </row>
    <row r="26" spans="2:10" s="503" customFormat="1" ht="19.5" customHeight="1">
      <c r="B26" s="3053" t="s">
        <v>3624</v>
      </c>
      <c r="C26" s="3119">
        <v>174</v>
      </c>
      <c r="D26" s="3119">
        <v>238716</v>
      </c>
      <c r="E26" s="3119">
        <v>8592</v>
      </c>
      <c r="F26" s="3119">
        <v>8667</v>
      </c>
      <c r="G26" s="3119">
        <v>853</v>
      </c>
      <c r="H26" s="3119">
        <v>880</v>
      </c>
      <c r="I26" s="3119">
        <v>4266</v>
      </c>
      <c r="J26" s="3119">
        <v>31344</v>
      </c>
    </row>
    <row r="27" spans="2:10" s="503" customFormat="1" ht="19.5" customHeight="1">
      <c r="B27" s="3053" t="s">
        <v>3625</v>
      </c>
      <c r="C27" s="503">
        <v>0</v>
      </c>
      <c r="D27" s="3119">
        <v>0</v>
      </c>
      <c r="E27" s="3119">
        <v>180165</v>
      </c>
      <c r="F27" s="3119">
        <v>184255</v>
      </c>
      <c r="G27" s="3119">
        <v>0</v>
      </c>
      <c r="H27" s="3119">
        <v>0</v>
      </c>
      <c r="I27" s="3119">
        <v>0</v>
      </c>
      <c r="J27" s="3119">
        <v>0</v>
      </c>
    </row>
    <row r="28" spans="2:10" s="503" customFormat="1" ht="19.5" customHeight="1">
      <c r="B28" s="3051" t="s">
        <v>203</v>
      </c>
      <c r="C28" s="3118">
        <v>1237</v>
      </c>
      <c r="D28" s="3118">
        <v>7919372</v>
      </c>
      <c r="E28" s="3118">
        <v>251979</v>
      </c>
      <c r="F28" s="3118">
        <v>251979</v>
      </c>
      <c r="G28" s="3118">
        <v>29293</v>
      </c>
      <c r="H28" s="3118">
        <v>29493</v>
      </c>
      <c r="I28" s="3118">
        <v>139193</v>
      </c>
      <c r="J28" s="3118">
        <v>956317</v>
      </c>
    </row>
    <row r="29" spans="2:10" s="503" customFormat="1" ht="19.5" customHeight="1">
      <c r="B29" s="3053" t="s">
        <v>3626</v>
      </c>
      <c r="C29" s="3119">
        <v>263</v>
      </c>
      <c r="D29" s="3119">
        <v>2122825</v>
      </c>
      <c r="E29" s="3119">
        <v>0</v>
      </c>
      <c r="F29" s="3119">
        <v>0</v>
      </c>
      <c r="G29" s="3119">
        <v>28392</v>
      </c>
      <c r="H29" s="3119">
        <v>28579</v>
      </c>
      <c r="I29" s="3119">
        <v>135767</v>
      </c>
      <c r="J29" s="3119">
        <v>795241</v>
      </c>
    </row>
    <row r="30" spans="2:10" s="503" customFormat="1" ht="19.5" customHeight="1">
      <c r="B30" s="3053" t="s">
        <v>232</v>
      </c>
      <c r="C30" s="3119">
        <v>625</v>
      </c>
      <c r="D30" s="3119">
        <v>4916184</v>
      </c>
      <c r="E30" s="3119">
        <v>125932</v>
      </c>
      <c r="F30" s="3119">
        <v>126047</v>
      </c>
      <c r="G30" s="3119">
        <v>240</v>
      </c>
      <c r="H30" s="3119">
        <v>243</v>
      </c>
      <c r="I30" s="3119">
        <v>1928</v>
      </c>
      <c r="J30" s="3119">
        <v>137666</v>
      </c>
    </row>
    <row r="31" spans="2:10" s="503" customFormat="1" ht="19.5" customHeight="1">
      <c r="B31" s="3053" t="s">
        <v>151</v>
      </c>
      <c r="C31" s="3119">
        <v>349</v>
      </c>
      <c r="D31" s="3120">
        <v>880363</v>
      </c>
      <c r="E31" s="3120">
        <v>126047</v>
      </c>
      <c r="F31" s="3119">
        <v>125932</v>
      </c>
      <c r="G31" s="3119">
        <v>661</v>
      </c>
      <c r="H31" s="3119">
        <v>671</v>
      </c>
      <c r="I31" s="3119">
        <v>1498</v>
      </c>
      <c r="J31" s="3119">
        <v>23410</v>
      </c>
    </row>
    <row r="32" spans="2:10" ht="21" customHeight="1">
      <c r="B32" s="5149"/>
      <c r="C32" s="5152" t="s">
        <v>3627</v>
      </c>
      <c r="D32" s="5153"/>
      <c r="E32" s="4050" t="s">
        <v>3568</v>
      </c>
      <c r="F32" s="5156"/>
      <c r="G32" s="4087" t="s">
        <v>3628</v>
      </c>
      <c r="H32" s="5159"/>
      <c r="I32" s="5160" t="s">
        <v>1352</v>
      </c>
      <c r="J32" s="5161"/>
    </row>
    <row r="33" spans="2:10" ht="21" customHeight="1">
      <c r="B33" s="5150"/>
      <c r="C33" s="5154"/>
      <c r="D33" s="5155"/>
      <c r="E33" s="3116" t="s">
        <v>3629</v>
      </c>
      <c r="F33" s="3116" t="s">
        <v>3630</v>
      </c>
      <c r="G33" s="2197" t="s">
        <v>3631</v>
      </c>
      <c r="H33" s="2197" t="s">
        <v>3632</v>
      </c>
      <c r="I33" s="3121" t="s">
        <v>3631</v>
      </c>
      <c r="J33" s="3116" t="s">
        <v>3632</v>
      </c>
    </row>
    <row r="34" spans="2:10" ht="21" customHeight="1">
      <c r="B34" s="5151"/>
      <c r="C34" s="2737" t="s">
        <v>436</v>
      </c>
      <c r="D34" s="2737" t="s">
        <v>3633</v>
      </c>
      <c r="E34" s="4131" t="s">
        <v>436</v>
      </c>
      <c r="F34" s="4135"/>
      <c r="G34" s="4135"/>
      <c r="H34" s="4135"/>
      <c r="I34" s="4131" t="s">
        <v>2862</v>
      </c>
      <c r="J34" s="4135"/>
    </row>
    <row r="35" spans="2:10" ht="12.75" customHeight="1">
      <c r="B35" s="3093"/>
      <c r="C35" s="2241"/>
      <c r="D35" s="2241"/>
      <c r="E35" s="3058"/>
      <c r="F35" s="3058"/>
      <c r="G35" s="3058"/>
      <c r="H35" s="3058"/>
      <c r="I35" s="3058"/>
      <c r="J35" s="3058"/>
    </row>
    <row r="36" spans="2:10" s="2944" customFormat="1" ht="12.75" customHeight="1">
      <c r="B36" s="4694" t="s">
        <v>164</v>
      </c>
      <c r="C36" s="4694"/>
      <c r="D36" s="4694"/>
      <c r="E36" s="4694"/>
      <c r="F36" s="4694"/>
      <c r="G36" s="4694"/>
      <c r="H36" s="4694"/>
      <c r="I36" s="4694"/>
      <c r="J36" s="4694"/>
    </row>
    <row r="37" spans="2:10" s="2944" customFormat="1" ht="12.75" customHeight="1">
      <c r="B37" s="4694" t="s">
        <v>3634</v>
      </c>
      <c r="C37" s="4694"/>
      <c r="D37" s="4694"/>
      <c r="E37" s="4694"/>
      <c r="F37" s="4694"/>
      <c r="G37" s="4694"/>
      <c r="H37" s="4694"/>
      <c r="I37" s="4694"/>
      <c r="J37" s="4694"/>
    </row>
    <row r="38" spans="2:10" s="2944" customFormat="1" ht="12.75" customHeight="1">
      <c r="B38" s="4694" t="s">
        <v>3635</v>
      </c>
      <c r="C38" s="4694"/>
      <c r="D38" s="4694"/>
      <c r="E38" s="4694"/>
      <c r="F38" s="4694"/>
      <c r="G38" s="4694"/>
      <c r="H38" s="4694"/>
      <c r="I38" s="4694"/>
      <c r="J38" s="4694"/>
    </row>
    <row r="39" spans="2:10" s="503" customFormat="1" ht="12.75" customHeight="1">
      <c r="B39" s="1171"/>
      <c r="C39" s="3005"/>
      <c r="D39" s="3005"/>
      <c r="E39" s="3005"/>
      <c r="F39" s="3005"/>
      <c r="G39" s="3005"/>
      <c r="H39" s="3005"/>
      <c r="I39" s="3005"/>
      <c r="J39" s="3005"/>
    </row>
    <row r="40" spans="2:10" s="3103" customFormat="1" ht="12.75" customHeight="1">
      <c r="B40" s="5163" t="s">
        <v>219</v>
      </c>
      <c r="C40" s="5163"/>
      <c r="D40" s="5163"/>
      <c r="E40" s="5163"/>
      <c r="F40" s="5163"/>
      <c r="G40" s="3122"/>
      <c r="H40" s="3123"/>
      <c r="I40" s="3123"/>
      <c r="J40" s="3123"/>
    </row>
    <row r="41" spans="2:10" s="3103" customFormat="1" ht="12.75" customHeight="1">
      <c r="B41" s="5162" t="s">
        <v>3636</v>
      </c>
      <c r="C41" s="5162"/>
      <c r="D41" s="5162" t="s">
        <v>3637</v>
      </c>
      <c r="E41" s="5162"/>
      <c r="F41" s="5162"/>
      <c r="G41" s="5162" t="s">
        <v>3638</v>
      </c>
      <c r="H41" s="5162"/>
      <c r="I41" s="5162"/>
      <c r="J41" s="3124"/>
    </row>
    <row r="42" spans="2:10" s="3103" customFormat="1" ht="12.75" customHeight="1">
      <c r="B42" s="5162" t="s">
        <v>3639</v>
      </c>
      <c r="C42" s="5162"/>
      <c r="D42" s="5162" t="s">
        <v>3640</v>
      </c>
      <c r="E42" s="5162"/>
      <c r="F42" s="5162"/>
      <c r="G42" s="5162" t="s">
        <v>3641</v>
      </c>
      <c r="H42" s="5162"/>
      <c r="I42" s="5162"/>
      <c r="J42" s="3125"/>
    </row>
    <row r="43" spans="2:10" ht="12.75" customHeight="1">
      <c r="B43" s="3126"/>
      <c r="D43" s="3126"/>
      <c r="E43" s="3126"/>
      <c r="F43" s="3126"/>
      <c r="G43" s="3127"/>
      <c r="H43" s="3127"/>
      <c r="I43" s="3127"/>
      <c r="J43" s="3127"/>
    </row>
    <row r="44" spans="2:10">
      <c r="C44" s="3128"/>
      <c r="D44" s="3128"/>
      <c r="E44" s="3128"/>
      <c r="F44" s="3128"/>
      <c r="G44" s="3128"/>
      <c r="H44" s="3128"/>
      <c r="I44" s="3128"/>
      <c r="J44" s="3128"/>
    </row>
    <row r="45" spans="2:10">
      <c r="B45" s="3126"/>
      <c r="C45" s="3127"/>
      <c r="D45" s="3127"/>
      <c r="E45" s="3127"/>
      <c r="G45" s="3127"/>
      <c r="H45" s="3127"/>
      <c r="I45" s="3127"/>
      <c r="J45" s="3127"/>
    </row>
    <row r="46" spans="2:10">
      <c r="B46" s="3126"/>
      <c r="C46" s="3127"/>
      <c r="D46" s="3127"/>
      <c r="E46" s="3127"/>
      <c r="G46" s="3127"/>
      <c r="H46" s="3127"/>
      <c r="I46" s="3127"/>
      <c r="J46" s="3127"/>
    </row>
    <row r="47" spans="2:10">
      <c r="C47" s="3127"/>
      <c r="D47" s="3127"/>
      <c r="E47" s="3127"/>
      <c r="F47" s="3127"/>
      <c r="G47" s="3127"/>
      <c r="H47" s="3127"/>
      <c r="I47" s="3127"/>
      <c r="J47" s="3127"/>
    </row>
  </sheetData>
  <mergeCells count="26">
    <mergeCell ref="B42:C42"/>
    <mergeCell ref="D42:F42"/>
    <mergeCell ref="G42:I42"/>
    <mergeCell ref="B36:J36"/>
    <mergeCell ref="B37:J37"/>
    <mergeCell ref="B38:J38"/>
    <mergeCell ref="B40:F40"/>
    <mergeCell ref="B41:C41"/>
    <mergeCell ref="D41:F41"/>
    <mergeCell ref="G41:I41"/>
    <mergeCell ref="B32:B34"/>
    <mergeCell ref="C32:D33"/>
    <mergeCell ref="E32:F32"/>
    <mergeCell ref="G32:H32"/>
    <mergeCell ref="I32:J32"/>
    <mergeCell ref="E34:H34"/>
    <mergeCell ref="I34:J34"/>
    <mergeCell ref="B1:J1"/>
    <mergeCell ref="B2:J2"/>
    <mergeCell ref="B4:B6"/>
    <mergeCell ref="C4:D5"/>
    <mergeCell ref="E4:F4"/>
    <mergeCell ref="G4:H4"/>
    <mergeCell ref="I4:J4"/>
    <mergeCell ref="E6:H6"/>
    <mergeCell ref="I6:J6"/>
  </mergeCells>
  <hyperlinks>
    <hyperlink ref="B42" r:id="rId1"/>
    <hyperlink ref="B41" r:id="rId2"/>
    <hyperlink ref="D42" r:id="rId3"/>
    <hyperlink ref="D41" r:id="rId4"/>
    <hyperlink ref="C6" r:id="rId5"/>
    <hyperlink ref="D6" r:id="rId6"/>
    <hyperlink ref="E4:F4" r:id="rId7" display="Passageiras/os (b)"/>
    <hyperlink ref="G5" r:id="rId8"/>
    <hyperlink ref="H5" r:id="rId9"/>
    <hyperlink ref="I4:J4" r:id="rId10" display="Mercadorias (d)"/>
    <hyperlink ref="C34" r:id="rId11"/>
    <hyperlink ref="D34" r:id="rId12"/>
    <hyperlink ref="E32:F32" r:id="rId13" display="Passengers (b)"/>
    <hyperlink ref="G33" r:id="rId14"/>
    <hyperlink ref="H33" r:id="rId15"/>
    <hyperlink ref="I32:J32" r:id="rId16" display="Goods (d)"/>
    <hyperlink ref="G42" r:id="rId17"/>
    <hyperlink ref="G41" r:id="rId18"/>
    <hyperlink ref="L3" location="Indice!A1" display="(Voltar ao Índice)"/>
  </hyperlinks>
  <printOptions horizontalCentered="1"/>
  <pageMargins left="0.47244094488188981" right="0.47244094488188981" top="0.6692913385826772" bottom="0.6692913385826772" header="0" footer="0"/>
  <pageSetup paperSize="9" scale="84" orientation="portrait" verticalDpi="0" r:id="rId19"/>
</worksheet>
</file>

<file path=xl/worksheets/sheet197.xml><?xml version="1.0" encoding="utf-8"?>
<worksheet xmlns="http://schemas.openxmlformats.org/spreadsheetml/2006/main" xmlns:r="http://schemas.openxmlformats.org/officeDocument/2006/relationships">
  <sheetPr>
    <pageSetUpPr fitToPage="1"/>
  </sheetPr>
  <dimension ref="B1:W27"/>
  <sheetViews>
    <sheetView showGridLines="0" workbookViewId="0">
      <selection activeCell="B1" sqref="B1:H1"/>
    </sheetView>
  </sheetViews>
  <sheetFormatPr defaultColWidth="7.85546875" defaultRowHeight="11.25"/>
  <cols>
    <col min="1" max="1" width="6.7109375" style="2022" customWidth="1"/>
    <col min="2" max="2" width="16.7109375" style="2022" customWidth="1"/>
    <col min="3" max="14" width="8" style="2022" customWidth="1"/>
    <col min="15" max="15" width="6.7109375" style="2022" customWidth="1"/>
    <col min="16" max="16" width="14.28515625" style="2022" bestFit="1" customWidth="1"/>
    <col min="17" max="20" width="6.5703125" style="2022" customWidth="1"/>
    <col min="21" max="21" width="8.7109375" style="2022" customWidth="1"/>
    <col min="22" max="16384" width="7.85546875" style="2022"/>
  </cols>
  <sheetData>
    <row r="1" spans="2:21" s="3039" customFormat="1" ht="30" customHeight="1">
      <c r="B1" s="5122" t="s">
        <v>2086</v>
      </c>
      <c r="C1" s="5122"/>
      <c r="D1" s="5122"/>
      <c r="E1" s="5122"/>
      <c r="F1" s="5122"/>
      <c r="G1" s="5122"/>
      <c r="H1" s="5122"/>
      <c r="I1" s="5122"/>
      <c r="J1" s="5122"/>
      <c r="K1" s="5122"/>
      <c r="L1" s="5122"/>
      <c r="M1" s="5122"/>
      <c r="N1" s="5122"/>
      <c r="O1" s="3129"/>
      <c r="P1" s="3129"/>
      <c r="Q1" s="3129"/>
      <c r="R1" s="3129"/>
      <c r="S1" s="3129"/>
      <c r="T1" s="3129"/>
      <c r="U1" s="3130"/>
    </row>
    <row r="2" spans="2:21" s="3039" customFormat="1" ht="30" customHeight="1">
      <c r="B2" s="5122" t="s">
        <v>3642</v>
      </c>
      <c r="C2" s="5122"/>
      <c r="D2" s="5122"/>
      <c r="E2" s="5122"/>
      <c r="F2" s="5122"/>
      <c r="G2" s="5122"/>
      <c r="H2" s="5122"/>
      <c r="I2" s="5122"/>
      <c r="J2" s="5122"/>
      <c r="K2" s="5122"/>
      <c r="L2" s="5122"/>
      <c r="M2" s="5122"/>
      <c r="N2" s="5122"/>
      <c r="O2" s="3129"/>
      <c r="P2" s="3129"/>
      <c r="Q2" s="3129"/>
      <c r="R2" s="3129"/>
      <c r="S2" s="3129"/>
      <c r="T2" s="3129"/>
      <c r="U2" s="3130"/>
    </row>
    <row r="3" spans="2:21" s="3077" customFormat="1" ht="12.75" customHeight="1">
      <c r="B3" s="1596" t="s">
        <v>473</v>
      </c>
      <c r="C3" s="1596"/>
      <c r="D3" s="1597"/>
      <c r="E3" s="1597"/>
      <c r="F3" s="1597"/>
      <c r="G3" s="1597"/>
      <c r="H3" s="1597"/>
      <c r="I3" s="1597"/>
      <c r="J3" s="1597"/>
      <c r="K3" s="1598"/>
      <c r="L3" s="1597"/>
      <c r="M3" s="1597"/>
      <c r="N3" s="1598" t="s">
        <v>474</v>
      </c>
      <c r="O3" s="1597"/>
      <c r="P3" s="429" t="s">
        <v>748</v>
      </c>
      <c r="Q3" s="1597"/>
      <c r="R3" s="1597"/>
      <c r="S3" s="1597"/>
      <c r="T3" s="1598"/>
    </row>
    <row r="4" spans="2:21" ht="21" customHeight="1">
      <c r="B4" s="5164"/>
      <c r="C4" s="4342" t="s">
        <v>175</v>
      </c>
      <c r="D4" s="4738" t="s">
        <v>3643</v>
      </c>
      <c r="E4" s="4739"/>
      <c r="F4" s="4739"/>
      <c r="G4" s="4739"/>
      <c r="H4" s="4739"/>
      <c r="I4" s="4739"/>
      <c r="J4" s="4739"/>
      <c r="K4" s="4740"/>
      <c r="L4" s="4738" t="s">
        <v>3644</v>
      </c>
      <c r="M4" s="4739"/>
      <c r="N4" s="4739"/>
      <c r="O4" s="2371"/>
      <c r="P4" s="3131"/>
      <c r="Q4" s="3131"/>
    </row>
    <row r="5" spans="2:21" ht="21" customHeight="1">
      <c r="B5" s="5164"/>
      <c r="C5" s="5165"/>
      <c r="D5" s="4342" t="s">
        <v>175</v>
      </c>
      <c r="E5" s="4738" t="s">
        <v>3645</v>
      </c>
      <c r="F5" s="4740"/>
      <c r="G5" s="4738" t="s">
        <v>3646</v>
      </c>
      <c r="H5" s="4740"/>
      <c r="I5" s="4738" t="s">
        <v>3647</v>
      </c>
      <c r="J5" s="4740"/>
      <c r="K5" s="4342" t="s">
        <v>3648</v>
      </c>
      <c r="L5" s="4342" t="s">
        <v>175</v>
      </c>
      <c r="M5" s="4227" t="s">
        <v>3649</v>
      </c>
      <c r="N5" s="5167" t="s">
        <v>3650</v>
      </c>
      <c r="O5" s="2371"/>
      <c r="P5" s="3131"/>
      <c r="Q5" s="3131"/>
    </row>
    <row r="6" spans="2:21" ht="27" customHeight="1">
      <c r="B6" s="5164"/>
      <c r="C6" s="5166"/>
      <c r="D6" s="4343"/>
      <c r="E6" s="616" t="s">
        <v>3651</v>
      </c>
      <c r="F6" s="616" t="s">
        <v>647</v>
      </c>
      <c r="G6" s="2104" t="s">
        <v>3652</v>
      </c>
      <c r="H6" s="2104" t="s">
        <v>3653</v>
      </c>
      <c r="I6" s="2104" t="s">
        <v>3654</v>
      </c>
      <c r="J6" s="2104" t="s">
        <v>3655</v>
      </c>
      <c r="K6" s="4343"/>
      <c r="L6" s="4343"/>
      <c r="M6" s="4228"/>
      <c r="N6" s="5168"/>
      <c r="O6" s="282"/>
      <c r="P6" s="3131"/>
      <c r="Q6" s="3131"/>
    </row>
    <row r="7" spans="2:21" s="1103" customFormat="1" ht="21" customHeight="1">
      <c r="B7" s="1103" t="s">
        <v>12</v>
      </c>
      <c r="C7" s="3132">
        <v>158238</v>
      </c>
      <c r="D7" s="3132">
        <v>117987</v>
      </c>
      <c r="E7" s="3132">
        <v>97545</v>
      </c>
      <c r="F7" s="3132">
        <v>7944</v>
      </c>
      <c r="G7" s="3132">
        <v>2490</v>
      </c>
      <c r="H7" s="3132">
        <v>4290</v>
      </c>
      <c r="I7" s="3132">
        <v>2761</v>
      </c>
      <c r="J7" s="3132">
        <v>2487</v>
      </c>
      <c r="K7" s="3132">
        <v>470</v>
      </c>
      <c r="L7" s="3132">
        <v>40251</v>
      </c>
      <c r="M7" s="3132">
        <v>25460</v>
      </c>
      <c r="N7" s="3132">
        <v>14791</v>
      </c>
      <c r="P7" s="3133"/>
      <c r="Q7" s="3133"/>
      <c r="R7" s="3134"/>
    </row>
    <row r="8" spans="2:21" s="1103" customFormat="1" ht="21" customHeight="1">
      <c r="B8" s="3135" t="s">
        <v>21</v>
      </c>
      <c r="C8" s="3132">
        <v>128518</v>
      </c>
      <c r="D8" s="3132">
        <v>111259</v>
      </c>
      <c r="E8" s="3132">
        <v>91956</v>
      </c>
      <c r="F8" s="3132">
        <v>7651</v>
      </c>
      <c r="G8" s="3132">
        <v>1953</v>
      </c>
      <c r="H8" s="3132">
        <v>4074</v>
      </c>
      <c r="I8" s="3132">
        <v>2746</v>
      </c>
      <c r="J8" s="3132">
        <v>2423</v>
      </c>
      <c r="K8" s="3132">
        <v>456</v>
      </c>
      <c r="L8" s="3132">
        <v>17259</v>
      </c>
      <c r="M8" s="3132">
        <v>9990</v>
      </c>
      <c r="N8" s="3132">
        <v>7269</v>
      </c>
      <c r="O8" s="3136"/>
      <c r="P8" s="3133"/>
      <c r="Q8" s="3133"/>
      <c r="R8" s="3134"/>
    </row>
    <row r="9" spans="2:21" s="1048" customFormat="1" ht="21" customHeight="1">
      <c r="B9" s="3137" t="s">
        <v>6</v>
      </c>
      <c r="C9" s="3138">
        <v>30834</v>
      </c>
      <c r="D9" s="3105">
        <v>25261</v>
      </c>
      <c r="E9" s="3105">
        <v>22159</v>
      </c>
      <c r="F9" s="3105">
        <v>2251</v>
      </c>
      <c r="G9" s="3105">
        <v>247</v>
      </c>
      <c r="H9" s="3105">
        <v>291</v>
      </c>
      <c r="I9" s="3105">
        <v>213</v>
      </c>
      <c r="J9" s="3105">
        <v>100</v>
      </c>
      <c r="K9" s="3105">
        <v>0</v>
      </c>
      <c r="L9" s="3105">
        <v>5573</v>
      </c>
      <c r="M9" s="3105">
        <v>3994</v>
      </c>
      <c r="N9" s="3105">
        <v>1579</v>
      </c>
      <c r="O9" s="3136"/>
      <c r="P9" s="3133"/>
      <c r="Q9" s="3133"/>
      <c r="R9" s="3134"/>
      <c r="S9" s="1073"/>
    </row>
    <row r="10" spans="2:21" s="1048" customFormat="1" ht="21" customHeight="1">
      <c r="B10" s="3137" t="s">
        <v>30</v>
      </c>
      <c r="C10" s="3138">
        <v>0</v>
      </c>
      <c r="D10" s="3138">
        <v>0</v>
      </c>
      <c r="E10" s="3138">
        <v>0</v>
      </c>
      <c r="F10" s="3138">
        <v>0</v>
      </c>
      <c r="G10" s="3138">
        <v>0</v>
      </c>
      <c r="H10" s="3138">
        <v>0</v>
      </c>
      <c r="I10" s="3138">
        <v>0</v>
      </c>
      <c r="J10" s="3138">
        <v>0</v>
      </c>
      <c r="K10" s="3138">
        <v>0</v>
      </c>
      <c r="L10" s="3138">
        <v>0</v>
      </c>
      <c r="M10" s="3138">
        <v>0</v>
      </c>
      <c r="N10" s="3138">
        <v>0</v>
      </c>
      <c r="O10" s="3136"/>
      <c r="P10" s="3133"/>
      <c r="Q10" s="3133"/>
      <c r="R10" s="3134"/>
      <c r="S10" s="3139"/>
    </row>
    <row r="11" spans="2:21" s="1048" customFormat="1" ht="21" customHeight="1">
      <c r="B11" s="3137" t="s">
        <v>37</v>
      </c>
      <c r="C11" s="3138">
        <v>76451</v>
      </c>
      <c r="D11" s="3105">
        <v>66391</v>
      </c>
      <c r="E11" s="3105">
        <v>50601</v>
      </c>
      <c r="F11" s="3105">
        <v>5043</v>
      </c>
      <c r="G11" s="3105">
        <v>1687</v>
      </c>
      <c r="H11" s="3105">
        <v>3781</v>
      </c>
      <c r="I11" s="3105">
        <v>2523</v>
      </c>
      <c r="J11" s="3105">
        <v>2302</v>
      </c>
      <c r="K11" s="3105">
        <v>454</v>
      </c>
      <c r="L11" s="3105">
        <v>10060</v>
      </c>
      <c r="M11" s="3105">
        <v>4399</v>
      </c>
      <c r="N11" s="3105">
        <v>5661</v>
      </c>
      <c r="O11" s="3136"/>
      <c r="P11" s="3133"/>
      <c r="Q11" s="3133"/>
      <c r="R11" s="3134"/>
      <c r="S11" s="1073"/>
    </row>
    <row r="12" spans="2:21" s="1048" customFormat="1" ht="21" customHeight="1">
      <c r="B12" s="3137" t="s">
        <v>46</v>
      </c>
      <c r="C12" s="3138">
        <v>0</v>
      </c>
      <c r="D12" s="3138">
        <v>0</v>
      </c>
      <c r="E12" s="3138">
        <v>0</v>
      </c>
      <c r="F12" s="3138">
        <v>0</v>
      </c>
      <c r="G12" s="3138">
        <v>0</v>
      </c>
      <c r="H12" s="3138">
        <v>0</v>
      </c>
      <c r="I12" s="3138">
        <v>0</v>
      </c>
      <c r="J12" s="3138">
        <v>0</v>
      </c>
      <c r="K12" s="3138">
        <v>0</v>
      </c>
      <c r="L12" s="3138">
        <v>0</v>
      </c>
      <c r="M12" s="3138">
        <v>0</v>
      </c>
      <c r="N12" s="3138">
        <v>0</v>
      </c>
      <c r="O12" s="3136"/>
      <c r="P12" s="3133"/>
      <c r="Q12" s="3133"/>
      <c r="R12" s="3134"/>
      <c r="S12" s="3139"/>
    </row>
    <row r="13" spans="2:21" s="1048" customFormat="1" ht="21" customHeight="1">
      <c r="B13" s="3137" t="s">
        <v>55</v>
      </c>
      <c r="C13" s="3138">
        <v>21233</v>
      </c>
      <c r="D13" s="3105">
        <v>19607</v>
      </c>
      <c r="E13" s="3105">
        <v>19196</v>
      </c>
      <c r="F13" s="3105">
        <v>357</v>
      </c>
      <c r="G13" s="3105">
        <v>19</v>
      </c>
      <c r="H13" s="3105">
        <v>2</v>
      </c>
      <c r="I13" s="3105">
        <v>10</v>
      </c>
      <c r="J13" s="3105">
        <v>21</v>
      </c>
      <c r="K13" s="3105">
        <v>2</v>
      </c>
      <c r="L13" s="3105">
        <v>1626</v>
      </c>
      <c r="M13" s="3105">
        <v>1597</v>
      </c>
      <c r="N13" s="3105">
        <v>29</v>
      </c>
      <c r="O13" s="3136"/>
      <c r="P13" s="3133"/>
      <c r="Q13" s="3133"/>
      <c r="R13" s="3134"/>
      <c r="S13" s="1073"/>
    </row>
    <row r="14" spans="2:21" s="1103" customFormat="1" ht="21" customHeight="1">
      <c r="B14" s="3135" t="s">
        <v>62</v>
      </c>
      <c r="C14" s="3132">
        <v>17162</v>
      </c>
      <c r="D14" s="3132">
        <v>1740</v>
      </c>
      <c r="E14" s="3132">
        <v>940</v>
      </c>
      <c r="F14" s="3132">
        <v>47</v>
      </c>
      <c r="G14" s="3132">
        <v>534</v>
      </c>
      <c r="H14" s="3132">
        <v>148</v>
      </c>
      <c r="I14" s="3132">
        <v>4</v>
      </c>
      <c r="J14" s="3132">
        <v>55</v>
      </c>
      <c r="K14" s="3132">
        <v>12</v>
      </c>
      <c r="L14" s="3132">
        <v>15422</v>
      </c>
      <c r="M14" s="3132">
        <v>12630</v>
      </c>
      <c r="N14" s="3132">
        <v>2792</v>
      </c>
      <c r="O14" s="3136"/>
      <c r="P14" s="3133"/>
      <c r="Q14" s="3133"/>
      <c r="R14" s="3134"/>
      <c r="S14" s="3139"/>
    </row>
    <row r="15" spans="2:21" ht="21" customHeight="1">
      <c r="B15" s="3135" t="s">
        <v>141</v>
      </c>
      <c r="C15" s="3132">
        <v>12558</v>
      </c>
      <c r="D15" s="3132">
        <v>4988</v>
      </c>
      <c r="E15" s="3132">
        <v>4649</v>
      </c>
      <c r="F15" s="3132">
        <v>246</v>
      </c>
      <c r="G15" s="3132">
        <v>3</v>
      </c>
      <c r="H15" s="3132">
        <v>68</v>
      </c>
      <c r="I15" s="3132">
        <v>11</v>
      </c>
      <c r="J15" s="3132">
        <v>9</v>
      </c>
      <c r="K15" s="3132">
        <v>2</v>
      </c>
      <c r="L15" s="3132">
        <v>7570</v>
      </c>
      <c r="M15" s="3132">
        <v>2840</v>
      </c>
      <c r="N15" s="3132">
        <v>4730</v>
      </c>
      <c r="O15" s="3136"/>
      <c r="P15" s="3133"/>
      <c r="Q15" s="3133"/>
      <c r="R15" s="3134"/>
      <c r="S15" s="3139"/>
    </row>
    <row r="16" spans="2:21" ht="21" customHeight="1">
      <c r="B16" s="5169"/>
      <c r="C16" s="4342" t="s">
        <v>175</v>
      </c>
      <c r="D16" s="4738" t="s">
        <v>3656</v>
      </c>
      <c r="E16" s="4739"/>
      <c r="F16" s="4739"/>
      <c r="G16" s="4739"/>
      <c r="H16" s="4739"/>
      <c r="I16" s="4739"/>
      <c r="J16" s="4739"/>
      <c r="K16" s="4740"/>
      <c r="L16" s="4738" t="s">
        <v>3657</v>
      </c>
      <c r="M16" s="4739"/>
      <c r="N16" s="4739"/>
      <c r="O16" s="2371"/>
    </row>
    <row r="17" spans="2:23" ht="21" customHeight="1">
      <c r="B17" s="5169"/>
      <c r="C17" s="5165"/>
      <c r="D17" s="4342" t="s">
        <v>175</v>
      </c>
      <c r="E17" s="4738" t="s">
        <v>3658</v>
      </c>
      <c r="F17" s="4740"/>
      <c r="G17" s="4738" t="s">
        <v>3659</v>
      </c>
      <c r="H17" s="4740"/>
      <c r="I17" s="4738" t="s">
        <v>3660</v>
      </c>
      <c r="J17" s="4740"/>
      <c r="K17" s="4342" t="s">
        <v>3661</v>
      </c>
      <c r="L17" s="4342" t="s">
        <v>175</v>
      </c>
      <c r="M17" s="4227" t="s">
        <v>3662</v>
      </c>
      <c r="N17" s="5167" t="s">
        <v>3663</v>
      </c>
      <c r="O17" s="2371"/>
    </row>
    <row r="18" spans="2:23" ht="27" customHeight="1">
      <c r="B18" s="5169"/>
      <c r="C18" s="5166"/>
      <c r="D18" s="4343"/>
      <c r="E18" s="616" t="s">
        <v>3664</v>
      </c>
      <c r="F18" s="2104" t="s">
        <v>650</v>
      </c>
      <c r="G18" s="2104" t="s">
        <v>3665</v>
      </c>
      <c r="H18" s="2104" t="s">
        <v>3666</v>
      </c>
      <c r="I18" s="2104" t="s">
        <v>3654</v>
      </c>
      <c r="J18" s="2104" t="s">
        <v>650</v>
      </c>
      <c r="K18" s="4343"/>
      <c r="L18" s="4343"/>
      <c r="M18" s="4228"/>
      <c r="N18" s="5168"/>
    </row>
    <row r="19" spans="2:23" ht="12.75" customHeight="1">
      <c r="B19" s="3140"/>
      <c r="C19" s="3141"/>
      <c r="D19" s="1929"/>
      <c r="E19" s="3142"/>
      <c r="F19" s="1929"/>
      <c r="G19" s="1929"/>
      <c r="H19" s="1929"/>
      <c r="I19" s="1929"/>
      <c r="J19" s="1929"/>
      <c r="K19" s="1929"/>
      <c r="L19" s="1929"/>
      <c r="M19" s="282"/>
      <c r="N19" s="1929"/>
    </row>
    <row r="20" spans="2:23" s="2029" customFormat="1" ht="12.75" customHeight="1">
      <c r="B20" s="5170" t="s">
        <v>164</v>
      </c>
      <c r="C20" s="4093"/>
      <c r="D20" s="4093"/>
      <c r="E20" s="4093"/>
      <c r="F20" s="4093"/>
      <c r="G20" s="4093"/>
      <c r="H20" s="4093"/>
      <c r="I20" s="4093"/>
      <c r="J20" s="4093"/>
      <c r="K20" s="4093"/>
      <c r="L20" s="4093"/>
      <c r="M20" s="4093"/>
      <c r="N20" s="4093"/>
      <c r="O20" s="3143"/>
      <c r="P20" s="3143"/>
      <c r="Q20" s="3143"/>
      <c r="R20" s="2649"/>
      <c r="S20" s="2649"/>
      <c r="T20" s="2649"/>
      <c r="U20" s="3144"/>
      <c r="V20" s="2943"/>
      <c r="W20" s="3145"/>
    </row>
    <row r="21" spans="2:23" s="2029" customFormat="1" ht="12.75" customHeight="1">
      <c r="B21" s="5170" t="s">
        <v>3634</v>
      </c>
      <c r="C21" s="4093"/>
      <c r="D21" s="4093"/>
      <c r="E21" s="4093"/>
      <c r="F21" s="4093"/>
      <c r="G21" s="4093"/>
      <c r="H21" s="4093"/>
      <c r="I21" s="4093"/>
      <c r="J21" s="4093"/>
      <c r="K21" s="4093"/>
      <c r="L21" s="4093"/>
      <c r="M21" s="4093"/>
      <c r="N21" s="4093"/>
      <c r="O21" s="3146"/>
      <c r="P21" s="3146"/>
      <c r="Q21" s="3146"/>
      <c r="R21" s="3147"/>
      <c r="S21" s="3147"/>
      <c r="T21" s="3147"/>
      <c r="U21" s="1076"/>
      <c r="V21" s="2943"/>
      <c r="W21" s="3145"/>
    </row>
    <row r="22" spans="2:23" s="2029" customFormat="1" ht="12.75" customHeight="1">
      <c r="B22" s="5170" t="s">
        <v>3635</v>
      </c>
      <c r="C22" s="4093"/>
      <c r="D22" s="4093"/>
      <c r="E22" s="4093"/>
      <c r="F22" s="4093"/>
      <c r="G22" s="4093"/>
      <c r="H22" s="4093"/>
      <c r="I22" s="4093"/>
      <c r="J22" s="4093"/>
      <c r="K22" s="4093"/>
      <c r="L22" s="4093"/>
      <c r="M22" s="4093"/>
      <c r="N22" s="4093"/>
      <c r="O22" s="1922"/>
      <c r="P22" s="1922"/>
      <c r="Q22" s="1922"/>
      <c r="R22" s="1922"/>
      <c r="S22" s="1922"/>
      <c r="T22" s="1922"/>
      <c r="U22" s="1076"/>
      <c r="V22" s="2943"/>
      <c r="W22" s="3145"/>
    </row>
    <row r="23" spans="2:23" s="2029" customFormat="1" ht="12.75" customHeight="1">
      <c r="B23" s="5170" t="s">
        <v>3667</v>
      </c>
      <c r="C23" s="4093"/>
      <c r="D23" s="4093"/>
      <c r="E23" s="4093"/>
      <c r="F23" s="4093"/>
      <c r="G23" s="4093"/>
      <c r="H23" s="4093"/>
      <c r="I23" s="4093"/>
      <c r="J23" s="4093"/>
      <c r="K23" s="4093"/>
      <c r="L23" s="4093"/>
      <c r="M23" s="4093"/>
      <c r="N23" s="4093"/>
      <c r="O23" s="3148"/>
      <c r="P23" s="3148"/>
      <c r="Q23" s="3148"/>
      <c r="R23" s="3148"/>
      <c r="S23" s="3148"/>
      <c r="T23" s="3148"/>
      <c r="V23" s="2943"/>
      <c r="W23" s="3145"/>
    </row>
    <row r="24" spans="2:23" s="2029" customFormat="1" ht="12.75" customHeight="1">
      <c r="B24" s="5170" t="s">
        <v>3668</v>
      </c>
      <c r="C24" s="4093"/>
      <c r="D24" s="4093"/>
      <c r="E24" s="4093"/>
      <c r="F24" s="4093"/>
      <c r="G24" s="4093"/>
      <c r="H24" s="4093"/>
      <c r="I24" s="4093"/>
      <c r="J24" s="4093"/>
      <c r="K24" s="4093"/>
      <c r="L24" s="4093"/>
      <c r="M24" s="4093"/>
      <c r="N24" s="4093"/>
      <c r="V24" s="2518"/>
      <c r="W24" s="3149"/>
    </row>
    <row r="25" spans="2:23" s="2029" customFormat="1" ht="12.75" customHeight="1">
      <c r="C25" s="3150"/>
      <c r="D25" s="3150"/>
      <c r="E25" s="3150"/>
      <c r="F25" s="3150"/>
      <c r="G25" s="3150"/>
      <c r="H25" s="3150"/>
      <c r="I25" s="3150"/>
      <c r="J25" s="3150"/>
      <c r="K25" s="3150"/>
      <c r="L25" s="3150"/>
      <c r="M25" s="3150"/>
      <c r="N25" s="3150"/>
      <c r="O25" s="3150"/>
      <c r="P25" s="3150"/>
      <c r="Q25" s="3150"/>
      <c r="R25" s="3150"/>
      <c r="S25" s="3150"/>
      <c r="T25" s="3150"/>
    </row>
    <row r="26" spans="2:23" ht="12.75" customHeight="1">
      <c r="C26" s="3151"/>
      <c r="D26" s="3151"/>
      <c r="E26" s="3151"/>
      <c r="F26" s="3151"/>
      <c r="G26" s="3151"/>
      <c r="H26" s="3151"/>
      <c r="I26" s="3151"/>
      <c r="J26" s="3151"/>
      <c r="K26" s="3151"/>
      <c r="L26" s="3151"/>
      <c r="M26" s="3151"/>
      <c r="N26" s="3151"/>
      <c r="O26" s="3151"/>
      <c r="P26" s="3151"/>
      <c r="Q26" s="3151"/>
      <c r="R26" s="3151"/>
      <c r="S26" s="3151"/>
      <c r="T26" s="3151"/>
    </row>
    <row r="27" spans="2:23">
      <c r="C27" s="3151"/>
      <c r="D27" s="3151"/>
      <c r="E27" s="3151"/>
      <c r="F27" s="3151"/>
      <c r="G27" s="3151"/>
      <c r="H27" s="3151"/>
      <c r="I27" s="3151"/>
      <c r="J27" s="3151"/>
      <c r="K27" s="3151"/>
      <c r="L27" s="3151"/>
      <c r="M27" s="3151"/>
      <c r="N27" s="3151"/>
    </row>
  </sheetData>
  <mergeCells count="31">
    <mergeCell ref="B20:N20"/>
    <mergeCell ref="B21:N21"/>
    <mergeCell ref="B22:N22"/>
    <mergeCell ref="B23:N23"/>
    <mergeCell ref="B24:N24"/>
    <mergeCell ref="B16:B18"/>
    <mergeCell ref="C16:C18"/>
    <mergeCell ref="D16:K16"/>
    <mergeCell ref="L16:N16"/>
    <mergeCell ref="D17:D18"/>
    <mergeCell ref="E17:F17"/>
    <mergeCell ref="N17:N18"/>
    <mergeCell ref="G17:H17"/>
    <mergeCell ref="I17:J17"/>
    <mergeCell ref="K17:K18"/>
    <mergeCell ref="L17:L18"/>
    <mergeCell ref="M17:M18"/>
    <mergeCell ref="B1:N1"/>
    <mergeCell ref="B2:N2"/>
    <mergeCell ref="B4:B6"/>
    <mergeCell ref="C4:C6"/>
    <mergeCell ref="D4:K4"/>
    <mergeCell ref="L4:N4"/>
    <mergeCell ref="D5:D6"/>
    <mergeCell ref="E5:F5"/>
    <mergeCell ref="G5:H5"/>
    <mergeCell ref="I5:J5"/>
    <mergeCell ref="K5:K6"/>
    <mergeCell ref="L5:L6"/>
    <mergeCell ref="M5:M6"/>
    <mergeCell ref="N5:N6"/>
  </mergeCells>
  <hyperlinks>
    <hyperlink ref="P3" location="Indice!A1" display="(Voltar ao Índice)"/>
  </hyperlinks>
  <printOptions horizontalCentered="1"/>
  <pageMargins left="0.47244094488188981" right="0.47244094488188981" top="0.6692913385826772" bottom="0.6692913385826772" header="0" footer="0"/>
  <pageSetup paperSize="9" scale="84" orientation="portrait" verticalDpi="0" r:id="rId1"/>
</worksheet>
</file>

<file path=xl/worksheets/sheet198.xml><?xml version="1.0" encoding="utf-8"?>
<worksheet xmlns="http://schemas.openxmlformats.org/spreadsheetml/2006/main" xmlns:r="http://schemas.openxmlformats.org/officeDocument/2006/relationships">
  <sheetPr>
    <pageSetUpPr fitToPage="1"/>
  </sheetPr>
  <dimension ref="B1:O70"/>
  <sheetViews>
    <sheetView showGridLines="0" workbookViewId="0">
      <selection activeCell="B1" sqref="B1:H1"/>
    </sheetView>
  </sheetViews>
  <sheetFormatPr defaultRowHeight="11.25"/>
  <cols>
    <col min="1" max="1" width="6.7109375" style="3158" customWidth="1"/>
    <col min="2" max="2" width="23" style="3158" customWidth="1"/>
    <col min="3" max="7" width="11.28515625" style="3158" customWidth="1"/>
    <col min="8" max="8" width="23" style="3158" customWidth="1"/>
    <col min="9" max="9" width="6.7109375" style="3158" customWidth="1"/>
    <col min="10" max="10" width="14.28515625" style="3158" bestFit="1" customWidth="1"/>
    <col min="11" max="16384" width="9.140625" style="3158"/>
  </cols>
  <sheetData>
    <row r="1" spans="2:15" s="3153" customFormat="1" ht="30" customHeight="1">
      <c r="B1" s="5172" t="s">
        <v>2087</v>
      </c>
      <c r="C1" s="5172"/>
      <c r="D1" s="5172"/>
      <c r="E1" s="5172"/>
      <c r="F1" s="5172"/>
      <c r="G1" s="5172"/>
      <c r="H1" s="5172"/>
      <c r="I1" s="3152"/>
    </row>
    <row r="2" spans="2:15" s="3153" customFormat="1" ht="30" customHeight="1">
      <c r="B2" s="5172" t="s">
        <v>3669</v>
      </c>
      <c r="C2" s="5172"/>
      <c r="D2" s="5172"/>
      <c r="E2" s="5172"/>
      <c r="F2" s="5172"/>
      <c r="G2" s="5172"/>
      <c r="H2" s="5172"/>
      <c r="I2" s="3152"/>
      <c r="J2" s="3154"/>
      <c r="K2" s="3154"/>
      <c r="L2" s="3154"/>
    </row>
    <row r="3" spans="2:15" s="3153" customFormat="1" ht="12.75" customHeight="1">
      <c r="B3" s="3152"/>
      <c r="C3" s="3152"/>
      <c r="D3" s="3152"/>
      <c r="E3" s="3155"/>
      <c r="F3" s="3155"/>
      <c r="G3" s="3155"/>
      <c r="H3" s="3152"/>
      <c r="I3" s="3152"/>
      <c r="J3" s="429" t="s">
        <v>748</v>
      </c>
      <c r="K3" s="3156"/>
      <c r="L3" s="3156"/>
    </row>
    <row r="4" spans="2:15" ht="21" customHeight="1">
      <c r="B4" s="5173"/>
      <c r="C4" s="5175" t="s">
        <v>175</v>
      </c>
      <c r="D4" s="5175" t="s">
        <v>3670</v>
      </c>
      <c r="E4" s="5177" t="s">
        <v>3671</v>
      </c>
      <c r="F4" s="5178"/>
      <c r="G4" s="5179"/>
      <c r="H4" s="5180"/>
      <c r="I4" s="3157"/>
      <c r="J4" s="1941"/>
      <c r="K4" s="1941"/>
      <c r="L4" s="1941"/>
    </row>
    <row r="5" spans="2:15" ht="21" customHeight="1">
      <c r="B5" s="5174"/>
      <c r="C5" s="5176"/>
      <c r="D5" s="5176"/>
      <c r="E5" s="1994" t="s">
        <v>175</v>
      </c>
      <c r="F5" s="1994" t="s">
        <v>3672</v>
      </c>
      <c r="G5" s="1994" t="s">
        <v>3673</v>
      </c>
      <c r="H5" s="5181"/>
      <c r="I5" s="3157"/>
      <c r="J5" s="1941"/>
      <c r="K5" s="1941"/>
      <c r="L5" s="1941"/>
    </row>
    <row r="6" spans="2:15" s="1941" customFormat="1" ht="12.75" customHeight="1">
      <c r="B6" s="2280" t="s">
        <v>12</v>
      </c>
      <c r="C6" s="3159"/>
      <c r="H6" s="3160" t="s">
        <v>12</v>
      </c>
      <c r="I6" s="3157"/>
    </row>
    <row r="7" spans="2:15" s="1941" customFormat="1" ht="12.75" customHeight="1">
      <c r="B7" s="3161" t="s">
        <v>3674</v>
      </c>
      <c r="C7" s="3162">
        <v>158238</v>
      </c>
      <c r="D7" s="3162">
        <v>117987</v>
      </c>
      <c r="E7" s="3162">
        <v>40251</v>
      </c>
      <c r="F7" s="3162">
        <v>14791</v>
      </c>
      <c r="G7" s="3162">
        <v>25460</v>
      </c>
      <c r="H7" s="3163" t="s">
        <v>3675</v>
      </c>
      <c r="I7" s="3164"/>
      <c r="J7" s="3164"/>
      <c r="K7" s="3164"/>
      <c r="L7" s="3164"/>
      <c r="M7" s="3164"/>
      <c r="N7" s="3164"/>
      <c r="O7" s="3164"/>
    </row>
    <row r="8" spans="2:15" s="1941" customFormat="1" ht="12.75" customHeight="1">
      <c r="B8" s="3165"/>
      <c r="C8" s="3166"/>
      <c r="D8" s="3166"/>
      <c r="E8" s="3166"/>
      <c r="F8" s="3166"/>
      <c r="G8" s="3166"/>
      <c r="H8" s="3167"/>
      <c r="I8" s="3164"/>
      <c r="J8" s="3164"/>
      <c r="K8" s="3164"/>
      <c r="L8" s="3164"/>
      <c r="M8" s="3164"/>
    </row>
    <row r="9" spans="2:15" s="1941" customFormat="1" ht="12.75" customHeight="1">
      <c r="B9" s="2280" t="s">
        <v>3676</v>
      </c>
      <c r="C9" s="3162">
        <v>35675891</v>
      </c>
      <c r="D9" s="3162">
        <v>29619201</v>
      </c>
      <c r="E9" s="3162">
        <v>6056690</v>
      </c>
      <c r="F9" s="3162">
        <v>3559782</v>
      </c>
      <c r="G9" s="3162">
        <v>2496908</v>
      </c>
      <c r="H9" s="3160" t="s">
        <v>3677</v>
      </c>
      <c r="I9" s="3164"/>
      <c r="J9" s="3164"/>
      <c r="K9" s="3164"/>
      <c r="L9" s="3164"/>
      <c r="M9" s="3164"/>
    </row>
    <row r="10" spans="2:15" s="1941" customFormat="1" ht="12.75" customHeight="1">
      <c r="B10" s="3168" t="s">
        <v>3602</v>
      </c>
      <c r="C10" s="3166">
        <v>17691306</v>
      </c>
      <c r="D10" s="3166">
        <v>14722739</v>
      </c>
      <c r="E10" s="3166">
        <v>2968567</v>
      </c>
      <c r="F10" s="3166">
        <v>1748590</v>
      </c>
      <c r="G10" s="3166">
        <v>1219977</v>
      </c>
      <c r="H10" s="3169" t="s">
        <v>3629</v>
      </c>
      <c r="I10" s="3164"/>
      <c r="J10" s="3164"/>
      <c r="K10" s="3164"/>
      <c r="L10" s="3164"/>
      <c r="M10" s="3164"/>
    </row>
    <row r="11" spans="2:15" s="1941" customFormat="1" ht="12.75" customHeight="1">
      <c r="B11" s="3168" t="s">
        <v>3678</v>
      </c>
      <c r="C11" s="3166">
        <v>17696907</v>
      </c>
      <c r="D11" s="3166">
        <v>14738999</v>
      </c>
      <c r="E11" s="3166">
        <v>2957908</v>
      </c>
      <c r="F11" s="3166">
        <v>1744645</v>
      </c>
      <c r="G11" s="3166">
        <v>1213263</v>
      </c>
      <c r="H11" s="3169" t="s">
        <v>3630</v>
      </c>
      <c r="I11" s="3164"/>
      <c r="J11" s="3164"/>
      <c r="K11" s="3164"/>
      <c r="L11" s="3164"/>
      <c r="M11" s="3164"/>
    </row>
    <row r="12" spans="2:15" s="1941" customFormat="1" ht="12.75" customHeight="1">
      <c r="B12" s="2276" t="s">
        <v>3679</v>
      </c>
      <c r="C12" s="3166">
        <v>287678</v>
      </c>
      <c r="D12" s="3166">
        <v>157463</v>
      </c>
      <c r="E12" s="3166">
        <v>130215</v>
      </c>
      <c r="F12" s="3166">
        <v>66547</v>
      </c>
      <c r="G12" s="3166">
        <v>63668</v>
      </c>
      <c r="H12" s="3170" t="s">
        <v>3680</v>
      </c>
      <c r="I12" s="3164"/>
      <c r="J12" s="3164"/>
      <c r="K12" s="3164"/>
      <c r="L12" s="3164"/>
      <c r="M12" s="3164"/>
    </row>
    <row r="13" spans="2:15" s="1941" customFormat="1" ht="12.75" customHeight="1">
      <c r="B13" s="3171"/>
      <c r="C13" s="3166"/>
      <c r="D13" s="3166"/>
      <c r="E13" s="3166"/>
      <c r="F13" s="3166"/>
      <c r="G13" s="3166"/>
      <c r="H13" s="3172"/>
      <c r="I13" s="3164"/>
      <c r="J13" s="3164"/>
      <c r="K13" s="3164"/>
      <c r="L13" s="3164"/>
      <c r="M13" s="3164"/>
    </row>
    <row r="14" spans="2:15" s="1941" customFormat="1" ht="12.75" customHeight="1">
      <c r="B14" s="2280" t="s">
        <v>3681</v>
      </c>
      <c r="C14" s="3162">
        <v>136291</v>
      </c>
      <c r="D14" s="3162">
        <v>114054</v>
      </c>
      <c r="E14" s="3162">
        <v>22236</v>
      </c>
      <c r="F14" s="3162">
        <v>16589</v>
      </c>
      <c r="G14" s="3162">
        <v>5647</v>
      </c>
      <c r="H14" s="3160" t="s">
        <v>3682</v>
      </c>
      <c r="I14" s="3164"/>
      <c r="J14" s="3164"/>
      <c r="K14" s="3164"/>
      <c r="L14" s="3164"/>
      <c r="M14" s="3164"/>
    </row>
    <row r="15" spans="2:15" s="1941" customFormat="1" ht="12.75" customHeight="1">
      <c r="B15" s="2276" t="s">
        <v>3683</v>
      </c>
      <c r="C15" s="3166">
        <v>74407</v>
      </c>
      <c r="D15" s="3166">
        <v>63373</v>
      </c>
      <c r="E15" s="3166">
        <v>11034</v>
      </c>
      <c r="F15" s="3166">
        <v>8373</v>
      </c>
      <c r="G15" s="3166">
        <v>2661</v>
      </c>
      <c r="H15" s="3170" t="s">
        <v>3631</v>
      </c>
      <c r="I15" s="3164"/>
      <c r="J15" s="3164"/>
      <c r="K15" s="3164"/>
      <c r="L15" s="3164"/>
      <c r="M15" s="3164"/>
    </row>
    <row r="16" spans="2:15" s="1941" customFormat="1" ht="12.75" customHeight="1">
      <c r="B16" s="2276" t="s">
        <v>3684</v>
      </c>
      <c r="C16" s="3166">
        <v>61884</v>
      </c>
      <c r="D16" s="3166">
        <v>50682</v>
      </c>
      <c r="E16" s="3166">
        <v>11202</v>
      </c>
      <c r="F16" s="3166">
        <v>8216</v>
      </c>
      <c r="G16" s="3166">
        <v>2986</v>
      </c>
      <c r="H16" s="3170" t="s">
        <v>3632</v>
      </c>
      <c r="I16" s="3164"/>
      <c r="J16" s="3164"/>
      <c r="K16" s="3164"/>
      <c r="L16" s="3164"/>
      <c r="M16" s="3164"/>
    </row>
    <row r="17" spans="2:13" s="1941" customFormat="1" ht="12.75" customHeight="1">
      <c r="B17" s="3171"/>
      <c r="C17" s="3166"/>
      <c r="D17" s="3166"/>
      <c r="E17" s="3166"/>
      <c r="F17" s="3166"/>
      <c r="G17" s="3166"/>
      <c r="H17" s="3172"/>
      <c r="I17" s="3164"/>
      <c r="J17" s="3164"/>
      <c r="K17" s="3164"/>
      <c r="L17" s="3164"/>
      <c r="M17" s="3164"/>
    </row>
    <row r="18" spans="2:13" s="1941" customFormat="1" ht="12.75" customHeight="1">
      <c r="B18" s="2280" t="s">
        <v>3685</v>
      </c>
      <c r="C18" s="3162">
        <v>13969</v>
      </c>
      <c r="D18" s="3162">
        <v>6258</v>
      </c>
      <c r="E18" s="3162">
        <v>7710</v>
      </c>
      <c r="F18" s="3162">
        <v>6219</v>
      </c>
      <c r="G18" s="3162">
        <v>1492</v>
      </c>
      <c r="H18" s="3160" t="s">
        <v>3686</v>
      </c>
      <c r="I18" s="3164"/>
      <c r="J18" s="3164"/>
      <c r="K18" s="3164"/>
      <c r="L18" s="3164"/>
      <c r="M18" s="3164"/>
    </row>
    <row r="19" spans="2:13" s="1941" customFormat="1" ht="12.75" customHeight="1">
      <c r="B19" s="2276" t="s">
        <v>3687</v>
      </c>
      <c r="C19" s="3166">
        <v>7384</v>
      </c>
      <c r="D19" s="3166">
        <v>3455</v>
      </c>
      <c r="E19" s="3166">
        <v>3929</v>
      </c>
      <c r="F19" s="3166">
        <v>3181</v>
      </c>
      <c r="G19" s="3166">
        <v>748</v>
      </c>
      <c r="H19" s="3170" t="s">
        <v>3631</v>
      </c>
      <c r="I19" s="3164"/>
      <c r="J19" s="3164"/>
      <c r="K19" s="3164"/>
      <c r="L19" s="3164"/>
      <c r="M19" s="3164"/>
    </row>
    <row r="20" spans="2:13" s="1941" customFormat="1" ht="12.75" customHeight="1">
      <c r="B20" s="2276" t="s">
        <v>3688</v>
      </c>
      <c r="C20" s="3166">
        <v>6584</v>
      </c>
      <c r="D20" s="3166">
        <v>2803</v>
      </c>
      <c r="E20" s="3166">
        <v>3781</v>
      </c>
      <c r="F20" s="3166">
        <v>3038</v>
      </c>
      <c r="G20" s="3166">
        <v>743</v>
      </c>
      <c r="H20" s="3170" t="s">
        <v>3632</v>
      </c>
      <c r="I20" s="3164"/>
      <c r="J20" s="3164"/>
      <c r="K20" s="3164"/>
      <c r="L20" s="3164"/>
      <c r="M20" s="3164"/>
    </row>
    <row r="21" spans="2:13" s="1941" customFormat="1" ht="12.75" customHeight="1">
      <c r="B21" s="3171"/>
      <c r="C21" s="3166"/>
      <c r="D21" s="3166"/>
      <c r="E21" s="3166"/>
      <c r="F21" s="3166"/>
      <c r="G21" s="3166"/>
      <c r="H21" s="3172"/>
      <c r="I21" s="3164"/>
      <c r="J21" s="3164"/>
      <c r="K21" s="3164"/>
      <c r="L21" s="3164"/>
      <c r="M21" s="3164"/>
    </row>
    <row r="22" spans="2:13" ht="12.75" customHeight="1">
      <c r="B22" s="2280" t="s">
        <v>148</v>
      </c>
      <c r="C22" s="3166"/>
      <c r="D22" s="3166"/>
      <c r="E22" s="3166"/>
      <c r="F22" s="3166"/>
      <c r="G22" s="3166"/>
      <c r="H22" s="3160" t="s">
        <v>148</v>
      </c>
      <c r="I22" s="3164"/>
      <c r="J22" s="3164"/>
      <c r="K22" s="3164"/>
      <c r="L22" s="3164"/>
      <c r="M22" s="3164"/>
    </row>
    <row r="23" spans="2:13" ht="12.75" customHeight="1">
      <c r="B23" s="3161" t="s">
        <v>3674</v>
      </c>
      <c r="C23" s="3162">
        <v>10802</v>
      </c>
      <c r="D23" s="3162">
        <v>4802</v>
      </c>
      <c r="E23" s="3162">
        <v>6000</v>
      </c>
      <c r="F23" s="3162">
        <v>4547</v>
      </c>
      <c r="G23" s="3162">
        <v>1453</v>
      </c>
      <c r="H23" s="3163" t="s">
        <v>3675</v>
      </c>
      <c r="I23" s="3164"/>
      <c r="J23" s="3164"/>
      <c r="K23" s="3164"/>
      <c r="L23" s="3164"/>
      <c r="M23" s="3164"/>
    </row>
    <row r="24" spans="2:13" ht="12.75" customHeight="1">
      <c r="B24" s="3171"/>
      <c r="C24" s="3166"/>
      <c r="D24" s="3166"/>
      <c r="E24" s="3166"/>
      <c r="F24" s="3166"/>
      <c r="G24" s="3166"/>
      <c r="H24" s="3167"/>
      <c r="I24" s="3164"/>
      <c r="J24" s="3164"/>
      <c r="K24" s="3164"/>
      <c r="L24" s="3164"/>
      <c r="M24" s="3164"/>
    </row>
    <row r="25" spans="2:13" ht="12.75" customHeight="1">
      <c r="B25" s="2280" t="s">
        <v>3676</v>
      </c>
      <c r="C25" s="3162">
        <v>2461062</v>
      </c>
      <c r="D25" s="3162">
        <v>1361913</v>
      </c>
      <c r="E25" s="3162">
        <v>1099149</v>
      </c>
      <c r="F25" s="3162">
        <v>1072935</v>
      </c>
      <c r="G25" s="3162">
        <v>26214</v>
      </c>
      <c r="H25" s="3160" t="s">
        <v>3677</v>
      </c>
      <c r="I25" s="3164"/>
      <c r="J25" s="3164"/>
      <c r="K25" s="3164"/>
      <c r="L25" s="3164"/>
      <c r="M25" s="3164"/>
    </row>
    <row r="26" spans="2:13" ht="12.75" customHeight="1">
      <c r="B26" s="3168" t="s">
        <v>3602</v>
      </c>
      <c r="C26" s="3166">
        <v>1222382</v>
      </c>
      <c r="D26" s="3166">
        <v>678277</v>
      </c>
      <c r="E26" s="3166">
        <v>544105</v>
      </c>
      <c r="F26" s="3166">
        <v>532905</v>
      </c>
      <c r="G26" s="3166">
        <v>11200</v>
      </c>
      <c r="H26" s="3169" t="s">
        <v>3629</v>
      </c>
      <c r="I26" s="3164"/>
      <c r="J26" s="3164"/>
      <c r="K26" s="3164"/>
      <c r="L26" s="3164"/>
      <c r="M26" s="3164"/>
    </row>
    <row r="27" spans="2:13" ht="12.75" customHeight="1">
      <c r="B27" s="3168" t="s">
        <v>3678</v>
      </c>
      <c r="C27" s="3166">
        <v>1221710</v>
      </c>
      <c r="D27" s="3166">
        <v>674242</v>
      </c>
      <c r="E27" s="3166">
        <v>547468</v>
      </c>
      <c r="F27" s="3166">
        <v>532454</v>
      </c>
      <c r="G27" s="3166">
        <v>15014</v>
      </c>
      <c r="H27" s="3169" t="s">
        <v>3630</v>
      </c>
      <c r="I27" s="3164"/>
      <c r="J27" s="3164"/>
      <c r="K27" s="3164"/>
      <c r="L27" s="3164"/>
      <c r="M27" s="3164"/>
    </row>
    <row r="28" spans="2:13" ht="12.75" customHeight="1">
      <c r="B28" s="2276" t="s">
        <v>3679</v>
      </c>
      <c r="C28" s="3166">
        <v>16970</v>
      </c>
      <c r="D28" s="3166">
        <v>9394</v>
      </c>
      <c r="E28" s="3166">
        <v>7576</v>
      </c>
      <c r="F28" s="3166">
        <v>7576</v>
      </c>
      <c r="G28" s="3166">
        <v>0</v>
      </c>
      <c r="H28" s="3170" t="s">
        <v>3680</v>
      </c>
      <c r="I28" s="3164"/>
      <c r="J28" s="3164"/>
      <c r="K28" s="3164"/>
      <c r="L28" s="3164"/>
      <c r="M28" s="3164"/>
    </row>
    <row r="29" spans="2:13" ht="12.75" customHeight="1">
      <c r="B29" s="3171"/>
      <c r="C29" s="3166"/>
      <c r="D29" s="3166"/>
      <c r="E29" s="3166"/>
      <c r="F29" s="3166"/>
      <c r="G29" s="3166"/>
      <c r="H29" s="3172"/>
      <c r="I29" s="3164"/>
      <c r="J29" s="3164"/>
      <c r="K29" s="3164"/>
      <c r="L29" s="3164"/>
      <c r="M29" s="3164"/>
    </row>
    <row r="30" spans="2:13" ht="12.75" customHeight="1">
      <c r="B30" s="2280" t="s">
        <v>3681</v>
      </c>
      <c r="C30" s="3162">
        <v>3640</v>
      </c>
      <c r="D30" s="3162">
        <v>42</v>
      </c>
      <c r="E30" s="3162">
        <v>3598</v>
      </c>
      <c r="F30" s="3162">
        <v>3537</v>
      </c>
      <c r="G30" s="3162">
        <v>61</v>
      </c>
      <c r="H30" s="3160" t="s">
        <v>3682</v>
      </c>
      <c r="I30" s="3164"/>
      <c r="J30" s="3164"/>
      <c r="K30" s="3164"/>
      <c r="L30" s="3164"/>
      <c r="M30" s="3164"/>
    </row>
    <row r="31" spans="2:13" ht="12.75" customHeight="1">
      <c r="B31" s="2276" t="s">
        <v>3683</v>
      </c>
      <c r="C31" s="3166">
        <v>590</v>
      </c>
      <c r="D31" s="3166">
        <v>7</v>
      </c>
      <c r="E31" s="3166">
        <v>582</v>
      </c>
      <c r="F31" s="3166">
        <v>525</v>
      </c>
      <c r="G31" s="3166">
        <v>58</v>
      </c>
      <c r="H31" s="3170" t="s">
        <v>3631</v>
      </c>
      <c r="I31" s="3164"/>
      <c r="J31" s="3164"/>
      <c r="K31" s="3164"/>
      <c r="L31" s="3164"/>
      <c r="M31" s="3164"/>
    </row>
    <row r="32" spans="2:13" ht="12.75" customHeight="1">
      <c r="B32" s="2276" t="s">
        <v>3684</v>
      </c>
      <c r="C32" s="3166">
        <v>3051</v>
      </c>
      <c r="D32" s="3166">
        <v>35</v>
      </c>
      <c r="E32" s="3166">
        <v>3016</v>
      </c>
      <c r="F32" s="3166">
        <v>3013</v>
      </c>
      <c r="G32" s="3166">
        <v>3</v>
      </c>
      <c r="H32" s="3170" t="s">
        <v>3632</v>
      </c>
      <c r="I32" s="3164"/>
      <c r="J32" s="3164"/>
      <c r="K32" s="3164"/>
      <c r="L32" s="3164"/>
      <c r="M32" s="3164"/>
    </row>
    <row r="33" spans="2:13" ht="12.75" customHeight="1">
      <c r="B33" s="3171"/>
      <c r="C33" s="3166"/>
      <c r="D33" s="3166"/>
      <c r="E33" s="3166"/>
      <c r="F33" s="3166"/>
      <c r="G33" s="3166"/>
      <c r="H33" s="3172"/>
      <c r="I33" s="3164"/>
      <c r="J33" s="3164"/>
      <c r="K33" s="3164"/>
      <c r="L33" s="3164"/>
      <c r="M33" s="3164"/>
    </row>
    <row r="34" spans="2:13" ht="12.75" customHeight="1">
      <c r="B34" s="2280" t="s">
        <v>3685</v>
      </c>
      <c r="C34" s="3162">
        <v>1623</v>
      </c>
      <c r="D34" s="3162">
        <v>5</v>
      </c>
      <c r="E34" s="3162">
        <v>1618</v>
      </c>
      <c r="F34" s="3162">
        <v>1593</v>
      </c>
      <c r="G34" s="3162">
        <v>25</v>
      </c>
      <c r="H34" s="3160" t="s">
        <v>3686</v>
      </c>
      <c r="I34" s="3164"/>
      <c r="J34" s="3164"/>
      <c r="K34" s="3164"/>
      <c r="L34" s="3164"/>
      <c r="M34" s="3164"/>
    </row>
    <row r="35" spans="2:13" ht="12.75" customHeight="1">
      <c r="B35" s="2276" t="s">
        <v>3687</v>
      </c>
      <c r="C35" s="3166">
        <v>423</v>
      </c>
      <c r="D35" s="3166">
        <v>3</v>
      </c>
      <c r="E35" s="3166">
        <v>421</v>
      </c>
      <c r="F35" s="3166">
        <v>402</v>
      </c>
      <c r="G35" s="3166">
        <v>19</v>
      </c>
      <c r="H35" s="3170" t="s">
        <v>3631</v>
      </c>
      <c r="I35" s="3164"/>
      <c r="J35" s="3164"/>
      <c r="K35" s="3164"/>
      <c r="L35" s="3164"/>
      <c r="M35" s="3164"/>
    </row>
    <row r="36" spans="2:13" ht="12.75" customHeight="1">
      <c r="B36" s="2276" t="s">
        <v>3688</v>
      </c>
      <c r="C36" s="3166">
        <v>1200</v>
      </c>
      <c r="D36" s="3166">
        <v>3</v>
      </c>
      <c r="E36" s="3166">
        <v>1197</v>
      </c>
      <c r="F36" s="3166">
        <v>1191</v>
      </c>
      <c r="G36" s="3166">
        <v>6</v>
      </c>
      <c r="H36" s="3170" t="s">
        <v>3632</v>
      </c>
      <c r="I36" s="3164"/>
      <c r="J36" s="3164"/>
      <c r="K36" s="3164"/>
      <c r="L36" s="3164"/>
      <c r="M36" s="3164"/>
    </row>
    <row r="37" spans="2:13" ht="12.75" customHeight="1">
      <c r="B37" s="3173"/>
      <c r="C37" s="3166"/>
      <c r="D37" s="3166"/>
      <c r="E37" s="3166"/>
      <c r="F37" s="3166"/>
      <c r="G37" s="3166"/>
      <c r="H37" s="3174"/>
      <c r="I37" s="3164"/>
      <c r="J37" s="3164"/>
      <c r="K37" s="3164"/>
      <c r="L37" s="3164"/>
      <c r="M37" s="3164"/>
    </row>
    <row r="38" spans="2:13" ht="12.75" customHeight="1">
      <c r="B38" s="2280" t="s">
        <v>151</v>
      </c>
      <c r="C38" s="3166"/>
      <c r="D38" s="3166"/>
      <c r="E38" s="3166"/>
      <c r="F38" s="3166"/>
      <c r="G38" s="3166"/>
      <c r="H38" s="3160" t="s">
        <v>151</v>
      </c>
      <c r="I38" s="3164"/>
      <c r="J38" s="3164"/>
      <c r="K38" s="3164"/>
      <c r="L38" s="3164"/>
      <c r="M38" s="3164"/>
    </row>
    <row r="39" spans="2:13" ht="12.75" customHeight="1">
      <c r="B39" s="2280" t="s">
        <v>3674</v>
      </c>
      <c r="C39" s="3162">
        <v>1756</v>
      </c>
      <c r="D39" s="3162">
        <v>186</v>
      </c>
      <c r="E39" s="3162">
        <v>1570</v>
      </c>
      <c r="F39" s="3162">
        <v>183</v>
      </c>
      <c r="G39" s="3162">
        <v>1387</v>
      </c>
      <c r="H39" s="3160" t="s">
        <v>3675</v>
      </c>
      <c r="I39" s="3164"/>
      <c r="J39" s="3164"/>
      <c r="K39" s="3164"/>
      <c r="L39" s="3164"/>
      <c r="M39" s="3164"/>
    </row>
    <row r="40" spans="2:13" ht="12.75" customHeight="1">
      <c r="B40" s="3171"/>
      <c r="C40" s="3166"/>
      <c r="D40" s="3166"/>
      <c r="E40" s="3166"/>
      <c r="F40" s="3166"/>
      <c r="G40" s="3166"/>
      <c r="H40" s="3167"/>
      <c r="I40" s="3164"/>
      <c r="J40" s="3164"/>
      <c r="K40" s="3164"/>
      <c r="L40" s="3164"/>
      <c r="M40" s="3164"/>
    </row>
    <row r="41" spans="2:13" ht="12.75" customHeight="1">
      <c r="B41" s="2280" t="s">
        <v>3676</v>
      </c>
      <c r="C41" s="3162">
        <v>110428</v>
      </c>
      <c r="D41" s="3162">
        <v>45283</v>
      </c>
      <c r="E41" s="3162">
        <v>65145</v>
      </c>
      <c r="F41" s="3162">
        <v>35975</v>
      </c>
      <c r="G41" s="3162">
        <v>29170</v>
      </c>
      <c r="H41" s="3160" t="s">
        <v>3677</v>
      </c>
      <c r="I41" s="3164"/>
      <c r="J41" s="3164"/>
      <c r="K41" s="3164"/>
      <c r="L41" s="3164"/>
      <c r="M41" s="3164"/>
    </row>
    <row r="42" spans="2:13" ht="12.75" customHeight="1">
      <c r="B42" s="2276" t="s">
        <v>3602</v>
      </c>
      <c r="C42" s="3166">
        <v>50441</v>
      </c>
      <c r="D42" s="3166">
        <v>19195</v>
      </c>
      <c r="E42" s="3166">
        <v>31246</v>
      </c>
      <c r="F42" s="3166">
        <v>16492</v>
      </c>
      <c r="G42" s="3166">
        <v>14754</v>
      </c>
      <c r="H42" s="3170" t="s">
        <v>3629</v>
      </c>
      <c r="I42" s="3164"/>
      <c r="J42" s="3164"/>
      <c r="K42" s="3164"/>
      <c r="L42" s="3164"/>
      <c r="M42" s="3164"/>
    </row>
    <row r="43" spans="2:13" ht="12.75" customHeight="1">
      <c r="B43" s="2276" t="s">
        <v>3678</v>
      </c>
      <c r="C43" s="3166">
        <v>50204</v>
      </c>
      <c r="D43" s="3166">
        <v>21081</v>
      </c>
      <c r="E43" s="3166">
        <v>29123</v>
      </c>
      <c r="F43" s="3166">
        <v>17879</v>
      </c>
      <c r="G43" s="3166">
        <v>11244</v>
      </c>
      <c r="H43" s="3170" t="s">
        <v>3630</v>
      </c>
      <c r="I43" s="3164"/>
      <c r="J43" s="3164"/>
      <c r="K43" s="3164"/>
      <c r="L43" s="3164"/>
      <c r="M43" s="3164"/>
    </row>
    <row r="44" spans="2:13" ht="12.75" customHeight="1">
      <c r="B44" s="2276" t="s">
        <v>3679</v>
      </c>
      <c r="C44" s="3166">
        <v>9783</v>
      </c>
      <c r="D44" s="3166">
        <v>5007</v>
      </c>
      <c r="E44" s="3166">
        <v>4776</v>
      </c>
      <c r="F44" s="3166">
        <v>1604</v>
      </c>
      <c r="G44" s="3166">
        <v>3172</v>
      </c>
      <c r="H44" s="3170" t="s">
        <v>3680</v>
      </c>
      <c r="I44" s="3164"/>
      <c r="J44" s="3164"/>
      <c r="K44" s="3164"/>
      <c r="L44" s="3164"/>
      <c r="M44" s="3164"/>
    </row>
    <row r="45" spans="2:13" ht="12.75" customHeight="1">
      <c r="B45" s="3171"/>
      <c r="C45" s="3166"/>
      <c r="D45" s="3166"/>
      <c r="E45" s="3166"/>
      <c r="F45" s="3166"/>
      <c r="G45" s="3166"/>
      <c r="H45" s="3172"/>
      <c r="I45" s="3164"/>
      <c r="J45" s="3164"/>
      <c r="K45" s="3164"/>
      <c r="L45" s="3164"/>
      <c r="M45" s="3164"/>
    </row>
    <row r="46" spans="2:13" ht="12.75" customHeight="1">
      <c r="B46" s="2280" t="s">
        <v>3681</v>
      </c>
      <c r="C46" s="3162">
        <v>70</v>
      </c>
      <c r="D46" s="3162">
        <v>0</v>
      </c>
      <c r="E46" s="3162">
        <v>70</v>
      </c>
      <c r="F46" s="3162">
        <v>11</v>
      </c>
      <c r="G46" s="3162">
        <v>60</v>
      </c>
      <c r="H46" s="3160" t="s">
        <v>3682</v>
      </c>
      <c r="I46" s="3164"/>
      <c r="J46" s="3164"/>
      <c r="K46" s="3164"/>
      <c r="L46" s="3164"/>
      <c r="M46" s="3164"/>
    </row>
    <row r="47" spans="2:13" ht="12.75" customHeight="1">
      <c r="B47" s="2276" t="s">
        <v>3683</v>
      </c>
      <c r="C47" s="3166">
        <v>3</v>
      </c>
      <c r="D47" s="3166">
        <v>0</v>
      </c>
      <c r="E47" s="3166">
        <v>3</v>
      </c>
      <c r="F47" s="3166">
        <v>1</v>
      </c>
      <c r="G47" s="3166">
        <v>2</v>
      </c>
      <c r="H47" s="3170" t="s">
        <v>3631</v>
      </c>
      <c r="I47" s="3164"/>
      <c r="J47" s="3164"/>
      <c r="K47" s="3164"/>
      <c r="L47" s="3164"/>
      <c r="M47" s="3164"/>
    </row>
    <row r="48" spans="2:13" ht="12.75" customHeight="1">
      <c r="B48" s="2276" t="s">
        <v>3684</v>
      </c>
      <c r="C48" s="3166">
        <v>68</v>
      </c>
      <c r="D48" s="3166">
        <v>0</v>
      </c>
      <c r="E48" s="3166">
        <v>68</v>
      </c>
      <c r="F48" s="3166">
        <v>10</v>
      </c>
      <c r="G48" s="3166">
        <v>58</v>
      </c>
      <c r="H48" s="3170" t="s">
        <v>3632</v>
      </c>
      <c r="I48" s="3164"/>
      <c r="J48" s="3164"/>
      <c r="K48" s="3164"/>
      <c r="L48" s="3164"/>
      <c r="M48" s="3164"/>
    </row>
    <row r="49" spans="2:13" ht="12.75" customHeight="1">
      <c r="B49" s="3171"/>
      <c r="C49" s="3166"/>
      <c r="D49" s="3166"/>
      <c r="E49" s="3166"/>
      <c r="F49" s="3166"/>
      <c r="G49" s="3166"/>
      <c r="H49" s="3172"/>
      <c r="I49" s="3164"/>
      <c r="J49" s="3164"/>
      <c r="K49" s="3164"/>
      <c r="L49" s="3164"/>
      <c r="M49" s="3164"/>
    </row>
    <row r="50" spans="2:13" ht="12.75" customHeight="1">
      <c r="B50" s="2280" t="s">
        <v>3685</v>
      </c>
      <c r="C50" s="3162">
        <v>35</v>
      </c>
      <c r="D50" s="3162">
        <v>0</v>
      </c>
      <c r="E50" s="3162">
        <v>35</v>
      </c>
      <c r="F50" s="3162">
        <v>11</v>
      </c>
      <c r="G50" s="3162">
        <v>25</v>
      </c>
      <c r="H50" s="3160" t="s">
        <v>3686</v>
      </c>
      <c r="I50" s="3164"/>
      <c r="J50" s="3164"/>
      <c r="K50" s="3164"/>
      <c r="L50" s="3164"/>
      <c r="M50" s="3164"/>
    </row>
    <row r="51" spans="2:13" ht="12.75" customHeight="1">
      <c r="B51" s="2276" t="s">
        <v>3687</v>
      </c>
      <c r="C51" s="3166">
        <v>6</v>
      </c>
      <c r="D51" s="3166">
        <v>0</v>
      </c>
      <c r="E51" s="3166">
        <v>6</v>
      </c>
      <c r="F51" s="3166">
        <v>1</v>
      </c>
      <c r="G51" s="3166">
        <v>5</v>
      </c>
      <c r="H51" s="3170" t="s">
        <v>3631</v>
      </c>
      <c r="I51" s="3164"/>
      <c r="J51" s="3164"/>
      <c r="K51" s="3164"/>
      <c r="L51" s="3164"/>
      <c r="M51" s="3164"/>
    </row>
    <row r="52" spans="2:13" ht="12.75" customHeight="1">
      <c r="B52" s="2276" t="s">
        <v>3688</v>
      </c>
      <c r="C52" s="3166">
        <v>29</v>
      </c>
      <c r="D52" s="3166">
        <v>0</v>
      </c>
      <c r="E52" s="3166">
        <v>29</v>
      </c>
      <c r="F52" s="3166">
        <v>10</v>
      </c>
      <c r="G52" s="3166">
        <v>19</v>
      </c>
      <c r="H52" s="3170" t="s">
        <v>3632</v>
      </c>
      <c r="I52" s="3164"/>
      <c r="J52" s="3164"/>
      <c r="K52" s="3164"/>
      <c r="L52" s="3164"/>
      <c r="M52" s="3164"/>
    </row>
    <row r="53" spans="2:13" ht="21" customHeight="1">
      <c r="B53" s="5173"/>
      <c r="C53" s="5175" t="s">
        <v>175</v>
      </c>
      <c r="D53" s="5175" t="s">
        <v>215</v>
      </c>
      <c r="E53" s="5177" t="s">
        <v>3657</v>
      </c>
      <c r="F53" s="5178"/>
      <c r="G53" s="5179"/>
      <c r="H53" s="5180"/>
      <c r="I53" s="3157"/>
    </row>
    <row r="54" spans="2:13" ht="21" customHeight="1">
      <c r="B54" s="5174"/>
      <c r="C54" s="5176"/>
      <c r="D54" s="5176"/>
      <c r="E54" s="1994" t="s">
        <v>175</v>
      </c>
      <c r="F54" s="1994" t="s">
        <v>3672</v>
      </c>
      <c r="G54" s="1994" t="s">
        <v>3673</v>
      </c>
      <c r="H54" s="5181"/>
      <c r="I54" s="3157"/>
    </row>
    <row r="55" spans="2:13" ht="12.75" customHeight="1">
      <c r="B55" s="3157"/>
      <c r="C55" s="1997"/>
      <c r="D55" s="1997"/>
      <c r="E55" s="1997"/>
      <c r="F55" s="1997"/>
      <c r="G55" s="1997"/>
      <c r="H55" s="3157"/>
      <c r="I55" s="3157"/>
    </row>
    <row r="56" spans="2:13" s="3175" customFormat="1" ht="12.75" customHeight="1">
      <c r="B56" s="5171" t="s">
        <v>164</v>
      </c>
      <c r="C56" s="4716"/>
      <c r="D56" s="4716"/>
      <c r="E56" s="4716"/>
      <c r="F56" s="4716"/>
      <c r="G56" s="4716"/>
      <c r="H56" s="4716"/>
      <c r="I56" s="2000"/>
    </row>
    <row r="57" spans="2:13" s="3114" customFormat="1" ht="12.75" customHeight="1">
      <c r="B57" s="5171" t="s">
        <v>3634</v>
      </c>
      <c r="C57" s="4716"/>
      <c r="D57" s="4716"/>
      <c r="E57" s="4716"/>
      <c r="F57" s="4716"/>
      <c r="G57" s="4716"/>
      <c r="H57" s="4716"/>
      <c r="I57" s="1656"/>
    </row>
    <row r="58" spans="2:13" s="3114" customFormat="1" ht="12.75" customHeight="1">
      <c r="B58" s="5171" t="s">
        <v>3635</v>
      </c>
      <c r="C58" s="4716"/>
      <c r="D58" s="4716"/>
      <c r="E58" s="4716"/>
      <c r="F58" s="4716"/>
      <c r="G58" s="4716"/>
      <c r="H58" s="4716"/>
      <c r="I58" s="1656"/>
    </row>
    <row r="59" spans="2:13" ht="12.75" customHeight="1">
      <c r="B59" s="1659"/>
      <c r="C59" s="1659"/>
      <c r="D59" s="1659"/>
      <c r="E59" s="1659"/>
      <c r="F59" s="1659"/>
      <c r="G59" s="1659"/>
      <c r="H59" s="1659"/>
      <c r="I59" s="1659"/>
    </row>
    <row r="60" spans="2:13" ht="12.75" customHeight="1">
      <c r="B60" s="5183" t="s">
        <v>219</v>
      </c>
      <c r="C60" s="5183"/>
      <c r="D60" s="5183"/>
      <c r="E60" s="5183"/>
      <c r="F60" s="3176"/>
      <c r="G60" s="3177"/>
    </row>
    <row r="61" spans="2:13" ht="12.75" customHeight="1">
      <c r="B61" s="5184" t="s">
        <v>3689</v>
      </c>
      <c r="C61" s="5184"/>
      <c r="D61" s="5184" t="s">
        <v>3690</v>
      </c>
      <c r="E61" s="5184"/>
      <c r="F61" s="5184"/>
      <c r="G61" s="3044"/>
    </row>
    <row r="62" spans="2:13" ht="12.75" customHeight="1">
      <c r="B62" s="5184" t="s">
        <v>3691</v>
      </c>
      <c r="C62" s="5184"/>
      <c r="D62" s="3178"/>
      <c r="E62" s="3179"/>
      <c r="F62" s="3180"/>
      <c r="G62" s="3181"/>
    </row>
    <row r="63" spans="2:13" ht="12.75" customHeight="1">
      <c r="C63" s="3180"/>
      <c r="D63" s="3180"/>
      <c r="E63" s="3180"/>
      <c r="F63" s="3180"/>
      <c r="G63" s="3181"/>
    </row>
    <row r="65" spans="2:8">
      <c r="B65" s="5182"/>
      <c r="C65" s="5182"/>
      <c r="D65" s="5182"/>
      <c r="E65" s="5182"/>
      <c r="F65" s="5182"/>
      <c r="G65" s="5182"/>
      <c r="H65" s="5182"/>
    </row>
    <row r="66" spans="2:8">
      <c r="B66" s="5182"/>
      <c r="C66" s="5182"/>
      <c r="D66" s="5182"/>
      <c r="E66" s="5182"/>
      <c r="F66" s="5182"/>
      <c r="G66" s="5182"/>
      <c r="H66" s="5182"/>
    </row>
    <row r="67" spans="2:8">
      <c r="B67" s="1659"/>
      <c r="C67" s="1659"/>
      <c r="D67" s="1659"/>
      <c r="E67" s="1659"/>
      <c r="F67" s="1659"/>
      <c r="G67" s="1659"/>
      <c r="H67" s="1659"/>
    </row>
    <row r="68" spans="2:8">
      <c r="C68" s="3177"/>
      <c r="D68" s="3177"/>
      <c r="E68" s="3176"/>
      <c r="F68" s="3176"/>
      <c r="G68" s="3177"/>
    </row>
    <row r="69" spans="2:8">
      <c r="B69" s="3180"/>
      <c r="D69" s="3180"/>
      <c r="E69" s="3180"/>
      <c r="F69" s="3180"/>
      <c r="G69" s="3044"/>
    </row>
    <row r="70" spans="2:8">
      <c r="B70" s="3180"/>
      <c r="D70" s="3180"/>
      <c r="E70" s="3180"/>
      <c r="F70" s="3180"/>
      <c r="G70" s="3181"/>
    </row>
  </sheetData>
  <mergeCells count="21">
    <mergeCell ref="B65:H65"/>
    <mergeCell ref="B66:H66"/>
    <mergeCell ref="B57:H57"/>
    <mergeCell ref="B58:H58"/>
    <mergeCell ref="B60:E60"/>
    <mergeCell ref="B61:C61"/>
    <mergeCell ref="D61:F61"/>
    <mergeCell ref="B62:C62"/>
    <mergeCell ref="B56:H56"/>
    <mergeCell ref="B1:H1"/>
    <mergeCell ref="B2:H2"/>
    <mergeCell ref="B4:B5"/>
    <mergeCell ref="C4:C5"/>
    <mergeCell ref="D4:D5"/>
    <mergeCell ref="E4:G4"/>
    <mergeCell ref="H4:H5"/>
    <mergeCell ref="B53:B54"/>
    <mergeCell ref="C53:C54"/>
    <mergeCell ref="D53:D54"/>
    <mergeCell ref="E53:G53"/>
    <mergeCell ref="H53:H54"/>
  </mergeCells>
  <conditionalFormatting sqref="C7:G52">
    <cfRule type="cellIs" dxfId="20" priority="5" stopIfTrue="1" operator="between">
      <formula>0.0000000000000001</formula>
      <formula>0.4999999999</formula>
    </cfRule>
    <cfRule type="cellIs" dxfId="19" priority="6" stopIfTrue="1" operator="between">
      <formula>0.0000000000000001</formula>
      <formula>0.4999999999</formula>
    </cfRule>
    <cfRule type="cellIs" dxfId="18" priority="7" stopIfTrue="1" operator="between">
      <formula>0.000000000001</formula>
      <formula>0.5</formula>
    </cfRule>
  </conditionalFormatting>
  <conditionalFormatting sqref="C7:G52">
    <cfRule type="cellIs" dxfId="17" priority="4" stopIfTrue="1" operator="between">
      <formula>0.000000000001</formula>
      <formula>0.5</formula>
    </cfRule>
  </conditionalFormatting>
  <conditionalFormatting sqref="D64:D65536 D1:D55 C7:C52 E7:G52 D59">
    <cfRule type="cellIs" dxfId="16" priority="3" stopIfTrue="1" operator="between">
      <formula>0.000000001</formula>
      <formula>0.4999999</formula>
    </cfRule>
  </conditionalFormatting>
  <conditionalFormatting sqref="C34:G34 C26:G26 C30:G30 C50:G50 C42:G42 C46:G46 C18:G21">
    <cfRule type="cellIs" dxfId="15" priority="1" stopIfTrue="1" operator="between">
      <formula>0.0000000000000001</formula>
      <formula>0.4999999999</formula>
    </cfRule>
    <cfRule type="cellIs" dxfId="14" priority="2" stopIfTrue="1" operator="between">
      <formula>0.000000000001</formula>
      <formula>0.5</formula>
    </cfRule>
  </conditionalFormatting>
  <hyperlinks>
    <hyperlink ref="D61" r:id="rId1"/>
    <hyperlink ref="B61" r:id="rId2"/>
    <hyperlink ref="B62" r:id="rId3"/>
    <hyperlink ref="B7" r:id="rId4"/>
    <hyperlink ref="B10" r:id="rId5"/>
    <hyperlink ref="B11" r:id="rId6"/>
    <hyperlink ref="B23" r:id="rId7"/>
    <hyperlink ref="B26" r:id="rId8"/>
    <hyperlink ref="B27" r:id="rId9"/>
    <hyperlink ref="H7" r:id="rId10" display="Aircraft (landed) (No.)"/>
    <hyperlink ref="H10" r:id="rId11"/>
    <hyperlink ref="H11" r:id="rId12"/>
    <hyperlink ref="H23" r:id="rId13" display="Aircraft (landed) (No.)"/>
    <hyperlink ref="H26" r:id="rId14"/>
    <hyperlink ref="H27" r:id="rId15"/>
    <hyperlink ref="J3" location="Indice!A1" display="(Voltar ao Índice)"/>
  </hyperlinks>
  <printOptions horizontalCentered="1"/>
  <pageMargins left="0.47244094488188981" right="0.47244094488188981" top="0.6692913385826772" bottom="0.6692913385826772" header="0" footer="0"/>
  <pageSetup paperSize="9" scale="89" orientation="portrait" verticalDpi="0" r:id="rId16"/>
</worksheet>
</file>

<file path=xl/worksheets/sheet199.xml><?xml version="1.0" encoding="utf-8"?>
<worksheet xmlns="http://schemas.openxmlformats.org/spreadsheetml/2006/main" xmlns:r="http://schemas.openxmlformats.org/officeDocument/2006/relationships">
  <sheetPr>
    <pageSetUpPr fitToPage="1"/>
  </sheetPr>
  <dimension ref="B1:M30"/>
  <sheetViews>
    <sheetView showGridLines="0" workbookViewId="0">
      <selection activeCell="B1" sqref="B1:H1"/>
    </sheetView>
  </sheetViews>
  <sheetFormatPr defaultRowHeight="11.25"/>
  <cols>
    <col min="1" max="1" width="6.7109375" style="1073" customWidth="1"/>
    <col min="2" max="2" width="20.7109375" style="1073" customWidth="1"/>
    <col min="3" max="7" width="12.140625" style="3050" customWidth="1"/>
    <col min="8" max="8" width="12.140625" style="3198" customWidth="1"/>
    <col min="9" max="9" width="12.140625" style="3199" customWidth="1"/>
    <col min="10" max="10" width="6.7109375" style="1073" customWidth="1"/>
    <col min="11" max="11" width="14.28515625" style="1073" bestFit="1" customWidth="1"/>
    <col min="12" max="12" width="9.28515625" style="1073" bestFit="1" customWidth="1"/>
    <col min="13" max="13" width="8.5703125" style="1073" customWidth="1"/>
    <col min="14" max="16384" width="9.140625" style="1073"/>
  </cols>
  <sheetData>
    <row r="1" spans="2:13" s="3039" customFormat="1" ht="30" customHeight="1">
      <c r="B1" s="5104" t="s">
        <v>2089</v>
      </c>
      <c r="C1" s="5104"/>
      <c r="D1" s="5104"/>
      <c r="E1" s="5104"/>
      <c r="F1" s="5104"/>
      <c r="G1" s="5104"/>
      <c r="H1" s="5104"/>
      <c r="I1" s="5104"/>
    </row>
    <row r="2" spans="2:13" s="3039" customFormat="1" ht="30" customHeight="1">
      <c r="B2" s="5104" t="s">
        <v>3692</v>
      </c>
      <c r="C2" s="5104"/>
      <c r="D2" s="5104"/>
      <c r="E2" s="5104"/>
      <c r="F2" s="5104"/>
      <c r="G2" s="5104"/>
      <c r="H2" s="5104"/>
      <c r="I2" s="5104"/>
    </row>
    <row r="3" spans="2:13" s="3039" customFormat="1" ht="12.75" customHeight="1">
      <c r="B3" s="3040"/>
      <c r="C3" s="3041"/>
      <c r="D3" s="3041"/>
      <c r="E3" s="3041"/>
      <c r="F3" s="3041"/>
      <c r="G3" s="3041"/>
      <c r="H3" s="3041"/>
      <c r="I3" s="3041"/>
      <c r="K3" s="429" t="s">
        <v>748</v>
      </c>
    </row>
    <row r="4" spans="2:13" ht="75" customHeight="1">
      <c r="B4" s="5149"/>
      <c r="C4" s="3182" t="s">
        <v>3693</v>
      </c>
      <c r="D4" s="3182" t="s">
        <v>3694</v>
      </c>
      <c r="E4" s="3182" t="s">
        <v>3695</v>
      </c>
      <c r="F4" s="3183" t="s">
        <v>3696</v>
      </c>
      <c r="G4" s="3183" t="s">
        <v>3697</v>
      </c>
      <c r="H4" s="3183" t="s">
        <v>3698</v>
      </c>
      <c r="I4" s="3184" t="s">
        <v>3699</v>
      </c>
    </row>
    <row r="5" spans="2:13" ht="21" customHeight="1">
      <c r="B5" s="5185"/>
      <c r="C5" s="4643" t="s">
        <v>519</v>
      </c>
      <c r="D5" s="4203"/>
      <c r="E5" s="4203"/>
      <c r="F5" s="4203"/>
      <c r="G5" s="4203"/>
      <c r="H5" s="5186" t="s">
        <v>557</v>
      </c>
      <c r="I5" s="5187"/>
      <c r="K5" s="3185"/>
      <c r="L5" s="3185"/>
      <c r="M5" s="3185"/>
    </row>
    <row r="6" spans="2:13" ht="21" customHeight="1">
      <c r="B6" s="456" t="s">
        <v>12</v>
      </c>
      <c r="C6" s="3046">
        <v>40.72</v>
      </c>
      <c r="D6" s="3046">
        <v>32.700000000000003</v>
      </c>
      <c r="E6" s="3046">
        <v>2.12</v>
      </c>
      <c r="F6" s="3045">
        <v>5.99</v>
      </c>
      <c r="G6" s="3045">
        <v>16.29</v>
      </c>
      <c r="H6" s="3045">
        <v>32.840000000000003</v>
      </c>
      <c r="I6" s="3186">
        <v>27.2</v>
      </c>
      <c r="K6" s="3187"/>
      <c r="L6" s="3188"/>
      <c r="M6" s="1053"/>
    </row>
    <row r="7" spans="2:13" s="2999" customFormat="1" ht="21" customHeight="1">
      <c r="B7" s="456" t="s">
        <v>229</v>
      </c>
      <c r="C7" s="3046">
        <v>40.81</v>
      </c>
      <c r="D7" s="3046">
        <v>32.770000000000003</v>
      </c>
      <c r="E7" s="3046">
        <v>2.17</v>
      </c>
      <c r="F7" s="3045">
        <v>5.81</v>
      </c>
      <c r="G7" s="3045">
        <v>16.559999999999999</v>
      </c>
      <c r="H7" s="3045">
        <v>31.93</v>
      </c>
      <c r="I7" s="3186">
        <v>27.2</v>
      </c>
      <c r="K7" s="3187"/>
      <c r="L7" s="3189"/>
      <c r="M7" s="1053"/>
    </row>
    <row r="8" spans="2:13" ht="21" customHeight="1">
      <c r="B8" s="464" t="s">
        <v>203</v>
      </c>
      <c r="C8" s="3046">
        <v>39.159999999999997</v>
      </c>
      <c r="D8" s="3046">
        <v>31.05</v>
      </c>
      <c r="E8" s="3046">
        <v>1.23</v>
      </c>
      <c r="F8" s="3045">
        <v>8.4600000000000009</v>
      </c>
      <c r="G8" s="3045">
        <v>9.23</v>
      </c>
      <c r="H8" s="3045">
        <v>78.8</v>
      </c>
      <c r="I8" s="3190">
        <v>27.5</v>
      </c>
      <c r="K8" s="3187"/>
      <c r="L8" s="3189"/>
      <c r="M8" s="1061"/>
    </row>
    <row r="9" spans="2:13" ht="21" customHeight="1">
      <c r="B9" s="467" t="s">
        <v>230</v>
      </c>
      <c r="C9" s="3056">
        <v>35.630000000000003</v>
      </c>
      <c r="D9" s="3056">
        <v>28.7</v>
      </c>
      <c r="E9" s="3056">
        <v>1.96</v>
      </c>
      <c r="F9" s="3054">
        <v>17.809999999999999</v>
      </c>
      <c r="G9" s="3054">
        <v>8.9</v>
      </c>
      <c r="H9" s="3054" t="s">
        <v>337</v>
      </c>
      <c r="I9" s="3191" t="s">
        <v>337</v>
      </c>
      <c r="K9" s="3192"/>
      <c r="L9" s="3193"/>
      <c r="M9" s="1068"/>
    </row>
    <row r="10" spans="2:13" ht="21" customHeight="1">
      <c r="B10" s="467" t="s">
        <v>231</v>
      </c>
      <c r="C10" s="3056">
        <v>27.71</v>
      </c>
      <c r="D10" s="3056">
        <v>24.45</v>
      </c>
      <c r="E10" s="3056">
        <v>0.43</v>
      </c>
      <c r="F10" s="3054">
        <v>5.77</v>
      </c>
      <c r="G10" s="3054">
        <v>8.66</v>
      </c>
      <c r="H10" s="3054" t="s">
        <v>337</v>
      </c>
      <c r="I10" s="3191" t="s">
        <v>337</v>
      </c>
      <c r="K10" s="3192"/>
      <c r="L10" s="3193"/>
      <c r="M10" s="1068"/>
    </row>
    <row r="11" spans="2:13" ht="21" customHeight="1">
      <c r="B11" s="467" t="s">
        <v>232</v>
      </c>
      <c r="C11" s="3056">
        <v>46.58</v>
      </c>
      <c r="D11" s="3056">
        <v>34.79</v>
      </c>
      <c r="E11" s="3056">
        <v>1.29</v>
      </c>
      <c r="F11" s="3054">
        <v>7.45</v>
      </c>
      <c r="G11" s="3054">
        <v>1.86</v>
      </c>
      <c r="H11" s="3054" t="s">
        <v>337</v>
      </c>
      <c r="I11" s="3191" t="s">
        <v>337</v>
      </c>
      <c r="K11" s="3192"/>
      <c r="L11" s="3193"/>
      <c r="M11" s="1068"/>
    </row>
    <row r="12" spans="2:13" ht="21" customHeight="1">
      <c r="B12" s="467" t="s">
        <v>233</v>
      </c>
      <c r="C12" s="3056">
        <v>33.65</v>
      </c>
      <c r="D12" s="3056">
        <v>28.61</v>
      </c>
      <c r="E12" s="3056">
        <v>1</v>
      </c>
      <c r="F12" s="3054">
        <v>4.76</v>
      </c>
      <c r="G12" s="3054">
        <v>19.04</v>
      </c>
      <c r="H12" s="3054" t="s">
        <v>337</v>
      </c>
      <c r="I12" s="3191" t="s">
        <v>337</v>
      </c>
      <c r="K12" s="3192"/>
      <c r="L12" s="3193"/>
      <c r="M12" s="1068"/>
    </row>
    <row r="13" spans="2:13" ht="21" customHeight="1">
      <c r="B13" s="467" t="s">
        <v>234</v>
      </c>
      <c r="C13" s="3056">
        <v>32.1</v>
      </c>
      <c r="D13" s="3056">
        <v>26.95</v>
      </c>
      <c r="E13" s="3056">
        <v>1.03</v>
      </c>
      <c r="F13" s="3054">
        <v>11.44</v>
      </c>
      <c r="G13" s="3054">
        <v>22.88</v>
      </c>
      <c r="H13" s="3054" t="s">
        <v>337</v>
      </c>
      <c r="I13" s="3191" t="s">
        <v>337</v>
      </c>
      <c r="K13" s="3192"/>
      <c r="L13" s="3193"/>
      <c r="M13" s="1068"/>
    </row>
    <row r="14" spans="2:13" ht="21" customHeight="1">
      <c r="B14" s="467" t="s">
        <v>235</v>
      </c>
      <c r="C14" s="3056">
        <v>40.97</v>
      </c>
      <c r="D14" s="3056">
        <v>31.21</v>
      </c>
      <c r="E14" s="3056">
        <v>3.2</v>
      </c>
      <c r="F14" s="3054">
        <v>40.01</v>
      </c>
      <c r="G14" s="3054">
        <v>80.02</v>
      </c>
      <c r="H14" s="3054" t="s">
        <v>337</v>
      </c>
      <c r="I14" s="3106" t="s">
        <v>337</v>
      </c>
      <c r="K14" s="3192"/>
      <c r="L14" s="3193"/>
      <c r="M14" s="1068"/>
    </row>
    <row r="15" spans="2:13" ht="21" customHeight="1">
      <c r="B15" s="467" t="s">
        <v>236</v>
      </c>
      <c r="C15" s="3056">
        <v>33.29</v>
      </c>
      <c r="D15" s="3056">
        <v>28.42</v>
      </c>
      <c r="E15" s="3056">
        <v>1.17</v>
      </c>
      <c r="F15" s="3054">
        <v>7.81</v>
      </c>
      <c r="G15" s="3054">
        <v>7.81</v>
      </c>
      <c r="H15" s="3054" t="s">
        <v>337</v>
      </c>
      <c r="I15" s="3191" t="s">
        <v>337</v>
      </c>
      <c r="K15" s="3192"/>
      <c r="L15" s="3193"/>
      <c r="M15" s="1068"/>
    </row>
    <row r="16" spans="2:13" ht="21" customHeight="1">
      <c r="B16" s="467" t="s">
        <v>237</v>
      </c>
      <c r="C16" s="3056">
        <v>37.01</v>
      </c>
      <c r="D16" s="3056">
        <v>31.21</v>
      </c>
      <c r="E16" s="3056">
        <v>1.21</v>
      </c>
      <c r="F16" s="3054">
        <v>6.84</v>
      </c>
      <c r="G16" s="3054">
        <v>6.84</v>
      </c>
      <c r="H16" s="3054" t="s">
        <v>337</v>
      </c>
      <c r="I16" s="3191" t="s">
        <v>337</v>
      </c>
      <c r="K16" s="3192"/>
      <c r="L16" s="3193"/>
      <c r="M16" s="1068"/>
    </row>
    <row r="17" spans="2:13" ht="21" customHeight="1">
      <c r="B17" s="467" t="s">
        <v>238</v>
      </c>
      <c r="C17" s="3056">
        <v>34.950000000000003</v>
      </c>
      <c r="D17" s="3056">
        <v>27.83</v>
      </c>
      <c r="E17" s="3056">
        <v>2.5</v>
      </c>
      <c r="F17" s="3054">
        <v>13.89</v>
      </c>
      <c r="G17" s="3054">
        <v>69.430000000000007</v>
      </c>
      <c r="H17" s="3054" t="s">
        <v>337</v>
      </c>
      <c r="I17" s="3191" t="s">
        <v>337</v>
      </c>
      <c r="K17" s="3192"/>
      <c r="L17" s="3193"/>
      <c r="M17" s="1068"/>
    </row>
    <row r="18" spans="2:13" ht="21" customHeight="1">
      <c r="B18" s="467" t="s">
        <v>239</v>
      </c>
      <c r="C18" s="3056">
        <v>36.69</v>
      </c>
      <c r="D18" s="3056">
        <v>28.37</v>
      </c>
      <c r="E18" s="3056">
        <v>1.1200000000000001</v>
      </c>
      <c r="F18" s="3054">
        <v>18.66</v>
      </c>
      <c r="G18" s="3054">
        <v>18.66</v>
      </c>
      <c r="H18" s="3054" t="s">
        <v>337</v>
      </c>
      <c r="I18" s="3191" t="s">
        <v>337</v>
      </c>
      <c r="K18" s="3192"/>
      <c r="L18" s="3193"/>
      <c r="M18" s="1068"/>
    </row>
    <row r="19" spans="2:13" ht="21" customHeight="1">
      <c r="B19" s="467" t="s">
        <v>151</v>
      </c>
      <c r="C19" s="3056">
        <v>44.11</v>
      </c>
      <c r="D19" s="3056">
        <v>31.66</v>
      </c>
      <c r="E19" s="3056">
        <v>2.65</v>
      </c>
      <c r="F19" s="3054">
        <v>18.96</v>
      </c>
      <c r="G19" s="3054">
        <v>0</v>
      </c>
      <c r="H19" s="3054" t="s">
        <v>337</v>
      </c>
      <c r="I19" s="3191" t="s">
        <v>337</v>
      </c>
      <c r="K19" s="3192"/>
      <c r="L19" s="3193"/>
      <c r="M19" s="1068"/>
    </row>
    <row r="20" spans="2:13" ht="73.5" customHeight="1">
      <c r="B20" s="5149"/>
      <c r="C20" s="2197" t="s">
        <v>3700</v>
      </c>
      <c r="D20" s="2197" t="s">
        <v>3701</v>
      </c>
      <c r="E20" s="2197" t="s">
        <v>3702</v>
      </c>
      <c r="F20" s="722" t="s">
        <v>3703</v>
      </c>
      <c r="G20" s="3194" t="s">
        <v>3704</v>
      </c>
      <c r="H20" s="722" t="s">
        <v>3705</v>
      </c>
      <c r="I20" s="2197" t="s">
        <v>3706</v>
      </c>
    </row>
    <row r="21" spans="2:13" ht="12.75" customHeight="1">
      <c r="B21" s="5185"/>
      <c r="C21" s="4643" t="s">
        <v>436</v>
      </c>
      <c r="D21" s="4203"/>
      <c r="E21" s="4203"/>
      <c r="F21" s="4203"/>
      <c r="G21" s="4203"/>
      <c r="H21" s="4643" t="s">
        <v>557</v>
      </c>
      <c r="I21" s="4203"/>
    </row>
    <row r="22" spans="2:13" s="1076" customFormat="1" ht="12.75" customHeight="1">
      <c r="B22" s="3195"/>
      <c r="C22" s="1482"/>
      <c r="D22" s="1482"/>
      <c r="E22" s="1482"/>
      <c r="F22" s="1482"/>
      <c r="G22" s="1482"/>
      <c r="H22" s="1482"/>
      <c r="I22" s="1482"/>
    </row>
    <row r="23" spans="2:13" s="1076" customFormat="1" ht="12.75" customHeight="1">
      <c r="B23" s="4698" t="s">
        <v>164</v>
      </c>
      <c r="C23" s="4698"/>
      <c r="D23" s="4698"/>
      <c r="E23" s="4698"/>
      <c r="F23" s="4698"/>
      <c r="G23" s="4698"/>
      <c r="H23" s="4698"/>
      <c r="I23" s="4698"/>
      <c r="J23" s="1750"/>
    </row>
    <row r="24" spans="2:13" s="1076" customFormat="1" ht="12.75" customHeight="1">
      <c r="B24" s="4698" t="s">
        <v>3707</v>
      </c>
      <c r="C24" s="4698"/>
      <c r="D24" s="4698"/>
      <c r="E24" s="4698"/>
      <c r="F24" s="4698"/>
      <c r="G24" s="4698"/>
      <c r="H24" s="4698"/>
      <c r="I24" s="4698"/>
    </row>
    <row r="25" spans="2:13" s="1076" customFormat="1" ht="12.75" customHeight="1">
      <c r="B25" s="4698" t="s">
        <v>3708</v>
      </c>
      <c r="C25" s="4698"/>
      <c r="D25" s="4698"/>
      <c r="E25" s="4698"/>
      <c r="F25" s="4698"/>
      <c r="G25" s="4698"/>
      <c r="H25" s="4698"/>
      <c r="I25" s="4698"/>
    </row>
    <row r="26" spans="2:13" s="1076" customFormat="1" ht="12.75" customHeight="1">
      <c r="B26" s="1638"/>
      <c r="C26" s="1638"/>
      <c r="D26" s="1638"/>
      <c r="E26" s="1638"/>
      <c r="F26" s="1638"/>
      <c r="G26" s="1638"/>
      <c r="H26" s="1638"/>
      <c r="I26" s="3196"/>
    </row>
    <row r="27" spans="2:13" ht="12.75" customHeight="1">
      <c r="B27" s="4113" t="s">
        <v>219</v>
      </c>
      <c r="C27" s="4113"/>
      <c r="D27" s="4113"/>
      <c r="E27" s="4113"/>
      <c r="F27" s="603"/>
      <c r="G27" s="603"/>
      <c r="H27" s="2510"/>
      <c r="I27" s="3197"/>
    </row>
    <row r="28" spans="2:13" ht="12.75" customHeight="1">
      <c r="B28" s="5146" t="s">
        <v>3709</v>
      </c>
      <c r="C28" s="5146"/>
      <c r="D28" s="5146" t="s">
        <v>3710</v>
      </c>
      <c r="E28" s="5146"/>
      <c r="F28" s="5146"/>
    </row>
    <row r="29" spans="2:13" ht="12.75" customHeight="1">
      <c r="B29" s="5146" t="s">
        <v>3711</v>
      </c>
      <c r="C29" s="5146"/>
      <c r="D29" s="5146" t="s">
        <v>3712</v>
      </c>
      <c r="E29" s="5146"/>
      <c r="F29" s="5146"/>
    </row>
    <row r="30" spans="2:13" ht="12.75" customHeight="1"/>
  </sheetData>
  <mergeCells count="16">
    <mergeCell ref="B29:C29"/>
    <mergeCell ref="D29:F29"/>
    <mergeCell ref="B23:I23"/>
    <mergeCell ref="B24:I24"/>
    <mergeCell ref="B25:I25"/>
    <mergeCell ref="B27:E27"/>
    <mergeCell ref="B28:C28"/>
    <mergeCell ref="D28:F28"/>
    <mergeCell ref="B20:B21"/>
    <mergeCell ref="C21:G21"/>
    <mergeCell ref="H21:I21"/>
    <mergeCell ref="B1:I1"/>
    <mergeCell ref="B2:I2"/>
    <mergeCell ref="B4:B5"/>
    <mergeCell ref="C5:G5"/>
    <mergeCell ref="H5:I5"/>
  </mergeCells>
  <conditionalFormatting sqref="C6:E19">
    <cfRule type="cellIs" dxfId="13" priority="1" stopIfTrue="1" operator="between">
      <formula>0.00000001</formula>
      <formula>0.05</formula>
    </cfRule>
  </conditionalFormatting>
  <hyperlinks>
    <hyperlink ref="B28" r:id="rId1"/>
    <hyperlink ref="B29" r:id="rId2"/>
    <hyperlink ref="D28" r:id="rId3"/>
    <hyperlink ref="D29" r:id="rId4"/>
    <hyperlink ref="C4" r:id="rId5" display="Acessos telefónicos por 100 habitantes"/>
    <hyperlink ref="D4" r:id="rId6" display="Postos telefónicos residenciais por 100 habitantes "/>
    <hyperlink ref="E4" r:id="rId7" display="Postos telefónicos públicos por 1 000 habitantes "/>
    <hyperlink ref="I4" r:id="rId8" display="Acessos ao serviço de Internet em banda larga em local fixo por 100 habitantes"/>
    <hyperlink ref="C20" r:id="rId9" display="Telephone accesses per 100 inhabitants "/>
    <hyperlink ref="D20" r:id="rId10" display="Residential telephones per 100 inhabitants"/>
    <hyperlink ref="E20" r:id="rId11" display="Public pay phones per 1 000 inhabitants "/>
    <hyperlink ref="I20" r:id="rId12" display="Fixed broadband Internet accesses service per 100 inhabitants "/>
    <hyperlink ref="K3" location="Indice!A1" display="(Voltar ao Índice)"/>
  </hyperlinks>
  <printOptions horizontalCentered="1"/>
  <pageMargins left="0.47244094488188981" right="0.47244094488188981" top="0.6692913385826772" bottom="0.6692913385826772" header="0" footer="0"/>
  <pageSetup paperSize="9" scale="90" orientation="portrait" verticalDpi="0" r:id="rId13"/>
</worksheet>
</file>

<file path=xl/worksheets/sheet2.xml><?xml version="1.0" encoding="utf-8"?>
<worksheet xmlns="http://schemas.openxmlformats.org/spreadsheetml/2006/main" xmlns:r="http://schemas.openxmlformats.org/officeDocument/2006/relationships">
  <sheetPr>
    <pageSetUpPr fitToPage="1"/>
  </sheetPr>
  <dimension ref="B1:T38"/>
  <sheetViews>
    <sheetView showGridLines="0" workbookViewId="0">
      <selection activeCell="B1" sqref="B1:J1"/>
    </sheetView>
  </sheetViews>
  <sheetFormatPr defaultColWidth="7.85546875" defaultRowHeight="11.25"/>
  <cols>
    <col min="1" max="1" width="6.7109375" style="7" customWidth="1"/>
    <col min="2" max="2" width="12.7109375" style="7" customWidth="1"/>
    <col min="3" max="3" width="15.42578125" style="7" customWidth="1"/>
    <col min="4" max="4" width="10" style="7" customWidth="1"/>
    <col min="5" max="5" width="15.42578125" style="7" customWidth="1"/>
    <col min="6" max="6" width="10" style="7" customWidth="1"/>
    <col min="7" max="7" width="15.42578125" style="7" customWidth="1"/>
    <col min="8" max="8" width="10" style="7" customWidth="1"/>
    <col min="9" max="9" width="15.42578125" style="7" customWidth="1"/>
    <col min="10" max="10" width="10" style="7" customWidth="1"/>
    <col min="11" max="11" width="6.7109375" style="7" customWidth="1"/>
    <col min="12" max="12" width="14.28515625" style="7" bestFit="1" customWidth="1"/>
    <col min="13" max="16384" width="7.85546875" style="7"/>
  </cols>
  <sheetData>
    <row r="1" spans="2:20" s="1" customFormat="1" ht="30" customHeight="1">
      <c r="B1" s="3947" t="s">
        <v>0</v>
      </c>
      <c r="C1" s="3947"/>
      <c r="D1" s="3947"/>
      <c r="E1" s="3947"/>
      <c r="F1" s="3947"/>
      <c r="G1" s="3947"/>
      <c r="H1" s="3947"/>
      <c r="I1" s="3947"/>
      <c r="J1" s="3947"/>
      <c r="K1" s="2"/>
      <c r="L1" s="2"/>
    </row>
    <row r="2" spans="2:20" s="1" customFormat="1" ht="30" customHeight="1">
      <c r="B2" s="3947" t="s">
        <v>1</v>
      </c>
      <c r="C2" s="3947"/>
      <c r="D2" s="3947"/>
      <c r="E2" s="3947"/>
      <c r="F2" s="3947"/>
      <c r="G2" s="3947"/>
      <c r="H2" s="3947"/>
      <c r="I2" s="3947"/>
      <c r="J2" s="3947"/>
      <c r="K2" s="2"/>
      <c r="L2" s="2"/>
    </row>
    <row r="3" spans="2:20" s="3" customFormat="1" ht="12" customHeight="1">
      <c r="B3" s="4" t="s">
        <v>2</v>
      </c>
      <c r="C3" s="5"/>
      <c r="D3" s="5"/>
      <c r="E3" s="5"/>
      <c r="F3" s="5"/>
      <c r="G3" s="5"/>
      <c r="H3" s="5"/>
      <c r="I3" s="5"/>
      <c r="J3" s="6" t="s">
        <v>3</v>
      </c>
      <c r="K3" s="5"/>
      <c r="L3" s="429" t="s">
        <v>748</v>
      </c>
    </row>
    <row r="4" spans="2:20" ht="19.5" customHeight="1">
      <c r="B4" s="3948"/>
      <c r="C4" s="3943" t="s">
        <v>4</v>
      </c>
      <c r="D4" s="3951"/>
      <c r="E4" s="3951"/>
      <c r="F4" s="3944"/>
      <c r="G4" s="3943" t="s">
        <v>5</v>
      </c>
      <c r="H4" s="3951"/>
      <c r="I4" s="3951"/>
      <c r="J4" s="3951"/>
      <c r="K4" s="9"/>
      <c r="L4" s="9"/>
      <c r="M4" s="9"/>
    </row>
    <row r="5" spans="2:20" ht="19.5" customHeight="1">
      <c r="B5" s="3949"/>
      <c r="C5" s="3943" t="s">
        <v>6</v>
      </c>
      <c r="D5" s="3944"/>
      <c r="E5" s="3943" t="s">
        <v>7</v>
      </c>
      <c r="F5" s="3944"/>
      <c r="G5" s="3943" t="s">
        <v>8</v>
      </c>
      <c r="H5" s="3944"/>
      <c r="I5" s="3943" t="s">
        <v>9</v>
      </c>
      <c r="J5" s="3951"/>
      <c r="K5" s="9"/>
      <c r="L5" s="9"/>
      <c r="M5" s="9"/>
    </row>
    <row r="6" spans="2:20" ht="27" customHeight="1">
      <c r="B6" s="3950"/>
      <c r="C6" s="10" t="s">
        <v>10</v>
      </c>
      <c r="D6" s="10" t="s">
        <v>11</v>
      </c>
      <c r="E6" s="10" t="s">
        <v>10</v>
      </c>
      <c r="F6" s="10" t="s">
        <v>11</v>
      </c>
      <c r="G6" s="10" t="s">
        <v>10</v>
      </c>
      <c r="H6" s="10" t="s">
        <v>11</v>
      </c>
      <c r="I6" s="10" t="s">
        <v>10</v>
      </c>
      <c r="J6" s="8" t="s">
        <v>11</v>
      </c>
      <c r="K6" s="9"/>
      <c r="L6" s="11"/>
      <c r="M6" s="9"/>
    </row>
    <row r="7" spans="2:20" s="12" customFormat="1" ht="39" customHeight="1">
      <c r="B7" s="13" t="s">
        <v>12</v>
      </c>
      <c r="C7" s="14" t="s">
        <v>13</v>
      </c>
      <c r="D7" s="15" t="s">
        <v>14</v>
      </c>
      <c r="E7" s="14" t="s">
        <v>15</v>
      </c>
      <c r="F7" s="15" t="s">
        <v>16</v>
      </c>
      <c r="G7" s="14" t="s">
        <v>17</v>
      </c>
      <c r="H7" s="15" t="s">
        <v>18</v>
      </c>
      <c r="I7" s="14" t="s">
        <v>19</v>
      </c>
      <c r="J7" s="15" t="s">
        <v>20</v>
      </c>
    </row>
    <row r="8" spans="2:20" s="12" customFormat="1" ht="39" customHeight="1">
      <c r="B8" s="13" t="s">
        <v>21</v>
      </c>
      <c r="C8" s="14" t="s">
        <v>13</v>
      </c>
      <c r="D8" s="15" t="s">
        <v>14</v>
      </c>
      <c r="E8" s="14" t="s">
        <v>22</v>
      </c>
      <c r="F8" s="15" t="s">
        <v>23</v>
      </c>
      <c r="G8" s="14" t="s">
        <v>17</v>
      </c>
      <c r="H8" s="16" t="s">
        <v>18</v>
      </c>
      <c r="I8" s="14" t="s">
        <v>24</v>
      </c>
      <c r="J8" s="15" t="s">
        <v>25</v>
      </c>
      <c r="L8" s="17"/>
    </row>
    <row r="9" spans="2:20" s="12" customFormat="1" ht="39" customHeight="1">
      <c r="B9" s="18" t="s">
        <v>6</v>
      </c>
      <c r="C9" s="14" t="s">
        <v>13</v>
      </c>
      <c r="D9" s="15" t="s">
        <v>14</v>
      </c>
      <c r="E9" s="14" t="s">
        <v>26</v>
      </c>
      <c r="F9" s="15" t="s">
        <v>27</v>
      </c>
      <c r="G9" s="14" t="s">
        <v>17</v>
      </c>
      <c r="H9" s="15" t="s">
        <v>18</v>
      </c>
      <c r="I9" s="14" t="s">
        <v>28</v>
      </c>
      <c r="J9" s="15" t="s">
        <v>29</v>
      </c>
    </row>
    <row r="10" spans="2:20" s="12" customFormat="1" ht="45" customHeight="1">
      <c r="B10" s="19" t="s">
        <v>30</v>
      </c>
      <c r="C10" s="14" t="s">
        <v>31</v>
      </c>
      <c r="D10" s="15" t="s">
        <v>32</v>
      </c>
      <c r="E10" s="14" t="s">
        <v>33</v>
      </c>
      <c r="F10" s="15" t="s">
        <v>34</v>
      </c>
      <c r="G10" s="14" t="s">
        <v>35</v>
      </c>
      <c r="H10" s="15" t="s">
        <v>36</v>
      </c>
      <c r="I10" s="14" t="s">
        <v>24</v>
      </c>
      <c r="J10" s="15" t="s">
        <v>25</v>
      </c>
      <c r="K10" s="20"/>
    </row>
    <row r="11" spans="2:20" s="12" customFormat="1" ht="45" customHeight="1">
      <c r="B11" s="19" t="s">
        <v>37</v>
      </c>
      <c r="C11" s="14" t="s">
        <v>38</v>
      </c>
      <c r="D11" s="15" t="s">
        <v>39</v>
      </c>
      <c r="E11" s="14" t="s">
        <v>40</v>
      </c>
      <c r="F11" s="15" t="s">
        <v>41</v>
      </c>
      <c r="G11" s="14" t="s">
        <v>42</v>
      </c>
      <c r="H11" s="15" t="s">
        <v>43</v>
      </c>
      <c r="I11" s="14" t="s">
        <v>44</v>
      </c>
      <c r="J11" s="15" t="s">
        <v>45</v>
      </c>
      <c r="K11" s="20"/>
    </row>
    <row r="12" spans="2:20" s="21" customFormat="1" ht="45" customHeight="1">
      <c r="B12" s="18" t="s">
        <v>46</v>
      </c>
      <c r="C12" s="14" t="s">
        <v>47</v>
      </c>
      <c r="D12" s="15" t="s">
        <v>48</v>
      </c>
      <c r="E12" s="14" t="s">
        <v>49</v>
      </c>
      <c r="F12" s="15" t="s">
        <v>50</v>
      </c>
      <c r="G12" s="14" t="s">
        <v>51</v>
      </c>
      <c r="H12" s="15" t="s">
        <v>52</v>
      </c>
      <c r="I12" s="14" t="s">
        <v>53</v>
      </c>
      <c r="J12" s="15" t="s">
        <v>54</v>
      </c>
      <c r="K12" s="12"/>
      <c r="L12" s="12"/>
      <c r="M12" s="12"/>
      <c r="N12" s="12"/>
      <c r="O12" s="12"/>
      <c r="P12" s="12"/>
      <c r="Q12" s="12"/>
      <c r="R12" s="12"/>
      <c r="S12" s="12"/>
      <c r="T12" s="12"/>
    </row>
    <row r="13" spans="2:20" s="12" customFormat="1" ht="39" customHeight="1">
      <c r="B13" s="18" t="s">
        <v>55</v>
      </c>
      <c r="C13" s="14" t="s">
        <v>56</v>
      </c>
      <c r="D13" s="15" t="s">
        <v>57</v>
      </c>
      <c r="E13" s="14" t="s">
        <v>22</v>
      </c>
      <c r="F13" s="15" t="s">
        <v>23</v>
      </c>
      <c r="G13" s="14" t="s">
        <v>58</v>
      </c>
      <c r="H13" s="15" t="s">
        <v>59</v>
      </c>
      <c r="I13" s="14" t="s">
        <v>60</v>
      </c>
      <c r="J13" s="15" t="s">
        <v>61</v>
      </c>
    </row>
    <row r="14" spans="2:20" s="12" customFormat="1" ht="27" customHeight="1">
      <c r="B14" s="13" t="s">
        <v>62</v>
      </c>
      <c r="C14" s="14" t="s">
        <v>63</v>
      </c>
      <c r="D14" s="15" t="s">
        <v>64</v>
      </c>
      <c r="E14" s="14" t="s">
        <v>65</v>
      </c>
      <c r="F14" s="15" t="s">
        <v>66</v>
      </c>
      <c r="G14" s="14" t="s">
        <v>67</v>
      </c>
      <c r="H14" s="15" t="s">
        <v>68</v>
      </c>
      <c r="I14" s="14" t="s">
        <v>19</v>
      </c>
      <c r="J14" s="15" t="s">
        <v>20</v>
      </c>
    </row>
    <row r="15" spans="2:20" s="21" customFormat="1" ht="27" customHeight="1">
      <c r="B15" s="19" t="s">
        <v>69</v>
      </c>
      <c r="C15" s="14" t="s">
        <v>70</v>
      </c>
      <c r="D15" s="15" t="s">
        <v>71</v>
      </c>
      <c r="E15" s="14" t="s">
        <v>65</v>
      </c>
      <c r="F15" s="15" t="s">
        <v>66</v>
      </c>
      <c r="G15" s="14" t="s">
        <v>67</v>
      </c>
      <c r="H15" s="15" t="s">
        <v>68</v>
      </c>
      <c r="I15" s="14" t="s">
        <v>72</v>
      </c>
      <c r="J15" s="15" t="s">
        <v>73</v>
      </c>
      <c r="K15" s="20"/>
      <c r="M15" s="12"/>
      <c r="N15" s="12"/>
      <c r="O15" s="12"/>
      <c r="P15" s="12"/>
      <c r="Q15" s="12"/>
      <c r="R15" s="12"/>
      <c r="S15" s="12"/>
      <c r="T15" s="12"/>
    </row>
    <row r="16" spans="2:20" s="21" customFormat="1" ht="25.5" customHeight="1">
      <c r="B16" s="19" t="s">
        <v>74</v>
      </c>
      <c r="C16" s="14" t="s">
        <v>75</v>
      </c>
      <c r="D16" s="15" t="s">
        <v>76</v>
      </c>
      <c r="E16" s="14" t="s">
        <v>77</v>
      </c>
      <c r="F16" s="15" t="s">
        <v>78</v>
      </c>
      <c r="G16" s="14" t="s">
        <v>79</v>
      </c>
      <c r="H16" s="15" t="s">
        <v>80</v>
      </c>
      <c r="I16" s="14" t="s">
        <v>81</v>
      </c>
      <c r="J16" s="15" t="s">
        <v>82</v>
      </c>
      <c r="K16" s="20"/>
      <c r="M16" s="12"/>
      <c r="N16" s="12"/>
      <c r="O16" s="12"/>
      <c r="P16" s="12"/>
      <c r="Q16" s="12"/>
      <c r="R16" s="12"/>
      <c r="S16" s="12"/>
      <c r="T16" s="12"/>
    </row>
    <row r="17" spans="2:20" s="21" customFormat="1" ht="27" customHeight="1">
      <c r="B17" s="19" t="s">
        <v>83</v>
      </c>
      <c r="C17" s="14" t="s">
        <v>84</v>
      </c>
      <c r="D17" s="15" t="s">
        <v>85</v>
      </c>
      <c r="E17" s="14" t="s">
        <v>86</v>
      </c>
      <c r="F17" s="15" t="s">
        <v>87</v>
      </c>
      <c r="G17" s="14" t="s">
        <v>88</v>
      </c>
      <c r="H17" s="15" t="s">
        <v>89</v>
      </c>
      <c r="I17" s="14" t="s">
        <v>90</v>
      </c>
      <c r="J17" s="15" t="s">
        <v>91</v>
      </c>
      <c r="K17" s="20"/>
      <c r="M17" s="12"/>
      <c r="N17" s="12"/>
      <c r="O17" s="12"/>
      <c r="P17" s="12"/>
      <c r="Q17" s="12"/>
      <c r="R17" s="12"/>
      <c r="S17" s="12"/>
      <c r="T17" s="12"/>
    </row>
    <row r="18" spans="2:20" s="21" customFormat="1" ht="27" customHeight="1">
      <c r="B18" s="19" t="s">
        <v>92</v>
      </c>
      <c r="C18" s="14" t="s">
        <v>93</v>
      </c>
      <c r="D18" s="15" t="s">
        <v>94</v>
      </c>
      <c r="E18" s="14" t="s">
        <v>95</v>
      </c>
      <c r="F18" s="15" t="s">
        <v>96</v>
      </c>
      <c r="G18" s="14" t="s">
        <v>97</v>
      </c>
      <c r="H18" s="15" t="s">
        <v>98</v>
      </c>
      <c r="I18" s="14" t="s">
        <v>99</v>
      </c>
      <c r="J18" s="15" t="s">
        <v>100</v>
      </c>
      <c r="K18" s="20"/>
      <c r="M18" s="12"/>
      <c r="N18" s="12"/>
      <c r="O18" s="12"/>
      <c r="P18" s="12"/>
      <c r="Q18" s="12"/>
      <c r="R18" s="12"/>
      <c r="S18" s="12"/>
      <c r="T18" s="12"/>
    </row>
    <row r="19" spans="2:20" s="21" customFormat="1" ht="25.5" customHeight="1">
      <c r="B19" s="19" t="s">
        <v>101</v>
      </c>
      <c r="C19" s="14" t="s">
        <v>102</v>
      </c>
      <c r="D19" s="15" t="s">
        <v>103</v>
      </c>
      <c r="E19" s="14" t="s">
        <v>104</v>
      </c>
      <c r="F19" s="15" t="s">
        <v>105</v>
      </c>
      <c r="G19" s="14" t="s">
        <v>106</v>
      </c>
      <c r="H19" s="15" t="s">
        <v>107</v>
      </c>
      <c r="I19" s="14" t="s">
        <v>102</v>
      </c>
      <c r="J19" s="15" t="s">
        <v>108</v>
      </c>
      <c r="K19" s="20"/>
      <c r="M19" s="12"/>
      <c r="N19" s="12"/>
      <c r="O19" s="12"/>
      <c r="P19" s="12"/>
      <c r="Q19" s="12"/>
      <c r="R19" s="12"/>
      <c r="S19" s="12"/>
      <c r="T19" s="12"/>
    </row>
    <row r="20" spans="2:20" s="21" customFormat="1" ht="27" customHeight="1">
      <c r="B20" s="19" t="s">
        <v>109</v>
      </c>
      <c r="C20" s="14" t="s">
        <v>110</v>
      </c>
      <c r="D20" s="15" t="s">
        <v>111</v>
      </c>
      <c r="E20" s="14" t="s">
        <v>112</v>
      </c>
      <c r="F20" s="15" t="s">
        <v>113</v>
      </c>
      <c r="G20" s="14" t="s">
        <v>114</v>
      </c>
      <c r="H20" s="15" t="s">
        <v>115</v>
      </c>
      <c r="I20" s="14" t="s">
        <v>116</v>
      </c>
      <c r="J20" s="15" t="s">
        <v>117</v>
      </c>
      <c r="K20" s="20"/>
      <c r="M20" s="12"/>
      <c r="N20" s="12"/>
      <c r="O20" s="12"/>
      <c r="P20" s="12"/>
      <c r="Q20" s="12"/>
      <c r="R20" s="12"/>
      <c r="S20" s="12"/>
      <c r="T20" s="12"/>
    </row>
    <row r="21" spans="2:20" s="21" customFormat="1" ht="27" customHeight="1">
      <c r="B21" s="19" t="s">
        <v>118</v>
      </c>
      <c r="C21" s="14" t="s">
        <v>119</v>
      </c>
      <c r="D21" s="15" t="s">
        <v>120</v>
      </c>
      <c r="E21" s="14" t="s">
        <v>121</v>
      </c>
      <c r="F21" s="15" t="s">
        <v>122</v>
      </c>
      <c r="G21" s="14" t="s">
        <v>123</v>
      </c>
      <c r="H21" s="15" t="s">
        <v>124</v>
      </c>
      <c r="I21" s="14" t="s">
        <v>125</v>
      </c>
      <c r="J21" s="15" t="s">
        <v>126</v>
      </c>
      <c r="K21" s="20"/>
      <c r="M21" s="12"/>
      <c r="N21" s="12"/>
      <c r="O21" s="12"/>
      <c r="P21" s="12"/>
      <c r="Q21" s="12"/>
      <c r="R21" s="12"/>
      <c r="S21" s="12"/>
      <c r="T21" s="12"/>
    </row>
    <row r="22" spans="2:20" s="21" customFormat="1" ht="27" customHeight="1">
      <c r="B22" s="19" t="s">
        <v>127</v>
      </c>
      <c r="C22" s="14" t="s">
        <v>128</v>
      </c>
      <c r="D22" s="15" t="s">
        <v>129</v>
      </c>
      <c r="E22" s="14" t="s">
        <v>130</v>
      </c>
      <c r="F22" s="15" t="s">
        <v>131</v>
      </c>
      <c r="G22" s="14" t="s">
        <v>132</v>
      </c>
      <c r="H22" s="15" t="s">
        <v>133</v>
      </c>
      <c r="I22" s="14" t="s">
        <v>19</v>
      </c>
      <c r="J22" s="15" t="s">
        <v>20</v>
      </c>
      <c r="K22" s="20"/>
      <c r="M22" s="12"/>
      <c r="N22" s="12"/>
      <c r="O22" s="12"/>
      <c r="P22" s="12"/>
      <c r="Q22" s="12"/>
      <c r="R22" s="12"/>
      <c r="S22" s="12"/>
      <c r="T22" s="12"/>
    </row>
    <row r="23" spans="2:20" s="21" customFormat="1" ht="27" customHeight="1">
      <c r="B23" s="19" t="s">
        <v>134</v>
      </c>
      <c r="C23" s="14" t="s">
        <v>63</v>
      </c>
      <c r="D23" s="15" t="s">
        <v>64</v>
      </c>
      <c r="E23" s="14" t="s">
        <v>135</v>
      </c>
      <c r="F23" s="15" t="s">
        <v>136</v>
      </c>
      <c r="G23" s="14" t="s">
        <v>137</v>
      </c>
      <c r="H23" s="15" t="s">
        <v>138</v>
      </c>
      <c r="I23" s="14" t="s">
        <v>139</v>
      </c>
      <c r="J23" s="15" t="s">
        <v>140</v>
      </c>
      <c r="K23" s="20"/>
      <c r="M23" s="12"/>
      <c r="N23" s="12"/>
      <c r="O23" s="12"/>
      <c r="P23" s="12"/>
      <c r="Q23" s="12"/>
      <c r="R23" s="12"/>
      <c r="S23" s="12"/>
      <c r="T23" s="12"/>
    </row>
    <row r="24" spans="2:20" s="12" customFormat="1" ht="27" customHeight="1">
      <c r="B24" s="22" t="s">
        <v>141</v>
      </c>
      <c r="C24" s="14" t="s">
        <v>142</v>
      </c>
      <c r="D24" s="15" t="s">
        <v>143</v>
      </c>
      <c r="E24" s="14" t="s">
        <v>15</v>
      </c>
      <c r="F24" s="15" t="s">
        <v>16</v>
      </c>
      <c r="G24" s="14" t="s">
        <v>144</v>
      </c>
      <c r="H24" s="15" t="s">
        <v>145</v>
      </c>
      <c r="I24" s="14" t="s">
        <v>146</v>
      </c>
      <c r="J24" s="15" t="s">
        <v>147</v>
      </c>
      <c r="K24" s="20"/>
    </row>
    <row r="25" spans="2:20" s="21" customFormat="1" ht="27" customHeight="1">
      <c r="B25" s="19" t="s">
        <v>148</v>
      </c>
      <c r="C25" s="14" t="s">
        <v>149</v>
      </c>
      <c r="D25" s="15" t="s">
        <v>150</v>
      </c>
      <c r="E25" s="14" t="s">
        <v>15</v>
      </c>
      <c r="F25" s="15" t="s">
        <v>16</v>
      </c>
      <c r="G25" s="14" t="s">
        <v>144</v>
      </c>
      <c r="H25" s="15" t="s">
        <v>145</v>
      </c>
      <c r="I25" s="14" t="s">
        <v>146</v>
      </c>
      <c r="J25" s="15" t="s">
        <v>147</v>
      </c>
      <c r="K25" s="20"/>
      <c r="L25" s="12"/>
      <c r="M25" s="12"/>
      <c r="N25" s="12"/>
      <c r="O25" s="12"/>
      <c r="P25" s="12"/>
      <c r="Q25" s="12"/>
      <c r="R25" s="12"/>
      <c r="S25" s="12"/>
      <c r="T25" s="12"/>
    </row>
    <row r="26" spans="2:20" s="21" customFormat="1" ht="27" customHeight="1">
      <c r="B26" s="19" t="s">
        <v>151</v>
      </c>
      <c r="C26" s="14" t="s">
        <v>142</v>
      </c>
      <c r="D26" s="15" t="s">
        <v>143</v>
      </c>
      <c r="E26" s="14" t="s">
        <v>152</v>
      </c>
      <c r="F26" s="15" t="s">
        <v>153</v>
      </c>
      <c r="G26" s="14" t="s">
        <v>154</v>
      </c>
      <c r="H26" s="15" t="s">
        <v>155</v>
      </c>
      <c r="I26" s="14" t="s">
        <v>156</v>
      </c>
      <c r="J26" s="15" t="s">
        <v>157</v>
      </c>
      <c r="K26" s="20"/>
      <c r="L26" s="12"/>
      <c r="M26" s="12"/>
      <c r="N26" s="12"/>
      <c r="O26" s="12"/>
      <c r="P26" s="12"/>
      <c r="Q26" s="12"/>
      <c r="R26" s="12"/>
      <c r="S26" s="12"/>
      <c r="T26" s="12"/>
    </row>
    <row r="27" spans="2:20" ht="19.5" customHeight="1">
      <c r="B27" s="3948"/>
      <c r="C27" s="3943" t="s">
        <v>4</v>
      </c>
      <c r="D27" s="3951"/>
      <c r="E27" s="3951"/>
      <c r="F27" s="3944"/>
      <c r="G27" s="3943" t="s">
        <v>5</v>
      </c>
      <c r="H27" s="3951"/>
      <c r="I27" s="3951"/>
      <c r="J27" s="3951"/>
      <c r="K27" s="9"/>
      <c r="L27" s="9"/>
      <c r="M27" s="9"/>
    </row>
    <row r="28" spans="2:20" ht="19.5" customHeight="1">
      <c r="B28" s="3949"/>
      <c r="C28" s="3943" t="s">
        <v>158</v>
      </c>
      <c r="D28" s="3944"/>
      <c r="E28" s="3943" t="s">
        <v>159</v>
      </c>
      <c r="F28" s="3944"/>
      <c r="G28" s="3943" t="s">
        <v>160</v>
      </c>
      <c r="H28" s="3944"/>
      <c r="I28" s="3943" t="s">
        <v>161</v>
      </c>
      <c r="J28" s="3951"/>
      <c r="K28" s="9"/>
      <c r="L28" s="9"/>
      <c r="M28" s="9"/>
    </row>
    <row r="29" spans="2:20" ht="27" customHeight="1">
      <c r="B29" s="3950"/>
      <c r="C29" s="10" t="s">
        <v>162</v>
      </c>
      <c r="D29" s="10" t="s">
        <v>163</v>
      </c>
      <c r="E29" s="10" t="s">
        <v>162</v>
      </c>
      <c r="F29" s="10" t="s">
        <v>163</v>
      </c>
      <c r="G29" s="10" t="s">
        <v>162</v>
      </c>
      <c r="H29" s="10" t="s">
        <v>163</v>
      </c>
      <c r="I29" s="10" t="s">
        <v>162</v>
      </c>
      <c r="J29" s="8" t="s">
        <v>163</v>
      </c>
      <c r="K29" s="9"/>
      <c r="L29" s="21"/>
      <c r="M29" s="9"/>
    </row>
    <row r="30" spans="2:20" s="23" customFormat="1" ht="9" customHeight="1">
      <c r="B30" s="24"/>
      <c r="C30" s="25"/>
      <c r="D30" s="25"/>
      <c r="E30" s="25"/>
      <c r="F30" s="25"/>
      <c r="G30" s="25"/>
      <c r="H30" s="25"/>
      <c r="I30" s="25"/>
      <c r="J30" s="25"/>
      <c r="K30" s="26"/>
      <c r="L30" s="27"/>
      <c r="M30" s="26"/>
    </row>
    <row r="31" spans="2:20" s="23" customFormat="1" ht="12" customHeight="1">
      <c r="B31" s="3945" t="s">
        <v>164</v>
      </c>
      <c r="C31" s="3945"/>
      <c r="D31" s="3945"/>
      <c r="E31" s="3945"/>
      <c r="F31" s="3945"/>
      <c r="G31" s="3945"/>
      <c r="H31" s="3945"/>
      <c r="I31" s="3945"/>
      <c r="J31" s="3945"/>
      <c r="K31" s="26"/>
      <c r="L31" s="27"/>
      <c r="M31" s="26"/>
    </row>
    <row r="32" spans="2:20" s="28" customFormat="1" ht="12" customHeight="1">
      <c r="B32" s="3945" t="s">
        <v>165</v>
      </c>
      <c r="C32" s="3945"/>
      <c r="D32" s="3945"/>
      <c r="E32" s="3945"/>
      <c r="F32" s="3945"/>
      <c r="G32" s="3945"/>
      <c r="H32" s="3945"/>
      <c r="I32" s="3945"/>
      <c r="J32" s="3945"/>
      <c r="K32" s="29"/>
    </row>
    <row r="33" spans="2:11" s="28" customFormat="1" ht="12" customHeight="1">
      <c r="B33" s="3945" t="s">
        <v>166</v>
      </c>
      <c r="C33" s="3945"/>
      <c r="D33" s="3945"/>
      <c r="E33" s="3945"/>
      <c r="F33" s="3945"/>
      <c r="G33" s="3945"/>
      <c r="H33" s="3945"/>
      <c r="I33" s="3945"/>
      <c r="J33" s="3945"/>
      <c r="K33" s="29"/>
    </row>
    <row r="34" spans="2:11" s="28" customFormat="1" ht="37.5" customHeight="1">
      <c r="B34" s="3946" t="s">
        <v>167</v>
      </c>
      <c r="C34" s="3946"/>
      <c r="D34" s="3946"/>
      <c r="E34" s="3946"/>
      <c r="F34" s="3946"/>
      <c r="G34" s="3946"/>
      <c r="H34" s="3946"/>
      <c r="I34" s="3946"/>
      <c r="J34" s="3946"/>
      <c r="K34" s="29"/>
    </row>
    <row r="35" spans="2:11" s="28" customFormat="1" ht="30" customHeight="1">
      <c r="B35" s="3946" t="s">
        <v>168</v>
      </c>
      <c r="C35" s="3946"/>
      <c r="D35" s="3946"/>
      <c r="E35" s="3946"/>
      <c r="F35" s="3946"/>
      <c r="G35" s="3946"/>
      <c r="H35" s="3946"/>
      <c r="I35" s="3946"/>
      <c r="J35" s="3946"/>
      <c r="K35" s="29"/>
    </row>
    <row r="36" spans="2:11" s="23" customFormat="1" ht="9"/>
    <row r="37" spans="2:11" s="23" customFormat="1" ht="9"/>
    <row r="38" spans="2:11">
      <c r="B38" s="30"/>
    </row>
  </sheetData>
  <mergeCells count="21">
    <mergeCell ref="B35:J35"/>
    <mergeCell ref="B27:B29"/>
    <mergeCell ref="C27:F27"/>
    <mergeCell ref="G27:J27"/>
    <mergeCell ref="C28:D28"/>
    <mergeCell ref="I28:J28"/>
    <mergeCell ref="E28:F28"/>
    <mergeCell ref="B31:J31"/>
    <mergeCell ref="G28:H28"/>
    <mergeCell ref="B32:J32"/>
    <mergeCell ref="G5:H5"/>
    <mergeCell ref="B33:J33"/>
    <mergeCell ref="B34:J34"/>
    <mergeCell ref="B1:J1"/>
    <mergeCell ref="B2:J2"/>
    <mergeCell ref="B4:B6"/>
    <mergeCell ref="C4:F4"/>
    <mergeCell ref="G4:J4"/>
    <mergeCell ref="C5:D5"/>
    <mergeCell ref="E5:F5"/>
    <mergeCell ref="I5:J5"/>
  </mergeCells>
  <hyperlinks>
    <hyperlink ref="L3" location="Indice!A1" display="(Voltar ao Índice)"/>
  </hyperlinks>
  <printOptions horizontalCentered="1"/>
  <pageMargins left="0.47244094488188981" right="0.47244094488188981" top="0.6692913385826772" bottom="0.6692913385826772" header="0" footer="0"/>
  <pageSetup paperSize="9" scale="80" orientation="portrait" verticalDpi="0" r:id="rId1"/>
</worksheet>
</file>

<file path=xl/worksheets/sheet20.xml><?xml version="1.0" encoding="utf-8"?>
<worksheet xmlns="http://schemas.openxmlformats.org/spreadsheetml/2006/main" xmlns:r="http://schemas.openxmlformats.org/officeDocument/2006/relationships">
  <sheetPr>
    <pageSetUpPr fitToPage="1"/>
  </sheetPr>
  <dimension ref="B1:P32"/>
  <sheetViews>
    <sheetView showGridLines="0" workbookViewId="0">
      <selection activeCell="Q8" sqref="Q8"/>
    </sheetView>
  </sheetViews>
  <sheetFormatPr defaultRowHeight="11.25"/>
  <cols>
    <col min="1" max="1" width="6.7109375" style="455" customWidth="1"/>
    <col min="2" max="2" width="20.7109375" style="455" customWidth="1"/>
    <col min="3" max="3" width="9.140625" style="490" customWidth="1"/>
    <col min="4" max="4" width="8.5703125" style="512" customWidth="1"/>
    <col min="5" max="5" width="11.42578125" style="490" customWidth="1"/>
    <col min="6" max="6" width="9.5703125" style="490" customWidth="1"/>
    <col min="7" max="7" width="9" style="490" customWidth="1"/>
    <col min="8" max="8" width="10.42578125" style="490" customWidth="1"/>
    <col min="9" max="9" width="8.5703125" style="490" customWidth="1"/>
    <col min="10" max="11" width="8.28515625" style="490" customWidth="1"/>
    <col min="12" max="13" width="8.85546875" style="492" customWidth="1"/>
    <col min="14" max="14" width="6.7109375" style="455" customWidth="1"/>
    <col min="15" max="15" width="14.28515625" style="455" bestFit="1" customWidth="1"/>
    <col min="16" max="16" width="9.42578125" style="455" bestFit="1" customWidth="1"/>
    <col min="17" max="16384" width="9.140625" style="455"/>
  </cols>
  <sheetData>
    <row r="1" spans="2:16" s="444" customFormat="1" ht="30" customHeight="1">
      <c r="B1" s="4083" t="s">
        <v>753</v>
      </c>
      <c r="C1" s="4083"/>
      <c r="D1" s="4083"/>
      <c r="E1" s="4083"/>
      <c r="F1" s="4083"/>
      <c r="G1" s="4083"/>
      <c r="H1" s="4083"/>
      <c r="I1" s="4083"/>
      <c r="J1" s="4083"/>
      <c r="K1" s="4083"/>
      <c r="L1" s="4083"/>
      <c r="M1" s="4083"/>
      <c r="N1" s="494"/>
    </row>
    <row r="2" spans="2:16" s="444" customFormat="1" ht="30" customHeight="1">
      <c r="B2" s="4084" t="s">
        <v>888</v>
      </c>
      <c r="C2" s="4084"/>
      <c r="D2" s="4084"/>
      <c r="E2" s="4084"/>
      <c r="F2" s="4084"/>
      <c r="G2" s="4084"/>
      <c r="H2" s="4084"/>
      <c r="I2" s="4084"/>
      <c r="J2" s="4084"/>
      <c r="K2" s="4084"/>
      <c r="L2" s="4084"/>
      <c r="M2" s="4084"/>
      <c r="N2" s="495"/>
    </row>
    <row r="3" spans="2:16" s="446" customFormat="1" ht="12.75" customHeight="1">
      <c r="B3" s="496"/>
      <c r="C3" s="445"/>
      <c r="D3" s="445"/>
      <c r="E3" s="445"/>
      <c r="F3" s="445"/>
      <c r="G3" s="445"/>
      <c r="H3" s="445"/>
      <c r="I3" s="445"/>
      <c r="J3" s="445"/>
      <c r="K3" s="445"/>
      <c r="L3" s="445"/>
      <c r="M3" s="445"/>
      <c r="N3" s="495"/>
      <c r="O3" s="447" t="s">
        <v>748</v>
      </c>
    </row>
    <row r="4" spans="2:16" ht="97.5" customHeight="1">
      <c r="B4" s="4098"/>
      <c r="C4" s="497" t="s">
        <v>889</v>
      </c>
      <c r="D4" s="498" t="s">
        <v>890</v>
      </c>
      <c r="E4" s="448" t="s">
        <v>891</v>
      </c>
      <c r="F4" s="448" t="s">
        <v>892</v>
      </c>
      <c r="G4" s="448" t="s">
        <v>893</v>
      </c>
      <c r="H4" s="448" t="s">
        <v>894</v>
      </c>
      <c r="I4" s="497" t="s">
        <v>895</v>
      </c>
      <c r="J4" s="448" t="s">
        <v>896</v>
      </c>
      <c r="K4" s="448" t="s">
        <v>897</v>
      </c>
      <c r="L4" s="448" t="s">
        <v>898</v>
      </c>
      <c r="M4" s="499" t="s">
        <v>899</v>
      </c>
      <c r="N4" s="282"/>
    </row>
    <row r="5" spans="2:16" s="502" customFormat="1" ht="21" customHeight="1">
      <c r="B5" s="4099"/>
      <c r="C5" s="500" t="s">
        <v>557</v>
      </c>
      <c r="D5" s="4101" t="s">
        <v>519</v>
      </c>
      <c r="E5" s="4101"/>
      <c r="F5" s="4101"/>
      <c r="G5" s="4101"/>
      <c r="H5" s="4101"/>
      <c r="I5" s="4101" t="s">
        <v>900</v>
      </c>
      <c r="J5" s="4101"/>
      <c r="K5" s="4101"/>
      <c r="L5" s="4101"/>
      <c r="M5" s="4102"/>
      <c r="N5" s="501"/>
    </row>
    <row r="6" spans="2:16" s="502" customFormat="1" ht="21" customHeight="1">
      <c r="B6" s="4100"/>
      <c r="C6" s="4101">
        <v>2014</v>
      </c>
      <c r="D6" s="4101"/>
      <c r="E6" s="4101"/>
      <c r="F6" s="4101"/>
      <c r="G6" s="4101"/>
      <c r="H6" s="4101"/>
      <c r="I6" s="4101"/>
      <c r="J6" s="4101"/>
      <c r="K6" s="4101"/>
      <c r="L6" s="4101" t="s">
        <v>901</v>
      </c>
      <c r="M6" s="4102"/>
      <c r="N6" s="501"/>
      <c r="O6" s="503"/>
      <c r="P6" s="504"/>
    </row>
    <row r="7" spans="2:16" s="463" customFormat="1" ht="21" customHeight="1">
      <c r="B7" s="456" t="s">
        <v>12</v>
      </c>
      <c r="C7" s="459">
        <v>35.9</v>
      </c>
      <c r="D7" s="505">
        <v>0.34</v>
      </c>
      <c r="E7" s="459">
        <v>141.30000000000001</v>
      </c>
      <c r="F7" s="459">
        <v>31.1</v>
      </c>
      <c r="G7" s="459">
        <v>49.1</v>
      </c>
      <c r="H7" s="459">
        <v>90.3</v>
      </c>
      <c r="I7" s="459">
        <v>30</v>
      </c>
      <c r="J7" s="459">
        <v>30.6</v>
      </c>
      <c r="K7" s="459">
        <v>32.1</v>
      </c>
      <c r="L7" s="458">
        <v>80.239999999999995</v>
      </c>
      <c r="M7" s="458">
        <v>19.12</v>
      </c>
      <c r="N7" s="506"/>
      <c r="O7" s="507"/>
      <c r="P7" s="456"/>
    </row>
    <row r="8" spans="2:16" s="463" customFormat="1" ht="21" customHeight="1">
      <c r="B8" s="456" t="s">
        <v>229</v>
      </c>
      <c r="C8" s="459">
        <v>36.200000000000003</v>
      </c>
      <c r="D8" s="505">
        <v>0.35</v>
      </c>
      <c r="E8" s="459">
        <v>144.30000000000001</v>
      </c>
      <c r="F8" s="459">
        <v>31.6</v>
      </c>
      <c r="G8" s="459">
        <v>49.2</v>
      </c>
      <c r="H8" s="459">
        <v>90.2</v>
      </c>
      <c r="I8" s="459">
        <v>30.1</v>
      </c>
      <c r="J8" s="459">
        <v>30.7</v>
      </c>
      <c r="K8" s="459">
        <v>32.200000000000003</v>
      </c>
      <c r="L8" s="458">
        <v>80.44</v>
      </c>
      <c r="M8" s="458">
        <v>19.27</v>
      </c>
      <c r="N8" s="506"/>
      <c r="O8" s="507"/>
      <c r="P8" s="456"/>
    </row>
    <row r="9" spans="2:16" s="466" customFormat="1" ht="21" customHeight="1">
      <c r="B9" s="464" t="s">
        <v>203</v>
      </c>
      <c r="C9" s="459">
        <v>38.5</v>
      </c>
      <c r="D9" s="505">
        <v>0.15</v>
      </c>
      <c r="E9" s="459">
        <v>99.8</v>
      </c>
      <c r="F9" s="459">
        <v>21.8</v>
      </c>
      <c r="G9" s="459">
        <v>46.3</v>
      </c>
      <c r="H9" s="459">
        <v>88</v>
      </c>
      <c r="I9" s="459">
        <v>30</v>
      </c>
      <c r="J9" s="459">
        <v>30.4</v>
      </c>
      <c r="K9" s="459">
        <v>32.1</v>
      </c>
      <c r="L9" s="458">
        <v>77.680000000000007</v>
      </c>
      <c r="M9" s="458">
        <v>17.53</v>
      </c>
      <c r="N9" s="506"/>
      <c r="O9" s="507"/>
      <c r="P9" s="508"/>
    </row>
    <row r="10" spans="2:16" s="463" customFormat="1" ht="21" customHeight="1">
      <c r="B10" s="467" t="s">
        <v>230</v>
      </c>
      <c r="C10" s="470">
        <v>40</v>
      </c>
      <c r="D10" s="509">
        <v>0.2</v>
      </c>
      <c r="E10" s="470">
        <v>162.6</v>
      </c>
      <c r="F10" s="470">
        <v>34.1</v>
      </c>
      <c r="G10" s="470">
        <v>53.2</v>
      </c>
      <c r="H10" s="470">
        <v>82.6</v>
      </c>
      <c r="I10" s="510" t="s">
        <v>337</v>
      </c>
      <c r="J10" s="510" t="s">
        <v>337</v>
      </c>
      <c r="K10" s="510" t="s">
        <v>337</v>
      </c>
      <c r="L10" s="511" t="s">
        <v>337</v>
      </c>
      <c r="M10" s="511" t="s">
        <v>337</v>
      </c>
      <c r="N10" s="512"/>
      <c r="O10" s="467"/>
      <c r="P10" s="513"/>
    </row>
    <row r="11" spans="2:16" ht="21" customHeight="1">
      <c r="B11" s="467" t="s">
        <v>231</v>
      </c>
      <c r="C11" s="470">
        <v>40.299999999999997</v>
      </c>
      <c r="D11" s="509">
        <v>0.04</v>
      </c>
      <c r="E11" s="470">
        <v>58.9</v>
      </c>
      <c r="F11" s="470">
        <v>15.3</v>
      </c>
      <c r="G11" s="470">
        <v>42.7</v>
      </c>
      <c r="H11" s="470">
        <v>91.4</v>
      </c>
      <c r="I11" s="510" t="s">
        <v>337</v>
      </c>
      <c r="J11" s="510" t="s">
        <v>337</v>
      </c>
      <c r="K11" s="510" t="s">
        <v>337</v>
      </c>
      <c r="L11" s="511" t="s">
        <v>337</v>
      </c>
      <c r="M11" s="511" t="s">
        <v>337</v>
      </c>
      <c r="N11" s="512"/>
      <c r="O11" s="467"/>
      <c r="P11" s="513"/>
    </row>
    <row r="12" spans="2:16" ht="21" customHeight="1">
      <c r="B12" s="467" t="s">
        <v>232</v>
      </c>
      <c r="C12" s="470">
        <v>48.2</v>
      </c>
      <c r="D12" s="509">
        <v>0.22</v>
      </c>
      <c r="E12" s="470">
        <v>120.1</v>
      </c>
      <c r="F12" s="470">
        <v>23.9</v>
      </c>
      <c r="G12" s="470">
        <v>44.6</v>
      </c>
      <c r="H12" s="470">
        <v>85.6</v>
      </c>
      <c r="I12" s="510" t="s">
        <v>337</v>
      </c>
      <c r="J12" s="510" t="s">
        <v>337</v>
      </c>
      <c r="K12" s="510" t="s">
        <v>337</v>
      </c>
      <c r="L12" s="511" t="s">
        <v>337</v>
      </c>
      <c r="M12" s="511" t="s">
        <v>337</v>
      </c>
      <c r="N12" s="512"/>
      <c r="O12" s="467"/>
      <c r="P12" s="513"/>
    </row>
    <row r="13" spans="2:16" s="463" customFormat="1" ht="21" customHeight="1">
      <c r="B13" s="467" t="s">
        <v>233</v>
      </c>
      <c r="C13" s="470">
        <v>32.799999999999997</v>
      </c>
      <c r="D13" s="509">
        <v>0.05</v>
      </c>
      <c r="E13" s="470">
        <v>105.8</v>
      </c>
      <c r="F13" s="470">
        <v>20.399999999999999</v>
      </c>
      <c r="G13" s="470">
        <v>44</v>
      </c>
      <c r="H13" s="470">
        <v>93.2</v>
      </c>
      <c r="I13" s="510" t="s">
        <v>337</v>
      </c>
      <c r="J13" s="510" t="s">
        <v>337</v>
      </c>
      <c r="K13" s="510" t="s">
        <v>337</v>
      </c>
      <c r="L13" s="511" t="s">
        <v>337</v>
      </c>
      <c r="M13" s="511" t="s">
        <v>337</v>
      </c>
      <c r="N13" s="512"/>
      <c r="O13" s="467"/>
      <c r="P13" s="513"/>
    </row>
    <row r="14" spans="2:16" ht="21" customHeight="1">
      <c r="B14" s="467" t="s">
        <v>234</v>
      </c>
      <c r="C14" s="470">
        <v>25</v>
      </c>
      <c r="D14" s="509">
        <v>0.13</v>
      </c>
      <c r="E14" s="470">
        <v>106.6</v>
      </c>
      <c r="F14" s="470">
        <v>24.9</v>
      </c>
      <c r="G14" s="470">
        <v>50.4</v>
      </c>
      <c r="H14" s="470">
        <v>83.7</v>
      </c>
      <c r="I14" s="510" t="s">
        <v>337</v>
      </c>
      <c r="J14" s="510" t="s">
        <v>337</v>
      </c>
      <c r="K14" s="510" t="s">
        <v>337</v>
      </c>
      <c r="L14" s="511" t="s">
        <v>337</v>
      </c>
      <c r="M14" s="511" t="s">
        <v>337</v>
      </c>
      <c r="N14" s="512"/>
      <c r="O14" s="467"/>
      <c r="P14" s="513"/>
    </row>
    <row r="15" spans="2:16" s="463" customFormat="1" ht="21" customHeight="1">
      <c r="B15" s="467" t="s">
        <v>235</v>
      </c>
      <c r="C15" s="470">
        <v>0</v>
      </c>
      <c r="D15" s="509">
        <v>0</v>
      </c>
      <c r="E15" s="470">
        <v>199.3</v>
      </c>
      <c r="F15" s="470">
        <v>38.700000000000003</v>
      </c>
      <c r="G15" s="470">
        <v>56</v>
      </c>
      <c r="H15" s="470">
        <v>73.400000000000006</v>
      </c>
      <c r="I15" s="514" t="s">
        <v>337</v>
      </c>
      <c r="J15" s="514" t="s">
        <v>337</v>
      </c>
      <c r="K15" s="514" t="s">
        <v>337</v>
      </c>
      <c r="L15" s="511" t="s">
        <v>337</v>
      </c>
      <c r="M15" s="511" t="s">
        <v>337</v>
      </c>
      <c r="N15" s="512"/>
      <c r="O15" s="467"/>
      <c r="P15" s="513"/>
    </row>
    <row r="16" spans="2:16" s="476" customFormat="1" ht="21" customHeight="1">
      <c r="B16" s="467" t="s">
        <v>236</v>
      </c>
      <c r="C16" s="470">
        <v>25.9</v>
      </c>
      <c r="D16" s="509">
        <v>0.09</v>
      </c>
      <c r="E16" s="470">
        <v>97.6</v>
      </c>
      <c r="F16" s="470">
        <v>23.7</v>
      </c>
      <c r="G16" s="470">
        <v>49.3</v>
      </c>
      <c r="H16" s="470">
        <v>82.3</v>
      </c>
      <c r="I16" s="514" t="s">
        <v>337</v>
      </c>
      <c r="J16" s="514" t="s">
        <v>337</v>
      </c>
      <c r="K16" s="510" t="s">
        <v>337</v>
      </c>
      <c r="L16" s="511" t="s">
        <v>337</v>
      </c>
      <c r="M16" s="511" t="s">
        <v>337</v>
      </c>
      <c r="N16" s="512"/>
      <c r="O16" s="467"/>
      <c r="P16" s="513"/>
    </row>
    <row r="17" spans="2:16" s="476" customFormat="1" ht="21" customHeight="1">
      <c r="B17" s="467" t="s">
        <v>237</v>
      </c>
      <c r="C17" s="470">
        <v>24.8</v>
      </c>
      <c r="D17" s="509">
        <v>0.12</v>
      </c>
      <c r="E17" s="470">
        <v>57.2</v>
      </c>
      <c r="F17" s="470">
        <v>14.2</v>
      </c>
      <c r="G17" s="470">
        <v>44.3</v>
      </c>
      <c r="H17" s="470">
        <v>93.8</v>
      </c>
      <c r="I17" s="514" t="s">
        <v>337</v>
      </c>
      <c r="J17" s="514" t="s">
        <v>337</v>
      </c>
      <c r="K17" s="510" t="s">
        <v>337</v>
      </c>
      <c r="L17" s="511" t="s">
        <v>337</v>
      </c>
      <c r="M17" s="511" t="s">
        <v>337</v>
      </c>
      <c r="N17" s="512"/>
      <c r="O17" s="467"/>
      <c r="P17" s="513"/>
    </row>
    <row r="18" spans="2:16" s="476" customFormat="1" ht="21" customHeight="1">
      <c r="B18" s="467" t="s">
        <v>238</v>
      </c>
      <c r="C18" s="470">
        <v>15.4</v>
      </c>
      <c r="D18" s="509">
        <v>0.04</v>
      </c>
      <c r="E18" s="470">
        <v>208.4</v>
      </c>
      <c r="F18" s="470">
        <v>36.5</v>
      </c>
      <c r="G18" s="470">
        <v>54.3</v>
      </c>
      <c r="H18" s="470">
        <v>82.3</v>
      </c>
      <c r="I18" s="514" t="s">
        <v>337</v>
      </c>
      <c r="J18" s="514" t="s">
        <v>337</v>
      </c>
      <c r="K18" s="510" t="s">
        <v>337</v>
      </c>
      <c r="L18" s="511" t="s">
        <v>337</v>
      </c>
      <c r="M18" s="511" t="s">
        <v>337</v>
      </c>
      <c r="N18" s="512"/>
      <c r="O18" s="467"/>
      <c r="P18" s="513"/>
    </row>
    <row r="19" spans="2:16" s="476" customFormat="1" ht="21" customHeight="1">
      <c r="B19" s="467" t="s">
        <v>239</v>
      </c>
      <c r="C19" s="470">
        <v>15.4</v>
      </c>
      <c r="D19" s="509">
        <v>0.11</v>
      </c>
      <c r="E19" s="470">
        <v>214.2</v>
      </c>
      <c r="F19" s="470">
        <v>39.6</v>
      </c>
      <c r="G19" s="470">
        <v>54.3</v>
      </c>
      <c r="H19" s="470">
        <v>86</v>
      </c>
      <c r="I19" s="514" t="s">
        <v>337</v>
      </c>
      <c r="J19" s="514" t="s">
        <v>337</v>
      </c>
      <c r="K19" s="510" t="s">
        <v>337</v>
      </c>
      <c r="L19" s="511" t="s">
        <v>337</v>
      </c>
      <c r="M19" s="511" t="s">
        <v>337</v>
      </c>
      <c r="N19" s="512"/>
      <c r="O19" s="467"/>
      <c r="P19" s="513"/>
    </row>
    <row r="20" spans="2:16" s="476" customFormat="1" ht="21" customHeight="1">
      <c r="B20" s="467" t="s">
        <v>151</v>
      </c>
      <c r="C20" s="470">
        <v>6.7</v>
      </c>
      <c r="D20" s="509">
        <v>0.17</v>
      </c>
      <c r="E20" s="470">
        <v>83.8</v>
      </c>
      <c r="F20" s="470">
        <v>16.399999999999999</v>
      </c>
      <c r="G20" s="470">
        <v>45.2</v>
      </c>
      <c r="H20" s="470">
        <v>98.1</v>
      </c>
      <c r="I20" s="514" t="s">
        <v>337</v>
      </c>
      <c r="J20" s="514" t="s">
        <v>337</v>
      </c>
      <c r="K20" s="510" t="s">
        <v>337</v>
      </c>
      <c r="L20" s="511" t="s">
        <v>337</v>
      </c>
      <c r="M20" s="511" t="s">
        <v>337</v>
      </c>
      <c r="N20" s="512"/>
      <c r="O20" s="467"/>
      <c r="P20" s="513"/>
    </row>
    <row r="21" spans="2:16" s="452" customFormat="1" ht="102.75" customHeight="1">
      <c r="B21" s="4098"/>
      <c r="C21" s="497" t="s">
        <v>902</v>
      </c>
      <c r="D21" s="515" t="s">
        <v>903</v>
      </c>
      <c r="E21" s="516" t="s">
        <v>904</v>
      </c>
      <c r="F21" s="448" t="s">
        <v>905</v>
      </c>
      <c r="G21" s="448" t="s">
        <v>906</v>
      </c>
      <c r="H21" s="448" t="s">
        <v>907</v>
      </c>
      <c r="I21" s="497" t="s">
        <v>908</v>
      </c>
      <c r="J21" s="448" t="s">
        <v>909</v>
      </c>
      <c r="K21" s="448" t="s">
        <v>910</v>
      </c>
      <c r="L21" s="448" t="s">
        <v>911</v>
      </c>
      <c r="M21" s="499" t="s">
        <v>912</v>
      </c>
      <c r="N21" s="451"/>
    </row>
    <row r="22" spans="2:16" s="502" customFormat="1" ht="21" customHeight="1">
      <c r="B22" s="4099"/>
      <c r="C22" s="500" t="s">
        <v>557</v>
      </c>
      <c r="D22" s="4103" t="s">
        <v>436</v>
      </c>
      <c r="E22" s="4103"/>
      <c r="F22" s="4103"/>
      <c r="G22" s="4103"/>
      <c r="H22" s="4103"/>
      <c r="I22" s="4103" t="s">
        <v>913</v>
      </c>
      <c r="J22" s="4103"/>
      <c r="K22" s="4103"/>
      <c r="L22" s="4103"/>
      <c r="M22" s="4104"/>
      <c r="N22" s="501"/>
    </row>
    <row r="23" spans="2:16" s="502" customFormat="1" ht="21" customHeight="1">
      <c r="B23" s="4100"/>
      <c r="C23" s="4101">
        <v>2014</v>
      </c>
      <c r="D23" s="4101"/>
      <c r="E23" s="4101"/>
      <c r="F23" s="4101"/>
      <c r="G23" s="4101"/>
      <c r="H23" s="4101"/>
      <c r="I23" s="4101"/>
      <c r="J23" s="4101"/>
      <c r="K23" s="4101"/>
      <c r="L23" s="4101" t="s">
        <v>901</v>
      </c>
      <c r="M23" s="4102"/>
      <c r="N23" s="501"/>
    </row>
    <row r="24" spans="2:16" s="502" customFormat="1" ht="12.75" customHeight="1">
      <c r="B24" s="517"/>
      <c r="C24" s="518"/>
      <c r="D24" s="518"/>
      <c r="E24" s="518"/>
      <c r="F24" s="518"/>
      <c r="G24" s="518"/>
      <c r="H24" s="518"/>
      <c r="I24" s="518"/>
      <c r="J24" s="518"/>
      <c r="K24" s="518"/>
      <c r="L24" s="518"/>
      <c r="M24" s="518"/>
      <c r="N24" s="501"/>
    </row>
    <row r="25" spans="2:16" s="520" customFormat="1" ht="12.75" customHeight="1">
      <c r="B25" s="4068" t="s">
        <v>164</v>
      </c>
      <c r="C25" s="4093"/>
      <c r="D25" s="4093"/>
      <c r="E25" s="4093"/>
      <c r="F25" s="4093"/>
      <c r="G25" s="4093"/>
      <c r="H25" s="4093"/>
      <c r="I25" s="4093"/>
      <c r="J25" s="4093"/>
      <c r="K25" s="4093"/>
      <c r="L25" s="4093"/>
      <c r="M25" s="4093"/>
      <c r="N25" s="519"/>
    </row>
    <row r="26" spans="2:16" s="483" customFormat="1" ht="12.75" customHeight="1">
      <c r="B26" s="4068" t="s">
        <v>914</v>
      </c>
      <c r="C26" s="4093"/>
      <c r="D26" s="4093"/>
      <c r="E26" s="4093"/>
      <c r="F26" s="4093"/>
      <c r="G26" s="4093"/>
      <c r="H26" s="4093"/>
      <c r="I26" s="4093"/>
      <c r="J26" s="4093"/>
      <c r="K26" s="4093"/>
      <c r="L26" s="4093"/>
      <c r="M26" s="4093"/>
      <c r="N26" s="521"/>
    </row>
    <row r="27" spans="2:16" s="484" customFormat="1" ht="12.75" customHeight="1">
      <c r="B27" s="4068" t="s">
        <v>915</v>
      </c>
      <c r="C27" s="4093"/>
      <c r="D27" s="4093"/>
      <c r="E27" s="4093"/>
      <c r="F27" s="4093"/>
      <c r="G27" s="4093"/>
      <c r="H27" s="4093"/>
      <c r="I27" s="4093"/>
      <c r="J27" s="4093"/>
      <c r="K27" s="4093"/>
      <c r="L27" s="4093"/>
      <c r="M27" s="4093"/>
      <c r="N27" s="521"/>
    </row>
    <row r="28" spans="2:16" ht="12.75" customHeight="1"/>
    <row r="29" spans="2:16" ht="12.75" customHeight="1">
      <c r="B29" s="4105" t="s">
        <v>219</v>
      </c>
      <c r="C29" s="4105"/>
      <c r="D29" s="4105"/>
      <c r="E29" s="4105"/>
      <c r="F29" s="4105"/>
      <c r="G29" s="489"/>
      <c r="J29" s="491"/>
      <c r="K29" s="492"/>
      <c r="L29" s="455"/>
      <c r="M29" s="455"/>
    </row>
    <row r="30" spans="2:16" ht="12.75" customHeight="1">
      <c r="B30" s="4106" t="s">
        <v>916</v>
      </c>
      <c r="C30" s="4106"/>
      <c r="D30" s="4106" t="s">
        <v>917</v>
      </c>
      <c r="E30" s="4106"/>
      <c r="F30" s="4106"/>
      <c r="G30" s="4106" t="s">
        <v>918</v>
      </c>
      <c r="H30" s="4106"/>
      <c r="I30" s="4106"/>
      <c r="J30" s="4106" t="s">
        <v>919</v>
      </c>
      <c r="K30" s="4106"/>
      <c r="L30" s="4106"/>
      <c r="M30" s="4106"/>
    </row>
    <row r="31" spans="2:16" ht="12.75" customHeight="1">
      <c r="B31" s="4106" t="s">
        <v>920</v>
      </c>
      <c r="C31" s="4106"/>
      <c r="D31" s="4106" t="s">
        <v>886</v>
      </c>
      <c r="E31" s="4106"/>
      <c r="F31" s="4106"/>
      <c r="G31" s="4106" t="s">
        <v>921</v>
      </c>
      <c r="H31" s="4106"/>
      <c r="I31" s="4106"/>
      <c r="K31" s="492"/>
      <c r="L31" s="455"/>
      <c r="M31" s="455"/>
    </row>
    <row r="32" spans="2:16" ht="12.75" customHeight="1">
      <c r="B32" s="4106" t="s">
        <v>922</v>
      </c>
      <c r="C32" s="4106"/>
      <c r="D32" s="4106" t="s">
        <v>923</v>
      </c>
      <c r="E32" s="4106"/>
      <c r="F32" s="4106"/>
      <c r="G32" s="4106" t="s">
        <v>924</v>
      </c>
      <c r="H32" s="4106"/>
      <c r="I32" s="4106"/>
      <c r="K32" s="492"/>
      <c r="L32" s="455"/>
      <c r="M32" s="455"/>
    </row>
  </sheetData>
  <mergeCells count="26">
    <mergeCell ref="B31:C31"/>
    <mergeCell ref="D31:F31"/>
    <mergeCell ref="G31:I31"/>
    <mergeCell ref="B32:C32"/>
    <mergeCell ref="D32:F32"/>
    <mergeCell ref="G32:I32"/>
    <mergeCell ref="B26:M26"/>
    <mergeCell ref="B27:M27"/>
    <mergeCell ref="B29:F29"/>
    <mergeCell ref="B30:C30"/>
    <mergeCell ref="D30:F30"/>
    <mergeCell ref="G30:I30"/>
    <mergeCell ref="J30:M30"/>
    <mergeCell ref="B25:M25"/>
    <mergeCell ref="B1:M1"/>
    <mergeCell ref="B2:M2"/>
    <mergeCell ref="B4:B6"/>
    <mergeCell ref="D5:H5"/>
    <mergeCell ref="I5:M5"/>
    <mergeCell ref="C6:K6"/>
    <mergeCell ref="L6:M6"/>
    <mergeCell ref="B21:B23"/>
    <mergeCell ref="D22:H22"/>
    <mergeCell ref="I22:M22"/>
    <mergeCell ref="C23:K23"/>
    <mergeCell ref="L23:M23"/>
  </mergeCells>
  <hyperlinks>
    <hyperlink ref="C4" r:id="rId1"/>
    <hyperlink ref="C21" r:id="rId2"/>
    <hyperlink ref="I4" r:id="rId3"/>
    <hyperlink ref="J4" r:id="rId4"/>
    <hyperlink ref="K4" r:id="rId5"/>
    <hyperlink ref="I21" r:id="rId6"/>
    <hyperlink ref="J21" r:id="rId7"/>
    <hyperlink ref="K21" r:id="rId8"/>
    <hyperlink ref="L4" r:id="rId9" display="http://www.ine.pt/xurl/ind/0008459"/>
    <hyperlink ref="M4" r:id="rId10"/>
    <hyperlink ref="L21" r:id="rId11"/>
    <hyperlink ref="M21" r:id="rId12"/>
    <hyperlink ref="D30" r:id="rId13"/>
    <hyperlink ref="B31" r:id="rId14"/>
    <hyperlink ref="B32" r:id="rId15"/>
    <hyperlink ref="B30" r:id="rId16"/>
    <hyperlink ref="D31" r:id="rId17"/>
    <hyperlink ref="D32" r:id="rId18"/>
    <hyperlink ref="G30" r:id="rId19"/>
    <hyperlink ref="E4" r:id="rId20"/>
    <hyperlink ref="F4" r:id="rId21"/>
    <hyperlink ref="G4" r:id="rId22"/>
    <hyperlink ref="H4" r:id="rId23"/>
    <hyperlink ref="E21" r:id="rId24" display="Ageing ratio                  "/>
    <hyperlink ref="F21" r:id="rId25" display="Old-age dependency ratio               "/>
    <hyperlink ref="G21" r:id="rId26" display="Oldest-age ratio                "/>
    <hyperlink ref="H21" r:id="rId27" display="Sex ratio               "/>
    <hyperlink ref="G31:G32" r:id="rId28" display="http://www.ine.pt/xurl/ind/0008221"/>
    <hyperlink ref="G31" r:id="rId29"/>
    <hyperlink ref="G32" r:id="rId30"/>
    <hyperlink ref="J30" r:id="rId31"/>
    <hyperlink ref="O3" location="Indice!A1" display="(Voltar ao Índice)"/>
  </hyperlinks>
  <printOptions horizontalCentered="1"/>
  <pageMargins left="0.47244094488188981" right="0.47244094488188981" top="0.6692913385826772" bottom="0.6692913385826772" header="0" footer="0"/>
  <pageSetup paperSize="9" scale="78" orientation="portrait" verticalDpi="0" r:id="rId32"/>
</worksheet>
</file>

<file path=xl/worksheets/sheet200.xml><?xml version="1.0" encoding="utf-8"?>
<worksheet xmlns="http://schemas.openxmlformats.org/spreadsheetml/2006/main" xmlns:r="http://schemas.openxmlformats.org/officeDocument/2006/relationships">
  <sheetPr>
    <pageSetUpPr fitToPage="1"/>
  </sheetPr>
  <dimension ref="B1:I31"/>
  <sheetViews>
    <sheetView showGridLines="0" workbookViewId="0">
      <selection activeCell="B1" sqref="B1:H1"/>
    </sheetView>
  </sheetViews>
  <sheetFormatPr defaultRowHeight="11.25"/>
  <cols>
    <col min="1" max="1" width="6.7109375" style="1073" customWidth="1"/>
    <col min="2" max="2" width="20.7109375" style="1073" customWidth="1"/>
    <col min="3" max="5" width="23.7109375" style="1073" customWidth="1"/>
    <col min="6" max="6" width="6.7109375" style="1073" customWidth="1"/>
    <col min="7" max="7" width="14.28515625" style="3211" bestFit="1" customWidth="1"/>
    <col min="8" max="8" width="9.28515625" style="3211" bestFit="1" customWidth="1"/>
    <col min="9" max="9" width="8.7109375" style="3211" customWidth="1"/>
    <col min="10" max="16384" width="9.140625" style="1073"/>
  </cols>
  <sheetData>
    <row r="1" spans="2:9" s="3039" customFormat="1" ht="30" customHeight="1">
      <c r="B1" s="5188" t="s">
        <v>2090</v>
      </c>
      <c r="C1" s="5188"/>
      <c r="D1" s="5188"/>
      <c r="E1" s="5188"/>
      <c r="F1" s="3200"/>
      <c r="G1" s="3201"/>
      <c r="H1" s="3201"/>
      <c r="I1" s="3201"/>
    </row>
    <row r="2" spans="2:9" s="3039" customFormat="1" ht="30" customHeight="1">
      <c r="B2" s="5188" t="s">
        <v>3713</v>
      </c>
      <c r="C2" s="5188"/>
      <c r="D2" s="5188"/>
      <c r="E2" s="5188"/>
      <c r="F2" s="3200"/>
      <c r="G2" s="3201"/>
      <c r="H2" s="3201"/>
      <c r="I2" s="3201"/>
    </row>
    <row r="3" spans="2:9" s="3077" customFormat="1" ht="12.75" customHeight="1">
      <c r="B3" s="1596" t="s">
        <v>3714</v>
      </c>
      <c r="C3" s="3092"/>
      <c r="D3" s="3092"/>
      <c r="E3" s="1598" t="s">
        <v>3715</v>
      </c>
      <c r="F3" s="1598"/>
      <c r="G3" s="429" t="s">
        <v>748</v>
      </c>
      <c r="H3" s="3202"/>
      <c r="I3" s="3202"/>
    </row>
    <row r="4" spans="2:9" s="2339" customFormat="1" ht="33" customHeight="1">
      <c r="B4" s="3203"/>
      <c r="C4" s="2372" t="s">
        <v>3716</v>
      </c>
      <c r="D4" s="231" t="s">
        <v>3717</v>
      </c>
      <c r="E4" s="433" t="s">
        <v>3718</v>
      </c>
      <c r="F4" s="3093"/>
      <c r="G4" s="3185"/>
      <c r="H4" s="3185"/>
      <c r="I4" s="3185"/>
    </row>
    <row r="5" spans="2:9" s="1102" customFormat="1" ht="21" customHeight="1">
      <c r="B5" s="456" t="s">
        <v>12</v>
      </c>
      <c r="C5" s="3204">
        <v>22101</v>
      </c>
      <c r="D5" s="3204">
        <v>3400724</v>
      </c>
      <c r="E5" s="3204">
        <v>834799</v>
      </c>
      <c r="F5" s="3205"/>
      <c r="G5" s="3187"/>
      <c r="H5" s="3188"/>
      <c r="I5" s="1053"/>
    </row>
    <row r="6" spans="2:9" s="1102" customFormat="1" ht="21" customHeight="1">
      <c r="B6" s="456" t="s">
        <v>229</v>
      </c>
      <c r="C6" s="3204">
        <v>21435</v>
      </c>
      <c r="D6" s="3204">
        <v>3242778</v>
      </c>
      <c r="E6" s="3204">
        <v>794856</v>
      </c>
      <c r="F6" s="3205"/>
      <c r="G6" s="3187"/>
      <c r="H6" s="3189"/>
      <c r="I6" s="1053"/>
    </row>
    <row r="7" spans="2:9" ht="21" customHeight="1">
      <c r="B7" s="464" t="s">
        <v>203</v>
      </c>
      <c r="C7" s="3204">
        <v>319</v>
      </c>
      <c r="D7" s="3204">
        <v>80719</v>
      </c>
      <c r="E7" s="3204">
        <v>21106</v>
      </c>
      <c r="F7" s="3205"/>
      <c r="G7" s="3187"/>
      <c r="H7" s="3189"/>
      <c r="I7" s="1061"/>
    </row>
    <row r="8" spans="2:9" ht="21" customHeight="1">
      <c r="B8" s="467" t="s">
        <v>230</v>
      </c>
      <c r="C8" s="3206">
        <v>22</v>
      </c>
      <c r="D8" s="3206">
        <v>3224</v>
      </c>
      <c r="E8" s="3206">
        <v>778</v>
      </c>
      <c r="F8" s="3207"/>
      <c r="G8" s="3192"/>
      <c r="H8" s="3193"/>
      <c r="I8" s="1068"/>
    </row>
    <row r="9" spans="2:9" ht="21" customHeight="1">
      <c r="B9" s="467" t="s">
        <v>231</v>
      </c>
      <c r="C9" s="3206">
        <v>15</v>
      </c>
      <c r="D9" s="3206">
        <v>8471</v>
      </c>
      <c r="E9" s="3206">
        <v>1128</v>
      </c>
      <c r="F9" s="3207"/>
      <c r="G9" s="3192"/>
      <c r="H9" s="3193"/>
      <c r="I9" s="1068"/>
    </row>
    <row r="10" spans="2:9" ht="21" customHeight="1">
      <c r="B10" s="467" t="s">
        <v>232</v>
      </c>
      <c r="C10" s="3206">
        <v>138</v>
      </c>
      <c r="D10" s="3206">
        <v>37358</v>
      </c>
      <c r="E10" s="3206">
        <v>12665</v>
      </c>
      <c r="F10" s="3207"/>
      <c r="G10" s="3192"/>
      <c r="H10" s="3193"/>
      <c r="I10" s="1068"/>
    </row>
    <row r="11" spans="2:9" ht="21" customHeight="1">
      <c r="B11" s="467" t="s">
        <v>233</v>
      </c>
      <c r="C11" s="3206">
        <v>21</v>
      </c>
      <c r="D11" s="3206">
        <v>6011</v>
      </c>
      <c r="E11" s="3206">
        <v>1060</v>
      </c>
      <c r="F11" s="3207"/>
      <c r="G11" s="3192"/>
      <c r="H11" s="3193"/>
      <c r="I11" s="1068"/>
    </row>
    <row r="12" spans="2:9" ht="21" customHeight="1">
      <c r="B12" s="467" t="s">
        <v>234</v>
      </c>
      <c r="C12" s="3206">
        <v>9</v>
      </c>
      <c r="D12" s="3206">
        <v>2356</v>
      </c>
      <c r="E12" s="3206">
        <v>450</v>
      </c>
      <c r="F12" s="3207"/>
      <c r="G12" s="3192"/>
      <c r="H12" s="3193"/>
      <c r="I12" s="1068"/>
    </row>
    <row r="13" spans="2:9" ht="21" customHeight="1">
      <c r="B13" s="467" t="s">
        <v>235</v>
      </c>
      <c r="C13" s="3206">
        <v>8</v>
      </c>
      <c r="D13" s="3206">
        <v>780</v>
      </c>
      <c r="E13" s="3206">
        <v>244</v>
      </c>
      <c r="F13" s="3207"/>
      <c r="G13" s="3192"/>
      <c r="H13" s="3193"/>
      <c r="I13" s="1068"/>
    </row>
    <row r="14" spans="2:9" ht="21" customHeight="1">
      <c r="B14" s="467" t="s">
        <v>236</v>
      </c>
      <c r="C14" s="3206">
        <v>15</v>
      </c>
      <c r="D14" s="3206">
        <v>3639</v>
      </c>
      <c r="E14" s="3206">
        <v>623</v>
      </c>
      <c r="F14" s="3207"/>
      <c r="G14" s="3192"/>
      <c r="H14" s="3193"/>
      <c r="I14" s="1068"/>
    </row>
    <row r="15" spans="2:9" ht="21" customHeight="1">
      <c r="B15" s="467" t="s">
        <v>237</v>
      </c>
      <c r="C15" s="3206">
        <v>53</v>
      </c>
      <c r="D15" s="3206">
        <v>13686</v>
      </c>
      <c r="E15" s="3206">
        <v>2542</v>
      </c>
      <c r="F15" s="3207"/>
      <c r="G15" s="3192"/>
      <c r="H15" s="3193"/>
      <c r="I15" s="1068"/>
    </row>
    <row r="16" spans="2:9" ht="21" customHeight="1">
      <c r="B16" s="467" t="s">
        <v>238</v>
      </c>
      <c r="C16" s="3206">
        <v>18</v>
      </c>
      <c r="D16" s="3206">
        <v>2004</v>
      </c>
      <c r="E16" s="3206">
        <v>513</v>
      </c>
      <c r="F16" s="3207"/>
      <c r="G16" s="3192"/>
      <c r="H16" s="3193"/>
      <c r="I16" s="1068"/>
    </row>
    <row r="17" spans="2:9" ht="21" customHeight="1">
      <c r="B17" s="467" t="s">
        <v>239</v>
      </c>
      <c r="C17" s="3206">
        <v>6</v>
      </c>
      <c r="D17" s="3206">
        <v>1520</v>
      </c>
      <c r="E17" s="3206">
        <v>446</v>
      </c>
      <c r="F17" s="3207"/>
      <c r="G17" s="3192"/>
      <c r="H17" s="3193"/>
      <c r="I17" s="1068"/>
    </row>
    <row r="18" spans="2:9" ht="21" customHeight="1">
      <c r="B18" s="467" t="s">
        <v>151</v>
      </c>
      <c r="C18" s="3206">
        <v>14</v>
      </c>
      <c r="D18" s="3206">
        <v>1670</v>
      </c>
      <c r="E18" s="3206">
        <v>657</v>
      </c>
      <c r="F18" s="3207"/>
      <c r="G18" s="3192"/>
      <c r="H18" s="3193"/>
      <c r="I18" s="1068"/>
    </row>
    <row r="19" spans="2:9" ht="33" customHeight="1">
      <c r="B19" s="3203"/>
      <c r="C19" s="2372" t="s">
        <v>1067</v>
      </c>
      <c r="D19" s="231" t="s">
        <v>3312</v>
      </c>
      <c r="E19" s="433" t="s">
        <v>3719</v>
      </c>
      <c r="F19" s="2421"/>
      <c r="G19" s="1073"/>
      <c r="H19" s="3042"/>
      <c r="I19" s="1073"/>
    </row>
    <row r="20" spans="2:9" s="1076" customFormat="1" ht="12.75" customHeight="1">
      <c r="B20" s="3208"/>
      <c r="C20" s="3209"/>
      <c r="D20" s="2720"/>
      <c r="E20" s="2720"/>
      <c r="F20" s="3210"/>
      <c r="H20" s="3060"/>
    </row>
    <row r="21" spans="2:9" s="1076" customFormat="1" ht="12.75" customHeight="1">
      <c r="B21" s="4694" t="s">
        <v>164</v>
      </c>
      <c r="C21" s="4694"/>
      <c r="D21" s="4694"/>
      <c r="E21" s="4694"/>
      <c r="F21" s="1750"/>
      <c r="H21" s="3060"/>
    </row>
    <row r="22" spans="2:9" s="1076" customFormat="1" ht="12.75" customHeight="1">
      <c r="B22" s="4694" t="s">
        <v>3720</v>
      </c>
      <c r="C22" s="4694"/>
      <c r="D22" s="4694"/>
      <c r="E22" s="4694"/>
      <c r="F22" s="1638"/>
      <c r="G22" s="3202"/>
      <c r="H22" s="3202"/>
      <c r="I22" s="3202"/>
    </row>
    <row r="23" spans="2:9" s="1076" customFormat="1" ht="12.75" customHeight="1">
      <c r="B23" s="4694" t="s">
        <v>3721</v>
      </c>
      <c r="C23" s="4694"/>
      <c r="D23" s="4694"/>
      <c r="E23" s="4694"/>
      <c r="F23" s="1638"/>
      <c r="G23" s="3202"/>
      <c r="H23" s="3202"/>
      <c r="I23" s="3202"/>
    </row>
    <row r="24" spans="2:9" s="1076" customFormat="1" ht="22.5" customHeight="1">
      <c r="B24" s="5189" t="s">
        <v>3722</v>
      </c>
      <c r="C24" s="5189"/>
      <c r="D24" s="5189"/>
      <c r="E24" s="5189"/>
      <c r="G24" s="3202"/>
      <c r="H24" s="3202"/>
      <c r="I24" s="3202"/>
    </row>
    <row r="25" spans="2:9" s="1076" customFormat="1" ht="12.75" customHeight="1">
      <c r="B25" s="4436" t="s">
        <v>3723</v>
      </c>
      <c r="C25" s="4436"/>
      <c r="D25" s="4436"/>
      <c r="E25" s="4436"/>
      <c r="G25" s="3202"/>
      <c r="H25" s="3202"/>
      <c r="I25" s="3202"/>
    </row>
    <row r="26" spans="2:9" ht="12.75" customHeight="1"/>
    <row r="27" spans="2:9" ht="12.75" customHeight="1">
      <c r="B27" s="4113" t="s">
        <v>219</v>
      </c>
      <c r="C27" s="4113"/>
      <c r="D27" s="4113"/>
    </row>
    <row r="28" spans="2:9" ht="12.75" customHeight="1">
      <c r="B28" s="5146" t="s">
        <v>3724</v>
      </c>
      <c r="C28" s="5146"/>
    </row>
    <row r="29" spans="2:9" ht="12.75" customHeight="1"/>
    <row r="30" spans="2:9" ht="12.75" customHeight="1"/>
    <row r="31" spans="2:9" ht="12.75" customHeight="1"/>
  </sheetData>
  <mergeCells count="9">
    <mergeCell ref="B25:E25"/>
    <mergeCell ref="B27:D27"/>
    <mergeCell ref="B28:C28"/>
    <mergeCell ref="B1:E1"/>
    <mergeCell ref="B2:E2"/>
    <mergeCell ref="B21:E21"/>
    <mergeCell ref="B22:E22"/>
    <mergeCell ref="B23:E23"/>
    <mergeCell ref="B24:E24"/>
  </mergeCells>
  <hyperlinks>
    <hyperlink ref="B28" r:id="rId1"/>
    <hyperlink ref="D19" r:id="rId2"/>
    <hyperlink ref="E19" r:id="rId3"/>
    <hyperlink ref="D4" r:id="rId4"/>
    <hyperlink ref="E4" r:id="rId5"/>
    <hyperlink ref="G3" location="Indice!A1" display="(Voltar ao Índice)"/>
  </hyperlinks>
  <printOptions horizontalCentered="1"/>
  <pageMargins left="0.47244094488188981" right="0.47244094488188981" top="0.6692913385826772" bottom="0.6692913385826772" header="0" footer="0"/>
  <pageSetup paperSize="9" orientation="portrait" verticalDpi="0" r:id="rId6"/>
</worksheet>
</file>

<file path=xl/worksheets/sheet201.xml><?xml version="1.0" encoding="utf-8"?>
<worksheet xmlns="http://schemas.openxmlformats.org/spreadsheetml/2006/main" xmlns:r="http://schemas.openxmlformats.org/officeDocument/2006/relationships">
  <sheetPr>
    <pageSetUpPr fitToPage="1"/>
  </sheetPr>
  <dimension ref="B1:N32"/>
  <sheetViews>
    <sheetView showGridLines="0" workbookViewId="0">
      <selection activeCell="B1" sqref="B1:H1"/>
    </sheetView>
  </sheetViews>
  <sheetFormatPr defaultRowHeight="11.25"/>
  <cols>
    <col min="1" max="1" width="6.7109375" style="3211" customWidth="1"/>
    <col min="2" max="2" width="20.7109375" style="3211" customWidth="1"/>
    <col min="3" max="7" width="14.7109375" style="3211" customWidth="1"/>
    <col min="8" max="8" width="6.7109375" style="3211" customWidth="1"/>
    <col min="9" max="9" width="14.28515625" style="3211" bestFit="1" customWidth="1"/>
    <col min="10" max="10" width="9.28515625" style="3211" bestFit="1" customWidth="1"/>
    <col min="11" max="11" width="8.7109375" style="3211" customWidth="1"/>
    <col min="12" max="16384" width="9.140625" style="3211"/>
  </cols>
  <sheetData>
    <row r="1" spans="2:14" s="3201" customFormat="1" ht="30" customHeight="1">
      <c r="B1" s="5190" t="s">
        <v>2091</v>
      </c>
      <c r="C1" s="5190"/>
      <c r="D1" s="5190"/>
      <c r="E1" s="5190"/>
      <c r="F1" s="5190"/>
      <c r="G1" s="5190"/>
      <c r="H1" s="3212"/>
    </row>
    <row r="2" spans="2:14" s="3201" customFormat="1" ht="30" customHeight="1">
      <c r="B2" s="5190" t="s">
        <v>3725</v>
      </c>
      <c r="C2" s="5190"/>
      <c r="D2" s="5190"/>
      <c r="E2" s="5190"/>
      <c r="F2" s="5190"/>
      <c r="G2" s="5190"/>
      <c r="H2" s="3212"/>
    </row>
    <row r="3" spans="2:14" s="3216" customFormat="1" ht="12.75" customHeight="1">
      <c r="B3" s="3213" t="s">
        <v>473</v>
      </c>
      <c r="C3" s="3214"/>
      <c r="D3" s="3214"/>
      <c r="E3" s="3214"/>
      <c r="F3" s="3214"/>
      <c r="G3" s="3215" t="s">
        <v>474</v>
      </c>
      <c r="I3" s="429" t="s">
        <v>748</v>
      </c>
    </row>
    <row r="4" spans="2:14" s="3185" customFormat="1" ht="21" customHeight="1">
      <c r="B4" s="5191"/>
      <c r="C4" s="4654" t="s">
        <v>175</v>
      </c>
      <c r="D4" s="5160" t="s">
        <v>3726</v>
      </c>
      <c r="E4" s="5161"/>
      <c r="F4" s="5193"/>
      <c r="G4" s="5129" t="s">
        <v>3727</v>
      </c>
    </row>
    <row r="5" spans="2:14" s="3185" customFormat="1" ht="21" customHeight="1">
      <c r="B5" s="5192"/>
      <c r="C5" s="4655"/>
      <c r="D5" s="721" t="s">
        <v>175</v>
      </c>
      <c r="E5" s="721" t="s">
        <v>3728</v>
      </c>
      <c r="F5" s="721" t="s">
        <v>3729</v>
      </c>
      <c r="G5" s="5194"/>
      <c r="H5" s="3217"/>
    </row>
    <row r="6" spans="2:14" s="1009" customFormat="1" ht="21" customHeight="1">
      <c r="B6" s="456" t="s">
        <v>12</v>
      </c>
      <c r="C6" s="3218">
        <v>2317</v>
      </c>
      <c r="D6" s="3205">
        <v>623</v>
      </c>
      <c r="E6" s="3205">
        <v>619</v>
      </c>
      <c r="F6" s="3205">
        <v>4</v>
      </c>
      <c r="G6" s="3187">
        <v>1694</v>
      </c>
      <c r="H6" s="3219"/>
      <c r="I6" s="1053"/>
      <c r="J6" s="3188"/>
      <c r="K6" s="1053"/>
      <c r="M6" s="3220"/>
      <c r="N6" s="3220"/>
    </row>
    <row r="7" spans="2:14" s="1009" customFormat="1" ht="21" customHeight="1">
      <c r="B7" s="456" t="s">
        <v>229</v>
      </c>
      <c r="C7" s="3218">
        <v>2213</v>
      </c>
      <c r="D7" s="3205">
        <v>575</v>
      </c>
      <c r="E7" s="3205">
        <v>571</v>
      </c>
      <c r="F7" s="3205">
        <v>4</v>
      </c>
      <c r="G7" s="3187">
        <v>1638</v>
      </c>
      <c r="H7" s="3219"/>
      <c r="I7" s="1053"/>
      <c r="J7" s="3189"/>
      <c r="K7" s="1053"/>
      <c r="M7" s="3220"/>
      <c r="N7" s="3220"/>
    </row>
    <row r="8" spans="2:14" s="1009" customFormat="1" ht="21" customHeight="1">
      <c r="B8" s="464" t="s">
        <v>203</v>
      </c>
      <c r="C8" s="3218">
        <v>46</v>
      </c>
      <c r="D8" s="3205">
        <v>22</v>
      </c>
      <c r="E8" s="3205">
        <v>22</v>
      </c>
      <c r="F8" s="3205">
        <v>0</v>
      </c>
      <c r="G8" s="3187">
        <v>24</v>
      </c>
      <c r="H8" s="3219"/>
      <c r="I8" s="1060"/>
      <c r="J8" s="3189"/>
      <c r="K8" s="1061"/>
      <c r="L8" s="825"/>
      <c r="M8" s="3220"/>
      <c r="N8" s="3220"/>
    </row>
    <row r="9" spans="2:14" s="1009" customFormat="1" ht="21" customHeight="1">
      <c r="B9" s="467" t="s">
        <v>230</v>
      </c>
      <c r="C9" s="3221">
        <v>3</v>
      </c>
      <c r="D9" s="3207">
        <v>2</v>
      </c>
      <c r="E9" s="3207">
        <v>2</v>
      </c>
      <c r="F9" s="3207">
        <v>0</v>
      </c>
      <c r="G9" s="3192">
        <v>1</v>
      </c>
      <c r="H9" s="3219"/>
      <c r="I9" s="1066"/>
      <c r="J9" s="3193"/>
      <c r="K9" s="1068"/>
      <c r="L9" s="825"/>
      <c r="M9" s="3220"/>
      <c r="N9" s="3220"/>
    </row>
    <row r="10" spans="2:14" s="825" customFormat="1" ht="21" customHeight="1">
      <c r="B10" s="467" t="s">
        <v>231</v>
      </c>
      <c r="C10" s="3221">
        <v>5</v>
      </c>
      <c r="D10" s="3207">
        <v>2</v>
      </c>
      <c r="E10" s="3207">
        <v>2</v>
      </c>
      <c r="F10" s="3207">
        <v>0</v>
      </c>
      <c r="G10" s="3192">
        <v>3</v>
      </c>
      <c r="H10" s="3222"/>
      <c r="I10" s="1066"/>
      <c r="J10" s="3193"/>
      <c r="K10" s="1068"/>
      <c r="L10" s="1009"/>
      <c r="M10" s="3220"/>
      <c r="N10" s="3220"/>
    </row>
    <row r="11" spans="2:14" s="825" customFormat="1" ht="21" customHeight="1">
      <c r="B11" s="467" t="s">
        <v>232</v>
      </c>
      <c r="C11" s="3221">
        <v>10</v>
      </c>
      <c r="D11" s="3207">
        <v>8</v>
      </c>
      <c r="E11" s="3207">
        <v>8</v>
      </c>
      <c r="F11" s="3207">
        <v>0</v>
      </c>
      <c r="G11" s="3192">
        <v>2</v>
      </c>
      <c r="H11" s="3222"/>
      <c r="I11" s="1066"/>
      <c r="J11" s="3193"/>
      <c r="K11" s="1068"/>
      <c r="M11" s="3220"/>
      <c r="N11" s="3220"/>
    </row>
    <row r="12" spans="2:14" s="1009" customFormat="1" ht="21" customHeight="1">
      <c r="B12" s="467" t="s">
        <v>233</v>
      </c>
      <c r="C12" s="3221">
        <v>5</v>
      </c>
      <c r="D12" s="3207">
        <v>1</v>
      </c>
      <c r="E12" s="3207">
        <v>1</v>
      </c>
      <c r="F12" s="3207">
        <v>0</v>
      </c>
      <c r="G12" s="3192">
        <v>4</v>
      </c>
      <c r="H12" s="3219"/>
      <c r="I12" s="1066"/>
      <c r="J12" s="3193"/>
      <c r="K12" s="1068"/>
      <c r="M12" s="3220"/>
      <c r="N12" s="3220"/>
    </row>
    <row r="13" spans="2:14" s="825" customFormat="1" ht="21" customHeight="1">
      <c r="B13" s="467" t="s">
        <v>234</v>
      </c>
      <c r="C13" s="3221">
        <v>3</v>
      </c>
      <c r="D13" s="3207">
        <v>1</v>
      </c>
      <c r="E13" s="3207">
        <v>1</v>
      </c>
      <c r="F13" s="3207">
        <v>0</v>
      </c>
      <c r="G13" s="3192">
        <v>2</v>
      </c>
      <c r="H13" s="3222"/>
      <c r="I13" s="1066"/>
      <c r="J13" s="3193"/>
      <c r="K13" s="1068"/>
      <c r="M13" s="3220"/>
      <c r="N13" s="3220"/>
    </row>
    <row r="14" spans="2:14" s="1009" customFormat="1" ht="21" customHeight="1">
      <c r="B14" s="467" t="s">
        <v>235</v>
      </c>
      <c r="C14" s="3221">
        <v>3</v>
      </c>
      <c r="D14" s="3207">
        <v>1</v>
      </c>
      <c r="E14" s="3207">
        <v>1</v>
      </c>
      <c r="F14" s="3207">
        <v>0</v>
      </c>
      <c r="G14" s="3192">
        <v>2</v>
      </c>
      <c r="H14" s="3219"/>
      <c r="I14" s="1066"/>
      <c r="J14" s="3193"/>
      <c r="K14" s="1068"/>
      <c r="L14" s="825"/>
      <c r="M14" s="3220"/>
      <c r="N14" s="3220"/>
    </row>
    <row r="15" spans="2:14" s="825" customFormat="1" ht="21" customHeight="1">
      <c r="B15" s="467" t="s">
        <v>236</v>
      </c>
      <c r="C15" s="3221">
        <v>2</v>
      </c>
      <c r="D15" s="3207">
        <v>1</v>
      </c>
      <c r="E15" s="3207">
        <v>1</v>
      </c>
      <c r="F15" s="3207">
        <v>0</v>
      </c>
      <c r="G15" s="3192">
        <v>1</v>
      </c>
      <c r="H15" s="3222"/>
      <c r="I15" s="1066"/>
      <c r="J15" s="3193"/>
      <c r="K15" s="1068"/>
      <c r="M15" s="3220"/>
      <c r="N15" s="3220"/>
    </row>
    <row r="16" spans="2:14" s="825" customFormat="1" ht="21" customHeight="1">
      <c r="B16" s="467" t="s">
        <v>237</v>
      </c>
      <c r="C16" s="3221">
        <v>6</v>
      </c>
      <c r="D16" s="3207">
        <v>3</v>
      </c>
      <c r="E16" s="3207">
        <v>3</v>
      </c>
      <c r="F16" s="3207">
        <v>0</v>
      </c>
      <c r="G16" s="3192">
        <v>3</v>
      </c>
      <c r="H16" s="3222"/>
      <c r="I16" s="1066"/>
      <c r="J16" s="3193"/>
      <c r="K16" s="1068"/>
      <c r="M16" s="3220"/>
      <c r="N16" s="3220"/>
    </row>
    <row r="17" spans="2:14" s="825" customFormat="1" ht="21" customHeight="1">
      <c r="B17" s="467" t="s">
        <v>238</v>
      </c>
      <c r="C17" s="3221">
        <v>6</v>
      </c>
      <c r="D17" s="3207">
        <v>1</v>
      </c>
      <c r="E17" s="3207">
        <v>1</v>
      </c>
      <c r="F17" s="3207">
        <v>0</v>
      </c>
      <c r="G17" s="3192">
        <v>5</v>
      </c>
      <c r="H17" s="3222"/>
      <c r="I17" s="1066"/>
      <c r="J17" s="3193"/>
      <c r="K17" s="1068"/>
      <c r="M17" s="3220"/>
      <c r="N17" s="3220"/>
    </row>
    <row r="18" spans="2:14" s="825" customFormat="1" ht="21" customHeight="1">
      <c r="B18" s="467" t="s">
        <v>239</v>
      </c>
      <c r="C18" s="3221">
        <v>2</v>
      </c>
      <c r="D18" s="3207">
        <v>1</v>
      </c>
      <c r="E18" s="3207">
        <v>1</v>
      </c>
      <c r="F18" s="3207">
        <v>0</v>
      </c>
      <c r="G18" s="3192">
        <v>1</v>
      </c>
      <c r="H18" s="3222"/>
      <c r="I18" s="1066"/>
      <c r="J18" s="3193"/>
      <c r="K18" s="1068"/>
      <c r="M18" s="3220"/>
      <c r="N18" s="3220"/>
    </row>
    <row r="19" spans="2:14" s="825" customFormat="1" ht="21" customHeight="1">
      <c r="B19" s="467" t="s">
        <v>151</v>
      </c>
      <c r="C19" s="3221">
        <v>1</v>
      </c>
      <c r="D19" s="3207">
        <v>1</v>
      </c>
      <c r="E19" s="3207">
        <v>1</v>
      </c>
      <c r="F19" s="3207">
        <v>0</v>
      </c>
      <c r="G19" s="3192">
        <v>0</v>
      </c>
      <c r="H19" s="3222"/>
      <c r="I19" s="1066"/>
      <c r="J19" s="3193"/>
      <c r="K19" s="1068"/>
      <c r="M19" s="3220"/>
      <c r="N19" s="3220"/>
    </row>
    <row r="20" spans="2:14" ht="21" customHeight="1">
      <c r="B20" s="5195"/>
      <c r="C20" s="4654" t="s">
        <v>175</v>
      </c>
      <c r="D20" s="5160" t="s">
        <v>3730</v>
      </c>
      <c r="E20" s="5161"/>
      <c r="F20" s="5193"/>
      <c r="G20" s="5197" t="s">
        <v>3731</v>
      </c>
    </row>
    <row r="21" spans="2:14" ht="27" customHeight="1">
      <c r="B21" s="5196"/>
      <c r="C21" s="4655"/>
      <c r="D21" s="721" t="s">
        <v>175</v>
      </c>
      <c r="E21" s="721" t="s">
        <v>3732</v>
      </c>
      <c r="F21" s="721" t="s">
        <v>3733</v>
      </c>
      <c r="G21" s="5198"/>
    </row>
    <row r="22" spans="2:14" ht="12.75" customHeight="1">
      <c r="B22" s="3223"/>
      <c r="C22" s="720"/>
      <c r="D22" s="720"/>
      <c r="E22" s="720"/>
      <c r="F22" s="720"/>
      <c r="G22" s="3224"/>
    </row>
    <row r="23" spans="2:14" s="3202" customFormat="1" ht="12.75" customHeight="1">
      <c r="B23" s="5199" t="s">
        <v>164</v>
      </c>
      <c r="C23" s="5199"/>
      <c r="D23" s="5199"/>
      <c r="E23" s="5199"/>
      <c r="F23" s="5199"/>
      <c r="G23" s="5199"/>
      <c r="H23" s="1966"/>
    </row>
    <row r="24" spans="2:14" s="3202" customFormat="1" ht="12.75" customHeight="1">
      <c r="B24" s="5199" t="s">
        <v>3734</v>
      </c>
      <c r="C24" s="5199"/>
      <c r="D24" s="5199"/>
      <c r="E24" s="5199"/>
      <c r="F24" s="5199"/>
      <c r="G24" s="5199"/>
    </row>
    <row r="25" spans="2:14" s="3202" customFormat="1" ht="12.75" customHeight="1">
      <c r="B25" s="5199" t="s">
        <v>3735</v>
      </c>
      <c r="C25" s="5199"/>
      <c r="D25" s="5199"/>
      <c r="E25" s="5199"/>
      <c r="F25" s="5199"/>
      <c r="G25" s="5199"/>
    </row>
    <row r="26" spans="2:14" s="1076" customFormat="1" ht="12.75" customHeight="1">
      <c r="B26" s="5199" t="s">
        <v>3736</v>
      </c>
      <c r="C26" s="5199"/>
      <c r="D26" s="5199"/>
      <c r="E26" s="5199"/>
      <c r="F26" s="5199"/>
      <c r="G26" s="5199"/>
      <c r="J26" s="3060"/>
    </row>
    <row r="27" spans="2:14" s="1076" customFormat="1" ht="12.75" customHeight="1">
      <c r="B27" s="5199" t="s">
        <v>3737</v>
      </c>
      <c r="C27" s="5199"/>
      <c r="D27" s="5199"/>
      <c r="E27" s="5199"/>
      <c r="F27" s="5199"/>
      <c r="G27" s="5199"/>
      <c r="J27" s="3060"/>
    </row>
    <row r="28" spans="2:14" ht="12.75" customHeight="1">
      <c r="B28" s="1171"/>
    </row>
    <row r="29" spans="2:14" ht="12.75" customHeight="1">
      <c r="B29" s="4113" t="s">
        <v>219</v>
      </c>
      <c r="C29" s="4113"/>
      <c r="D29" s="4113"/>
      <c r="E29" s="4113"/>
    </row>
    <row r="30" spans="2:14" ht="12.75" customHeight="1">
      <c r="B30" s="3969" t="s">
        <v>3738</v>
      </c>
      <c r="C30" s="3969"/>
    </row>
    <row r="31" spans="2:14" ht="12.75" customHeight="1">
      <c r="B31" s="3969" t="s">
        <v>3739</v>
      </c>
      <c r="C31" s="3969"/>
    </row>
    <row r="32" spans="2:14" ht="12.75" customHeight="1"/>
  </sheetData>
  <mergeCells count="18">
    <mergeCell ref="B31:C31"/>
    <mergeCell ref="B20:B21"/>
    <mergeCell ref="C20:C21"/>
    <mergeCell ref="D20:F20"/>
    <mergeCell ref="G20:G21"/>
    <mergeCell ref="B23:G23"/>
    <mergeCell ref="B24:G24"/>
    <mergeCell ref="B25:G25"/>
    <mergeCell ref="B26:G26"/>
    <mergeCell ref="B27:G27"/>
    <mergeCell ref="B29:E29"/>
    <mergeCell ref="B30:C30"/>
    <mergeCell ref="B1:G1"/>
    <mergeCell ref="B2:G2"/>
    <mergeCell ref="B4:B5"/>
    <mergeCell ref="C4:C5"/>
    <mergeCell ref="D4:F4"/>
    <mergeCell ref="G4:G5"/>
  </mergeCells>
  <hyperlinks>
    <hyperlink ref="G20:G21" r:id="rId1" display="Post agencies"/>
    <hyperlink ref="D20:F20" r:id="rId2" display="Post offices"/>
    <hyperlink ref="D4:F4" r:id="rId3" display="Estações de correio"/>
    <hyperlink ref="G4:G5" r:id="rId4" display="Postos de correio"/>
    <hyperlink ref="B31" r:id="rId5"/>
    <hyperlink ref="B30" r:id="rId6"/>
    <hyperlink ref="I3" location="Indice!A1" display="(Voltar ao Índice)"/>
  </hyperlinks>
  <printOptions horizontalCentered="1"/>
  <pageMargins left="0.47244094488188981" right="0.47244094488188981" top="0.6692913385826772" bottom="0.6692913385826772" header="0" footer="0"/>
  <pageSetup paperSize="9" orientation="portrait" verticalDpi="0" r:id="rId7"/>
</worksheet>
</file>

<file path=xl/worksheets/sheet202.xml><?xml version="1.0" encoding="utf-8"?>
<worksheet xmlns="http://schemas.openxmlformats.org/spreadsheetml/2006/main" xmlns:r="http://schemas.openxmlformats.org/officeDocument/2006/relationships">
  <sheetPr>
    <pageSetUpPr fitToPage="1"/>
  </sheetPr>
  <dimension ref="B1:I44"/>
  <sheetViews>
    <sheetView showGridLines="0" workbookViewId="0">
      <selection activeCell="B1" sqref="B1:H1"/>
    </sheetView>
  </sheetViews>
  <sheetFormatPr defaultRowHeight="11.25"/>
  <cols>
    <col min="1" max="1" width="6.7109375" style="1073" customWidth="1"/>
    <col min="2" max="2" width="20.7109375" style="1073" customWidth="1"/>
    <col min="3" max="7" width="16" style="1073" customWidth="1"/>
    <col min="8" max="8" width="6.7109375" style="1073" customWidth="1"/>
    <col min="9" max="9" width="14.28515625" style="1073" bestFit="1" customWidth="1"/>
    <col min="10" max="16384" width="9.140625" style="1073"/>
  </cols>
  <sheetData>
    <row r="1" spans="2:9" s="3039" customFormat="1" ht="30" customHeight="1">
      <c r="B1" s="5104" t="s">
        <v>2092</v>
      </c>
      <c r="C1" s="5104"/>
      <c r="D1" s="5104"/>
      <c r="E1" s="5104"/>
      <c r="F1" s="5104"/>
      <c r="G1" s="5104"/>
      <c r="H1" s="3040"/>
    </row>
    <row r="2" spans="2:9" s="3039" customFormat="1" ht="30" customHeight="1">
      <c r="B2" s="5104" t="s">
        <v>3740</v>
      </c>
      <c r="C2" s="5104"/>
      <c r="D2" s="5104"/>
      <c r="E2" s="5104"/>
      <c r="F2" s="5104"/>
      <c r="G2" s="5104"/>
      <c r="H2" s="3040"/>
    </row>
    <row r="3" spans="2:9" s="3077" customFormat="1" ht="12.75" customHeight="1">
      <c r="B3" s="3225" t="s">
        <v>473</v>
      </c>
      <c r="C3" s="3226"/>
      <c r="D3" s="3226"/>
      <c r="E3" s="3226"/>
      <c r="F3" s="3226"/>
      <c r="G3" s="3215" t="s">
        <v>474</v>
      </c>
      <c r="H3" s="3227"/>
      <c r="I3" s="429" t="s">
        <v>748</v>
      </c>
    </row>
    <row r="4" spans="2:9" s="3228" customFormat="1" ht="30" customHeight="1">
      <c r="B4" s="5201"/>
      <c r="C4" s="4824" t="s">
        <v>3741</v>
      </c>
      <c r="D4" s="4825"/>
      <c r="E4" s="2363" t="s">
        <v>3742</v>
      </c>
      <c r="F4" s="2363" t="s">
        <v>3743</v>
      </c>
      <c r="G4" s="2363" t="s">
        <v>3744</v>
      </c>
      <c r="H4" s="2424"/>
      <c r="I4" s="1763"/>
    </row>
    <row r="5" spans="2:9" s="503" customFormat="1" ht="21" customHeight="1">
      <c r="B5" s="5201"/>
      <c r="C5" s="722" t="s">
        <v>3745</v>
      </c>
      <c r="D5" s="4643" t="s">
        <v>3746</v>
      </c>
      <c r="E5" s="4203"/>
      <c r="F5" s="4203"/>
      <c r="G5" s="4203"/>
      <c r="H5" s="720"/>
    </row>
    <row r="6" spans="2:9" s="503" customFormat="1" ht="18" customHeight="1">
      <c r="B6" s="1764" t="s">
        <v>12</v>
      </c>
      <c r="C6" s="3229">
        <v>4162167.0000000005</v>
      </c>
      <c r="D6" s="3229">
        <v>1366679</v>
      </c>
      <c r="E6" s="3229">
        <v>626848</v>
      </c>
      <c r="F6" s="3229">
        <v>600655</v>
      </c>
      <c r="G6" s="3229">
        <v>756067</v>
      </c>
      <c r="H6" s="3230"/>
      <c r="I6" s="3231"/>
    </row>
    <row r="7" spans="2:9" s="503" customFormat="1" ht="18" customHeight="1">
      <c r="B7" s="1764" t="s">
        <v>229</v>
      </c>
      <c r="C7" s="3229">
        <v>4014120.9999999995</v>
      </c>
      <c r="D7" s="3229">
        <v>1281648.0000000002</v>
      </c>
      <c r="E7" s="3229">
        <v>614156.99999999988</v>
      </c>
      <c r="F7" s="3229">
        <v>578113</v>
      </c>
      <c r="G7" s="3229">
        <v>702653</v>
      </c>
      <c r="H7" s="3230"/>
      <c r="I7" s="3231"/>
    </row>
    <row r="8" spans="2:9" s="503" customFormat="1" ht="18" customHeight="1">
      <c r="B8" s="1773" t="s">
        <v>245</v>
      </c>
      <c r="C8" s="3232">
        <v>1123836</v>
      </c>
      <c r="D8" s="3232">
        <v>399968</v>
      </c>
      <c r="E8" s="3232">
        <v>189156</v>
      </c>
      <c r="F8" s="3232">
        <v>210232</v>
      </c>
      <c r="G8" s="3232">
        <v>214737</v>
      </c>
      <c r="H8" s="3230"/>
      <c r="I8" s="3233"/>
    </row>
    <row r="9" spans="2:9" s="503" customFormat="1" ht="18" customHeight="1">
      <c r="B9" s="1773" t="s">
        <v>674</v>
      </c>
      <c r="C9" s="3232">
        <v>27461</v>
      </c>
      <c r="D9" s="3232">
        <v>8371</v>
      </c>
      <c r="E9" s="3232">
        <v>1926</v>
      </c>
      <c r="F9" s="3232">
        <v>20867</v>
      </c>
      <c r="G9" s="3232">
        <v>23064</v>
      </c>
      <c r="H9" s="3230"/>
      <c r="I9" s="3233"/>
    </row>
    <row r="10" spans="2:9" s="503" customFormat="1" ht="18" customHeight="1">
      <c r="B10" s="1773" t="s">
        <v>675</v>
      </c>
      <c r="C10" s="3232">
        <v>104403</v>
      </c>
      <c r="D10" s="3232">
        <v>36982</v>
      </c>
      <c r="E10" s="3232">
        <v>12845</v>
      </c>
      <c r="F10" s="3232">
        <v>23988</v>
      </c>
      <c r="G10" s="3232">
        <v>29530</v>
      </c>
      <c r="H10" s="3230"/>
      <c r="I10" s="3233"/>
    </row>
    <row r="11" spans="2:9" s="503" customFormat="1" ht="18" customHeight="1">
      <c r="B11" s="1773" t="s">
        <v>676</v>
      </c>
      <c r="C11" s="3232">
        <v>73550</v>
      </c>
      <c r="D11" s="3232">
        <v>30296</v>
      </c>
      <c r="E11" s="3232">
        <v>4161</v>
      </c>
      <c r="F11" s="3232">
        <v>29670</v>
      </c>
      <c r="G11" s="3232">
        <v>36633</v>
      </c>
      <c r="H11" s="3230"/>
      <c r="I11" s="3233"/>
    </row>
    <row r="12" spans="2:9" s="503" customFormat="1" ht="18" customHeight="1">
      <c r="B12" s="1773" t="s">
        <v>1284</v>
      </c>
      <c r="C12" s="3232">
        <v>822519</v>
      </c>
      <c r="D12" s="3232">
        <v>298866</v>
      </c>
      <c r="E12" s="3232">
        <v>168969</v>
      </c>
      <c r="F12" s="3232">
        <v>52871</v>
      </c>
      <c r="G12" s="3232">
        <v>60371</v>
      </c>
      <c r="H12" s="3230"/>
      <c r="I12" s="3233"/>
    </row>
    <row r="13" spans="2:9" s="503" customFormat="1" ht="18" customHeight="1">
      <c r="B13" s="1773" t="s">
        <v>678</v>
      </c>
      <c r="C13" s="3232">
        <v>16215</v>
      </c>
      <c r="D13" s="3232">
        <v>2652</v>
      </c>
      <c r="E13" s="3232">
        <v>80</v>
      </c>
      <c r="F13" s="3232">
        <v>10739</v>
      </c>
      <c r="G13" s="3232">
        <v>6622</v>
      </c>
      <c r="H13" s="3230"/>
      <c r="I13" s="3233"/>
    </row>
    <row r="14" spans="2:9" s="503" customFormat="1" ht="18" customHeight="1">
      <c r="B14" s="1773" t="s">
        <v>679</v>
      </c>
      <c r="C14" s="3232">
        <v>35348</v>
      </c>
      <c r="D14" s="3232">
        <v>11336</v>
      </c>
      <c r="E14" s="3232">
        <v>533</v>
      </c>
      <c r="F14" s="3232">
        <v>36212</v>
      </c>
      <c r="G14" s="3232">
        <v>30767</v>
      </c>
      <c r="H14" s="3230"/>
      <c r="I14" s="3233"/>
    </row>
    <row r="15" spans="2:9" s="503" customFormat="1" ht="18" customHeight="1">
      <c r="B15" s="1773" t="s">
        <v>680</v>
      </c>
      <c r="C15" s="3232">
        <v>23668</v>
      </c>
      <c r="D15" s="3232">
        <v>6661</v>
      </c>
      <c r="E15" s="3232">
        <v>546</v>
      </c>
      <c r="F15" s="3232">
        <v>24050</v>
      </c>
      <c r="G15" s="3232">
        <v>18742</v>
      </c>
      <c r="H15" s="3230"/>
      <c r="I15" s="3233"/>
    </row>
    <row r="16" spans="2:9" s="503" customFormat="1" ht="18" customHeight="1">
      <c r="B16" s="1773" t="s">
        <v>681</v>
      </c>
      <c r="C16" s="3232">
        <v>20672</v>
      </c>
      <c r="D16" s="3232">
        <v>4804</v>
      </c>
      <c r="E16" s="3232">
        <v>96</v>
      </c>
      <c r="F16" s="3232">
        <v>11835</v>
      </c>
      <c r="G16" s="3232">
        <v>9008</v>
      </c>
      <c r="H16" s="3230"/>
      <c r="I16" s="3233"/>
    </row>
    <row r="17" spans="2:9" s="503" customFormat="1" ht="18" customHeight="1">
      <c r="B17" s="1780" t="s">
        <v>263</v>
      </c>
      <c r="C17" s="3232">
        <v>604813</v>
      </c>
      <c r="D17" s="3232">
        <v>178570</v>
      </c>
      <c r="E17" s="3232">
        <v>76691</v>
      </c>
      <c r="F17" s="3232">
        <v>209708</v>
      </c>
      <c r="G17" s="3232">
        <v>186522</v>
      </c>
      <c r="H17" s="3230"/>
      <c r="I17" s="3233"/>
    </row>
    <row r="18" spans="2:9" s="503" customFormat="1" ht="18" customHeight="1">
      <c r="B18" s="1773" t="s">
        <v>682</v>
      </c>
      <c r="C18" s="3232">
        <v>101340</v>
      </c>
      <c r="D18" s="3232">
        <v>31480</v>
      </c>
      <c r="E18" s="3232">
        <v>5459</v>
      </c>
      <c r="F18" s="3232">
        <v>34280</v>
      </c>
      <c r="G18" s="3232">
        <v>39446</v>
      </c>
      <c r="H18" s="3230"/>
      <c r="I18" s="3233"/>
    </row>
    <row r="19" spans="2:9" s="503" customFormat="1" ht="18" customHeight="1">
      <c r="B19" s="1773" t="s">
        <v>683</v>
      </c>
      <c r="C19" s="3232">
        <v>135369</v>
      </c>
      <c r="D19" s="3232">
        <v>43898</v>
      </c>
      <c r="E19" s="3232">
        <v>11721</v>
      </c>
      <c r="F19" s="3232">
        <v>23818</v>
      </c>
      <c r="G19" s="3232">
        <v>29998</v>
      </c>
      <c r="H19" s="3230"/>
      <c r="I19" s="3233"/>
    </row>
    <row r="20" spans="2:9" s="503" customFormat="1" ht="18" customHeight="1">
      <c r="B20" s="1773" t="s">
        <v>684</v>
      </c>
      <c r="C20" s="3232">
        <v>136457</v>
      </c>
      <c r="D20" s="3232">
        <v>36364</v>
      </c>
      <c r="E20" s="3232">
        <v>19371</v>
      </c>
      <c r="F20" s="3232">
        <v>44088</v>
      </c>
      <c r="G20" s="3232">
        <v>35208</v>
      </c>
      <c r="H20" s="3230"/>
      <c r="I20" s="3233"/>
    </row>
    <row r="21" spans="2:9" s="503" customFormat="1" ht="18" customHeight="1">
      <c r="B21" s="1773" t="s">
        <v>685</v>
      </c>
      <c r="C21" s="3232">
        <v>61273</v>
      </c>
      <c r="D21" s="3232">
        <v>17136</v>
      </c>
      <c r="E21" s="3232">
        <v>12698</v>
      </c>
      <c r="F21" s="3232">
        <v>23692</v>
      </c>
      <c r="G21" s="3232">
        <v>25777</v>
      </c>
      <c r="H21" s="3230"/>
      <c r="I21" s="3233"/>
    </row>
    <row r="22" spans="2:9" s="503" customFormat="1" ht="18" customHeight="1">
      <c r="B22" s="1773" t="s">
        <v>686</v>
      </c>
      <c r="C22" s="3232">
        <v>68501</v>
      </c>
      <c r="D22" s="3232">
        <v>17972</v>
      </c>
      <c r="E22" s="3232">
        <v>8111.0000000000009</v>
      </c>
      <c r="F22" s="3232">
        <v>28844</v>
      </c>
      <c r="G22" s="3232">
        <v>13561</v>
      </c>
      <c r="H22" s="3230"/>
      <c r="I22" s="3233"/>
    </row>
    <row r="23" spans="2:9" s="503" customFormat="1" ht="18" customHeight="1">
      <c r="B23" s="1773" t="s">
        <v>687</v>
      </c>
      <c r="C23" s="3232">
        <v>18960</v>
      </c>
      <c r="D23" s="3232">
        <v>4545</v>
      </c>
      <c r="E23" s="3232">
        <v>9143</v>
      </c>
      <c r="F23" s="3232">
        <v>7412</v>
      </c>
      <c r="G23" s="3232">
        <v>3839</v>
      </c>
      <c r="H23" s="3230"/>
      <c r="I23" s="3233"/>
    </row>
    <row r="24" spans="2:9" s="503" customFormat="1" ht="18" customHeight="1">
      <c r="B24" s="1773" t="s">
        <v>688</v>
      </c>
      <c r="C24" s="3232">
        <v>41130</v>
      </c>
      <c r="D24" s="3232">
        <v>13353</v>
      </c>
      <c r="E24" s="3232">
        <v>4356</v>
      </c>
      <c r="F24" s="3232">
        <v>25603</v>
      </c>
      <c r="G24" s="3232">
        <v>20915</v>
      </c>
      <c r="H24" s="3230"/>
      <c r="I24" s="3233"/>
    </row>
    <row r="25" spans="2:9" s="503" customFormat="1" ht="18" customHeight="1">
      <c r="B25" s="1773" t="s">
        <v>689</v>
      </c>
      <c r="C25" s="3232">
        <v>41783</v>
      </c>
      <c r="D25" s="3232">
        <v>13822</v>
      </c>
      <c r="E25" s="3232">
        <v>5832</v>
      </c>
      <c r="F25" s="3232">
        <v>21971</v>
      </c>
      <c r="G25" s="3232">
        <v>17778</v>
      </c>
      <c r="H25" s="3230"/>
      <c r="I25" s="3233"/>
    </row>
    <row r="26" spans="2:9" s="503" customFormat="1" ht="18" customHeight="1">
      <c r="B26" s="1773" t="s">
        <v>273</v>
      </c>
      <c r="C26" s="3232">
        <v>1882943</v>
      </c>
      <c r="D26" s="3232">
        <v>594537</v>
      </c>
      <c r="E26" s="3232">
        <v>329299</v>
      </c>
      <c r="F26" s="3232">
        <v>61230</v>
      </c>
      <c r="G26" s="3232">
        <v>139281</v>
      </c>
      <c r="H26" s="3230"/>
      <c r="I26" s="3233"/>
    </row>
    <row r="27" spans="2:9" s="503" customFormat="1" ht="18" customHeight="1">
      <c r="B27" s="1773" t="s">
        <v>278</v>
      </c>
      <c r="C27" s="3232">
        <v>164396</v>
      </c>
      <c r="D27" s="3232">
        <v>50776</v>
      </c>
      <c r="E27" s="3232">
        <v>6273</v>
      </c>
      <c r="F27" s="3232">
        <v>68760</v>
      </c>
      <c r="G27" s="3232">
        <v>101899</v>
      </c>
      <c r="H27" s="3230"/>
      <c r="I27" s="3233"/>
    </row>
    <row r="28" spans="2:9" s="503" customFormat="1" ht="18" customHeight="1">
      <c r="B28" s="1773" t="s">
        <v>690</v>
      </c>
      <c r="C28" s="3232">
        <v>19728</v>
      </c>
      <c r="D28" s="3232">
        <v>7596</v>
      </c>
      <c r="E28" s="3232">
        <v>63</v>
      </c>
      <c r="F28" s="3232">
        <v>11393</v>
      </c>
      <c r="G28" s="3232">
        <v>14724</v>
      </c>
      <c r="H28" s="3230"/>
      <c r="I28" s="3233"/>
    </row>
    <row r="29" spans="2:9" s="503" customFormat="1" ht="18" customHeight="1">
      <c r="B29" s="1773" t="s">
        <v>691</v>
      </c>
      <c r="C29" s="3232">
        <v>18299</v>
      </c>
      <c r="D29" s="3232">
        <v>5562</v>
      </c>
      <c r="E29" s="3232">
        <v>133</v>
      </c>
      <c r="F29" s="3232">
        <v>10431</v>
      </c>
      <c r="G29" s="3232">
        <v>20575</v>
      </c>
      <c r="H29" s="3230"/>
      <c r="I29" s="3233"/>
    </row>
    <row r="30" spans="2:9" s="503" customFormat="1" ht="18" customHeight="1">
      <c r="B30" s="1773" t="s">
        <v>692</v>
      </c>
      <c r="C30" s="3232">
        <v>58251</v>
      </c>
      <c r="D30" s="3232">
        <v>19013</v>
      </c>
      <c r="E30" s="3232">
        <v>3357</v>
      </c>
      <c r="F30" s="3232">
        <v>22185</v>
      </c>
      <c r="G30" s="3232">
        <v>25765</v>
      </c>
      <c r="H30" s="3230"/>
      <c r="I30" s="3233"/>
    </row>
    <row r="31" spans="2:9" s="503" customFormat="1" ht="18" customHeight="1">
      <c r="B31" s="1773" t="s">
        <v>693</v>
      </c>
      <c r="C31" s="3232">
        <v>18924</v>
      </c>
      <c r="D31" s="3232">
        <v>4740</v>
      </c>
      <c r="E31" s="3232">
        <v>0</v>
      </c>
      <c r="F31" s="3232">
        <v>11255</v>
      </c>
      <c r="G31" s="3232">
        <v>18155</v>
      </c>
      <c r="H31" s="3230"/>
      <c r="I31" s="3233"/>
    </row>
    <row r="32" spans="2:9" s="503" customFormat="1" ht="18" customHeight="1">
      <c r="B32" s="1773" t="s">
        <v>694</v>
      </c>
      <c r="C32" s="3232">
        <v>49194</v>
      </c>
      <c r="D32" s="3232">
        <v>13865</v>
      </c>
      <c r="E32" s="3232">
        <v>2720</v>
      </c>
      <c r="F32" s="3232">
        <v>13496</v>
      </c>
      <c r="G32" s="3232">
        <v>22680</v>
      </c>
      <c r="H32" s="3230"/>
      <c r="I32" s="3233"/>
    </row>
    <row r="33" spans="2:9" s="503" customFormat="1" ht="18" customHeight="1">
      <c r="B33" s="1773" t="s">
        <v>282</v>
      </c>
      <c r="C33" s="3232">
        <v>238133</v>
      </c>
      <c r="D33" s="3232">
        <v>57797</v>
      </c>
      <c r="E33" s="3232">
        <v>12738</v>
      </c>
      <c r="F33" s="3232">
        <v>28183</v>
      </c>
      <c r="G33" s="3232">
        <v>60214</v>
      </c>
      <c r="H33" s="3230"/>
      <c r="I33" s="3233"/>
    </row>
    <row r="34" spans="2:9" s="503" customFormat="1" ht="18" customHeight="1">
      <c r="B34" s="1764" t="s">
        <v>193</v>
      </c>
      <c r="C34" s="3229">
        <v>78348</v>
      </c>
      <c r="D34" s="3229">
        <v>30108</v>
      </c>
      <c r="E34" s="3229">
        <v>6303</v>
      </c>
      <c r="F34" s="3229">
        <v>10615</v>
      </c>
      <c r="G34" s="3229">
        <v>33902</v>
      </c>
      <c r="H34" s="3230"/>
      <c r="I34" s="3231"/>
    </row>
    <row r="35" spans="2:9" s="503" customFormat="1" ht="18" customHeight="1">
      <c r="B35" s="1781" t="s">
        <v>203</v>
      </c>
      <c r="C35" s="3229">
        <v>69698</v>
      </c>
      <c r="D35" s="3229">
        <v>54923</v>
      </c>
      <c r="E35" s="3229">
        <v>6388</v>
      </c>
      <c r="F35" s="3229">
        <v>11927</v>
      </c>
      <c r="G35" s="3229">
        <v>19512</v>
      </c>
      <c r="H35" s="3230"/>
      <c r="I35" s="3231"/>
    </row>
    <row r="36" spans="2:9" s="503" customFormat="1" ht="30" customHeight="1">
      <c r="B36" s="4434"/>
      <c r="C36" s="5200" t="s">
        <v>3747</v>
      </c>
      <c r="D36" s="5200"/>
      <c r="E36" s="3234" t="s">
        <v>3748</v>
      </c>
      <c r="F36" s="721" t="s">
        <v>3749</v>
      </c>
      <c r="G36" s="3235" t="s">
        <v>3750</v>
      </c>
      <c r="H36" s="3236"/>
    </row>
    <row r="37" spans="2:9" s="503" customFormat="1" ht="21" customHeight="1">
      <c r="B37" s="4434"/>
      <c r="C37" s="721" t="s">
        <v>3751</v>
      </c>
      <c r="D37" s="4643" t="s">
        <v>3752</v>
      </c>
      <c r="E37" s="4203"/>
      <c r="F37" s="4203"/>
      <c r="G37" s="4203"/>
      <c r="H37" s="720"/>
    </row>
    <row r="38" spans="2:9" s="503" customFormat="1" ht="12.75" customHeight="1">
      <c r="B38" s="1184"/>
      <c r="C38" s="1319"/>
      <c r="D38" s="1319"/>
      <c r="E38" s="1319"/>
      <c r="F38" s="1319"/>
      <c r="G38" s="1319"/>
      <c r="H38" s="720"/>
    </row>
    <row r="39" spans="2:9" s="2944" customFormat="1" ht="12.75" customHeight="1">
      <c r="B39" s="4436" t="s">
        <v>164</v>
      </c>
      <c r="C39" s="4436"/>
      <c r="D39" s="4436"/>
      <c r="E39" s="4436"/>
      <c r="F39" s="4436"/>
      <c r="G39" s="4436"/>
      <c r="H39" s="1482"/>
    </row>
    <row r="40" spans="2:9" s="2944" customFormat="1" ht="12.75" customHeight="1">
      <c r="B40" s="4436" t="s">
        <v>3753</v>
      </c>
      <c r="C40" s="4436"/>
      <c r="D40" s="4436"/>
      <c r="E40" s="4436"/>
      <c r="F40" s="4436"/>
      <c r="G40" s="4436"/>
      <c r="H40" s="3074"/>
    </row>
    <row r="41" spans="2:9" s="2944" customFormat="1" ht="12.75" customHeight="1">
      <c r="B41" s="4436" t="s">
        <v>3754</v>
      </c>
      <c r="C41" s="4436"/>
      <c r="D41" s="4436"/>
      <c r="E41" s="4436"/>
      <c r="F41" s="4436"/>
      <c r="G41" s="4436"/>
      <c r="H41" s="1611"/>
    </row>
    <row r="42" spans="2:9" s="2944" customFormat="1" ht="40.5" customHeight="1">
      <c r="B42" s="5202" t="s">
        <v>3755</v>
      </c>
      <c r="C42" s="5202"/>
      <c r="D42" s="5202"/>
      <c r="E42" s="5202"/>
      <c r="F42" s="5202"/>
      <c r="G42" s="5202"/>
      <c r="H42" s="1614"/>
    </row>
    <row r="43" spans="2:9" s="2944" customFormat="1" ht="42" customHeight="1">
      <c r="B43" s="5202" t="s">
        <v>3756</v>
      </c>
      <c r="C43" s="5202"/>
      <c r="D43" s="5202"/>
      <c r="E43" s="5202"/>
      <c r="F43" s="5202"/>
      <c r="G43" s="5202"/>
      <c r="H43" s="1614"/>
    </row>
    <row r="44" spans="2:9" s="1076" customFormat="1" ht="9"/>
  </sheetData>
  <mergeCells count="13">
    <mergeCell ref="B39:G39"/>
    <mergeCell ref="B40:G40"/>
    <mergeCell ref="B41:G41"/>
    <mergeCell ref="B42:G42"/>
    <mergeCell ref="B43:G43"/>
    <mergeCell ref="B36:B37"/>
    <mergeCell ref="C36:D36"/>
    <mergeCell ref="D37:G37"/>
    <mergeCell ref="B1:G1"/>
    <mergeCell ref="B2:G2"/>
    <mergeCell ref="B4:B5"/>
    <mergeCell ref="C4:D4"/>
    <mergeCell ref="D5:G5"/>
  </mergeCells>
  <hyperlinks>
    <hyperlink ref="I3" location="Indice!A1" display="(Voltar ao Índice)"/>
  </hyperlinks>
  <printOptions horizontalCentered="1"/>
  <pageMargins left="0.47244094488188981" right="0.47244094488188981" top="0.6692913385826772" bottom="0.6692913385826772" header="0" footer="0"/>
  <pageSetup paperSize="9" scale="90" orientation="portrait" verticalDpi="0" r:id="rId1"/>
</worksheet>
</file>

<file path=xl/worksheets/sheet203.xml><?xml version="1.0" encoding="utf-8"?>
<worksheet xmlns="http://schemas.openxmlformats.org/spreadsheetml/2006/main" xmlns:r="http://schemas.openxmlformats.org/officeDocument/2006/relationships">
  <sheetPr>
    <pageSetUpPr fitToPage="1"/>
  </sheetPr>
  <dimension ref="B1:H45"/>
  <sheetViews>
    <sheetView showGridLines="0" workbookViewId="0">
      <selection activeCell="B1" sqref="B1:H1"/>
    </sheetView>
  </sheetViews>
  <sheetFormatPr defaultRowHeight="11.25"/>
  <cols>
    <col min="1" max="1" width="6.7109375" style="1073" customWidth="1"/>
    <col min="2" max="2" width="22.7109375" style="1073" customWidth="1"/>
    <col min="3" max="5" width="24.7109375" style="1073" customWidth="1"/>
    <col min="6" max="6" width="6.7109375" style="1073" customWidth="1"/>
    <col min="7" max="7" width="14.28515625" style="3042" bestFit="1" customWidth="1"/>
    <col min="8" max="16384" width="9.140625" style="1073"/>
  </cols>
  <sheetData>
    <row r="1" spans="2:8" s="3039" customFormat="1" ht="30" customHeight="1">
      <c r="B1" s="5122" t="s">
        <v>2093</v>
      </c>
      <c r="C1" s="5122"/>
      <c r="D1" s="5122"/>
      <c r="E1" s="5122"/>
    </row>
    <row r="2" spans="2:8" s="3039" customFormat="1" ht="30" customHeight="1">
      <c r="B2" s="5122" t="s">
        <v>3757</v>
      </c>
      <c r="C2" s="5122"/>
      <c r="D2" s="5122"/>
      <c r="E2" s="5122"/>
      <c r="F2" s="3237"/>
      <c r="G2" s="3238"/>
    </row>
    <row r="3" spans="2:8" s="3077" customFormat="1" ht="12.75" customHeight="1">
      <c r="B3" s="1596" t="s">
        <v>473</v>
      </c>
      <c r="C3" s="3225"/>
      <c r="D3" s="1598"/>
      <c r="E3" s="1598" t="s">
        <v>474</v>
      </c>
      <c r="F3" s="1598"/>
      <c r="G3" s="429" t="s">
        <v>748</v>
      </c>
    </row>
    <row r="4" spans="2:8" s="3228" customFormat="1" ht="33.75" customHeight="1">
      <c r="B4" s="3239"/>
      <c r="C4" s="433" t="s">
        <v>175</v>
      </c>
      <c r="D4" s="3240" t="s">
        <v>3758</v>
      </c>
      <c r="E4" s="3241" t="s">
        <v>3759</v>
      </c>
      <c r="F4" s="3093"/>
      <c r="G4" s="1763"/>
    </row>
    <row r="5" spans="2:8" s="3245" customFormat="1" ht="18" customHeight="1">
      <c r="B5" s="1764" t="s">
        <v>12</v>
      </c>
      <c r="C5" s="3242">
        <v>2830829</v>
      </c>
      <c r="D5" s="3242">
        <v>2414744</v>
      </c>
      <c r="E5" s="3242">
        <v>416085</v>
      </c>
      <c r="F5" s="3243"/>
      <c r="G5" s="3244"/>
      <c r="H5" s="3133"/>
    </row>
    <row r="6" spans="2:8" s="2522" customFormat="1" ht="18" customHeight="1">
      <c r="B6" s="1764" t="s">
        <v>229</v>
      </c>
      <c r="C6" s="3242">
        <v>2692326</v>
      </c>
      <c r="D6" s="3242">
        <v>2295487</v>
      </c>
      <c r="E6" s="3242">
        <v>396839</v>
      </c>
      <c r="F6" s="3243"/>
      <c r="G6" s="3244"/>
      <c r="H6" s="3133"/>
    </row>
    <row r="7" spans="2:8" s="2526" customFormat="1" ht="18" customHeight="1">
      <c r="B7" s="1773" t="s">
        <v>245</v>
      </c>
      <c r="C7" s="3246">
        <v>863048</v>
      </c>
      <c r="D7" s="3246">
        <v>725605</v>
      </c>
      <c r="E7" s="3246">
        <v>137443</v>
      </c>
      <c r="F7" s="3247"/>
      <c r="G7" s="3248"/>
      <c r="H7" s="3133"/>
    </row>
    <row r="8" spans="2:8" s="2526" customFormat="1" ht="18" customHeight="1">
      <c r="B8" s="1773" t="s">
        <v>674</v>
      </c>
      <c r="C8" s="3246">
        <v>46822</v>
      </c>
      <c r="D8" s="3246">
        <v>37836</v>
      </c>
      <c r="E8" s="3246">
        <v>8986</v>
      </c>
      <c r="F8" s="3247"/>
      <c r="G8" s="3248"/>
      <c r="H8" s="3133"/>
    </row>
    <row r="9" spans="2:8" s="2526" customFormat="1" ht="18" customHeight="1">
      <c r="B9" s="1773" t="s">
        <v>675</v>
      </c>
      <c r="C9" s="3246">
        <v>94026</v>
      </c>
      <c r="D9" s="3246">
        <v>77723</v>
      </c>
      <c r="E9" s="3246">
        <v>16303</v>
      </c>
      <c r="F9" s="3247"/>
      <c r="G9" s="3248"/>
      <c r="H9" s="3133"/>
    </row>
    <row r="10" spans="2:8" s="2526" customFormat="1" ht="18" customHeight="1">
      <c r="B10" s="1773" t="s">
        <v>676</v>
      </c>
      <c r="C10" s="3246">
        <v>88129</v>
      </c>
      <c r="D10" s="3246">
        <v>72374</v>
      </c>
      <c r="E10" s="3246">
        <v>15755</v>
      </c>
      <c r="F10" s="3247"/>
      <c r="G10" s="3248"/>
      <c r="H10" s="3133"/>
    </row>
    <row r="11" spans="2:8" s="2526" customFormat="1" ht="18" customHeight="1">
      <c r="B11" s="1773" t="s">
        <v>1284</v>
      </c>
      <c r="C11" s="3246">
        <v>502164</v>
      </c>
      <c r="D11" s="3246">
        <v>431576</v>
      </c>
      <c r="E11" s="3246">
        <v>70588</v>
      </c>
      <c r="F11" s="3247"/>
      <c r="G11" s="3248"/>
      <c r="H11" s="3133"/>
    </row>
    <row r="12" spans="2:8" s="2526" customFormat="1" ht="18" customHeight="1">
      <c r="B12" s="1773" t="s">
        <v>678</v>
      </c>
      <c r="C12" s="3246">
        <v>14190</v>
      </c>
      <c r="D12" s="3246">
        <v>11448</v>
      </c>
      <c r="E12" s="3246">
        <v>2742</v>
      </c>
      <c r="F12" s="3247"/>
      <c r="G12" s="3248"/>
      <c r="H12" s="3133"/>
    </row>
    <row r="13" spans="2:8" s="2526" customFormat="1" ht="18" customHeight="1">
      <c r="B13" s="1773" t="s">
        <v>679</v>
      </c>
      <c r="C13" s="3246">
        <v>62766</v>
      </c>
      <c r="D13" s="3246">
        <v>50768</v>
      </c>
      <c r="E13" s="3246">
        <v>11998</v>
      </c>
      <c r="F13" s="3247"/>
      <c r="G13" s="3248"/>
      <c r="H13" s="3133"/>
    </row>
    <row r="14" spans="2:8" s="2526" customFormat="1" ht="18" customHeight="1">
      <c r="B14" s="1773" t="s">
        <v>680</v>
      </c>
      <c r="C14" s="3246">
        <v>35512</v>
      </c>
      <c r="D14" s="3246">
        <v>28372</v>
      </c>
      <c r="E14" s="3246">
        <v>7140</v>
      </c>
      <c r="F14" s="3247"/>
      <c r="G14" s="3248"/>
      <c r="H14" s="3133"/>
    </row>
    <row r="15" spans="2:8" s="2526" customFormat="1" ht="18" customHeight="1">
      <c r="B15" s="1773" t="s">
        <v>681</v>
      </c>
      <c r="C15" s="3246">
        <v>19439</v>
      </c>
      <c r="D15" s="3246">
        <v>15508</v>
      </c>
      <c r="E15" s="3246">
        <v>3931</v>
      </c>
      <c r="F15" s="3247"/>
      <c r="G15" s="3248"/>
      <c r="H15" s="3133"/>
    </row>
    <row r="16" spans="2:8" s="2526" customFormat="1" ht="18" customHeight="1">
      <c r="B16" s="1780" t="s">
        <v>263</v>
      </c>
      <c r="C16" s="3246">
        <v>529123</v>
      </c>
      <c r="D16" s="3246">
        <v>440572</v>
      </c>
      <c r="E16" s="3246">
        <v>88551</v>
      </c>
      <c r="F16" s="3247"/>
      <c r="G16" s="3248"/>
      <c r="H16" s="3133"/>
    </row>
    <row r="17" spans="2:8" s="2526" customFormat="1" ht="18" customHeight="1">
      <c r="B17" s="1773" t="s">
        <v>682</v>
      </c>
      <c r="C17" s="3246">
        <v>90396</v>
      </c>
      <c r="D17" s="3246">
        <v>75832</v>
      </c>
      <c r="E17" s="3246">
        <v>14564</v>
      </c>
      <c r="F17" s="3247"/>
      <c r="G17" s="3248"/>
      <c r="H17" s="3133"/>
    </row>
    <row r="18" spans="2:8" s="2526" customFormat="1" ht="18" customHeight="1">
      <c r="B18" s="1773" t="s">
        <v>683</v>
      </c>
      <c r="C18" s="3246">
        <v>92615</v>
      </c>
      <c r="D18" s="3246">
        <v>78834</v>
      </c>
      <c r="E18" s="3246">
        <v>13781</v>
      </c>
      <c r="F18" s="3247"/>
      <c r="G18" s="3248"/>
      <c r="H18" s="3133"/>
    </row>
    <row r="19" spans="2:8" s="2526" customFormat="1" ht="18" customHeight="1">
      <c r="B19" s="1773" t="s">
        <v>684</v>
      </c>
      <c r="C19" s="3246">
        <v>110428</v>
      </c>
      <c r="D19" s="3246">
        <v>93493</v>
      </c>
      <c r="E19" s="3246">
        <v>16935</v>
      </c>
      <c r="F19" s="3247"/>
      <c r="G19" s="3248"/>
      <c r="H19" s="3133"/>
    </row>
    <row r="20" spans="2:8" s="2526" customFormat="1" ht="18" customHeight="1">
      <c r="B20" s="1773" t="s">
        <v>685</v>
      </c>
      <c r="C20" s="3246">
        <v>69984</v>
      </c>
      <c r="D20" s="3246">
        <v>56494</v>
      </c>
      <c r="E20" s="3246">
        <v>13490</v>
      </c>
      <c r="F20" s="3247"/>
      <c r="G20" s="3248"/>
      <c r="H20" s="3133"/>
    </row>
    <row r="21" spans="2:8" s="2526" customFormat="1" ht="18" customHeight="1">
      <c r="B21" s="1773" t="s">
        <v>686</v>
      </c>
      <c r="C21" s="3246">
        <v>51119</v>
      </c>
      <c r="D21" s="3246">
        <v>42016</v>
      </c>
      <c r="E21" s="3246">
        <v>9103</v>
      </c>
      <c r="F21" s="3247"/>
      <c r="G21" s="3248"/>
      <c r="H21" s="3133"/>
    </row>
    <row r="22" spans="2:8" s="2526" customFormat="1" ht="18" customHeight="1">
      <c r="B22" s="1773" t="s">
        <v>687</v>
      </c>
      <c r="C22" s="3246">
        <v>19003</v>
      </c>
      <c r="D22" s="3246">
        <v>15475</v>
      </c>
      <c r="E22" s="3246">
        <v>3528</v>
      </c>
      <c r="F22" s="3247"/>
      <c r="G22" s="3248"/>
      <c r="H22" s="3133"/>
    </row>
    <row r="23" spans="2:8" s="2526" customFormat="1" ht="18" customHeight="1">
      <c r="B23" s="1773" t="s">
        <v>688</v>
      </c>
      <c r="C23" s="3246">
        <v>50701</v>
      </c>
      <c r="D23" s="3246">
        <v>42416</v>
      </c>
      <c r="E23" s="3246">
        <v>8285</v>
      </c>
      <c r="F23" s="3247"/>
      <c r="G23" s="3248"/>
      <c r="H23" s="3133"/>
    </row>
    <row r="24" spans="2:8" s="2526" customFormat="1" ht="18" customHeight="1">
      <c r="B24" s="1773" t="s">
        <v>689</v>
      </c>
      <c r="C24" s="3246">
        <v>44877</v>
      </c>
      <c r="D24" s="3246">
        <v>36012</v>
      </c>
      <c r="E24" s="3246">
        <v>8865</v>
      </c>
      <c r="F24" s="3247"/>
      <c r="G24" s="3248"/>
      <c r="H24" s="3133"/>
    </row>
    <row r="25" spans="2:8" s="2526" customFormat="1" ht="18" customHeight="1">
      <c r="B25" s="1773" t="s">
        <v>273</v>
      </c>
      <c r="C25" s="3246">
        <v>981893</v>
      </c>
      <c r="D25" s="3246">
        <v>863928</v>
      </c>
      <c r="E25" s="3246">
        <v>117965</v>
      </c>
      <c r="F25" s="3247"/>
      <c r="G25" s="3248"/>
      <c r="H25" s="3133"/>
    </row>
    <row r="26" spans="2:8" s="2526" customFormat="1" ht="18" customHeight="1">
      <c r="B26" s="1773" t="s">
        <v>278</v>
      </c>
      <c r="C26" s="3246">
        <v>171009</v>
      </c>
      <c r="D26" s="3246">
        <v>142664</v>
      </c>
      <c r="E26" s="3246">
        <v>28345</v>
      </c>
      <c r="F26" s="3247"/>
      <c r="G26" s="3248"/>
      <c r="H26" s="3133"/>
    </row>
    <row r="27" spans="2:8" s="2526" customFormat="1" ht="18" customHeight="1">
      <c r="B27" s="1773" t="s">
        <v>690</v>
      </c>
      <c r="C27" s="3246">
        <v>23577</v>
      </c>
      <c r="D27" s="3246">
        <v>19704</v>
      </c>
      <c r="E27" s="3246">
        <v>3873</v>
      </c>
      <c r="F27" s="3247"/>
      <c r="G27" s="3248"/>
      <c r="H27" s="3133"/>
    </row>
    <row r="28" spans="2:8" s="2526" customFormat="1" ht="18" customHeight="1">
      <c r="B28" s="1773" t="s">
        <v>691</v>
      </c>
      <c r="C28" s="3246">
        <v>26449</v>
      </c>
      <c r="D28" s="3246">
        <v>21810</v>
      </c>
      <c r="E28" s="3246">
        <v>4639</v>
      </c>
      <c r="F28" s="3247"/>
      <c r="G28" s="3248"/>
      <c r="H28" s="3133"/>
    </row>
    <row r="29" spans="2:8" s="2526" customFormat="1" ht="18" customHeight="1">
      <c r="B29" s="1773" t="s">
        <v>692</v>
      </c>
      <c r="C29" s="3246">
        <v>56398</v>
      </c>
      <c r="D29" s="3246">
        <v>47939</v>
      </c>
      <c r="E29" s="3246">
        <v>8459</v>
      </c>
      <c r="F29" s="3247"/>
      <c r="G29" s="3248"/>
      <c r="H29" s="3133"/>
    </row>
    <row r="30" spans="2:8" s="2526" customFormat="1" ht="18" customHeight="1">
      <c r="B30" s="1773" t="s">
        <v>693</v>
      </c>
      <c r="C30" s="3246">
        <v>24326</v>
      </c>
      <c r="D30" s="3246">
        <v>19935</v>
      </c>
      <c r="E30" s="3246">
        <v>4391</v>
      </c>
      <c r="F30" s="3247"/>
      <c r="G30" s="3248"/>
      <c r="H30" s="3133"/>
    </row>
    <row r="31" spans="2:8" s="2526" customFormat="1" ht="18" customHeight="1">
      <c r="B31" s="1773" t="s">
        <v>694</v>
      </c>
      <c r="C31" s="3246">
        <v>40259</v>
      </c>
      <c r="D31" s="3246">
        <v>33276</v>
      </c>
      <c r="E31" s="3246">
        <v>6983</v>
      </c>
      <c r="F31" s="3247"/>
      <c r="G31" s="3248"/>
      <c r="H31" s="3133"/>
    </row>
    <row r="32" spans="2:8" s="2526" customFormat="1" ht="18" customHeight="1">
      <c r="B32" s="1773" t="s">
        <v>282</v>
      </c>
      <c r="C32" s="3246">
        <v>147253</v>
      </c>
      <c r="D32" s="3246">
        <v>122718</v>
      </c>
      <c r="E32" s="3246">
        <v>24535</v>
      </c>
      <c r="F32" s="3247"/>
      <c r="G32" s="3248"/>
      <c r="H32" s="3133"/>
    </row>
    <row r="33" spans="2:8" s="2522" customFormat="1" ht="18" customHeight="1">
      <c r="B33" s="1764" t="s">
        <v>193</v>
      </c>
      <c r="C33" s="3242">
        <v>67005</v>
      </c>
      <c r="D33" s="3242">
        <v>57912</v>
      </c>
      <c r="E33" s="3242">
        <v>9093</v>
      </c>
      <c r="F33" s="3243"/>
      <c r="G33" s="3244"/>
      <c r="H33" s="3133"/>
    </row>
    <row r="34" spans="2:8" s="2522" customFormat="1" ht="18" customHeight="1">
      <c r="B34" s="1781" t="s">
        <v>203</v>
      </c>
      <c r="C34" s="3242">
        <v>71498</v>
      </c>
      <c r="D34" s="3242">
        <v>61345</v>
      </c>
      <c r="E34" s="3242">
        <v>10153</v>
      </c>
      <c r="F34" s="3243"/>
      <c r="G34" s="3244"/>
      <c r="H34" s="3133"/>
    </row>
    <row r="35" spans="2:8">
      <c r="B35" s="5203"/>
      <c r="C35" s="5206" t="s">
        <v>175</v>
      </c>
      <c r="D35" s="5209" t="s">
        <v>3312</v>
      </c>
      <c r="E35" s="5212" t="s">
        <v>3719</v>
      </c>
      <c r="F35" s="3093"/>
      <c r="G35" s="2421"/>
    </row>
    <row r="36" spans="2:8">
      <c r="B36" s="5204"/>
      <c r="C36" s="5207"/>
      <c r="D36" s="5210"/>
      <c r="E36" s="5213"/>
      <c r="F36" s="3093"/>
      <c r="G36" s="720"/>
    </row>
    <row r="37" spans="2:8">
      <c r="B37" s="5205"/>
      <c r="C37" s="5208"/>
      <c r="D37" s="5211"/>
      <c r="E37" s="5214"/>
      <c r="F37" s="3093"/>
      <c r="G37" s="720"/>
    </row>
    <row r="38" spans="2:8" s="1076" customFormat="1" ht="12.75" customHeight="1">
      <c r="B38" s="1627"/>
      <c r="C38" s="2720"/>
      <c r="D38" s="2720"/>
      <c r="E38" s="2720"/>
      <c r="F38" s="3209"/>
      <c r="G38" s="1482"/>
    </row>
    <row r="39" spans="2:8" s="1076" customFormat="1" ht="12.75" customHeight="1">
      <c r="B39" s="4436" t="s">
        <v>164</v>
      </c>
      <c r="C39" s="4436"/>
      <c r="D39" s="4436"/>
      <c r="E39" s="4436"/>
      <c r="F39" s="3209"/>
      <c r="G39" s="1482"/>
    </row>
    <row r="40" spans="2:8" s="2944" customFormat="1" ht="12.75" customHeight="1">
      <c r="B40" s="4436" t="s">
        <v>3753</v>
      </c>
      <c r="C40" s="4436"/>
      <c r="D40" s="4436"/>
      <c r="E40" s="4436"/>
      <c r="G40" s="3062"/>
    </row>
    <row r="41" spans="2:8" s="2944" customFormat="1" ht="12.75" customHeight="1">
      <c r="B41" s="4436" t="s">
        <v>3754</v>
      </c>
      <c r="C41" s="4436"/>
      <c r="D41" s="4436"/>
      <c r="E41" s="4436"/>
      <c r="F41" s="3249"/>
      <c r="G41" s="3250"/>
    </row>
    <row r="42" spans="2:8" s="503" customFormat="1" ht="12.75" customHeight="1">
      <c r="B42" s="3067"/>
      <c r="C42" s="3067"/>
      <c r="D42" s="3067"/>
      <c r="E42" s="3067"/>
      <c r="F42" s="3066"/>
      <c r="G42" s="3251"/>
    </row>
    <row r="43" spans="2:8" s="503" customFormat="1" ht="12.75" customHeight="1">
      <c r="B43" s="4113" t="s">
        <v>219</v>
      </c>
      <c r="C43" s="4113"/>
      <c r="D43" s="4113"/>
      <c r="E43" s="3252"/>
      <c r="F43" s="3252"/>
      <c r="G43" s="1249"/>
    </row>
    <row r="44" spans="2:8" ht="12.75" customHeight="1">
      <c r="B44" s="3969" t="s">
        <v>3760</v>
      </c>
      <c r="C44" s="3969"/>
    </row>
    <row r="45" spans="2:8" ht="12.75" customHeight="1"/>
  </sheetData>
  <mergeCells count="11">
    <mergeCell ref="B39:E39"/>
    <mergeCell ref="B40:E40"/>
    <mergeCell ref="B41:E41"/>
    <mergeCell ref="B43:D43"/>
    <mergeCell ref="B44:C44"/>
    <mergeCell ref="B1:E1"/>
    <mergeCell ref="B2:E2"/>
    <mergeCell ref="B35:B37"/>
    <mergeCell ref="C35:C37"/>
    <mergeCell ref="D35:D37"/>
    <mergeCell ref="E35:E37"/>
  </mergeCells>
  <hyperlinks>
    <hyperlink ref="C4" r:id="rId1"/>
    <hyperlink ref="D4" r:id="rId2"/>
    <hyperlink ref="E4" r:id="rId3"/>
    <hyperlink ref="C35:E37" r:id="rId4" display="Total"/>
    <hyperlink ref="B44" r:id="rId5"/>
    <hyperlink ref="C35:C37" r:id="rId6" display="Total"/>
    <hyperlink ref="D35:D37" r:id="rId7" display="Residential"/>
    <hyperlink ref="E35:E37" r:id="rId8" display="Non residential"/>
    <hyperlink ref="G3" location="Indice!A1" display="(Voltar ao Índice)"/>
  </hyperlinks>
  <printOptions horizontalCentered="1"/>
  <pageMargins left="0.47244094488188981" right="0.47244094488188981" top="0.6692913385826772" bottom="0.6692913385826772" header="0" footer="0"/>
  <pageSetup paperSize="9" scale="98" orientation="portrait" verticalDpi="0" r:id="rId9"/>
</worksheet>
</file>

<file path=xl/worksheets/sheet204.xml><?xml version="1.0" encoding="utf-8"?>
<worksheet xmlns="http://schemas.openxmlformats.org/spreadsheetml/2006/main" xmlns:r="http://schemas.openxmlformats.org/officeDocument/2006/relationships">
  <sheetPr>
    <pageSetUpPr fitToPage="1"/>
  </sheetPr>
  <dimension ref="B1:M31"/>
  <sheetViews>
    <sheetView showGridLines="0" workbookViewId="0">
      <selection activeCell="B1" sqref="B1:H1"/>
    </sheetView>
  </sheetViews>
  <sheetFormatPr defaultRowHeight="11.25"/>
  <cols>
    <col min="1" max="1" width="6.7109375" style="1073" customWidth="1"/>
    <col min="2" max="2" width="18.7109375" style="1073" customWidth="1"/>
    <col min="3" max="8" width="11.7109375" style="1073" customWidth="1"/>
    <col min="9" max="9" width="12.7109375" style="3052" customWidth="1"/>
    <col min="10" max="10" width="6.7109375" style="1073" customWidth="1"/>
    <col min="11" max="11" width="14.28515625" style="1073" bestFit="1" customWidth="1"/>
    <col min="12" max="12" width="9.28515625" style="1073" bestFit="1" customWidth="1"/>
    <col min="13" max="13" width="4.85546875" style="1073" bestFit="1" customWidth="1"/>
    <col min="14" max="16384" width="9.140625" style="1073"/>
  </cols>
  <sheetData>
    <row r="1" spans="2:13" s="3039" customFormat="1" ht="30" customHeight="1">
      <c r="B1" s="5215" t="s">
        <v>2095</v>
      </c>
      <c r="C1" s="5215"/>
      <c r="D1" s="5215"/>
      <c r="E1" s="5215"/>
      <c r="F1" s="5215"/>
      <c r="G1" s="5215"/>
      <c r="H1" s="5215"/>
      <c r="I1" s="5215"/>
      <c r="J1" s="3091"/>
    </row>
    <row r="2" spans="2:13" s="3039" customFormat="1" ht="30" customHeight="1">
      <c r="B2" s="5215" t="s">
        <v>3761</v>
      </c>
      <c r="C2" s="5215"/>
      <c r="D2" s="5215"/>
      <c r="E2" s="5215"/>
      <c r="F2" s="5215"/>
      <c r="G2" s="5215"/>
      <c r="H2" s="5215"/>
      <c r="I2" s="5215"/>
      <c r="J2" s="3253"/>
    </row>
    <row r="3" spans="2:13" s="3039" customFormat="1" ht="12" customHeight="1">
      <c r="J3" s="3253"/>
      <c r="K3" s="429" t="s">
        <v>748</v>
      </c>
    </row>
    <row r="4" spans="2:13" ht="71.25" customHeight="1">
      <c r="B4" s="5105"/>
      <c r="C4" s="721" t="s">
        <v>3762</v>
      </c>
      <c r="D4" s="2197" t="s">
        <v>3763</v>
      </c>
      <c r="E4" s="722" t="s">
        <v>3764</v>
      </c>
      <c r="F4" s="2195" t="s">
        <v>3765</v>
      </c>
      <c r="G4" s="721" t="s">
        <v>3766</v>
      </c>
      <c r="H4" s="2197" t="s">
        <v>3767</v>
      </c>
      <c r="I4" s="3254" t="s">
        <v>3768</v>
      </c>
      <c r="J4" s="720"/>
    </row>
    <row r="5" spans="2:13" ht="21" customHeight="1">
      <c r="B5" s="5106"/>
      <c r="C5" s="3255" t="s">
        <v>3769</v>
      </c>
      <c r="D5" s="4131" t="s">
        <v>519</v>
      </c>
      <c r="E5" s="4222"/>
      <c r="F5" s="4131" t="s">
        <v>557</v>
      </c>
      <c r="G5" s="4222"/>
      <c r="H5" s="3043" t="s">
        <v>519</v>
      </c>
      <c r="I5" s="3256" t="s">
        <v>1941</v>
      </c>
      <c r="J5" s="3257"/>
      <c r="K5" s="3185"/>
      <c r="L5" s="3185"/>
      <c r="M5" s="3185"/>
    </row>
    <row r="6" spans="2:13" s="1102" customFormat="1" ht="21" customHeight="1">
      <c r="B6" s="456" t="s">
        <v>12</v>
      </c>
      <c r="C6" s="3258">
        <v>3.4</v>
      </c>
      <c r="D6" s="3258">
        <v>32.9</v>
      </c>
      <c r="E6" s="3258">
        <v>1.7</v>
      </c>
      <c r="F6" s="3258">
        <v>57.2</v>
      </c>
      <c r="G6" s="3259">
        <v>39.4</v>
      </c>
      <c r="H6" s="3258">
        <v>468.3</v>
      </c>
      <c r="I6" s="3258">
        <v>4.8</v>
      </c>
      <c r="J6" s="3258"/>
      <c r="K6" s="3187"/>
      <c r="L6" s="3188"/>
      <c r="M6" s="1053"/>
    </row>
    <row r="7" spans="2:13" s="1102" customFormat="1" ht="21" customHeight="1">
      <c r="B7" s="456" t="s">
        <v>229</v>
      </c>
      <c r="C7" s="3258">
        <v>3.1</v>
      </c>
      <c r="D7" s="3258">
        <v>30.4</v>
      </c>
      <c r="E7" s="3258">
        <v>1.6</v>
      </c>
      <c r="F7" s="3258">
        <v>55.6</v>
      </c>
      <c r="G7" s="3259">
        <v>40.299999999999997</v>
      </c>
      <c r="H7" s="3258">
        <v>415.2</v>
      </c>
      <c r="I7" s="3258">
        <v>4.7</v>
      </c>
      <c r="J7" s="3258"/>
      <c r="K7" s="3187"/>
      <c r="L7" s="3189"/>
      <c r="M7" s="1053"/>
    </row>
    <row r="8" spans="2:13" ht="21" customHeight="1">
      <c r="B8" s="464" t="s">
        <v>203</v>
      </c>
      <c r="C8" s="3258">
        <v>6</v>
      </c>
      <c r="D8" s="3258">
        <v>123.7</v>
      </c>
      <c r="E8" s="3258">
        <v>4.5999999999999996</v>
      </c>
      <c r="F8" s="3258">
        <v>80.8</v>
      </c>
      <c r="G8" s="3259">
        <v>32.700000000000003</v>
      </c>
      <c r="H8" s="3258">
        <v>2502.6</v>
      </c>
      <c r="I8" s="3258">
        <v>5.8</v>
      </c>
      <c r="J8" s="3258"/>
      <c r="K8" s="3187"/>
      <c r="L8" s="3189"/>
      <c r="M8" s="1061"/>
    </row>
    <row r="9" spans="2:13" ht="21" customHeight="1">
      <c r="B9" s="467" t="s">
        <v>230</v>
      </c>
      <c r="C9" s="3260">
        <v>6.2</v>
      </c>
      <c r="D9" s="3260">
        <v>124.6</v>
      </c>
      <c r="E9" s="3260">
        <v>4.3</v>
      </c>
      <c r="F9" s="3260">
        <v>80.2</v>
      </c>
      <c r="G9" s="3261">
        <v>30.9</v>
      </c>
      <c r="H9" s="3260">
        <v>2273.4</v>
      </c>
      <c r="I9" s="3260">
        <v>4.5</v>
      </c>
      <c r="J9" s="3260"/>
      <c r="K9" s="3192"/>
      <c r="L9" s="3193"/>
      <c r="M9" s="1068"/>
    </row>
    <row r="10" spans="2:13" ht="21" customHeight="1">
      <c r="B10" s="467" t="s">
        <v>231</v>
      </c>
      <c r="C10" s="3260">
        <v>6.1</v>
      </c>
      <c r="D10" s="3260">
        <v>20.2</v>
      </c>
      <c r="E10" s="3260">
        <v>0.4</v>
      </c>
      <c r="F10" s="3260">
        <v>91.7</v>
      </c>
      <c r="G10" s="3261">
        <v>35.5</v>
      </c>
      <c r="H10" s="3260">
        <v>250.7</v>
      </c>
      <c r="I10" s="3260">
        <v>3.4</v>
      </c>
      <c r="J10" s="3260"/>
      <c r="K10" s="3192"/>
      <c r="L10" s="3193"/>
      <c r="M10" s="1068"/>
    </row>
    <row r="11" spans="2:13" ht="21" customHeight="1">
      <c r="B11" s="467" t="s">
        <v>232</v>
      </c>
      <c r="C11" s="3260">
        <v>6.2</v>
      </c>
      <c r="D11" s="3260">
        <v>179.4</v>
      </c>
      <c r="E11" s="3260">
        <v>7.2</v>
      </c>
      <c r="F11" s="3260">
        <v>83.1</v>
      </c>
      <c r="G11" s="3261">
        <v>30.2</v>
      </c>
      <c r="H11" s="3260">
        <v>4137.3</v>
      </c>
      <c r="I11" s="3260">
        <v>6.9</v>
      </c>
      <c r="J11" s="3260"/>
      <c r="K11" s="3192"/>
      <c r="L11" s="3193"/>
      <c r="M11" s="1068"/>
    </row>
    <row r="12" spans="2:13" ht="21" customHeight="1">
      <c r="B12" s="467" t="s">
        <v>233</v>
      </c>
      <c r="C12" s="3260">
        <v>4.3</v>
      </c>
      <c r="D12" s="3260">
        <v>55.1</v>
      </c>
      <c r="E12" s="3260">
        <v>2</v>
      </c>
      <c r="F12" s="3260">
        <v>76.400000000000006</v>
      </c>
      <c r="G12" s="3261">
        <v>38.299999999999997</v>
      </c>
      <c r="H12" s="3260">
        <v>752.7</v>
      </c>
      <c r="I12" s="3260">
        <v>3.1</v>
      </c>
      <c r="J12" s="3260"/>
      <c r="K12" s="3192"/>
      <c r="L12" s="3193"/>
      <c r="M12" s="1068"/>
    </row>
    <row r="13" spans="2:13" ht="21" customHeight="1">
      <c r="B13" s="467" t="s">
        <v>234</v>
      </c>
      <c r="C13" s="3260">
        <v>5.4</v>
      </c>
      <c r="D13" s="3260">
        <v>40</v>
      </c>
      <c r="E13" s="3260">
        <v>1.9</v>
      </c>
      <c r="F13" s="3260">
        <v>85.9</v>
      </c>
      <c r="G13" s="3261">
        <v>28.7</v>
      </c>
      <c r="H13" s="3260">
        <v>935.1</v>
      </c>
      <c r="I13" s="3260">
        <v>7</v>
      </c>
      <c r="J13" s="3260"/>
      <c r="K13" s="3192"/>
      <c r="L13" s="3193"/>
      <c r="M13" s="1068"/>
    </row>
    <row r="14" spans="2:13" ht="21" customHeight="1">
      <c r="B14" s="467" t="s">
        <v>235</v>
      </c>
      <c r="C14" s="3260">
        <v>2.8</v>
      </c>
      <c r="D14" s="3260">
        <v>157.19999999999999</v>
      </c>
      <c r="E14" s="3260">
        <v>8.3000000000000007</v>
      </c>
      <c r="F14" s="3260">
        <v>72.7</v>
      </c>
      <c r="G14" s="3261">
        <v>36</v>
      </c>
      <c r="H14" s="3260">
        <v>2074.5</v>
      </c>
      <c r="I14" s="3260">
        <v>2.9</v>
      </c>
      <c r="J14" s="3260"/>
      <c r="K14" s="3192"/>
      <c r="L14" s="3193"/>
      <c r="M14" s="1068"/>
    </row>
    <row r="15" spans="2:13" ht="21" customHeight="1">
      <c r="B15" s="467" t="s">
        <v>236</v>
      </c>
      <c r="C15" s="3260">
        <v>3.6</v>
      </c>
      <c r="D15" s="3260">
        <v>29.4</v>
      </c>
      <c r="E15" s="3260">
        <v>1.3</v>
      </c>
      <c r="F15" s="3260">
        <v>72</v>
      </c>
      <c r="G15" s="3261">
        <v>31.3</v>
      </c>
      <c r="H15" s="3260">
        <v>386.6</v>
      </c>
      <c r="I15" s="3260">
        <v>3</v>
      </c>
      <c r="J15" s="3260"/>
      <c r="K15" s="3192"/>
      <c r="L15" s="3193"/>
      <c r="M15" s="1068"/>
    </row>
    <row r="16" spans="2:13" ht="21" customHeight="1">
      <c r="B16" s="467" t="s">
        <v>237</v>
      </c>
      <c r="C16" s="3260">
        <v>6.5</v>
      </c>
      <c r="D16" s="3260">
        <v>93.8</v>
      </c>
      <c r="E16" s="3260">
        <v>3.4</v>
      </c>
      <c r="F16" s="3260">
        <v>85.5</v>
      </c>
      <c r="G16" s="3261">
        <v>32.5</v>
      </c>
      <c r="H16" s="3260">
        <v>1991.6</v>
      </c>
      <c r="I16" s="3260">
        <v>5.7</v>
      </c>
      <c r="J16" s="3260"/>
      <c r="K16" s="3192"/>
      <c r="L16" s="3193"/>
      <c r="M16" s="1068"/>
    </row>
    <row r="17" spans="2:13" ht="21" customHeight="1">
      <c r="B17" s="467" t="s">
        <v>238</v>
      </c>
      <c r="C17" s="3260">
        <v>3.4</v>
      </c>
      <c r="D17" s="3260">
        <v>79.599999999999994</v>
      </c>
      <c r="E17" s="3260">
        <v>2.4</v>
      </c>
      <c r="F17" s="3260">
        <v>90.4</v>
      </c>
      <c r="G17" s="3261">
        <v>32.299999999999997</v>
      </c>
      <c r="H17" s="3260">
        <v>770.3</v>
      </c>
      <c r="I17" s="3260">
        <v>2.2000000000000002</v>
      </c>
      <c r="J17" s="3260"/>
      <c r="K17" s="3192"/>
      <c r="L17" s="3193"/>
      <c r="M17" s="1068"/>
    </row>
    <row r="18" spans="2:13" ht="21" customHeight="1">
      <c r="B18" s="467" t="s">
        <v>239</v>
      </c>
      <c r="C18" s="3260">
        <v>5.7</v>
      </c>
      <c r="D18" s="3260">
        <v>128</v>
      </c>
      <c r="E18" s="3260">
        <v>4.3</v>
      </c>
      <c r="F18" s="3260">
        <v>73.599999999999994</v>
      </c>
      <c r="G18" s="3261">
        <v>38</v>
      </c>
      <c r="H18" s="3260">
        <v>2047.2</v>
      </c>
      <c r="I18" s="3260">
        <v>3.5</v>
      </c>
      <c r="J18" s="3260"/>
      <c r="K18" s="3192"/>
      <c r="L18" s="3193"/>
      <c r="M18" s="1068"/>
    </row>
    <row r="19" spans="2:13" ht="21" customHeight="1">
      <c r="B19" s="467" t="s">
        <v>151</v>
      </c>
      <c r="C19" s="3260">
        <v>5.6</v>
      </c>
      <c r="D19" s="3260">
        <v>593.4</v>
      </c>
      <c r="E19" s="3260">
        <v>13.1</v>
      </c>
      <c r="F19" s="3260">
        <v>49.1</v>
      </c>
      <c r="G19" s="3261">
        <v>62.4</v>
      </c>
      <c r="H19" s="3260">
        <v>6483.1</v>
      </c>
      <c r="I19" s="3260">
        <v>3.3</v>
      </c>
      <c r="J19" s="3260"/>
      <c r="K19" s="3192"/>
      <c r="L19" s="3193"/>
      <c r="M19" s="1068"/>
    </row>
    <row r="20" spans="2:13" ht="49.5" customHeight="1">
      <c r="B20" s="5105"/>
      <c r="C20" s="721" t="s">
        <v>3770</v>
      </c>
      <c r="D20" s="3262" t="s">
        <v>3771</v>
      </c>
      <c r="E20" s="722" t="s">
        <v>3772</v>
      </c>
      <c r="F20" s="2195" t="s">
        <v>3773</v>
      </c>
      <c r="G20" s="721" t="s">
        <v>3774</v>
      </c>
      <c r="H20" s="2197" t="s">
        <v>3775</v>
      </c>
      <c r="I20" s="3254" t="s">
        <v>3776</v>
      </c>
      <c r="J20" s="720"/>
      <c r="K20" s="503"/>
      <c r="L20" s="504"/>
    </row>
    <row r="21" spans="2:13" ht="21" customHeight="1">
      <c r="B21" s="5106"/>
      <c r="C21" s="3255" t="s">
        <v>3777</v>
      </c>
      <c r="D21" s="4131" t="s">
        <v>436</v>
      </c>
      <c r="E21" s="4135"/>
      <c r="F21" s="4131" t="s">
        <v>557</v>
      </c>
      <c r="G21" s="4222"/>
      <c r="H21" s="3043" t="s">
        <v>436</v>
      </c>
      <c r="I21" s="3256" t="s">
        <v>1944</v>
      </c>
      <c r="J21" s="3257"/>
      <c r="K21" s="503"/>
      <c r="L21" s="504"/>
    </row>
    <row r="22" spans="2:13" ht="12.75" customHeight="1">
      <c r="B22" s="3057"/>
      <c r="C22" s="3058"/>
      <c r="D22" s="3058"/>
      <c r="E22" s="3058"/>
      <c r="F22" s="3058"/>
      <c r="G22" s="3058"/>
      <c r="H22" s="3058"/>
      <c r="I22" s="3263"/>
      <c r="J22" s="3257"/>
      <c r="K22" s="503"/>
      <c r="L22" s="504"/>
    </row>
    <row r="23" spans="2:13" s="1076" customFormat="1" ht="12.75" customHeight="1">
      <c r="B23" s="5216" t="s">
        <v>164</v>
      </c>
      <c r="C23" s="5216"/>
      <c r="D23" s="5216"/>
      <c r="E23" s="5216"/>
      <c r="F23" s="5216"/>
      <c r="G23" s="5216"/>
      <c r="H23" s="5216"/>
      <c r="I23" s="5216"/>
      <c r="J23" s="1966"/>
      <c r="K23" s="2944"/>
      <c r="L23" s="3264"/>
    </row>
    <row r="24" spans="2:13" s="1076" customFormat="1" ht="12.75" customHeight="1">
      <c r="B24" s="5216" t="s">
        <v>3778</v>
      </c>
      <c r="C24" s="5216"/>
      <c r="D24" s="5216"/>
      <c r="E24" s="5216"/>
      <c r="F24" s="5216"/>
      <c r="G24" s="5216"/>
      <c r="H24" s="5216"/>
      <c r="I24" s="5216"/>
    </row>
    <row r="25" spans="2:13" s="1076" customFormat="1" ht="12.75" customHeight="1">
      <c r="B25" s="5216" t="s">
        <v>3779</v>
      </c>
      <c r="C25" s="5216"/>
      <c r="D25" s="5216"/>
      <c r="E25" s="5216"/>
      <c r="F25" s="5216"/>
      <c r="G25" s="5216"/>
      <c r="H25" s="5216"/>
      <c r="I25" s="5216"/>
    </row>
    <row r="26" spans="2:13" s="1076" customFormat="1" ht="48" customHeight="1">
      <c r="B26" s="5202" t="s">
        <v>3780</v>
      </c>
      <c r="C26" s="5202"/>
      <c r="D26" s="5202"/>
      <c r="E26" s="5202"/>
      <c r="F26" s="5202"/>
      <c r="G26" s="5202"/>
      <c r="H26" s="5202"/>
      <c r="I26" s="5202"/>
      <c r="K26" s="1592"/>
    </row>
    <row r="27" spans="2:13" s="1076" customFormat="1" ht="40.5" customHeight="1">
      <c r="B27" s="5202" t="s">
        <v>3781</v>
      </c>
      <c r="C27" s="5202"/>
      <c r="D27" s="5202"/>
      <c r="E27" s="5202"/>
      <c r="F27" s="5202"/>
      <c r="G27" s="5202"/>
      <c r="H27" s="5202"/>
      <c r="I27" s="5202"/>
    </row>
    <row r="28" spans="2:13" s="1076" customFormat="1" ht="12" customHeight="1">
      <c r="I28" s="3061"/>
    </row>
    <row r="29" spans="2:13" ht="12.75" customHeight="1">
      <c r="B29" s="5147" t="s">
        <v>219</v>
      </c>
      <c r="C29" s="5147"/>
      <c r="D29" s="5147"/>
      <c r="E29" s="5147"/>
    </row>
    <row r="30" spans="2:13" ht="12.75" customHeight="1">
      <c r="B30" s="5146" t="s">
        <v>3782</v>
      </c>
      <c r="C30" s="5146"/>
      <c r="D30" s="5146" t="s">
        <v>3783</v>
      </c>
      <c r="E30" s="5146"/>
      <c r="F30" s="5146"/>
    </row>
    <row r="31" spans="2:13" ht="12.75" customHeight="1">
      <c r="B31" s="5146" t="s">
        <v>3784</v>
      </c>
      <c r="C31" s="5146"/>
    </row>
  </sheetData>
  <mergeCells count="17">
    <mergeCell ref="B30:C30"/>
    <mergeCell ref="D30:F30"/>
    <mergeCell ref="B31:C31"/>
    <mergeCell ref="B23:I23"/>
    <mergeCell ref="B24:I24"/>
    <mergeCell ref="B25:I25"/>
    <mergeCell ref="B26:I26"/>
    <mergeCell ref="B27:I27"/>
    <mergeCell ref="B29:E29"/>
    <mergeCell ref="B20:B21"/>
    <mergeCell ref="D21:E21"/>
    <mergeCell ref="F21:G21"/>
    <mergeCell ref="B1:I1"/>
    <mergeCell ref="B2:I2"/>
    <mergeCell ref="B4:B5"/>
    <mergeCell ref="D5:E5"/>
    <mergeCell ref="F5:G5"/>
  </mergeCells>
  <hyperlinks>
    <hyperlink ref="F4" r:id="rId1"/>
    <hyperlink ref="H4" r:id="rId2" display="Dormidas em estabelecimentos de alojamento turístico por 100 habitantes"/>
    <hyperlink ref="D4" r:id="rId3" display="Capacidade de alojamento por 1000 habitantes "/>
    <hyperlink ref="F20" r:id="rId4"/>
    <hyperlink ref="D20" r:id="rId5" display="Lodging capacity per 1000 inhabitants "/>
    <hyperlink ref="H20" r:id="rId6" display="Nights in Tourist Accommodation per 100 inhabitants "/>
    <hyperlink ref="D30" r:id="rId7"/>
    <hyperlink ref="B31" r:id="rId8"/>
    <hyperlink ref="B30" r:id="rId9"/>
    <hyperlink ref="K3" location="Indice!A1" display="(Voltar ao Índice)"/>
  </hyperlinks>
  <printOptions horizontalCentered="1"/>
  <pageMargins left="0.47244094488188981" right="0.47244094488188981" top="0.6692913385826772" bottom="0.6692913385826772" header="0" footer="0"/>
  <pageSetup paperSize="9" scale="93" orientation="portrait" verticalDpi="0" r:id="rId10"/>
</worksheet>
</file>

<file path=xl/worksheets/sheet205.xml><?xml version="1.0" encoding="utf-8"?>
<worksheet xmlns="http://schemas.openxmlformats.org/spreadsheetml/2006/main" xmlns:r="http://schemas.openxmlformats.org/officeDocument/2006/relationships">
  <sheetPr>
    <pageSetUpPr fitToPage="1"/>
  </sheetPr>
  <dimension ref="B1:N34"/>
  <sheetViews>
    <sheetView showGridLines="0" workbookViewId="0">
      <selection activeCell="B1" sqref="B1:H1"/>
    </sheetView>
  </sheetViews>
  <sheetFormatPr defaultRowHeight="11.25"/>
  <cols>
    <col min="1" max="1" width="6.7109375" style="1073" customWidth="1"/>
    <col min="2" max="2" width="20.7109375" style="1073" customWidth="1"/>
    <col min="3" max="3" width="9.7109375" style="1073" customWidth="1"/>
    <col min="4" max="4" width="11.140625" style="3052" customWidth="1"/>
    <col min="5" max="5" width="11.42578125" style="1073" customWidth="1"/>
    <col min="6" max="7" width="9.7109375" style="1073" customWidth="1"/>
    <col min="8" max="8" width="11.140625" style="1073" customWidth="1"/>
    <col min="9" max="9" width="11.42578125" style="1073" customWidth="1"/>
    <col min="10" max="10" width="9.7109375" style="1073" customWidth="1"/>
    <col min="11" max="11" width="6.7109375" style="1073" customWidth="1"/>
    <col min="12" max="12" width="14.28515625" style="1073" bestFit="1" customWidth="1"/>
    <col min="13" max="13" width="9.28515625" style="1073" bestFit="1" customWidth="1"/>
    <col min="14" max="14" width="4.85546875" style="1073" bestFit="1" customWidth="1"/>
    <col min="15" max="16384" width="9.140625" style="1073"/>
  </cols>
  <sheetData>
    <row r="1" spans="2:14" s="3039" customFormat="1" ht="30" customHeight="1">
      <c r="B1" s="5104" t="s">
        <v>2096</v>
      </c>
      <c r="C1" s="5104"/>
      <c r="D1" s="5104"/>
      <c r="E1" s="5104"/>
      <c r="F1" s="5104"/>
      <c r="G1" s="5104"/>
      <c r="H1" s="5104"/>
      <c r="I1" s="5104"/>
      <c r="J1" s="5104"/>
      <c r="K1" s="3040"/>
    </row>
    <row r="2" spans="2:14" s="3039" customFormat="1" ht="30" customHeight="1">
      <c r="B2" s="5104" t="s">
        <v>3785</v>
      </c>
      <c r="C2" s="5104"/>
      <c r="D2" s="5104"/>
      <c r="E2" s="5104"/>
      <c r="F2" s="5104"/>
      <c r="G2" s="5104"/>
      <c r="H2" s="5104"/>
      <c r="I2" s="5104"/>
      <c r="J2" s="5104"/>
      <c r="K2" s="3040"/>
    </row>
    <row r="3" spans="2:14" s="3039" customFormat="1" ht="12.75" customHeight="1">
      <c r="B3" s="3040"/>
      <c r="C3" s="3040"/>
      <c r="D3" s="3040"/>
      <c r="E3" s="3040"/>
      <c r="F3" s="3040"/>
      <c r="G3" s="3040"/>
      <c r="H3" s="3040"/>
      <c r="I3" s="3040"/>
      <c r="J3" s="3040"/>
      <c r="K3" s="3040"/>
      <c r="L3" s="429" t="s">
        <v>748</v>
      </c>
    </row>
    <row r="4" spans="2:14" ht="21" customHeight="1">
      <c r="B4" s="5105"/>
      <c r="C4" s="4131" t="s">
        <v>3786</v>
      </c>
      <c r="D4" s="4135"/>
      <c r="E4" s="4135"/>
      <c r="F4" s="4222"/>
      <c r="G4" s="4131" t="s">
        <v>3787</v>
      </c>
      <c r="H4" s="4135"/>
      <c r="I4" s="4135"/>
      <c r="J4" s="4135"/>
      <c r="K4" s="3257"/>
    </row>
    <row r="5" spans="2:14" ht="49.5" customHeight="1">
      <c r="B5" s="5123"/>
      <c r="C5" s="2195" t="s">
        <v>175</v>
      </c>
      <c r="D5" s="721" t="s">
        <v>3788</v>
      </c>
      <c r="E5" s="721" t="s">
        <v>3789</v>
      </c>
      <c r="F5" s="721" t="s">
        <v>3790</v>
      </c>
      <c r="G5" s="2195" t="s">
        <v>175</v>
      </c>
      <c r="H5" s="721" t="s">
        <v>3788</v>
      </c>
      <c r="I5" s="721" t="s">
        <v>3789</v>
      </c>
      <c r="J5" s="722" t="s">
        <v>3790</v>
      </c>
      <c r="K5" s="720"/>
    </row>
    <row r="6" spans="2:14" s="1548" customFormat="1" ht="21" customHeight="1">
      <c r="B6" s="3265"/>
      <c r="C6" s="5217" t="s">
        <v>3769</v>
      </c>
      <c r="D6" s="4210"/>
      <c r="E6" s="4210"/>
      <c r="F6" s="4128"/>
      <c r="G6" s="5218" t="s">
        <v>557</v>
      </c>
      <c r="H6" s="5219"/>
      <c r="I6" s="5219"/>
      <c r="J6" s="5219"/>
      <c r="K6" s="3266"/>
      <c r="L6" s="3185"/>
      <c r="M6" s="3185"/>
      <c r="N6" s="3185"/>
    </row>
    <row r="7" spans="2:14" s="2999" customFormat="1" ht="21" customHeight="1">
      <c r="B7" s="456" t="s">
        <v>12</v>
      </c>
      <c r="C7" s="3267">
        <v>2.8</v>
      </c>
      <c r="D7" s="3267">
        <v>2.9</v>
      </c>
      <c r="E7" s="3267">
        <v>2.2000000000000002</v>
      </c>
      <c r="F7" s="3267">
        <v>2.2999999999999998</v>
      </c>
      <c r="G7" s="3267">
        <v>42.4</v>
      </c>
      <c r="H7" s="3267">
        <v>45.2</v>
      </c>
      <c r="I7" s="3267">
        <v>29.9</v>
      </c>
      <c r="J7" s="3267">
        <v>20.399999999999999</v>
      </c>
      <c r="L7" s="3187"/>
      <c r="M7" s="3188"/>
      <c r="N7" s="1053"/>
    </row>
    <row r="8" spans="2:14" s="2999" customFormat="1" ht="21" customHeight="1">
      <c r="B8" s="456" t="s">
        <v>229</v>
      </c>
      <c r="C8" s="3267">
        <v>2.6</v>
      </c>
      <c r="D8" s="3267">
        <v>2.7</v>
      </c>
      <c r="E8" s="3267">
        <v>2.1</v>
      </c>
      <c r="F8" s="3267">
        <v>2.1</v>
      </c>
      <c r="G8" s="3268">
        <v>40.9</v>
      </c>
      <c r="H8" s="3268">
        <v>43.6</v>
      </c>
      <c r="I8" s="3268">
        <v>29.4</v>
      </c>
      <c r="J8" s="3268">
        <v>19.399999999999999</v>
      </c>
      <c r="L8" s="3187"/>
      <c r="M8" s="3189"/>
      <c r="N8" s="1053"/>
    </row>
    <row r="9" spans="2:14" ht="21" customHeight="1">
      <c r="B9" s="464" t="s">
        <v>203</v>
      </c>
      <c r="C9" s="3267">
        <v>5.5</v>
      </c>
      <c r="D9" s="3267">
        <v>5.6</v>
      </c>
      <c r="E9" s="3267">
        <v>4.5</v>
      </c>
      <c r="F9" s="3267">
        <v>4.3</v>
      </c>
      <c r="G9" s="3269">
        <v>58.2</v>
      </c>
      <c r="H9" s="3268">
        <v>62.7</v>
      </c>
      <c r="I9" s="3268">
        <v>34.5</v>
      </c>
      <c r="J9" s="3268">
        <v>34</v>
      </c>
      <c r="L9" s="3187"/>
      <c r="M9" s="3189"/>
      <c r="N9" s="1061"/>
    </row>
    <row r="10" spans="2:14" ht="21" customHeight="1">
      <c r="B10" s="467" t="s">
        <v>230</v>
      </c>
      <c r="C10" s="3270">
        <v>5.3</v>
      </c>
      <c r="D10" s="3270">
        <v>5.3</v>
      </c>
      <c r="E10" s="3270">
        <v>5</v>
      </c>
      <c r="F10" s="3270">
        <v>5.8</v>
      </c>
      <c r="G10" s="3271">
        <v>55.1</v>
      </c>
      <c r="H10" s="3272">
        <v>69.099999999999994</v>
      </c>
      <c r="I10" s="3272">
        <v>26.7</v>
      </c>
      <c r="J10" s="3272">
        <v>48.8</v>
      </c>
      <c r="L10" s="3192"/>
      <c r="M10" s="3193"/>
      <c r="N10" s="1068"/>
    </row>
    <row r="11" spans="2:14" ht="21" customHeight="1">
      <c r="B11" s="467" t="s">
        <v>231</v>
      </c>
      <c r="C11" s="3270">
        <v>5.8</v>
      </c>
      <c r="D11" s="3270" t="s">
        <v>1227</v>
      </c>
      <c r="E11" s="3270">
        <v>4.3</v>
      </c>
      <c r="F11" s="3270" t="s">
        <v>1227</v>
      </c>
      <c r="G11" s="3271">
        <v>36.299999999999997</v>
      </c>
      <c r="H11" s="3273" t="s">
        <v>1227</v>
      </c>
      <c r="I11" s="3272">
        <v>36.9</v>
      </c>
      <c r="J11" s="3273" t="s">
        <v>1227</v>
      </c>
      <c r="L11" s="3192"/>
      <c r="M11" s="3193"/>
      <c r="N11" s="1068"/>
    </row>
    <row r="12" spans="2:14" ht="21" customHeight="1">
      <c r="B12" s="467" t="s">
        <v>232</v>
      </c>
      <c r="C12" s="3270">
        <v>5.7</v>
      </c>
      <c r="D12" s="3270">
        <v>5.8</v>
      </c>
      <c r="E12" s="3270">
        <v>4.9000000000000004</v>
      </c>
      <c r="F12" s="3270">
        <v>4.3</v>
      </c>
      <c r="G12" s="3271">
        <v>63.4</v>
      </c>
      <c r="H12" s="3272">
        <v>66.7</v>
      </c>
      <c r="I12" s="3272">
        <v>39.299999999999997</v>
      </c>
      <c r="J12" s="3272">
        <v>22.3</v>
      </c>
      <c r="L12" s="3192"/>
      <c r="M12" s="3193"/>
      <c r="N12" s="1068"/>
    </row>
    <row r="13" spans="2:14" ht="21" customHeight="1">
      <c r="B13" s="467" t="s">
        <v>233</v>
      </c>
      <c r="C13" s="3270">
        <v>3.8</v>
      </c>
      <c r="D13" s="3270">
        <v>3.9</v>
      </c>
      <c r="E13" s="3270" t="s">
        <v>1227</v>
      </c>
      <c r="F13" s="3270" t="s">
        <v>1227</v>
      </c>
      <c r="G13" s="3271">
        <v>37.9</v>
      </c>
      <c r="H13" s="3272">
        <v>40.700000000000003</v>
      </c>
      <c r="I13" s="3273" t="s">
        <v>1227</v>
      </c>
      <c r="J13" s="3273" t="s">
        <v>1227</v>
      </c>
      <c r="L13" s="3192"/>
      <c r="M13" s="3193"/>
      <c r="N13" s="1068"/>
    </row>
    <row r="14" spans="2:14" ht="21" customHeight="1">
      <c r="B14" s="467" t="s">
        <v>234</v>
      </c>
      <c r="C14" s="3270">
        <v>4.9000000000000004</v>
      </c>
      <c r="D14" s="3270">
        <v>4.8</v>
      </c>
      <c r="E14" s="3270">
        <v>8.6</v>
      </c>
      <c r="F14" s="3270">
        <v>5.9</v>
      </c>
      <c r="G14" s="3271">
        <v>65.3</v>
      </c>
      <c r="H14" s="3272">
        <v>73.400000000000006</v>
      </c>
      <c r="I14" s="3272">
        <v>20.7</v>
      </c>
      <c r="J14" s="3272">
        <v>30.2</v>
      </c>
      <c r="L14" s="3192"/>
      <c r="M14" s="3193"/>
      <c r="N14" s="1068"/>
    </row>
    <row r="15" spans="2:14" ht="21" customHeight="1">
      <c r="B15" s="467" t="s">
        <v>235</v>
      </c>
      <c r="C15" s="3270">
        <v>2.5</v>
      </c>
      <c r="D15" s="3270">
        <v>2.8</v>
      </c>
      <c r="E15" s="3270" t="s">
        <v>1227</v>
      </c>
      <c r="F15" s="3270" t="s">
        <v>1227</v>
      </c>
      <c r="G15" s="3271">
        <v>37.700000000000003</v>
      </c>
      <c r="H15" s="3272">
        <v>58.4</v>
      </c>
      <c r="I15" s="3273" t="s">
        <v>1227</v>
      </c>
      <c r="J15" s="3273" t="s">
        <v>1227</v>
      </c>
      <c r="L15" s="3192"/>
      <c r="M15" s="3193"/>
      <c r="N15" s="1068"/>
    </row>
    <row r="16" spans="2:14" ht="21" customHeight="1">
      <c r="B16" s="467" t="s">
        <v>236</v>
      </c>
      <c r="C16" s="3270">
        <v>3.1</v>
      </c>
      <c r="D16" s="3270">
        <v>3.9</v>
      </c>
      <c r="E16" s="3270" t="s">
        <v>1227</v>
      </c>
      <c r="F16" s="3270" t="s">
        <v>1227</v>
      </c>
      <c r="G16" s="3271">
        <v>34.799999999999997</v>
      </c>
      <c r="H16" s="3272">
        <v>31.4</v>
      </c>
      <c r="I16" s="3273" t="s">
        <v>1227</v>
      </c>
      <c r="J16" s="3273" t="s">
        <v>1227</v>
      </c>
      <c r="L16" s="3192"/>
      <c r="M16" s="3193"/>
      <c r="N16" s="1068"/>
    </row>
    <row r="17" spans="2:14" ht="21" customHeight="1">
      <c r="B17" s="467" t="s">
        <v>237</v>
      </c>
      <c r="C17" s="3270">
        <v>5.9</v>
      </c>
      <c r="D17" s="3270">
        <v>5.9</v>
      </c>
      <c r="E17" s="3270">
        <v>6.1</v>
      </c>
      <c r="F17" s="3270">
        <v>4.5</v>
      </c>
      <c r="G17" s="3271">
        <v>59.3</v>
      </c>
      <c r="H17" s="3272">
        <v>61.6</v>
      </c>
      <c r="I17" s="3272">
        <v>45</v>
      </c>
      <c r="J17" s="3272">
        <v>21.6</v>
      </c>
      <c r="L17" s="3192"/>
      <c r="M17" s="3193"/>
      <c r="N17" s="1068"/>
    </row>
    <row r="18" spans="2:14" ht="21" customHeight="1">
      <c r="B18" s="467" t="s">
        <v>238</v>
      </c>
      <c r="C18" s="3270">
        <v>3.2</v>
      </c>
      <c r="D18" s="3270">
        <v>3.4</v>
      </c>
      <c r="E18" s="3270">
        <v>2.9</v>
      </c>
      <c r="F18" s="3270">
        <v>3</v>
      </c>
      <c r="G18" s="3271">
        <v>27.3</v>
      </c>
      <c r="H18" s="3272">
        <v>40.299999999999997</v>
      </c>
      <c r="I18" s="3272">
        <v>8.8000000000000007</v>
      </c>
      <c r="J18" s="3272">
        <v>38.299999999999997</v>
      </c>
      <c r="L18" s="3192"/>
      <c r="M18" s="3193"/>
      <c r="N18" s="1068"/>
    </row>
    <row r="19" spans="2:14" ht="21" customHeight="1">
      <c r="B19" s="467" t="s">
        <v>239</v>
      </c>
      <c r="C19" s="3270">
        <v>4.8</v>
      </c>
      <c r="D19" s="3270" t="s">
        <v>1227</v>
      </c>
      <c r="E19" s="3270">
        <v>4.7</v>
      </c>
      <c r="F19" s="3270" t="s">
        <v>1227</v>
      </c>
      <c r="G19" s="3271">
        <v>44.3</v>
      </c>
      <c r="H19" s="3273" t="s">
        <v>1227</v>
      </c>
      <c r="I19" s="3272">
        <v>36.799999999999997</v>
      </c>
      <c r="J19" s="3273" t="s">
        <v>1227</v>
      </c>
      <c r="L19" s="3192"/>
      <c r="M19" s="3193"/>
      <c r="N19" s="1068"/>
    </row>
    <row r="20" spans="2:14" ht="21" customHeight="1">
      <c r="B20" s="467" t="s">
        <v>151</v>
      </c>
      <c r="C20" s="3270">
        <v>5</v>
      </c>
      <c r="D20" s="3270">
        <v>5</v>
      </c>
      <c r="E20" s="3270" t="s">
        <v>1227</v>
      </c>
      <c r="F20" s="3270" t="s">
        <v>1227</v>
      </c>
      <c r="G20" s="3271">
        <v>46.9</v>
      </c>
      <c r="H20" s="3272">
        <v>49.9</v>
      </c>
      <c r="I20" s="3273" t="s">
        <v>1227</v>
      </c>
      <c r="J20" s="3273" t="s">
        <v>1227</v>
      </c>
      <c r="L20" s="3192"/>
      <c r="M20" s="3193"/>
      <c r="N20" s="1068"/>
    </row>
    <row r="21" spans="2:14" ht="21" customHeight="1">
      <c r="B21" s="3274"/>
      <c r="C21" s="4131" t="s">
        <v>3791</v>
      </c>
      <c r="D21" s="4135"/>
      <c r="E21" s="4135"/>
      <c r="F21" s="4222"/>
      <c r="G21" s="4131" t="s">
        <v>3792</v>
      </c>
      <c r="H21" s="4135"/>
      <c r="I21" s="4135"/>
      <c r="J21" s="4135"/>
      <c r="L21" s="503"/>
      <c r="M21" s="504"/>
    </row>
    <row r="22" spans="2:14" ht="40.5" customHeight="1">
      <c r="B22" s="3275"/>
      <c r="C22" s="2195" t="s">
        <v>175</v>
      </c>
      <c r="D22" s="3276" t="s">
        <v>3793</v>
      </c>
      <c r="E22" s="721" t="s">
        <v>3794</v>
      </c>
      <c r="F22" s="721" t="s">
        <v>3795</v>
      </c>
      <c r="G22" s="2195" t="s">
        <v>175</v>
      </c>
      <c r="H22" s="3276" t="s">
        <v>3793</v>
      </c>
      <c r="I22" s="721" t="s">
        <v>3794</v>
      </c>
      <c r="J22" s="722" t="s">
        <v>3795</v>
      </c>
      <c r="L22" s="503"/>
      <c r="M22" s="504"/>
    </row>
    <row r="23" spans="2:14" ht="21" customHeight="1">
      <c r="B23" s="3277"/>
      <c r="C23" s="5217" t="s">
        <v>3777</v>
      </c>
      <c r="D23" s="4210"/>
      <c r="E23" s="4210"/>
      <c r="F23" s="4128"/>
      <c r="G23" s="5218" t="s">
        <v>557</v>
      </c>
      <c r="H23" s="5219"/>
      <c r="I23" s="5219"/>
      <c r="J23" s="5219"/>
      <c r="L23" s="503"/>
      <c r="M23" s="504"/>
    </row>
    <row r="24" spans="2:14" s="1076" customFormat="1" ht="12.75" customHeight="1">
      <c r="B24" s="3278"/>
      <c r="C24" s="556"/>
      <c r="D24" s="556"/>
      <c r="E24" s="556"/>
      <c r="F24" s="556"/>
      <c r="G24" s="3279"/>
      <c r="H24" s="3279"/>
      <c r="I24" s="3279"/>
      <c r="J24" s="3279"/>
      <c r="L24" s="2944"/>
      <c r="M24" s="3264"/>
    </row>
    <row r="25" spans="2:14" s="1076" customFormat="1" ht="12.75" customHeight="1">
      <c r="B25" s="5216" t="s">
        <v>164</v>
      </c>
      <c r="C25" s="5216"/>
      <c r="D25" s="5216"/>
      <c r="E25" s="5216"/>
      <c r="F25" s="5216"/>
      <c r="G25" s="5216"/>
      <c r="H25" s="5216"/>
      <c r="I25" s="5216"/>
      <c r="J25" s="5216"/>
      <c r="K25" s="1612"/>
      <c r="L25" s="2944"/>
      <c r="M25" s="3264"/>
    </row>
    <row r="26" spans="2:14" s="1076" customFormat="1" ht="12.75" customHeight="1">
      <c r="B26" s="5216" t="s">
        <v>3778</v>
      </c>
      <c r="C26" s="5216"/>
      <c r="D26" s="5216"/>
      <c r="E26" s="5216"/>
      <c r="F26" s="5216"/>
      <c r="G26" s="5216"/>
      <c r="H26" s="5216"/>
      <c r="I26" s="5216"/>
      <c r="J26" s="5216"/>
    </row>
    <row r="27" spans="2:14" s="1076" customFormat="1" ht="12.75" customHeight="1">
      <c r="B27" s="5216" t="s">
        <v>3779</v>
      </c>
      <c r="C27" s="5216"/>
      <c r="D27" s="5216"/>
      <c r="E27" s="5216"/>
      <c r="F27" s="5216"/>
      <c r="G27" s="5216"/>
      <c r="H27" s="5216"/>
      <c r="I27" s="5216"/>
      <c r="J27" s="5216"/>
    </row>
    <row r="28" spans="2:14" s="1076" customFormat="1" ht="49.5" customHeight="1">
      <c r="B28" s="5202" t="s">
        <v>3780</v>
      </c>
      <c r="C28" s="5202"/>
      <c r="D28" s="5202"/>
      <c r="E28" s="5202"/>
      <c r="F28" s="5202"/>
      <c r="G28" s="5202"/>
      <c r="H28" s="5202"/>
      <c r="I28" s="5202"/>
      <c r="J28" s="5202"/>
      <c r="K28" s="1639"/>
      <c r="N28" s="1592"/>
    </row>
    <row r="29" spans="2:14" s="1076" customFormat="1" ht="39" customHeight="1">
      <c r="B29" s="5202" t="s">
        <v>3796</v>
      </c>
      <c r="C29" s="5202"/>
      <c r="D29" s="5202"/>
      <c r="E29" s="5202"/>
      <c r="F29" s="5202"/>
      <c r="G29" s="5202"/>
      <c r="H29" s="5202"/>
      <c r="I29" s="5202"/>
      <c r="J29" s="5202"/>
      <c r="K29" s="3280"/>
    </row>
    <row r="30" spans="2:14" ht="12.75" customHeight="1">
      <c r="D30" s="1073"/>
    </row>
    <row r="31" spans="2:14" ht="12.75" customHeight="1">
      <c r="B31" s="4113" t="s">
        <v>219</v>
      </c>
      <c r="C31" s="4113"/>
      <c r="D31" s="4113"/>
      <c r="E31" s="4113"/>
      <c r="F31" s="603"/>
      <c r="G31" s="603"/>
      <c r="H31" s="603"/>
      <c r="I31" s="603"/>
      <c r="J31" s="603"/>
      <c r="K31" s="603"/>
      <c r="L31" s="603"/>
      <c r="M31" s="2510"/>
      <c r="N31" s="2510"/>
    </row>
    <row r="32" spans="2:14" ht="12.75" customHeight="1">
      <c r="B32" s="5146" t="s">
        <v>3797</v>
      </c>
      <c r="C32" s="5146"/>
      <c r="D32" s="5146"/>
      <c r="E32" s="603"/>
      <c r="F32" s="603"/>
      <c r="G32" s="603"/>
      <c r="H32" s="603"/>
      <c r="I32" s="603"/>
      <c r="J32" s="603"/>
      <c r="K32" s="603"/>
      <c r="L32" s="603"/>
      <c r="M32" s="2510"/>
      <c r="N32" s="2510"/>
    </row>
    <row r="33" spans="2:14" ht="12.75" customHeight="1">
      <c r="B33" s="5146" t="s">
        <v>3798</v>
      </c>
      <c r="C33" s="5146"/>
      <c r="D33" s="5146"/>
      <c r="E33" s="3126"/>
      <c r="F33" s="3281"/>
      <c r="G33" s="3050"/>
      <c r="H33" s="3281"/>
      <c r="I33" s="3050"/>
      <c r="J33" s="3281"/>
      <c r="K33" s="3050"/>
      <c r="L33" s="3281"/>
      <c r="M33" s="3198"/>
      <c r="N33" s="3198"/>
    </row>
    <row r="34" spans="2:14" ht="12.75" customHeight="1"/>
  </sheetData>
  <mergeCells count="19">
    <mergeCell ref="B33:D33"/>
    <mergeCell ref="C21:F21"/>
    <mergeCell ref="G21:J21"/>
    <mergeCell ref="C23:F23"/>
    <mergeCell ref="G23:J23"/>
    <mergeCell ref="B25:J25"/>
    <mergeCell ref="B26:J26"/>
    <mergeCell ref="B27:J27"/>
    <mergeCell ref="B28:J28"/>
    <mergeCell ref="B29:J29"/>
    <mergeCell ref="B31:E31"/>
    <mergeCell ref="B32:D32"/>
    <mergeCell ref="C6:F6"/>
    <mergeCell ref="G6:J6"/>
    <mergeCell ref="B1:J1"/>
    <mergeCell ref="B2:J2"/>
    <mergeCell ref="B4:B5"/>
    <mergeCell ref="C4:F4"/>
    <mergeCell ref="G4:J4"/>
  </mergeCells>
  <conditionalFormatting sqref="C7:J20">
    <cfRule type="cellIs" dxfId="12" priority="3" stopIfTrue="1" operator="between">
      <formula>0.000001</formula>
      <formula>0.05</formula>
    </cfRule>
  </conditionalFormatting>
  <conditionalFormatting sqref="G9:J20">
    <cfRule type="cellIs" dxfId="11" priority="1" stopIfTrue="1" operator="between">
      <formula>0.0000000001</formula>
      <formula>0.04999999</formula>
    </cfRule>
    <cfRule type="cellIs" dxfId="10" priority="2" stopIfTrue="1" operator="between">
      <formula>0.000001</formula>
      <formula>0.05</formula>
    </cfRule>
  </conditionalFormatting>
  <hyperlinks>
    <hyperlink ref="C5" r:id="rId1"/>
    <hyperlink ref="C22" r:id="rId2"/>
    <hyperlink ref="B32" r:id="rId3"/>
    <hyperlink ref="G5" r:id="rId4"/>
    <hyperlink ref="G22" r:id="rId5"/>
    <hyperlink ref="B33" r:id="rId6"/>
    <hyperlink ref="L3" location="Indice!A1" display="(Voltar ao Índice)"/>
  </hyperlinks>
  <printOptions horizontalCentered="1"/>
  <pageMargins left="0.47244094488188981" right="0.47244094488188981" top="0.6692913385826772" bottom="0.6692913385826772" header="0" footer="0"/>
  <pageSetup paperSize="9" scale="90" orientation="portrait" verticalDpi="0" r:id="rId7"/>
</worksheet>
</file>

<file path=xl/worksheets/sheet206.xml><?xml version="1.0" encoding="utf-8"?>
<worksheet xmlns="http://schemas.openxmlformats.org/spreadsheetml/2006/main" xmlns:r="http://schemas.openxmlformats.org/officeDocument/2006/relationships">
  <sheetPr>
    <pageSetUpPr fitToPage="1"/>
  </sheetPr>
  <dimension ref="B1:N32"/>
  <sheetViews>
    <sheetView showGridLines="0" workbookViewId="0">
      <selection activeCell="B1" sqref="B1:H1"/>
    </sheetView>
  </sheetViews>
  <sheetFormatPr defaultRowHeight="11.25"/>
  <cols>
    <col min="1" max="1" width="6.7109375" style="1073" customWidth="1"/>
    <col min="2" max="2" width="20.7109375" style="1073" customWidth="1"/>
    <col min="3" max="3" width="9.7109375" style="1073" customWidth="1"/>
    <col min="4" max="4" width="11" style="1073" customWidth="1"/>
    <col min="5" max="5" width="11.42578125" style="1073" customWidth="1"/>
    <col min="6" max="7" width="9.7109375" style="1073" customWidth="1"/>
    <col min="8" max="8" width="11" style="1073" customWidth="1"/>
    <col min="9" max="9" width="11.42578125" style="1073" customWidth="1"/>
    <col min="10" max="10" width="9.7109375" style="1073" customWidth="1"/>
    <col min="11" max="11" width="6.7109375" style="1073" customWidth="1"/>
    <col min="12" max="12" width="14.28515625" style="1073" bestFit="1" customWidth="1"/>
    <col min="13" max="13" width="9.28515625" style="1073" bestFit="1" customWidth="1"/>
    <col min="14" max="14" width="4.85546875" style="1073" bestFit="1" customWidth="1"/>
    <col min="15" max="16384" width="9.140625" style="1073"/>
  </cols>
  <sheetData>
    <row r="1" spans="2:14" s="3039" customFormat="1" ht="30" customHeight="1">
      <c r="B1" s="5220" t="s">
        <v>2097</v>
      </c>
      <c r="C1" s="5220"/>
      <c r="D1" s="5220"/>
      <c r="E1" s="5220"/>
      <c r="F1" s="5220"/>
      <c r="G1" s="5220"/>
      <c r="H1" s="5220"/>
      <c r="I1" s="5220"/>
      <c r="J1" s="5220"/>
      <c r="K1" s="3238"/>
      <c r="L1" s="3091"/>
    </row>
    <row r="2" spans="2:14" s="3039" customFormat="1" ht="30" customHeight="1">
      <c r="B2" s="5220" t="s">
        <v>3799</v>
      </c>
      <c r="C2" s="5220"/>
      <c r="D2" s="5220"/>
      <c r="E2" s="5220"/>
      <c r="F2" s="5220"/>
      <c r="G2" s="5220"/>
      <c r="H2" s="5220"/>
      <c r="I2" s="5220"/>
      <c r="J2" s="5220"/>
      <c r="K2" s="3238"/>
      <c r="L2" s="3253"/>
    </row>
    <row r="3" spans="2:14" s="3077" customFormat="1" ht="12.75" customHeight="1">
      <c r="B3" s="1596" t="s">
        <v>473</v>
      </c>
      <c r="C3" s="3282"/>
      <c r="D3" s="3282"/>
      <c r="E3" s="3282"/>
      <c r="F3" s="3282"/>
      <c r="G3" s="3282"/>
      <c r="H3" s="3282"/>
      <c r="I3" s="3282"/>
      <c r="J3" s="1598" t="s">
        <v>474</v>
      </c>
      <c r="K3" s="1598"/>
      <c r="L3" s="429" t="s">
        <v>748</v>
      </c>
    </row>
    <row r="4" spans="2:14" ht="21" customHeight="1">
      <c r="B4" s="5105"/>
      <c r="C4" s="4131" t="s">
        <v>1155</v>
      </c>
      <c r="D4" s="4135"/>
      <c r="E4" s="4135"/>
      <c r="F4" s="4222"/>
      <c r="G4" s="4131" t="s">
        <v>3800</v>
      </c>
      <c r="H4" s="4135"/>
      <c r="I4" s="4135"/>
      <c r="J4" s="4135"/>
      <c r="K4" s="3257"/>
      <c r="L4" s="3257"/>
    </row>
    <row r="5" spans="2:14" ht="49.5" customHeight="1">
      <c r="B5" s="5106"/>
      <c r="C5" s="2195" t="s">
        <v>175</v>
      </c>
      <c r="D5" s="721" t="s">
        <v>3788</v>
      </c>
      <c r="E5" s="721" t="s">
        <v>3801</v>
      </c>
      <c r="F5" s="721" t="s">
        <v>3790</v>
      </c>
      <c r="G5" s="2195" t="s">
        <v>175</v>
      </c>
      <c r="H5" s="721" t="s">
        <v>3788</v>
      </c>
      <c r="I5" s="721" t="s">
        <v>3802</v>
      </c>
      <c r="J5" s="722" t="s">
        <v>3790</v>
      </c>
      <c r="K5" s="720"/>
      <c r="L5" s="3185"/>
      <c r="M5" s="3185"/>
      <c r="N5" s="3185"/>
    </row>
    <row r="6" spans="2:14" s="2999" customFormat="1" ht="21" customHeight="1">
      <c r="B6" s="456" t="s">
        <v>12</v>
      </c>
      <c r="C6" s="3283">
        <v>3578</v>
      </c>
      <c r="D6" s="3283">
        <v>1550</v>
      </c>
      <c r="E6" s="3283">
        <v>1145</v>
      </c>
      <c r="F6" s="3283">
        <v>883</v>
      </c>
      <c r="G6" s="3284">
        <v>342497</v>
      </c>
      <c r="H6" s="3284">
        <v>284924</v>
      </c>
      <c r="I6" s="3284">
        <v>43840</v>
      </c>
      <c r="J6" s="3284">
        <v>13733</v>
      </c>
      <c r="K6" s="3284"/>
      <c r="L6" s="3187"/>
      <c r="M6" s="3188"/>
      <c r="N6" s="1053"/>
    </row>
    <row r="7" spans="2:14" s="2999" customFormat="1" ht="21" customHeight="1">
      <c r="B7" s="456" t="s">
        <v>229</v>
      </c>
      <c r="C7" s="3283">
        <v>3059</v>
      </c>
      <c r="D7" s="3283">
        <v>1344</v>
      </c>
      <c r="E7" s="3283">
        <v>955</v>
      </c>
      <c r="F7" s="3283">
        <v>760</v>
      </c>
      <c r="G7" s="3284">
        <v>300622</v>
      </c>
      <c r="H7" s="3284">
        <v>248997</v>
      </c>
      <c r="I7" s="3284">
        <v>39365</v>
      </c>
      <c r="J7" s="3284">
        <v>12260</v>
      </c>
      <c r="K7" s="3284"/>
      <c r="L7" s="3187"/>
      <c r="M7" s="3189"/>
      <c r="N7" s="1053"/>
    </row>
    <row r="8" spans="2:14" ht="21" customHeight="1">
      <c r="B8" s="464" t="s">
        <v>203</v>
      </c>
      <c r="C8" s="3283">
        <v>356</v>
      </c>
      <c r="D8" s="3283">
        <v>124</v>
      </c>
      <c r="E8" s="3283">
        <v>190</v>
      </c>
      <c r="F8" s="3283">
        <v>42</v>
      </c>
      <c r="G8" s="3285">
        <v>32150</v>
      </c>
      <c r="H8" s="3285">
        <v>27111</v>
      </c>
      <c r="I8" s="3285">
        <v>4475</v>
      </c>
      <c r="J8" s="3285">
        <v>564</v>
      </c>
      <c r="K8" s="3286"/>
      <c r="L8" s="3187"/>
      <c r="M8" s="3189"/>
      <c r="N8" s="1061"/>
    </row>
    <row r="9" spans="2:14" ht="21" customHeight="1">
      <c r="B9" s="467" t="s">
        <v>230</v>
      </c>
      <c r="C9" s="3287">
        <v>77</v>
      </c>
      <c r="D9" s="3287">
        <v>5</v>
      </c>
      <c r="E9" s="3287">
        <v>59</v>
      </c>
      <c r="F9" s="3287">
        <v>13</v>
      </c>
      <c r="G9" s="3288">
        <v>1400</v>
      </c>
      <c r="H9" s="3288">
        <v>801</v>
      </c>
      <c r="I9" s="3288">
        <v>409</v>
      </c>
      <c r="J9" s="3288">
        <v>190</v>
      </c>
      <c r="K9" s="3289"/>
      <c r="L9" s="3192"/>
      <c r="M9" s="3193"/>
      <c r="N9" s="1068"/>
    </row>
    <row r="10" spans="2:14" ht="21" customHeight="1">
      <c r="B10" s="467" t="s">
        <v>231</v>
      </c>
      <c r="C10" s="3287">
        <v>7</v>
      </c>
      <c r="D10" s="3287">
        <v>1</v>
      </c>
      <c r="E10" s="3287">
        <v>4</v>
      </c>
      <c r="F10" s="3287">
        <v>2</v>
      </c>
      <c r="G10" s="3288">
        <v>701</v>
      </c>
      <c r="H10" s="3273" t="s">
        <v>1227</v>
      </c>
      <c r="I10" s="3288">
        <v>261</v>
      </c>
      <c r="J10" s="3273" t="s">
        <v>1227</v>
      </c>
      <c r="K10" s="3286"/>
      <c r="L10" s="3192"/>
      <c r="M10" s="3193"/>
      <c r="N10" s="1068"/>
    </row>
    <row r="11" spans="2:14" ht="21" customHeight="1">
      <c r="B11" s="467" t="s">
        <v>232</v>
      </c>
      <c r="C11" s="3287">
        <v>136</v>
      </c>
      <c r="D11" s="3287">
        <v>72</v>
      </c>
      <c r="E11" s="3287">
        <v>61</v>
      </c>
      <c r="F11" s="3287">
        <v>3</v>
      </c>
      <c r="G11" s="3288">
        <v>19270</v>
      </c>
      <c r="H11" s="3288">
        <v>17007</v>
      </c>
      <c r="I11" s="3288">
        <v>2231</v>
      </c>
      <c r="J11" s="3288">
        <v>32</v>
      </c>
      <c r="K11" s="3286"/>
      <c r="L11" s="3192"/>
      <c r="M11" s="3193"/>
      <c r="N11" s="1068"/>
    </row>
    <row r="12" spans="2:14" ht="21" customHeight="1">
      <c r="B12" s="467" t="s">
        <v>233</v>
      </c>
      <c r="C12" s="3287">
        <v>17</v>
      </c>
      <c r="D12" s="3287">
        <v>7</v>
      </c>
      <c r="E12" s="3287">
        <v>8</v>
      </c>
      <c r="F12" s="3287">
        <v>2</v>
      </c>
      <c r="G12" s="3288">
        <v>1158</v>
      </c>
      <c r="H12" s="3288">
        <v>1000</v>
      </c>
      <c r="I12" s="3273" t="s">
        <v>1227</v>
      </c>
      <c r="J12" s="3273" t="s">
        <v>1227</v>
      </c>
      <c r="K12" s="3289"/>
      <c r="L12" s="3192"/>
      <c r="M12" s="3193"/>
      <c r="N12" s="1068"/>
    </row>
    <row r="13" spans="2:14" ht="21" customHeight="1">
      <c r="B13" s="467" t="s">
        <v>234</v>
      </c>
      <c r="C13" s="3287">
        <v>11</v>
      </c>
      <c r="D13" s="3287">
        <v>3</v>
      </c>
      <c r="E13" s="3287">
        <v>4</v>
      </c>
      <c r="F13" s="3287">
        <v>4</v>
      </c>
      <c r="G13" s="3288">
        <v>350</v>
      </c>
      <c r="H13" s="3288">
        <v>282</v>
      </c>
      <c r="I13" s="3288">
        <v>20</v>
      </c>
      <c r="J13" s="3288">
        <v>48</v>
      </c>
      <c r="K13" s="3286"/>
      <c r="L13" s="3192"/>
      <c r="M13" s="3193"/>
      <c r="N13" s="1068"/>
    </row>
    <row r="14" spans="2:14" ht="21" customHeight="1">
      <c r="B14" s="467" t="s">
        <v>235</v>
      </c>
      <c r="C14" s="3287">
        <v>11</v>
      </c>
      <c r="D14" s="3287">
        <v>3</v>
      </c>
      <c r="E14" s="3287">
        <v>6</v>
      </c>
      <c r="F14" s="3287">
        <v>2</v>
      </c>
      <c r="G14" s="3288">
        <v>393</v>
      </c>
      <c r="H14" s="3288">
        <v>211</v>
      </c>
      <c r="I14" s="3273" t="s">
        <v>1227</v>
      </c>
      <c r="J14" s="3273" t="s">
        <v>1227</v>
      </c>
      <c r="K14" s="3289"/>
      <c r="L14" s="3192"/>
      <c r="M14" s="3193"/>
      <c r="N14" s="1068"/>
    </row>
    <row r="15" spans="2:14" ht="21" customHeight="1">
      <c r="B15" s="467" t="s">
        <v>236</v>
      </c>
      <c r="C15" s="3287">
        <v>8</v>
      </c>
      <c r="D15" s="3287">
        <v>3</v>
      </c>
      <c r="E15" s="3287">
        <v>3</v>
      </c>
      <c r="F15" s="3287">
        <v>2</v>
      </c>
      <c r="G15" s="3288">
        <v>376</v>
      </c>
      <c r="H15" s="3288">
        <v>249</v>
      </c>
      <c r="I15" s="3273" t="s">
        <v>1227</v>
      </c>
      <c r="J15" s="3273" t="s">
        <v>1227</v>
      </c>
      <c r="K15" s="3286"/>
      <c r="L15" s="3192"/>
      <c r="M15" s="3193"/>
      <c r="N15" s="1068"/>
    </row>
    <row r="16" spans="2:14" ht="21" customHeight="1">
      <c r="B16" s="467" t="s">
        <v>237</v>
      </c>
      <c r="C16" s="3287">
        <v>43</v>
      </c>
      <c r="D16" s="3287">
        <v>15</v>
      </c>
      <c r="E16" s="3287">
        <v>22</v>
      </c>
      <c r="F16" s="3287">
        <v>6</v>
      </c>
      <c r="G16" s="3288">
        <v>4113</v>
      </c>
      <c r="H16" s="3288">
        <v>3646</v>
      </c>
      <c r="I16" s="3288">
        <v>386</v>
      </c>
      <c r="J16" s="3288">
        <v>81</v>
      </c>
      <c r="K16" s="3286"/>
      <c r="L16" s="3192"/>
      <c r="M16" s="3193"/>
      <c r="N16" s="1068"/>
    </row>
    <row r="17" spans="2:14" ht="21" customHeight="1">
      <c r="B17" s="467" t="s">
        <v>238</v>
      </c>
      <c r="C17" s="3287">
        <v>14</v>
      </c>
      <c r="D17" s="3287">
        <v>3</v>
      </c>
      <c r="E17" s="3287">
        <v>7</v>
      </c>
      <c r="F17" s="3287">
        <v>4</v>
      </c>
      <c r="G17" s="3288">
        <v>573</v>
      </c>
      <c r="H17" s="3288">
        <v>271</v>
      </c>
      <c r="I17" s="3288">
        <v>225</v>
      </c>
      <c r="J17" s="3288">
        <v>77</v>
      </c>
      <c r="K17" s="3286"/>
      <c r="L17" s="3192"/>
      <c r="M17" s="3193"/>
      <c r="N17" s="1068"/>
    </row>
    <row r="18" spans="2:14" ht="21" customHeight="1">
      <c r="B18" s="467" t="s">
        <v>239</v>
      </c>
      <c r="C18" s="3287">
        <v>14</v>
      </c>
      <c r="D18" s="3287">
        <v>2</v>
      </c>
      <c r="E18" s="3287">
        <v>9</v>
      </c>
      <c r="F18" s="3287">
        <v>3</v>
      </c>
      <c r="G18" s="3288">
        <v>686</v>
      </c>
      <c r="H18" s="3273" t="s">
        <v>1227</v>
      </c>
      <c r="I18" s="3288">
        <v>385</v>
      </c>
      <c r="J18" s="3273" t="s">
        <v>1227</v>
      </c>
      <c r="K18" s="3286"/>
      <c r="L18" s="3192"/>
      <c r="M18" s="3193"/>
      <c r="N18" s="1068"/>
    </row>
    <row r="19" spans="2:14" ht="21" customHeight="1">
      <c r="B19" s="467" t="s">
        <v>151</v>
      </c>
      <c r="C19" s="3287">
        <v>18</v>
      </c>
      <c r="D19" s="3287">
        <v>10</v>
      </c>
      <c r="E19" s="3287">
        <v>7</v>
      </c>
      <c r="F19" s="3287">
        <v>1</v>
      </c>
      <c r="G19" s="3288">
        <v>3130</v>
      </c>
      <c r="H19" s="3288">
        <v>2970</v>
      </c>
      <c r="I19" s="3273" t="s">
        <v>1227</v>
      </c>
      <c r="J19" s="3273" t="s">
        <v>1227</v>
      </c>
      <c r="K19" s="3286"/>
      <c r="L19" s="3192"/>
      <c r="M19" s="3193"/>
      <c r="N19" s="1068"/>
    </row>
    <row r="20" spans="2:14" ht="21" customHeight="1">
      <c r="B20" s="5105"/>
      <c r="C20" s="4131" t="s">
        <v>3803</v>
      </c>
      <c r="D20" s="4135"/>
      <c r="E20" s="4135"/>
      <c r="F20" s="4222"/>
      <c r="G20" s="4131" t="s">
        <v>3804</v>
      </c>
      <c r="H20" s="4135"/>
      <c r="I20" s="4135"/>
      <c r="J20" s="4135"/>
      <c r="K20" s="3257"/>
    </row>
    <row r="21" spans="2:14" ht="39" customHeight="1">
      <c r="B21" s="5106"/>
      <c r="C21" s="2195" t="s">
        <v>175</v>
      </c>
      <c r="D21" s="3276" t="s">
        <v>3793</v>
      </c>
      <c r="E21" s="721" t="s">
        <v>3794</v>
      </c>
      <c r="F21" s="721" t="s">
        <v>3795</v>
      </c>
      <c r="G21" s="2195" t="s">
        <v>175</v>
      </c>
      <c r="H21" s="3276" t="s">
        <v>3793</v>
      </c>
      <c r="I21" s="721" t="s">
        <v>3794</v>
      </c>
      <c r="J21" s="722" t="s">
        <v>3795</v>
      </c>
      <c r="K21" s="720"/>
    </row>
    <row r="22" spans="2:14" s="1076" customFormat="1" ht="12.75" customHeight="1">
      <c r="B22" s="3290"/>
      <c r="C22" s="3291"/>
      <c r="D22" s="3292"/>
      <c r="E22" s="1482"/>
      <c r="F22" s="1482"/>
      <c r="G22" s="3291"/>
      <c r="H22" s="3292"/>
      <c r="I22" s="1482"/>
      <c r="J22" s="1482"/>
      <c r="K22" s="1482"/>
    </row>
    <row r="23" spans="2:14" s="1076" customFormat="1" ht="12.75" customHeight="1">
      <c r="B23" s="5216" t="s">
        <v>164</v>
      </c>
      <c r="C23" s="5216"/>
      <c r="D23" s="5216"/>
      <c r="E23" s="5216"/>
      <c r="F23" s="5216"/>
      <c r="G23" s="5216"/>
      <c r="H23" s="5216"/>
      <c r="I23" s="5216"/>
      <c r="J23" s="5216"/>
      <c r="K23" s="1259"/>
    </row>
    <row r="24" spans="2:14" s="1076" customFormat="1" ht="12.75" customHeight="1">
      <c r="B24" s="5216" t="s">
        <v>3778</v>
      </c>
      <c r="C24" s="5216"/>
      <c r="D24" s="5216"/>
      <c r="E24" s="5216"/>
      <c r="F24" s="5216"/>
      <c r="G24" s="5216"/>
      <c r="H24" s="5216"/>
      <c r="I24" s="5216"/>
      <c r="J24" s="5216"/>
      <c r="K24" s="1259"/>
    </row>
    <row r="25" spans="2:14" s="1076" customFormat="1" ht="12.75" customHeight="1">
      <c r="B25" s="5216" t="s">
        <v>3779</v>
      </c>
      <c r="C25" s="5216"/>
      <c r="D25" s="5216"/>
      <c r="E25" s="5216"/>
      <c r="F25" s="5216"/>
      <c r="G25" s="5216"/>
      <c r="H25" s="5216"/>
      <c r="I25" s="5216"/>
      <c r="J25" s="5216"/>
      <c r="K25" s="1259"/>
    </row>
    <row r="26" spans="2:14" s="1076" customFormat="1" ht="48" customHeight="1">
      <c r="B26" s="5202" t="s">
        <v>3780</v>
      </c>
      <c r="C26" s="5202"/>
      <c r="D26" s="5202"/>
      <c r="E26" s="5202"/>
      <c r="F26" s="5202"/>
      <c r="G26" s="5202"/>
      <c r="H26" s="5202"/>
      <c r="I26" s="5202"/>
      <c r="J26" s="5202"/>
      <c r="K26" s="1639"/>
      <c r="N26" s="1592"/>
    </row>
    <row r="27" spans="2:14" s="1076" customFormat="1" ht="39" customHeight="1">
      <c r="B27" s="5202" t="s">
        <v>3781</v>
      </c>
      <c r="C27" s="5202"/>
      <c r="D27" s="5202"/>
      <c r="E27" s="5202"/>
      <c r="F27" s="5202"/>
      <c r="G27" s="5202"/>
      <c r="H27" s="5202"/>
      <c r="I27" s="5202"/>
      <c r="J27" s="5202"/>
      <c r="K27" s="3280"/>
    </row>
    <row r="28" spans="2:14" s="1076" customFormat="1" ht="12.75" customHeight="1"/>
    <row r="29" spans="2:14" ht="12.75" customHeight="1">
      <c r="B29" s="4113" t="s">
        <v>219</v>
      </c>
      <c r="C29" s="4113"/>
      <c r="D29" s="4113"/>
      <c r="E29" s="4113"/>
      <c r="F29" s="603"/>
      <c r="G29" s="603"/>
      <c r="H29" s="603"/>
      <c r="I29" s="603"/>
      <c r="J29" s="603"/>
      <c r="K29" s="603"/>
      <c r="L29" s="603"/>
      <c r="M29" s="2510"/>
      <c r="N29" s="2510"/>
    </row>
    <row r="30" spans="2:14" ht="12.75" customHeight="1">
      <c r="B30" s="5146" t="s">
        <v>3805</v>
      </c>
      <c r="C30" s="5146"/>
      <c r="D30" s="5146"/>
      <c r="E30" s="603"/>
      <c r="F30" s="603"/>
      <c r="G30" s="603"/>
      <c r="H30" s="603"/>
      <c r="I30" s="603"/>
      <c r="J30" s="603"/>
      <c r="K30" s="603"/>
      <c r="L30" s="603"/>
      <c r="M30" s="2510"/>
      <c r="N30" s="2510"/>
    </row>
    <row r="31" spans="2:14" ht="12.75" customHeight="1">
      <c r="B31" s="5146" t="s">
        <v>3806</v>
      </c>
      <c r="C31" s="5146"/>
      <c r="D31" s="5146"/>
      <c r="E31" s="3126"/>
      <c r="F31" s="3281"/>
      <c r="G31" s="3050"/>
      <c r="H31" s="3281"/>
      <c r="I31" s="3050"/>
      <c r="J31" s="3281"/>
      <c r="K31" s="3050"/>
      <c r="L31" s="3281"/>
      <c r="M31" s="3198"/>
      <c r="N31" s="3198"/>
    </row>
    <row r="32" spans="2:14" ht="12.75" customHeight="1"/>
  </sheetData>
  <mergeCells count="16">
    <mergeCell ref="B30:D30"/>
    <mergeCell ref="B31:D31"/>
    <mergeCell ref="B23:J23"/>
    <mergeCell ref="B24:J24"/>
    <mergeCell ref="B25:J25"/>
    <mergeCell ref="B26:J26"/>
    <mergeCell ref="B27:J27"/>
    <mergeCell ref="B29:E29"/>
    <mergeCell ref="B20:B21"/>
    <mergeCell ref="C20:F20"/>
    <mergeCell ref="G20:J20"/>
    <mergeCell ref="B1:J1"/>
    <mergeCell ref="B2:J2"/>
    <mergeCell ref="B4:B5"/>
    <mergeCell ref="C4:F4"/>
    <mergeCell ref="G4:J4"/>
  </mergeCells>
  <hyperlinks>
    <hyperlink ref="G5" r:id="rId1"/>
    <hyperlink ref="G21" r:id="rId2"/>
    <hyperlink ref="B31" r:id="rId3"/>
    <hyperlink ref="C5" r:id="rId4"/>
    <hyperlink ref="C21" r:id="rId5"/>
    <hyperlink ref="B30" r:id="rId6"/>
    <hyperlink ref="L3" location="Indice!A1" display="(Voltar ao Índice)"/>
  </hyperlinks>
  <printOptions horizontalCentered="1"/>
  <pageMargins left="0.47244094488188981" right="0.47244094488188981" top="0.6692913385826772" bottom="0.6692913385826772" header="0" footer="0"/>
  <pageSetup paperSize="9" scale="91" orientation="portrait" verticalDpi="0" r:id="rId7"/>
</worksheet>
</file>

<file path=xl/worksheets/sheet207.xml><?xml version="1.0" encoding="utf-8"?>
<worksheet xmlns="http://schemas.openxmlformats.org/spreadsheetml/2006/main" xmlns:r="http://schemas.openxmlformats.org/officeDocument/2006/relationships">
  <sheetPr>
    <pageSetUpPr fitToPage="1"/>
  </sheetPr>
  <dimension ref="B1:R34"/>
  <sheetViews>
    <sheetView showGridLines="0" workbookViewId="0">
      <selection activeCell="B1" sqref="B1:H1"/>
    </sheetView>
  </sheetViews>
  <sheetFormatPr defaultRowHeight="11.25"/>
  <cols>
    <col min="1" max="1" width="6.7109375" style="1073" customWidth="1"/>
    <col min="2" max="2" width="18.7109375" style="1073" customWidth="1"/>
    <col min="3" max="4" width="8.42578125" style="1073" customWidth="1"/>
    <col min="5" max="6" width="7.7109375" style="1073" customWidth="1"/>
    <col min="7" max="8" width="8.42578125" style="1073" customWidth="1"/>
    <col min="9" max="10" width="7.7109375" style="1073" customWidth="1"/>
    <col min="11" max="14" width="7.7109375" style="3109" customWidth="1"/>
    <col min="15" max="15" width="6.7109375" style="3109" customWidth="1"/>
    <col min="16" max="16" width="14.28515625" style="1073" bestFit="1" customWidth="1"/>
    <col min="17" max="17" width="9.28515625" style="1073" bestFit="1" customWidth="1"/>
    <col min="18" max="18" width="4.85546875" style="1073" bestFit="1" customWidth="1"/>
    <col min="19" max="16384" width="9.140625" style="1073"/>
  </cols>
  <sheetData>
    <row r="1" spans="2:18" s="3039" customFormat="1" ht="30" customHeight="1">
      <c r="B1" s="5104" t="s">
        <v>2098</v>
      </c>
      <c r="C1" s="5104"/>
      <c r="D1" s="5104"/>
      <c r="E1" s="5104"/>
      <c r="F1" s="5104"/>
      <c r="G1" s="5104"/>
      <c r="H1" s="5104"/>
      <c r="I1" s="5104"/>
      <c r="J1" s="5104"/>
      <c r="K1" s="5104"/>
      <c r="L1" s="5104"/>
      <c r="M1" s="5104"/>
      <c r="N1" s="5104"/>
      <c r="O1" s="3293"/>
    </row>
    <row r="2" spans="2:18" s="3039" customFormat="1" ht="30" customHeight="1">
      <c r="B2" s="5104" t="s">
        <v>3807</v>
      </c>
      <c r="C2" s="5104"/>
      <c r="D2" s="5104"/>
      <c r="E2" s="5104"/>
      <c r="F2" s="5104"/>
      <c r="G2" s="5104"/>
      <c r="H2" s="5104"/>
      <c r="I2" s="5104"/>
      <c r="J2" s="5104"/>
      <c r="K2" s="5104"/>
      <c r="L2" s="5104"/>
      <c r="M2" s="5104"/>
      <c r="N2" s="5104"/>
      <c r="O2" s="3293"/>
      <c r="P2" s="3294"/>
      <c r="Q2" s="3294"/>
    </row>
    <row r="3" spans="2:18" s="3228" customFormat="1" ht="12.75" customHeight="1">
      <c r="B3" s="3295"/>
      <c r="C3" s="3295"/>
      <c r="D3" s="3295"/>
      <c r="E3" s="3295"/>
      <c r="F3" s="3295"/>
      <c r="G3" s="3295"/>
      <c r="H3" s="3295"/>
      <c r="I3" s="3295"/>
      <c r="J3" s="3295"/>
      <c r="K3" s="3295"/>
      <c r="L3" s="3295"/>
      <c r="M3" s="3295"/>
      <c r="N3" s="3295"/>
      <c r="O3" s="3296"/>
      <c r="P3" s="429" t="s">
        <v>748</v>
      </c>
      <c r="Q3" s="3297"/>
    </row>
    <row r="4" spans="2:18" ht="21" customHeight="1">
      <c r="B4" s="5149"/>
      <c r="C4" s="4131" t="s">
        <v>3808</v>
      </c>
      <c r="D4" s="4135"/>
      <c r="E4" s="4135"/>
      <c r="F4" s="4222"/>
      <c r="G4" s="4131" t="s">
        <v>3809</v>
      </c>
      <c r="H4" s="4135"/>
      <c r="I4" s="4135"/>
      <c r="J4" s="4222"/>
      <c r="K4" s="4131" t="s">
        <v>3810</v>
      </c>
      <c r="L4" s="4135"/>
      <c r="M4" s="4135"/>
      <c r="N4" s="4135"/>
      <c r="O4" s="3298"/>
      <c r="P4" s="3297"/>
      <c r="Q4" s="3297"/>
    </row>
    <row r="5" spans="2:18" ht="85.5" customHeight="1">
      <c r="B5" s="5221"/>
      <c r="C5" s="2195" t="s">
        <v>175</v>
      </c>
      <c r="D5" s="721" t="s">
        <v>3788</v>
      </c>
      <c r="E5" s="721" t="s">
        <v>3811</v>
      </c>
      <c r="F5" s="721" t="s">
        <v>3790</v>
      </c>
      <c r="G5" s="2195" t="s">
        <v>175</v>
      </c>
      <c r="H5" s="721" t="s">
        <v>3788</v>
      </c>
      <c r="I5" s="721" t="s">
        <v>3811</v>
      </c>
      <c r="J5" s="721" t="s">
        <v>3790</v>
      </c>
      <c r="K5" s="2195" t="s">
        <v>175</v>
      </c>
      <c r="L5" s="721" t="s">
        <v>3788</v>
      </c>
      <c r="M5" s="721" t="s">
        <v>3811</v>
      </c>
      <c r="N5" s="722" t="s">
        <v>3790</v>
      </c>
      <c r="O5" s="3299"/>
      <c r="P5" s="3300"/>
    </row>
    <row r="6" spans="2:18" ht="21" customHeight="1">
      <c r="B6" s="5185"/>
      <c r="C6" s="5217" t="s">
        <v>519</v>
      </c>
      <c r="D6" s="4210"/>
      <c r="E6" s="4210"/>
      <c r="F6" s="4210"/>
      <c r="G6" s="4210"/>
      <c r="H6" s="4210"/>
      <c r="I6" s="4210"/>
      <c r="J6" s="4210"/>
      <c r="K6" s="5222" t="s">
        <v>1941</v>
      </c>
      <c r="L6" s="5223"/>
      <c r="M6" s="5223"/>
      <c r="N6" s="5223"/>
      <c r="O6" s="3301"/>
      <c r="P6" s="3185"/>
      <c r="Q6" s="3185"/>
      <c r="R6" s="3185"/>
    </row>
    <row r="7" spans="2:18" s="1102" customFormat="1" ht="21" customHeight="1">
      <c r="B7" s="456" t="s">
        <v>12</v>
      </c>
      <c r="C7" s="3283">
        <v>17301622</v>
      </c>
      <c r="D7" s="3283">
        <v>14977807</v>
      </c>
      <c r="E7" s="3283">
        <v>1952166</v>
      </c>
      <c r="F7" s="3283">
        <v>371649</v>
      </c>
      <c r="G7" s="3284">
        <v>48711366</v>
      </c>
      <c r="H7" s="3283">
        <v>43507700</v>
      </c>
      <c r="I7" s="3283">
        <v>4347940</v>
      </c>
      <c r="J7" s="3283">
        <v>855726</v>
      </c>
      <c r="K7" s="3283">
        <v>1627175.81</v>
      </c>
      <c r="L7" s="3284">
        <v>1485493.963</v>
      </c>
      <c r="M7" s="3284">
        <v>110854.33199999999</v>
      </c>
      <c r="N7" s="3284">
        <v>30827.514999999999</v>
      </c>
      <c r="O7" s="3301"/>
      <c r="P7" s="3187"/>
      <c r="Q7" s="3188"/>
      <c r="R7" s="1053"/>
    </row>
    <row r="8" spans="2:18" s="1102" customFormat="1" ht="21" customHeight="1">
      <c r="B8" s="456" t="s">
        <v>229</v>
      </c>
      <c r="C8" s="3283">
        <v>15749825</v>
      </c>
      <c r="D8" s="3283">
        <v>13576322</v>
      </c>
      <c r="E8" s="3283">
        <v>1831672</v>
      </c>
      <c r="F8" s="3283">
        <v>341831</v>
      </c>
      <c r="G8" s="3284">
        <v>41083957</v>
      </c>
      <c r="H8" s="3283">
        <v>36548366</v>
      </c>
      <c r="I8" s="3283">
        <v>3804637</v>
      </c>
      <c r="J8" s="3283">
        <v>730954</v>
      </c>
      <c r="K8" s="3283">
        <v>1404934.5449999999</v>
      </c>
      <c r="L8" s="3284">
        <v>1281686.696</v>
      </c>
      <c r="M8" s="3284">
        <v>96499.626000000004</v>
      </c>
      <c r="N8" s="3284">
        <v>26748.223000000002</v>
      </c>
      <c r="O8" s="3301"/>
      <c r="P8" s="3187"/>
      <c r="Q8" s="3189"/>
      <c r="R8" s="1053"/>
    </row>
    <row r="9" spans="2:18" s="1102" customFormat="1" ht="21" customHeight="1">
      <c r="B9" s="464" t="s">
        <v>203</v>
      </c>
      <c r="C9" s="3283">
        <v>1192130</v>
      </c>
      <c r="D9" s="3283">
        <v>1055891</v>
      </c>
      <c r="E9" s="3283">
        <v>120494</v>
      </c>
      <c r="F9" s="3283">
        <v>15745</v>
      </c>
      <c r="G9" s="3285">
        <v>6506866</v>
      </c>
      <c r="H9" s="3283">
        <v>5895559</v>
      </c>
      <c r="I9" s="3283">
        <v>543303</v>
      </c>
      <c r="J9" s="3283">
        <v>68004</v>
      </c>
      <c r="K9" s="3283">
        <v>187424.44200000001</v>
      </c>
      <c r="L9" s="3285">
        <v>170949.08</v>
      </c>
      <c r="M9" s="3285">
        <v>14354.706</v>
      </c>
      <c r="N9" s="3285">
        <v>2120.6559999999999</v>
      </c>
      <c r="O9" s="3301"/>
      <c r="P9" s="3187"/>
      <c r="Q9" s="3189"/>
      <c r="R9" s="1061"/>
    </row>
    <row r="10" spans="2:18" s="1102" customFormat="1" ht="21" customHeight="1">
      <c r="B10" s="467" t="s">
        <v>230</v>
      </c>
      <c r="C10" s="3288">
        <v>47843</v>
      </c>
      <c r="D10" s="3288">
        <v>35923</v>
      </c>
      <c r="E10" s="3288">
        <v>6571</v>
      </c>
      <c r="F10" s="3288">
        <v>5349</v>
      </c>
      <c r="G10" s="3288">
        <v>255359</v>
      </c>
      <c r="H10" s="3288">
        <v>191649</v>
      </c>
      <c r="I10" s="3288">
        <v>32881</v>
      </c>
      <c r="J10" s="3288">
        <v>30829</v>
      </c>
      <c r="K10" s="3288">
        <v>6236.8779999999997</v>
      </c>
      <c r="L10" s="3288">
        <v>4585.8819999999996</v>
      </c>
      <c r="M10" s="3288">
        <v>452.10599999999999</v>
      </c>
      <c r="N10" s="3288">
        <v>1198.8900000000001</v>
      </c>
      <c r="O10" s="3301"/>
      <c r="P10" s="3192"/>
      <c r="Q10" s="3193"/>
      <c r="R10" s="1068"/>
    </row>
    <row r="11" spans="2:18" s="1102" customFormat="1" ht="21" customHeight="1">
      <c r="B11" s="467" t="s">
        <v>231</v>
      </c>
      <c r="C11" s="3288">
        <v>14894</v>
      </c>
      <c r="D11" s="3273" t="s">
        <v>1227</v>
      </c>
      <c r="E11" s="3288">
        <v>6035</v>
      </c>
      <c r="F11" s="3273" t="s">
        <v>1227</v>
      </c>
      <c r="G11" s="3288">
        <v>86849</v>
      </c>
      <c r="H11" s="3273" t="s">
        <v>1227</v>
      </c>
      <c r="I11" s="3288">
        <v>25688</v>
      </c>
      <c r="J11" s="3273" t="s">
        <v>1227</v>
      </c>
      <c r="K11" s="3288">
        <v>2385.7660000000001</v>
      </c>
      <c r="L11" s="3273" t="s">
        <v>1227</v>
      </c>
      <c r="M11" s="3288">
        <v>989.25699999999995</v>
      </c>
      <c r="N11" s="3273" t="s">
        <v>1227</v>
      </c>
      <c r="O11" s="3301"/>
      <c r="P11" s="3192"/>
      <c r="Q11" s="3193"/>
      <c r="R11" s="1068"/>
    </row>
    <row r="12" spans="2:18" s="1102" customFormat="1" ht="21" customHeight="1">
      <c r="B12" s="467" t="s">
        <v>232</v>
      </c>
      <c r="C12" s="3288">
        <v>777535</v>
      </c>
      <c r="D12" s="3288">
        <v>710537</v>
      </c>
      <c r="E12" s="3288">
        <v>66409</v>
      </c>
      <c r="F12" s="3288">
        <v>589</v>
      </c>
      <c r="G12" s="3288">
        <v>4442953</v>
      </c>
      <c r="H12" s="3288">
        <v>4115629</v>
      </c>
      <c r="I12" s="3288">
        <v>324787</v>
      </c>
      <c r="J12" s="3288">
        <v>2537</v>
      </c>
      <c r="K12" s="3288">
        <v>133193.14000000001</v>
      </c>
      <c r="L12" s="3288">
        <v>123908.03599999999</v>
      </c>
      <c r="M12" s="3288">
        <v>9212.08</v>
      </c>
      <c r="N12" s="3288">
        <v>73.024000000000001</v>
      </c>
      <c r="O12" s="3301"/>
      <c r="P12" s="3192"/>
      <c r="Q12" s="3193"/>
      <c r="R12" s="1068"/>
    </row>
    <row r="13" spans="2:18" s="1102" customFormat="1" ht="21" customHeight="1">
      <c r="B13" s="467" t="s">
        <v>233</v>
      </c>
      <c r="C13" s="3288">
        <v>41896</v>
      </c>
      <c r="D13" s="3288">
        <v>37860</v>
      </c>
      <c r="E13" s="3273" t="s">
        <v>1227</v>
      </c>
      <c r="F13" s="3273" t="s">
        <v>1227</v>
      </c>
      <c r="G13" s="3288">
        <v>158153</v>
      </c>
      <c r="H13" s="3288">
        <v>146620</v>
      </c>
      <c r="I13" s="3273" t="s">
        <v>1227</v>
      </c>
      <c r="J13" s="3273" t="s">
        <v>1227</v>
      </c>
      <c r="K13" s="3288">
        <v>3544.0549999999998</v>
      </c>
      <c r="L13" s="3288">
        <v>3307.6410000000001</v>
      </c>
      <c r="M13" s="3273" t="s">
        <v>1227</v>
      </c>
      <c r="N13" s="3273" t="s">
        <v>1227</v>
      </c>
      <c r="O13" s="3301"/>
      <c r="P13" s="3192"/>
      <c r="Q13" s="3193"/>
      <c r="R13" s="1068"/>
    </row>
    <row r="14" spans="2:18" s="1102" customFormat="1" ht="21" customHeight="1">
      <c r="B14" s="467" t="s">
        <v>234</v>
      </c>
      <c r="C14" s="3288">
        <v>16667</v>
      </c>
      <c r="D14" s="3288">
        <v>15683</v>
      </c>
      <c r="E14" s="3288">
        <v>140</v>
      </c>
      <c r="F14" s="3288">
        <v>844</v>
      </c>
      <c r="G14" s="3288">
        <v>81736</v>
      </c>
      <c r="H14" s="3288">
        <v>75552</v>
      </c>
      <c r="I14" s="3288">
        <v>1203</v>
      </c>
      <c r="J14" s="3288">
        <v>4981</v>
      </c>
      <c r="K14" s="3288">
        <v>2452.962</v>
      </c>
      <c r="L14" s="3288">
        <v>2347.1190000000001</v>
      </c>
      <c r="M14" s="3288">
        <v>0</v>
      </c>
      <c r="N14" s="3288">
        <v>105.843</v>
      </c>
      <c r="O14" s="3301"/>
      <c r="P14" s="3192"/>
      <c r="Q14" s="3193"/>
      <c r="R14" s="1068"/>
    </row>
    <row r="15" spans="2:18" s="1102" customFormat="1" ht="21" customHeight="1">
      <c r="B15" s="467" t="s">
        <v>235</v>
      </c>
      <c r="C15" s="3288">
        <v>20689</v>
      </c>
      <c r="D15" s="3288">
        <v>15058</v>
      </c>
      <c r="E15" s="3273" t="s">
        <v>1227</v>
      </c>
      <c r="F15" s="3273" t="s">
        <v>1227</v>
      </c>
      <c r="G15" s="3288">
        <v>51853</v>
      </c>
      <c r="H15" s="3288">
        <v>42429</v>
      </c>
      <c r="I15" s="3273" t="s">
        <v>1227</v>
      </c>
      <c r="J15" s="3273" t="s">
        <v>1227</v>
      </c>
      <c r="K15" s="3288">
        <v>1139.066</v>
      </c>
      <c r="L15" s="3288">
        <v>906.25800000000004</v>
      </c>
      <c r="M15" s="3273" t="s">
        <v>1227</v>
      </c>
      <c r="N15" s="3273" t="s">
        <v>1227</v>
      </c>
      <c r="O15" s="3301"/>
      <c r="P15" s="3192"/>
      <c r="Q15" s="3193"/>
      <c r="R15" s="1068"/>
    </row>
    <row r="16" spans="2:18" s="1102" customFormat="1" ht="21" customHeight="1">
      <c r="B16" s="467" t="s">
        <v>236</v>
      </c>
      <c r="C16" s="3288">
        <v>16071</v>
      </c>
      <c r="D16" s="3288">
        <v>7826</v>
      </c>
      <c r="E16" s="3273" t="s">
        <v>1227</v>
      </c>
      <c r="F16" s="3273" t="s">
        <v>1227</v>
      </c>
      <c r="G16" s="3288">
        <v>49506</v>
      </c>
      <c r="H16" s="3288">
        <v>30275</v>
      </c>
      <c r="I16" s="3273" t="s">
        <v>1227</v>
      </c>
      <c r="J16" s="3273" t="s">
        <v>1227</v>
      </c>
      <c r="K16" s="3288">
        <v>1146.1199999999999</v>
      </c>
      <c r="L16" s="3288">
        <v>640.42700000000002</v>
      </c>
      <c r="M16" s="3273" t="s">
        <v>1227</v>
      </c>
      <c r="N16" s="3273" t="s">
        <v>1227</v>
      </c>
      <c r="O16" s="3301"/>
      <c r="P16" s="3192"/>
      <c r="Q16" s="3193"/>
      <c r="R16" s="1068"/>
    </row>
    <row r="17" spans="2:18" s="1102" customFormat="1" ht="21" customHeight="1">
      <c r="B17" s="467" t="s">
        <v>237</v>
      </c>
      <c r="C17" s="3288">
        <v>147169</v>
      </c>
      <c r="D17" s="3288">
        <v>135351</v>
      </c>
      <c r="E17" s="3288">
        <v>10421</v>
      </c>
      <c r="F17" s="3288">
        <v>1397</v>
      </c>
      <c r="G17" s="3288">
        <v>873300</v>
      </c>
      <c r="H17" s="3288">
        <v>803702</v>
      </c>
      <c r="I17" s="3288">
        <v>63341</v>
      </c>
      <c r="J17" s="3288">
        <v>6257</v>
      </c>
      <c r="K17" s="3288">
        <v>23360.579000000002</v>
      </c>
      <c r="L17" s="3288">
        <v>21619.517</v>
      </c>
      <c r="M17" s="3288">
        <v>1593.5350000000001</v>
      </c>
      <c r="N17" s="3288">
        <v>147.52699999999999</v>
      </c>
      <c r="O17" s="3301"/>
      <c r="P17" s="3192"/>
      <c r="Q17" s="3193"/>
      <c r="R17" s="1068"/>
    </row>
    <row r="18" spans="2:18" s="1102" customFormat="1" ht="21" customHeight="1">
      <c r="B18" s="467" t="s">
        <v>238</v>
      </c>
      <c r="C18" s="3288">
        <v>17214</v>
      </c>
      <c r="D18" s="3288">
        <v>11385</v>
      </c>
      <c r="E18" s="3288">
        <v>2503</v>
      </c>
      <c r="F18" s="3288">
        <v>3326</v>
      </c>
      <c r="G18" s="3288">
        <v>55476</v>
      </c>
      <c r="H18" s="3288">
        <v>38122</v>
      </c>
      <c r="I18" s="3288">
        <v>7235</v>
      </c>
      <c r="J18" s="3288">
        <v>10119</v>
      </c>
      <c r="K18" s="3288">
        <v>1262.059</v>
      </c>
      <c r="L18" s="3288">
        <v>857.43200000000002</v>
      </c>
      <c r="M18" s="3288">
        <v>137.078</v>
      </c>
      <c r="N18" s="3288">
        <v>267.54899999999998</v>
      </c>
      <c r="O18" s="3301"/>
      <c r="P18" s="3192"/>
      <c r="Q18" s="3193"/>
      <c r="R18" s="1068"/>
    </row>
    <row r="19" spans="2:18" s="1102" customFormat="1" ht="21" customHeight="1">
      <c r="B19" s="467" t="s">
        <v>239</v>
      </c>
      <c r="C19" s="3288">
        <v>23087</v>
      </c>
      <c r="D19" s="3273" t="s">
        <v>1227</v>
      </c>
      <c r="E19" s="3288">
        <v>10164</v>
      </c>
      <c r="F19" s="3273" t="s">
        <v>1227</v>
      </c>
      <c r="G19" s="3288">
        <v>109699</v>
      </c>
      <c r="H19" s="3273" t="s">
        <v>1227</v>
      </c>
      <c r="I19" s="3288">
        <v>47976</v>
      </c>
      <c r="J19" s="3273" t="s">
        <v>1227</v>
      </c>
      <c r="K19" s="3288">
        <v>2421.3890000000001</v>
      </c>
      <c r="L19" s="3273" t="s">
        <v>1227</v>
      </c>
      <c r="M19" s="3288">
        <v>1052.799</v>
      </c>
      <c r="N19" s="3273" t="s">
        <v>1227</v>
      </c>
      <c r="O19" s="3301"/>
      <c r="P19" s="3192"/>
      <c r="Q19" s="3193"/>
      <c r="R19" s="1068"/>
    </row>
    <row r="20" spans="2:18" s="1102" customFormat="1" ht="21" customHeight="1">
      <c r="B20" s="467" t="s">
        <v>151</v>
      </c>
      <c r="C20" s="3288">
        <v>69065</v>
      </c>
      <c r="D20" s="3288">
        <v>67493</v>
      </c>
      <c r="E20" s="3273" t="s">
        <v>1227</v>
      </c>
      <c r="F20" s="3273" t="s">
        <v>1227</v>
      </c>
      <c r="G20" s="3288">
        <v>341982</v>
      </c>
      <c r="H20" s="3288">
        <v>337199</v>
      </c>
      <c r="I20" s="3273" t="s">
        <v>1227</v>
      </c>
      <c r="J20" s="3273" t="s">
        <v>1227</v>
      </c>
      <c r="K20" s="3288">
        <v>10282.428</v>
      </c>
      <c r="L20" s="3288">
        <v>10220.585999999999</v>
      </c>
      <c r="M20" s="3273" t="s">
        <v>1227</v>
      </c>
      <c r="N20" s="3273" t="s">
        <v>1227</v>
      </c>
      <c r="O20" s="3301"/>
      <c r="P20" s="3192"/>
      <c r="Q20" s="3193"/>
      <c r="R20" s="1068"/>
    </row>
    <row r="21" spans="2:18" ht="21" customHeight="1">
      <c r="B21" s="5149"/>
      <c r="C21" s="4571" t="s">
        <v>3812</v>
      </c>
      <c r="D21" s="5224"/>
      <c r="E21" s="5224"/>
      <c r="F21" s="5225"/>
      <c r="G21" s="4131" t="s">
        <v>3813</v>
      </c>
      <c r="H21" s="4135"/>
      <c r="I21" s="4135"/>
      <c r="J21" s="4222"/>
      <c r="K21" s="4131" t="s">
        <v>3814</v>
      </c>
      <c r="L21" s="4135"/>
      <c r="M21" s="4135"/>
      <c r="N21" s="4135"/>
      <c r="O21" s="3299"/>
    </row>
    <row r="22" spans="2:18" ht="61.5" customHeight="1">
      <c r="B22" s="5221"/>
      <c r="C22" s="2195" t="s">
        <v>175</v>
      </c>
      <c r="D22" s="3276" t="s">
        <v>3815</v>
      </c>
      <c r="E22" s="721" t="s">
        <v>3816</v>
      </c>
      <c r="F22" s="721" t="s">
        <v>3795</v>
      </c>
      <c r="G22" s="2195" t="s">
        <v>175</v>
      </c>
      <c r="H22" s="3276" t="s">
        <v>3815</v>
      </c>
      <c r="I22" s="721" t="s">
        <v>3816</v>
      </c>
      <c r="J22" s="721" t="s">
        <v>3795</v>
      </c>
      <c r="K22" s="2195" t="s">
        <v>175</v>
      </c>
      <c r="L22" s="3276" t="s">
        <v>3815</v>
      </c>
      <c r="M22" s="721" t="s">
        <v>3816</v>
      </c>
      <c r="N22" s="722" t="s">
        <v>3795</v>
      </c>
      <c r="O22" s="3302"/>
    </row>
    <row r="23" spans="2:18" ht="21" customHeight="1">
      <c r="B23" s="5185"/>
      <c r="C23" s="5217" t="s">
        <v>436</v>
      </c>
      <c r="D23" s="4210"/>
      <c r="E23" s="4210"/>
      <c r="F23" s="4210"/>
      <c r="G23" s="4210"/>
      <c r="H23" s="4210"/>
      <c r="I23" s="4210"/>
      <c r="J23" s="4128"/>
      <c r="K23" s="5226" t="s">
        <v>1944</v>
      </c>
      <c r="L23" s="5227"/>
      <c r="M23" s="5227"/>
      <c r="N23" s="5228"/>
      <c r="O23" s="3302"/>
    </row>
    <row r="24" spans="2:18" s="1076" customFormat="1" ht="12.75" customHeight="1">
      <c r="B24" s="3195"/>
      <c r="C24" s="556"/>
      <c r="D24" s="556"/>
      <c r="E24" s="556"/>
      <c r="F24" s="556"/>
      <c r="G24" s="556"/>
      <c r="H24" s="556"/>
      <c r="I24" s="556"/>
      <c r="J24" s="556"/>
      <c r="K24" s="3303"/>
      <c r="L24" s="3303"/>
      <c r="M24" s="3303"/>
      <c r="N24" s="3303"/>
      <c r="O24" s="3304"/>
    </row>
    <row r="25" spans="2:18" s="1076" customFormat="1" ht="12.75" customHeight="1">
      <c r="B25" s="4698" t="s">
        <v>164</v>
      </c>
      <c r="C25" s="4229"/>
      <c r="D25" s="4229"/>
      <c r="E25" s="4229"/>
      <c r="F25" s="4229"/>
      <c r="G25" s="4229"/>
      <c r="H25" s="4229"/>
      <c r="I25" s="4229"/>
      <c r="J25" s="4229"/>
      <c r="K25" s="4229"/>
      <c r="L25" s="4229"/>
      <c r="M25" s="4229"/>
      <c r="N25" s="4229"/>
      <c r="O25" s="4229"/>
    </row>
    <row r="26" spans="2:18" s="1076" customFormat="1" ht="12.75" customHeight="1">
      <c r="B26" s="4698" t="s">
        <v>3778</v>
      </c>
      <c r="C26" s="4229"/>
      <c r="D26" s="4229"/>
      <c r="E26" s="4229"/>
      <c r="F26" s="4229"/>
      <c r="G26" s="4229"/>
      <c r="H26" s="4229"/>
      <c r="I26" s="4229"/>
      <c r="J26" s="4229"/>
      <c r="K26" s="4229"/>
      <c r="L26" s="4229"/>
      <c r="M26" s="4229"/>
      <c r="N26" s="4229"/>
      <c r="O26" s="1592"/>
    </row>
    <row r="27" spans="2:18" s="1076" customFormat="1" ht="12.75" customHeight="1">
      <c r="B27" s="4698" t="s">
        <v>3779</v>
      </c>
      <c r="C27" s="4229"/>
      <c r="D27" s="4229"/>
      <c r="E27" s="4229"/>
      <c r="F27" s="4229"/>
      <c r="G27" s="4229"/>
      <c r="H27" s="4229"/>
      <c r="I27" s="4229"/>
      <c r="J27" s="4229"/>
      <c r="K27" s="4229"/>
      <c r="L27" s="4229"/>
      <c r="M27" s="4229"/>
      <c r="N27" s="4229"/>
      <c r="O27" s="1592"/>
    </row>
    <row r="28" spans="2:18" s="1076" customFormat="1" ht="48" customHeight="1">
      <c r="B28" s="5202" t="s">
        <v>3817</v>
      </c>
      <c r="C28" s="5202"/>
      <c r="D28" s="5202"/>
      <c r="E28" s="5202"/>
      <c r="F28" s="5202"/>
      <c r="G28" s="5202"/>
      <c r="H28" s="5202"/>
      <c r="I28" s="5202"/>
      <c r="J28" s="5202"/>
      <c r="K28" s="5202"/>
      <c r="L28" s="5202"/>
      <c r="M28" s="5202"/>
      <c r="N28" s="5202"/>
    </row>
    <row r="29" spans="2:18" s="1076" customFormat="1" ht="48" customHeight="1">
      <c r="B29" s="5202" t="s">
        <v>3818</v>
      </c>
      <c r="C29" s="5202"/>
      <c r="D29" s="5202"/>
      <c r="E29" s="5202"/>
      <c r="F29" s="5202"/>
      <c r="G29" s="5202"/>
      <c r="H29" s="5202"/>
      <c r="I29" s="5202"/>
      <c r="J29" s="5202"/>
      <c r="K29" s="5202"/>
      <c r="L29" s="5202"/>
      <c r="M29" s="5202"/>
      <c r="N29" s="5202"/>
    </row>
    <row r="30" spans="2:18" ht="12.75" customHeight="1">
      <c r="B30" s="3305"/>
      <c r="C30" s="3305"/>
      <c r="D30" s="3305"/>
      <c r="E30" s="3305"/>
      <c r="F30" s="3305"/>
      <c r="G30" s="3305"/>
      <c r="H30" s="3305"/>
      <c r="I30" s="3305"/>
      <c r="J30" s="3305"/>
      <c r="K30" s="3305"/>
      <c r="L30" s="3305"/>
      <c r="M30" s="3305"/>
      <c r="N30" s="3305"/>
      <c r="O30" s="1073"/>
    </row>
    <row r="31" spans="2:18" ht="12.75" customHeight="1">
      <c r="B31" s="4113" t="s">
        <v>219</v>
      </c>
      <c r="C31" s="4113"/>
      <c r="D31" s="4113"/>
      <c r="E31" s="4113"/>
      <c r="F31" s="4113"/>
      <c r="G31" s="603"/>
      <c r="H31" s="603"/>
      <c r="I31" s="603"/>
      <c r="J31" s="603"/>
      <c r="K31" s="603"/>
      <c r="L31" s="603"/>
      <c r="M31" s="2510"/>
      <c r="N31" s="2510"/>
      <c r="O31" s="3197"/>
    </row>
    <row r="32" spans="2:18" ht="12.75" customHeight="1">
      <c r="B32" s="5146" t="s">
        <v>3819</v>
      </c>
      <c r="C32" s="5146"/>
      <c r="D32" s="5146"/>
      <c r="E32" s="5146" t="s">
        <v>3820</v>
      </c>
      <c r="F32" s="5146"/>
      <c r="G32" s="5146"/>
      <c r="H32" s="5146"/>
      <c r="I32" s="5146"/>
      <c r="J32" s="3281"/>
      <c r="K32" s="3050"/>
      <c r="L32" s="3281"/>
      <c r="M32" s="3198"/>
      <c r="N32" s="3198"/>
      <c r="O32" s="3199"/>
    </row>
    <row r="33" spans="2:15" ht="12.75" customHeight="1">
      <c r="B33" s="5146" t="s">
        <v>3821</v>
      </c>
      <c r="C33" s="5146"/>
      <c r="D33" s="5146"/>
      <c r="E33" s="3126"/>
      <c r="F33" s="3281"/>
      <c r="G33" s="3050"/>
      <c r="H33" s="3281"/>
      <c r="I33" s="3050"/>
      <c r="J33" s="3281"/>
      <c r="K33" s="3050"/>
      <c r="L33" s="3281"/>
      <c r="M33" s="3198"/>
      <c r="N33" s="3198"/>
      <c r="O33" s="3199"/>
    </row>
    <row r="34" spans="2:15" ht="12.75" customHeight="1"/>
  </sheetData>
  <mergeCells count="23">
    <mergeCell ref="B32:D32"/>
    <mergeCell ref="E32:I32"/>
    <mergeCell ref="B33:D33"/>
    <mergeCell ref="B25:O25"/>
    <mergeCell ref="B26:N26"/>
    <mergeCell ref="B27:N27"/>
    <mergeCell ref="B28:N28"/>
    <mergeCell ref="B29:N29"/>
    <mergeCell ref="B31:F31"/>
    <mergeCell ref="B21:B23"/>
    <mergeCell ref="C21:F21"/>
    <mergeCell ref="G21:J21"/>
    <mergeCell ref="K21:N21"/>
    <mergeCell ref="C23:J23"/>
    <mergeCell ref="K23:N23"/>
    <mergeCell ref="B1:N1"/>
    <mergeCell ref="B2:N2"/>
    <mergeCell ref="B4:B6"/>
    <mergeCell ref="C4:F4"/>
    <mergeCell ref="G4:J4"/>
    <mergeCell ref="K4:N4"/>
    <mergeCell ref="C6:J6"/>
    <mergeCell ref="K6:N6"/>
  </mergeCells>
  <conditionalFormatting sqref="D11 F11 H11 J11 E13:F13 I13:J13 D19 F19 H19 J19 E20:F20 I20:J20 E15:F16 I15:J16 L11 N11 M13:N13 M15:N16 L19 N19 M20:N20 C7:N8">
    <cfRule type="cellIs" dxfId="9" priority="1" stopIfTrue="1" operator="between">
      <formula>0.000001</formula>
      <formula>0.05</formula>
    </cfRule>
  </conditionalFormatting>
  <hyperlinks>
    <hyperlink ref="G5" r:id="rId1"/>
    <hyperlink ref="G22" r:id="rId2"/>
    <hyperlink ref="B32" r:id="rId3"/>
    <hyperlink ref="C5" r:id="rId4"/>
    <hyperlink ref="C22" r:id="rId5"/>
    <hyperlink ref="B33" r:id="rId6"/>
    <hyperlink ref="K5" r:id="rId7"/>
    <hyperlink ref="K22" r:id="rId8"/>
    <hyperlink ref="E32" r:id="rId9"/>
    <hyperlink ref="P3" location="Indice!A1" display="(Voltar ao Índice)"/>
  </hyperlinks>
  <printOptions horizontalCentered="1"/>
  <pageMargins left="0.47244094488188981" right="0.47244094488188981" top="0.6692913385826772" bottom="0.6692913385826772" header="0" footer="0"/>
  <pageSetup paperSize="9" scale="78" orientation="portrait" verticalDpi="0" r:id="rId10"/>
</worksheet>
</file>

<file path=xl/worksheets/sheet208.xml><?xml version="1.0" encoding="utf-8"?>
<worksheet xmlns="http://schemas.openxmlformats.org/spreadsheetml/2006/main" xmlns:r="http://schemas.openxmlformats.org/officeDocument/2006/relationships">
  <sheetPr>
    <pageSetUpPr fitToPage="1"/>
  </sheetPr>
  <dimension ref="B1:R33"/>
  <sheetViews>
    <sheetView showGridLines="0" workbookViewId="0">
      <selection activeCell="B1" sqref="B1:H1"/>
    </sheetView>
  </sheetViews>
  <sheetFormatPr defaultRowHeight="11.25"/>
  <cols>
    <col min="1" max="1" width="6.7109375" style="1073" customWidth="1"/>
    <col min="2" max="2" width="18.7109375" style="1073" customWidth="1"/>
    <col min="3" max="3" width="8.5703125" style="1073" customWidth="1"/>
    <col min="4" max="4" width="7.5703125" style="1073" customWidth="1"/>
    <col min="5" max="5" width="7.85546875" style="1073" customWidth="1"/>
    <col min="6" max="10" width="7.5703125" style="1073" customWidth="1"/>
    <col min="11" max="11" width="6.7109375" style="1073" customWidth="1"/>
    <col min="12" max="12" width="7.5703125" style="1073" customWidth="1"/>
    <col min="13" max="13" width="6.7109375" style="1073" customWidth="1"/>
    <col min="14" max="14" width="7.28515625" style="1073" customWidth="1"/>
    <col min="15" max="15" width="6.7109375" style="1073" customWidth="1"/>
    <col min="16" max="16" width="14.28515625" style="1073" bestFit="1" customWidth="1"/>
    <col min="17" max="17" width="9.28515625" style="1073" bestFit="1" customWidth="1"/>
    <col min="18" max="18" width="4.85546875" style="1073" bestFit="1" customWidth="1"/>
    <col min="19" max="16384" width="9.140625" style="1073"/>
  </cols>
  <sheetData>
    <row r="1" spans="2:18" s="3039" customFormat="1" ht="30" customHeight="1">
      <c r="B1" s="5122" t="s">
        <v>2099</v>
      </c>
      <c r="C1" s="5122"/>
      <c r="D1" s="5122"/>
      <c r="E1" s="5122"/>
      <c r="F1" s="5122"/>
      <c r="G1" s="5122"/>
      <c r="H1" s="5122"/>
      <c r="I1" s="5122"/>
      <c r="J1" s="5122"/>
      <c r="K1" s="5122"/>
      <c r="L1" s="5122"/>
      <c r="M1" s="5122"/>
      <c r="N1" s="5122"/>
      <c r="O1" s="3040"/>
      <c r="P1" s="3306"/>
      <c r="Q1" s="3306"/>
      <c r="R1" s="3306"/>
    </row>
    <row r="2" spans="2:18" s="3039" customFormat="1" ht="30" customHeight="1">
      <c r="B2" s="5122" t="s">
        <v>3822</v>
      </c>
      <c r="C2" s="5122"/>
      <c r="D2" s="5122"/>
      <c r="E2" s="5122"/>
      <c r="F2" s="5122"/>
      <c r="G2" s="5122"/>
      <c r="H2" s="5122"/>
      <c r="I2" s="5122"/>
      <c r="J2" s="5122"/>
      <c r="K2" s="5122"/>
      <c r="L2" s="5122"/>
      <c r="M2" s="5122"/>
      <c r="N2" s="5122"/>
      <c r="O2" s="3040"/>
      <c r="P2" s="3294"/>
      <c r="Q2" s="3294"/>
    </row>
    <row r="3" spans="2:18" s="3077" customFormat="1" ht="12.75" customHeight="1">
      <c r="B3" s="1596" t="s">
        <v>473</v>
      </c>
      <c r="C3" s="3092"/>
      <c r="D3" s="3092"/>
      <c r="E3" s="3092"/>
      <c r="F3" s="3092"/>
      <c r="G3" s="3092"/>
      <c r="H3" s="3092"/>
      <c r="I3" s="3092"/>
      <c r="J3" s="1598"/>
      <c r="K3" s="1598"/>
      <c r="L3" s="1598"/>
      <c r="M3" s="1598"/>
      <c r="N3" s="1598" t="s">
        <v>474</v>
      </c>
      <c r="O3" s="1598"/>
      <c r="P3" s="429" t="s">
        <v>748</v>
      </c>
      <c r="Q3" s="3307"/>
      <c r="R3" s="1076"/>
    </row>
    <row r="4" spans="2:18" ht="21" customHeight="1">
      <c r="B4" s="5229"/>
      <c r="C4" s="4048" t="s">
        <v>175</v>
      </c>
      <c r="D4" s="4654" t="s">
        <v>12</v>
      </c>
      <c r="E4" s="4654" t="s">
        <v>3823</v>
      </c>
      <c r="F4" s="4240" t="s">
        <v>3824</v>
      </c>
      <c r="G4" s="4234"/>
      <c r="H4" s="4234"/>
      <c r="I4" s="4234"/>
      <c r="J4" s="4132"/>
      <c r="K4" s="4654" t="s">
        <v>3647</v>
      </c>
      <c r="L4" s="4654" t="s">
        <v>3646</v>
      </c>
      <c r="M4" s="4654" t="s">
        <v>3648</v>
      </c>
      <c r="N4" s="4196" t="s">
        <v>3825</v>
      </c>
      <c r="O4" s="282"/>
      <c r="P4" s="3300"/>
    </row>
    <row r="5" spans="2:18" ht="21" customHeight="1">
      <c r="B5" s="5230"/>
      <c r="C5" s="5128"/>
      <c r="D5" s="4661"/>
      <c r="E5" s="4661"/>
      <c r="F5" s="5232" t="s">
        <v>175</v>
      </c>
      <c r="G5" s="5217" t="s">
        <v>965</v>
      </c>
      <c r="H5" s="4210"/>
      <c r="I5" s="4210"/>
      <c r="J5" s="4128"/>
      <c r="K5" s="4661"/>
      <c r="L5" s="4661"/>
      <c r="M5" s="4661"/>
      <c r="N5" s="4653"/>
      <c r="O5" s="282"/>
      <c r="P5" s="3300"/>
    </row>
    <row r="6" spans="2:18" ht="27" customHeight="1">
      <c r="B6" s="5231"/>
      <c r="C6" s="4049"/>
      <c r="D6" s="4655"/>
      <c r="E6" s="4655"/>
      <c r="F6" s="5233"/>
      <c r="G6" s="454" t="s">
        <v>2599</v>
      </c>
      <c r="H6" s="454" t="s">
        <v>2617</v>
      </c>
      <c r="I6" s="454" t="s">
        <v>2623</v>
      </c>
      <c r="J6" s="454" t="s">
        <v>3826</v>
      </c>
      <c r="K6" s="4655"/>
      <c r="L6" s="4655"/>
      <c r="M6" s="4655"/>
      <c r="N6" s="4199"/>
      <c r="O6" s="2421"/>
      <c r="P6" s="3185"/>
      <c r="Q6" s="3185"/>
      <c r="R6" s="3185"/>
    </row>
    <row r="7" spans="2:18" s="1102" customFormat="1" ht="21" customHeight="1">
      <c r="B7" s="456" t="s">
        <v>12</v>
      </c>
      <c r="C7" s="3283">
        <v>17301622</v>
      </c>
      <c r="D7" s="3283">
        <v>7397217</v>
      </c>
      <c r="E7" s="3283">
        <v>7894347</v>
      </c>
      <c r="F7" s="3283">
        <v>7396659</v>
      </c>
      <c r="G7" s="3284">
        <v>1060785</v>
      </c>
      <c r="H7" s="3283">
        <v>1525674</v>
      </c>
      <c r="I7" s="3283">
        <v>1092832</v>
      </c>
      <c r="J7" s="3284">
        <v>1604441</v>
      </c>
      <c r="K7" s="3284">
        <v>161444</v>
      </c>
      <c r="L7" s="3284">
        <v>1265357</v>
      </c>
      <c r="M7" s="3284">
        <v>463850</v>
      </c>
      <c r="N7" s="3284">
        <v>119407</v>
      </c>
      <c r="O7" s="3301"/>
      <c r="P7" s="3187"/>
      <c r="Q7" s="3188"/>
      <c r="R7" s="1053"/>
    </row>
    <row r="8" spans="2:18" s="1102" customFormat="1" ht="21" customHeight="1">
      <c r="B8" s="456" t="s">
        <v>229</v>
      </c>
      <c r="C8" s="3283">
        <v>15749825</v>
      </c>
      <c r="D8" s="3283">
        <v>6994392</v>
      </c>
      <c r="E8" s="3283">
        <v>6804404</v>
      </c>
      <c r="F8" s="3283">
        <v>6377372</v>
      </c>
      <c r="G8" s="3284">
        <v>784933</v>
      </c>
      <c r="H8" s="3283">
        <v>1466135</v>
      </c>
      <c r="I8" s="3283">
        <v>935243</v>
      </c>
      <c r="J8" s="3284">
        <v>1368088</v>
      </c>
      <c r="K8" s="3284">
        <v>159253</v>
      </c>
      <c r="L8" s="3284">
        <v>1218641</v>
      </c>
      <c r="M8" s="3284">
        <v>455880</v>
      </c>
      <c r="N8" s="3284">
        <v>117255</v>
      </c>
      <c r="O8" s="3301"/>
      <c r="P8" s="3187"/>
      <c r="Q8" s="3189"/>
      <c r="R8" s="1053"/>
    </row>
    <row r="9" spans="2:18" s="1102" customFormat="1" ht="21" customHeight="1">
      <c r="B9" s="464" t="s">
        <v>203</v>
      </c>
      <c r="C9" s="3283">
        <v>1192130</v>
      </c>
      <c r="D9" s="3283">
        <v>228490</v>
      </c>
      <c r="E9" s="3283">
        <v>935829</v>
      </c>
      <c r="F9" s="3283">
        <v>875200</v>
      </c>
      <c r="G9" s="3285">
        <v>231327</v>
      </c>
      <c r="H9" s="3283">
        <v>40084</v>
      </c>
      <c r="I9" s="3283">
        <v>145502</v>
      </c>
      <c r="J9" s="3285">
        <v>225848</v>
      </c>
      <c r="K9" s="3285">
        <v>1557</v>
      </c>
      <c r="L9" s="3285">
        <v>18396</v>
      </c>
      <c r="M9" s="3285">
        <v>6289</v>
      </c>
      <c r="N9" s="3285">
        <v>1569</v>
      </c>
      <c r="O9" s="3301"/>
      <c r="P9" s="3187"/>
      <c r="Q9" s="3189"/>
      <c r="R9" s="1061"/>
    </row>
    <row r="10" spans="2:18" s="1102" customFormat="1" ht="21" customHeight="1">
      <c r="B10" s="467" t="s">
        <v>230</v>
      </c>
      <c r="C10" s="3288">
        <v>47843</v>
      </c>
      <c r="D10" s="3288">
        <v>9467</v>
      </c>
      <c r="E10" s="3288">
        <v>38088</v>
      </c>
      <c r="F10" s="3288">
        <v>36494</v>
      </c>
      <c r="G10" s="3288">
        <v>19986</v>
      </c>
      <c r="H10" s="3288">
        <v>296</v>
      </c>
      <c r="I10" s="3288">
        <v>7574</v>
      </c>
      <c r="J10" s="3288">
        <v>1955</v>
      </c>
      <c r="K10" s="3288">
        <v>28</v>
      </c>
      <c r="L10" s="3288">
        <v>193</v>
      </c>
      <c r="M10" s="3288">
        <v>56</v>
      </c>
      <c r="N10" s="3288">
        <v>11</v>
      </c>
      <c r="O10" s="3301"/>
      <c r="P10" s="3192"/>
      <c r="Q10" s="3193"/>
      <c r="R10" s="1068"/>
    </row>
    <row r="11" spans="2:18" s="1102" customFormat="1" ht="21" customHeight="1">
      <c r="B11" s="467" t="s">
        <v>231</v>
      </c>
      <c r="C11" s="3288">
        <v>14894</v>
      </c>
      <c r="D11" s="3288">
        <v>1233</v>
      </c>
      <c r="E11" s="3288">
        <v>13563</v>
      </c>
      <c r="F11" s="3288">
        <v>13123</v>
      </c>
      <c r="G11" s="3288">
        <v>2420</v>
      </c>
      <c r="H11" s="3288">
        <v>305</v>
      </c>
      <c r="I11" s="3288">
        <v>3945</v>
      </c>
      <c r="J11" s="3288">
        <v>5732</v>
      </c>
      <c r="K11" s="3288">
        <v>16</v>
      </c>
      <c r="L11" s="3288">
        <v>52</v>
      </c>
      <c r="M11" s="3288">
        <v>20</v>
      </c>
      <c r="N11" s="3288">
        <v>10</v>
      </c>
      <c r="O11" s="3301"/>
      <c r="P11" s="3192"/>
      <c r="Q11" s="3193"/>
      <c r="R11" s="1068"/>
    </row>
    <row r="12" spans="2:18" s="1102" customFormat="1" ht="21" customHeight="1">
      <c r="B12" s="467" t="s">
        <v>232</v>
      </c>
      <c r="C12" s="3288">
        <v>777535</v>
      </c>
      <c r="D12" s="3288">
        <v>131202</v>
      </c>
      <c r="E12" s="3288">
        <v>622662</v>
      </c>
      <c r="F12" s="3288">
        <v>577411</v>
      </c>
      <c r="G12" s="3288">
        <v>120327</v>
      </c>
      <c r="H12" s="3288">
        <v>31229</v>
      </c>
      <c r="I12" s="3288">
        <v>86933</v>
      </c>
      <c r="J12" s="3288">
        <v>181448</v>
      </c>
      <c r="K12" s="3288">
        <v>1287</v>
      </c>
      <c r="L12" s="3288">
        <v>15764</v>
      </c>
      <c r="M12" s="3288">
        <v>5413</v>
      </c>
      <c r="N12" s="3288">
        <v>1207</v>
      </c>
      <c r="O12" s="3301"/>
      <c r="P12" s="3192"/>
      <c r="Q12" s="3193"/>
      <c r="R12" s="1068"/>
    </row>
    <row r="13" spans="2:18" s="1102" customFormat="1" ht="21" customHeight="1">
      <c r="B13" s="467" t="s">
        <v>233</v>
      </c>
      <c r="C13" s="3288">
        <v>41896</v>
      </c>
      <c r="D13" s="3288">
        <v>9868</v>
      </c>
      <c r="E13" s="3288">
        <v>31554</v>
      </c>
      <c r="F13" s="3288">
        <v>30162</v>
      </c>
      <c r="G13" s="3288">
        <v>4564</v>
      </c>
      <c r="H13" s="3288">
        <v>1077</v>
      </c>
      <c r="I13" s="3288">
        <v>10869</v>
      </c>
      <c r="J13" s="3288">
        <v>2809</v>
      </c>
      <c r="K13" s="3288">
        <v>21</v>
      </c>
      <c r="L13" s="3288">
        <v>332</v>
      </c>
      <c r="M13" s="3288">
        <v>82</v>
      </c>
      <c r="N13" s="3288">
        <v>39</v>
      </c>
      <c r="O13" s="3301"/>
      <c r="P13" s="3192"/>
      <c r="Q13" s="3193"/>
      <c r="R13" s="1068"/>
    </row>
    <row r="14" spans="2:18" s="1102" customFormat="1" ht="21" customHeight="1">
      <c r="B14" s="467" t="s">
        <v>234</v>
      </c>
      <c r="C14" s="3288">
        <v>16667</v>
      </c>
      <c r="D14" s="3288">
        <v>2356</v>
      </c>
      <c r="E14" s="3288">
        <v>14062</v>
      </c>
      <c r="F14" s="3288">
        <v>13183</v>
      </c>
      <c r="G14" s="3288">
        <v>6999</v>
      </c>
      <c r="H14" s="3288">
        <v>218</v>
      </c>
      <c r="I14" s="3288">
        <v>1377</v>
      </c>
      <c r="J14" s="3288">
        <v>1044</v>
      </c>
      <c r="K14" s="3288">
        <v>15</v>
      </c>
      <c r="L14" s="3288">
        <v>185</v>
      </c>
      <c r="M14" s="3288">
        <v>32</v>
      </c>
      <c r="N14" s="3288">
        <v>17</v>
      </c>
      <c r="O14" s="3301"/>
      <c r="P14" s="3192"/>
      <c r="Q14" s="3193"/>
      <c r="R14" s="1068"/>
    </row>
    <row r="15" spans="2:18" s="1102" customFormat="1" ht="21" customHeight="1">
      <c r="B15" s="467" t="s">
        <v>235</v>
      </c>
      <c r="C15" s="3288">
        <v>20689</v>
      </c>
      <c r="D15" s="3288">
        <v>5649</v>
      </c>
      <c r="E15" s="3288">
        <v>14756</v>
      </c>
      <c r="F15" s="3288">
        <v>13370</v>
      </c>
      <c r="G15" s="3288">
        <v>3119</v>
      </c>
      <c r="H15" s="3288">
        <v>584</v>
      </c>
      <c r="I15" s="3288">
        <v>4447</v>
      </c>
      <c r="J15" s="3288">
        <v>590</v>
      </c>
      <c r="K15" s="3288">
        <v>8</v>
      </c>
      <c r="L15" s="3288">
        <v>200</v>
      </c>
      <c r="M15" s="3288">
        <v>49</v>
      </c>
      <c r="N15" s="3288">
        <v>27</v>
      </c>
      <c r="O15" s="3301"/>
      <c r="P15" s="3192"/>
      <c r="Q15" s="3193"/>
      <c r="R15" s="1068"/>
    </row>
    <row r="16" spans="2:18" s="1102" customFormat="1" ht="21" customHeight="1">
      <c r="B16" s="467" t="s">
        <v>236</v>
      </c>
      <c r="C16" s="3288">
        <v>16071</v>
      </c>
      <c r="D16" s="3288">
        <v>4507</v>
      </c>
      <c r="E16" s="3288">
        <v>11378</v>
      </c>
      <c r="F16" s="3288">
        <v>10866</v>
      </c>
      <c r="G16" s="3288">
        <v>3126</v>
      </c>
      <c r="H16" s="3288">
        <v>475</v>
      </c>
      <c r="I16" s="3288">
        <v>3507</v>
      </c>
      <c r="J16" s="3288">
        <v>1062</v>
      </c>
      <c r="K16" s="3288">
        <v>5</v>
      </c>
      <c r="L16" s="3288">
        <v>130</v>
      </c>
      <c r="M16" s="3288">
        <v>24</v>
      </c>
      <c r="N16" s="3288">
        <v>27</v>
      </c>
      <c r="O16" s="3301"/>
      <c r="P16" s="3192"/>
      <c r="Q16" s="3193"/>
      <c r="R16" s="1068"/>
    </row>
    <row r="17" spans="2:18" s="1102" customFormat="1" ht="21" customHeight="1">
      <c r="B17" s="467" t="s">
        <v>237</v>
      </c>
      <c r="C17" s="3288">
        <v>147169</v>
      </c>
      <c r="D17" s="3288">
        <v>21318</v>
      </c>
      <c r="E17" s="3288">
        <v>124574</v>
      </c>
      <c r="F17" s="3288">
        <v>118037</v>
      </c>
      <c r="G17" s="3288">
        <v>58664</v>
      </c>
      <c r="H17" s="3288">
        <v>3120</v>
      </c>
      <c r="I17" s="3288">
        <v>11233</v>
      </c>
      <c r="J17" s="3288">
        <v>15410</v>
      </c>
      <c r="K17" s="3288">
        <v>98</v>
      </c>
      <c r="L17" s="3288">
        <v>842</v>
      </c>
      <c r="M17" s="3288">
        <v>198</v>
      </c>
      <c r="N17" s="3288">
        <v>139</v>
      </c>
      <c r="O17" s="3301"/>
      <c r="P17" s="3192"/>
      <c r="Q17" s="3193"/>
      <c r="R17" s="1068"/>
    </row>
    <row r="18" spans="2:18" s="1102" customFormat="1" ht="21" customHeight="1">
      <c r="B18" s="467" t="s">
        <v>238</v>
      </c>
      <c r="C18" s="3288">
        <v>17214</v>
      </c>
      <c r="D18" s="3288">
        <v>1660</v>
      </c>
      <c r="E18" s="3288">
        <v>15332</v>
      </c>
      <c r="F18" s="3288">
        <v>14491</v>
      </c>
      <c r="G18" s="3288">
        <v>5514</v>
      </c>
      <c r="H18" s="3288">
        <v>217</v>
      </c>
      <c r="I18" s="3288">
        <v>4260</v>
      </c>
      <c r="J18" s="3288">
        <v>738</v>
      </c>
      <c r="K18" s="3288">
        <v>3</v>
      </c>
      <c r="L18" s="3288">
        <v>151</v>
      </c>
      <c r="M18" s="3288">
        <v>30</v>
      </c>
      <c r="N18" s="3288">
        <v>38</v>
      </c>
      <c r="O18" s="3301"/>
      <c r="P18" s="3192"/>
      <c r="Q18" s="3193"/>
      <c r="R18" s="1068"/>
    </row>
    <row r="19" spans="2:18" s="1102" customFormat="1" ht="21" customHeight="1">
      <c r="B19" s="467" t="s">
        <v>239</v>
      </c>
      <c r="C19" s="3288">
        <v>23087</v>
      </c>
      <c r="D19" s="3288">
        <v>6088</v>
      </c>
      <c r="E19" s="3288">
        <v>16831</v>
      </c>
      <c r="F19" s="3288">
        <v>16094</v>
      </c>
      <c r="G19" s="3288">
        <v>2249</v>
      </c>
      <c r="H19" s="3288">
        <v>293</v>
      </c>
      <c r="I19" s="3288">
        <v>8523</v>
      </c>
      <c r="J19" s="3288">
        <v>1227</v>
      </c>
      <c r="K19" s="3288">
        <v>32</v>
      </c>
      <c r="L19" s="3288">
        <v>98</v>
      </c>
      <c r="M19" s="3288">
        <v>28</v>
      </c>
      <c r="N19" s="3288">
        <v>10</v>
      </c>
      <c r="O19" s="3301"/>
      <c r="P19" s="3192"/>
      <c r="Q19" s="3193"/>
      <c r="R19" s="1068"/>
    </row>
    <row r="20" spans="2:18" s="1102" customFormat="1" ht="21" customHeight="1">
      <c r="B20" s="467" t="s">
        <v>151</v>
      </c>
      <c r="C20" s="3288">
        <v>69065</v>
      </c>
      <c r="D20" s="3288">
        <v>35142</v>
      </c>
      <c r="E20" s="3288">
        <v>33029</v>
      </c>
      <c r="F20" s="3288">
        <v>31969</v>
      </c>
      <c r="G20" s="3288">
        <v>4359</v>
      </c>
      <c r="H20" s="3288">
        <v>2270</v>
      </c>
      <c r="I20" s="3288">
        <v>2834</v>
      </c>
      <c r="J20" s="3288">
        <v>13833</v>
      </c>
      <c r="K20" s="3288">
        <v>44</v>
      </c>
      <c r="L20" s="3288">
        <v>449</v>
      </c>
      <c r="M20" s="3288">
        <v>357</v>
      </c>
      <c r="N20" s="3288">
        <v>44</v>
      </c>
      <c r="O20" s="3301"/>
      <c r="P20" s="3192"/>
      <c r="Q20" s="3193"/>
      <c r="R20" s="1068"/>
    </row>
    <row r="21" spans="2:18" ht="21" customHeight="1">
      <c r="B21" s="5229"/>
      <c r="C21" s="4048" t="s">
        <v>175</v>
      </c>
      <c r="D21" s="4654" t="s">
        <v>12</v>
      </c>
      <c r="E21" s="4654" t="s">
        <v>3827</v>
      </c>
      <c r="F21" s="4240" t="s">
        <v>3828</v>
      </c>
      <c r="G21" s="4234"/>
      <c r="H21" s="4234"/>
      <c r="I21" s="4234"/>
      <c r="J21" s="4132"/>
      <c r="K21" s="4654" t="s">
        <v>3660</v>
      </c>
      <c r="L21" s="4654" t="s">
        <v>3659</v>
      </c>
      <c r="M21" s="4654" t="s">
        <v>3661</v>
      </c>
      <c r="N21" s="4196" t="s">
        <v>3829</v>
      </c>
      <c r="O21" s="3301"/>
    </row>
    <row r="22" spans="2:18" ht="21" customHeight="1">
      <c r="B22" s="5230"/>
      <c r="C22" s="5128"/>
      <c r="D22" s="4661"/>
      <c r="E22" s="4661"/>
      <c r="F22" s="5232" t="s">
        <v>175</v>
      </c>
      <c r="G22" s="5217" t="s">
        <v>975</v>
      </c>
      <c r="H22" s="4210"/>
      <c r="I22" s="4210"/>
      <c r="J22" s="4128"/>
      <c r="K22" s="4661"/>
      <c r="L22" s="4661"/>
      <c r="M22" s="4661"/>
      <c r="N22" s="4653"/>
      <c r="O22" s="3301"/>
    </row>
    <row r="23" spans="2:18" ht="27" customHeight="1">
      <c r="B23" s="5231"/>
      <c r="C23" s="4049"/>
      <c r="D23" s="4655"/>
      <c r="E23" s="4655"/>
      <c r="F23" s="5233"/>
      <c r="G23" s="454" t="s">
        <v>2600</v>
      </c>
      <c r="H23" s="454" t="s">
        <v>2618</v>
      </c>
      <c r="I23" s="454" t="s">
        <v>2624</v>
      </c>
      <c r="J23" s="454" t="s">
        <v>3830</v>
      </c>
      <c r="K23" s="4655"/>
      <c r="L23" s="4655"/>
      <c r="M23" s="4655"/>
      <c r="N23" s="4199"/>
      <c r="O23" s="3301"/>
    </row>
    <row r="24" spans="2:18" s="1076" customFormat="1" ht="12.75" customHeight="1">
      <c r="B24" s="3290"/>
      <c r="C24" s="3291"/>
      <c r="D24" s="1482"/>
      <c r="E24" s="1482"/>
      <c r="F24" s="3308"/>
      <c r="G24" s="303"/>
      <c r="H24" s="303"/>
      <c r="I24" s="303"/>
      <c r="J24" s="303"/>
      <c r="K24" s="1482"/>
      <c r="L24" s="1482"/>
      <c r="M24" s="1482"/>
      <c r="N24" s="1482"/>
      <c r="O24" s="3309"/>
    </row>
    <row r="25" spans="2:18" s="1076" customFormat="1" ht="12.75" customHeight="1">
      <c r="B25" s="5216" t="s">
        <v>164</v>
      </c>
      <c r="C25" s="5216"/>
      <c r="D25" s="5216"/>
      <c r="E25" s="5216"/>
      <c r="F25" s="5216"/>
      <c r="G25" s="5216"/>
      <c r="H25" s="5216"/>
      <c r="I25" s="5216"/>
      <c r="J25" s="5216"/>
      <c r="K25" s="5216"/>
      <c r="L25" s="5216"/>
      <c r="M25" s="5216"/>
      <c r="N25" s="5216"/>
      <c r="O25" s="1259"/>
    </row>
    <row r="26" spans="2:18" s="1076" customFormat="1" ht="12.75" customHeight="1">
      <c r="B26" s="5216" t="s">
        <v>3778</v>
      </c>
      <c r="C26" s="5216"/>
      <c r="D26" s="5216"/>
      <c r="E26" s="5216"/>
      <c r="F26" s="5216"/>
      <c r="G26" s="5216"/>
      <c r="H26" s="5216"/>
      <c r="I26" s="5216"/>
      <c r="J26" s="5216"/>
      <c r="K26" s="5216"/>
      <c r="L26" s="5216"/>
      <c r="M26" s="5216"/>
      <c r="N26" s="5216"/>
      <c r="O26" s="3310"/>
    </row>
    <row r="27" spans="2:18" s="1076" customFormat="1" ht="12.75" customHeight="1">
      <c r="B27" s="5216" t="s">
        <v>3779</v>
      </c>
      <c r="C27" s="5216"/>
      <c r="D27" s="5216"/>
      <c r="E27" s="5216"/>
      <c r="F27" s="5216"/>
      <c r="G27" s="5216"/>
      <c r="H27" s="5216"/>
      <c r="I27" s="5216"/>
      <c r="J27" s="5216"/>
      <c r="K27" s="5216"/>
      <c r="L27" s="5216"/>
      <c r="M27" s="5216"/>
      <c r="N27" s="5216"/>
    </row>
    <row r="28" spans="2:18" s="1076" customFormat="1" ht="39.4" customHeight="1">
      <c r="B28" s="5202" t="s">
        <v>3780</v>
      </c>
      <c r="C28" s="5202"/>
      <c r="D28" s="5202"/>
      <c r="E28" s="5202"/>
      <c r="F28" s="5202"/>
      <c r="G28" s="5202"/>
      <c r="H28" s="5202"/>
      <c r="I28" s="5202"/>
      <c r="J28" s="5202"/>
      <c r="K28" s="5202"/>
      <c r="L28" s="5202"/>
      <c r="M28" s="5202"/>
      <c r="N28" s="5202"/>
    </row>
    <row r="29" spans="2:18" s="1076" customFormat="1" ht="39.4" customHeight="1">
      <c r="B29" s="5202" t="s">
        <v>3781</v>
      </c>
      <c r="C29" s="5202"/>
      <c r="D29" s="5202"/>
      <c r="E29" s="5202"/>
      <c r="F29" s="5202"/>
      <c r="G29" s="5202"/>
      <c r="H29" s="5202"/>
      <c r="I29" s="5202"/>
      <c r="J29" s="5202"/>
      <c r="K29" s="5202"/>
      <c r="L29" s="5202"/>
      <c r="M29" s="5202"/>
      <c r="N29" s="5202"/>
    </row>
    <row r="30" spans="2:18" ht="12.75" customHeight="1"/>
    <row r="31" spans="2:18" ht="12.75" customHeight="1">
      <c r="B31" s="4113" t="s">
        <v>219</v>
      </c>
      <c r="C31" s="4113"/>
      <c r="D31" s="4113"/>
      <c r="E31" s="4113"/>
      <c r="F31" s="4113"/>
      <c r="G31" s="603"/>
      <c r="H31" s="603"/>
      <c r="I31" s="603"/>
      <c r="J31" s="603"/>
      <c r="K31" s="603"/>
      <c r="L31" s="603"/>
      <c r="M31" s="2510"/>
      <c r="N31" s="2510"/>
      <c r="O31" s="3197"/>
    </row>
    <row r="32" spans="2:18" ht="12.75" customHeight="1">
      <c r="B32" s="5146" t="s">
        <v>3821</v>
      </c>
      <c r="C32" s="5146"/>
      <c r="D32" s="5146"/>
      <c r="E32" s="3126"/>
      <c r="F32" s="3281"/>
      <c r="G32" s="3050"/>
      <c r="H32" s="3281"/>
      <c r="I32" s="3050"/>
      <c r="J32" s="3281"/>
      <c r="K32" s="3050"/>
      <c r="L32" s="3281"/>
      <c r="M32" s="3198"/>
      <c r="N32" s="3198"/>
      <c r="O32" s="3199"/>
    </row>
    <row r="33" ht="12.75" customHeight="1"/>
  </sheetData>
  <mergeCells count="31">
    <mergeCell ref="B27:N27"/>
    <mergeCell ref="B28:N28"/>
    <mergeCell ref="B29:N29"/>
    <mergeCell ref="B31:F31"/>
    <mergeCell ref="B32:D32"/>
    <mergeCell ref="B26:N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1:N1"/>
    <mergeCell ref="B2:N2"/>
    <mergeCell ref="B4:B6"/>
    <mergeCell ref="C4:C6"/>
    <mergeCell ref="D4:D6"/>
    <mergeCell ref="E4:E6"/>
    <mergeCell ref="F4:J4"/>
    <mergeCell ref="K4:K6"/>
    <mergeCell ref="L4:L6"/>
    <mergeCell ref="M4:M6"/>
  </mergeCells>
  <conditionalFormatting sqref="C7:N8">
    <cfRule type="cellIs" dxfId="8" priority="1" stopIfTrue="1" operator="between">
      <formula>0.000001</formula>
      <formula>0.05</formula>
    </cfRule>
  </conditionalFormatting>
  <hyperlinks>
    <hyperlink ref="C4:C6" r:id="rId1" display="Total"/>
    <hyperlink ref="C21:C23" r:id="rId2" display="Total"/>
    <hyperlink ref="B32" r:id="rId3"/>
    <hyperlink ref="P3" location="Indice!A1" display="(Voltar ao Índice)"/>
  </hyperlinks>
  <printOptions horizontalCentered="1"/>
  <pageMargins left="0.47244094488188981" right="0.47244094488188981" top="0.6692913385826772" bottom="0.6692913385826772" header="0" footer="0"/>
  <pageSetup paperSize="9" scale="87" orientation="portrait" verticalDpi="0" r:id="rId4"/>
</worksheet>
</file>

<file path=xl/worksheets/sheet209.xml><?xml version="1.0" encoding="utf-8"?>
<worksheet xmlns="http://schemas.openxmlformats.org/spreadsheetml/2006/main" xmlns:r="http://schemas.openxmlformats.org/officeDocument/2006/relationships">
  <sheetPr>
    <pageSetUpPr fitToPage="1"/>
  </sheetPr>
  <dimension ref="B1:R32"/>
  <sheetViews>
    <sheetView showGridLines="0" workbookViewId="0">
      <selection activeCell="B1" sqref="B1:H1"/>
    </sheetView>
  </sheetViews>
  <sheetFormatPr defaultRowHeight="11.25"/>
  <cols>
    <col min="1" max="1" width="6.7109375" style="1073" customWidth="1"/>
    <col min="2" max="2" width="18.7109375" style="1073" customWidth="1"/>
    <col min="3" max="6" width="8.42578125" style="1073" customWidth="1"/>
    <col min="7" max="10" width="7.5703125" style="1073" customWidth="1"/>
    <col min="11" max="11" width="6.7109375" style="1073" customWidth="1"/>
    <col min="12" max="12" width="7.5703125" style="1073" customWidth="1"/>
    <col min="13" max="13" width="6.7109375" style="1073" customWidth="1"/>
    <col min="14" max="14" width="7.28515625" style="1073" customWidth="1"/>
    <col min="15" max="15" width="6.7109375" style="1073" customWidth="1"/>
    <col min="16" max="16" width="14.28515625" style="1073" bestFit="1" customWidth="1"/>
    <col min="17" max="17" width="9.28515625" style="1073" bestFit="1" customWidth="1"/>
    <col min="18" max="18" width="4.85546875" style="1073" bestFit="1" customWidth="1"/>
    <col min="19" max="16384" width="9.140625" style="1073"/>
  </cols>
  <sheetData>
    <row r="1" spans="2:18" s="3039" customFormat="1" ht="30" customHeight="1">
      <c r="B1" s="5122" t="s">
        <v>2100</v>
      </c>
      <c r="C1" s="5122"/>
      <c r="D1" s="5122"/>
      <c r="E1" s="5122"/>
      <c r="F1" s="5122"/>
      <c r="G1" s="5122"/>
      <c r="H1" s="5122"/>
      <c r="I1" s="5122"/>
      <c r="J1" s="5122"/>
      <c r="K1" s="5122"/>
      <c r="L1" s="5122"/>
      <c r="M1" s="5122"/>
      <c r="N1" s="5122"/>
      <c r="O1" s="3040"/>
      <c r="P1" s="3306"/>
      <c r="Q1" s="3306"/>
      <c r="R1" s="3306"/>
    </row>
    <row r="2" spans="2:18" s="3039" customFormat="1" ht="30" customHeight="1">
      <c r="B2" s="5122" t="s">
        <v>3831</v>
      </c>
      <c r="C2" s="5122"/>
      <c r="D2" s="5122"/>
      <c r="E2" s="5122"/>
      <c r="F2" s="5122"/>
      <c r="G2" s="5122"/>
      <c r="H2" s="5122"/>
      <c r="I2" s="5122"/>
      <c r="J2" s="5122"/>
      <c r="K2" s="5122"/>
      <c r="L2" s="5122"/>
      <c r="M2" s="5122"/>
      <c r="N2" s="5122"/>
      <c r="O2" s="3040"/>
      <c r="P2" s="3294"/>
      <c r="Q2" s="3294"/>
    </row>
    <row r="3" spans="2:18" s="3077" customFormat="1" ht="12.75" customHeight="1">
      <c r="B3" s="1596" t="s">
        <v>473</v>
      </c>
      <c r="C3" s="3092"/>
      <c r="D3" s="3092"/>
      <c r="E3" s="3092"/>
      <c r="F3" s="3092"/>
      <c r="G3" s="3092"/>
      <c r="H3" s="3092"/>
      <c r="I3" s="3092"/>
      <c r="J3" s="1598"/>
      <c r="K3" s="1598"/>
      <c r="L3" s="1598"/>
      <c r="M3" s="1598"/>
      <c r="N3" s="1598" t="s">
        <v>474</v>
      </c>
      <c r="O3" s="1598"/>
      <c r="P3" s="429" t="s">
        <v>748</v>
      </c>
      <c r="Q3" s="3307"/>
      <c r="R3" s="1076"/>
    </row>
    <row r="4" spans="2:18" ht="21" customHeight="1">
      <c r="B4" s="5229"/>
      <c r="C4" s="4048" t="s">
        <v>175</v>
      </c>
      <c r="D4" s="4654" t="s">
        <v>12</v>
      </c>
      <c r="E4" s="4654" t="s">
        <v>3823</v>
      </c>
      <c r="F4" s="4240" t="s">
        <v>3824</v>
      </c>
      <c r="G4" s="4234"/>
      <c r="H4" s="4234"/>
      <c r="I4" s="4234"/>
      <c r="J4" s="4132"/>
      <c r="K4" s="4654" t="s">
        <v>3647</v>
      </c>
      <c r="L4" s="4654" t="s">
        <v>3646</v>
      </c>
      <c r="M4" s="4654" t="s">
        <v>3648</v>
      </c>
      <c r="N4" s="4196" t="s">
        <v>3825</v>
      </c>
      <c r="O4" s="282"/>
      <c r="P4" s="3300"/>
    </row>
    <row r="5" spans="2:18" ht="21" customHeight="1">
      <c r="B5" s="5230"/>
      <c r="C5" s="5128"/>
      <c r="D5" s="4661"/>
      <c r="E5" s="4661"/>
      <c r="F5" s="5232" t="s">
        <v>175</v>
      </c>
      <c r="G5" s="5217" t="s">
        <v>965</v>
      </c>
      <c r="H5" s="4210"/>
      <c r="I5" s="4210"/>
      <c r="J5" s="4128"/>
      <c r="K5" s="4661"/>
      <c r="L5" s="4661"/>
      <c r="M5" s="4661"/>
      <c r="N5" s="4653"/>
      <c r="O5" s="282"/>
      <c r="P5" s="3300"/>
    </row>
    <row r="6" spans="2:18" ht="27" customHeight="1">
      <c r="B6" s="5231"/>
      <c r="C6" s="4049"/>
      <c r="D6" s="4655"/>
      <c r="E6" s="4655"/>
      <c r="F6" s="5233"/>
      <c r="G6" s="454" t="s">
        <v>2599</v>
      </c>
      <c r="H6" s="454" t="s">
        <v>2617</v>
      </c>
      <c r="I6" s="454" t="s">
        <v>2623</v>
      </c>
      <c r="J6" s="454" t="s">
        <v>3826</v>
      </c>
      <c r="K6" s="4655"/>
      <c r="L6" s="4655"/>
      <c r="M6" s="4655"/>
      <c r="N6" s="4199"/>
      <c r="O6" s="2421"/>
      <c r="P6" s="3185"/>
      <c r="Q6" s="3185"/>
      <c r="R6" s="3185"/>
    </row>
    <row r="7" spans="2:18" s="1102" customFormat="1" ht="21" customHeight="1">
      <c r="B7" s="456" t="s">
        <v>12</v>
      </c>
      <c r="C7" s="3284">
        <v>48711366</v>
      </c>
      <c r="D7" s="3283">
        <v>14939247</v>
      </c>
      <c r="E7" s="3283">
        <v>29090625</v>
      </c>
      <c r="F7" s="3283">
        <v>27430542</v>
      </c>
      <c r="G7" s="3284">
        <v>4642666</v>
      </c>
      <c r="H7" s="3283">
        <v>3740381</v>
      </c>
      <c r="I7" s="3283">
        <v>3230793</v>
      </c>
      <c r="J7" s="3284">
        <v>7774564</v>
      </c>
      <c r="K7" s="3284">
        <v>569015</v>
      </c>
      <c r="L7" s="3284">
        <v>2962874</v>
      </c>
      <c r="M7" s="3284">
        <v>881241</v>
      </c>
      <c r="N7" s="3284">
        <v>268364</v>
      </c>
      <c r="O7" s="3301"/>
      <c r="P7" s="3187"/>
      <c r="Q7" s="3188"/>
      <c r="R7" s="1053"/>
    </row>
    <row r="8" spans="2:18" s="1102" customFormat="1" ht="21" customHeight="1">
      <c r="B8" s="456" t="s">
        <v>229</v>
      </c>
      <c r="C8" s="3284">
        <v>41083957</v>
      </c>
      <c r="D8" s="3283">
        <v>13822590</v>
      </c>
      <c r="E8" s="3283">
        <v>22794349</v>
      </c>
      <c r="F8" s="3283">
        <v>21533067</v>
      </c>
      <c r="G8" s="3284">
        <v>2883604</v>
      </c>
      <c r="H8" s="3283">
        <v>3463403</v>
      </c>
      <c r="I8" s="3283">
        <v>2487008</v>
      </c>
      <c r="J8" s="3284">
        <v>6269354</v>
      </c>
      <c r="K8" s="3284">
        <v>560066</v>
      </c>
      <c r="L8" s="3284">
        <v>2793580</v>
      </c>
      <c r="M8" s="3284">
        <v>854764</v>
      </c>
      <c r="N8" s="3284">
        <v>258608</v>
      </c>
      <c r="O8" s="3301"/>
      <c r="P8" s="3187"/>
      <c r="Q8" s="3189"/>
      <c r="R8" s="1053"/>
    </row>
    <row r="9" spans="2:18" s="1102" customFormat="1" ht="21" customHeight="1">
      <c r="B9" s="464" t="s">
        <v>203</v>
      </c>
      <c r="C9" s="3285">
        <v>6506866</v>
      </c>
      <c r="D9" s="3283">
        <v>707600</v>
      </c>
      <c r="E9" s="3283">
        <v>5687788</v>
      </c>
      <c r="F9" s="3283">
        <v>5322724</v>
      </c>
      <c r="G9" s="3285">
        <v>1580362</v>
      </c>
      <c r="H9" s="3283">
        <v>198687</v>
      </c>
      <c r="I9" s="3283">
        <v>707764</v>
      </c>
      <c r="J9" s="3285">
        <v>1471339</v>
      </c>
      <c r="K9" s="3285">
        <v>7249</v>
      </c>
      <c r="L9" s="3285">
        <v>74326</v>
      </c>
      <c r="M9" s="3285">
        <v>21765</v>
      </c>
      <c r="N9" s="3285">
        <v>8138</v>
      </c>
      <c r="O9" s="3301"/>
      <c r="P9" s="3187"/>
      <c r="Q9" s="3189"/>
      <c r="R9" s="1061"/>
    </row>
    <row r="10" spans="2:18" s="1102" customFormat="1" ht="21" customHeight="1">
      <c r="B10" s="467" t="s">
        <v>230</v>
      </c>
      <c r="C10" s="3288">
        <v>255359</v>
      </c>
      <c r="D10" s="3288">
        <v>17954</v>
      </c>
      <c r="E10" s="3288">
        <v>235699</v>
      </c>
      <c r="F10" s="3288">
        <v>228141</v>
      </c>
      <c r="G10" s="3288">
        <v>144853</v>
      </c>
      <c r="H10" s="3288">
        <v>1126</v>
      </c>
      <c r="I10" s="3288">
        <v>30161</v>
      </c>
      <c r="J10" s="3288">
        <v>12344</v>
      </c>
      <c r="K10" s="3288">
        <v>190</v>
      </c>
      <c r="L10" s="3288">
        <v>1197</v>
      </c>
      <c r="M10" s="3288">
        <v>259</v>
      </c>
      <c r="N10" s="3288">
        <v>60</v>
      </c>
      <c r="O10" s="3301"/>
      <c r="P10" s="3192"/>
      <c r="Q10" s="3193"/>
      <c r="R10" s="1068"/>
    </row>
    <row r="11" spans="2:18" s="1102" customFormat="1" ht="21" customHeight="1">
      <c r="B11" s="467" t="s">
        <v>231</v>
      </c>
      <c r="C11" s="3288">
        <v>86849</v>
      </c>
      <c r="D11" s="3288">
        <v>3278</v>
      </c>
      <c r="E11" s="3288">
        <v>83187</v>
      </c>
      <c r="F11" s="3288">
        <v>80896</v>
      </c>
      <c r="G11" s="3288">
        <v>13721</v>
      </c>
      <c r="H11" s="3288">
        <v>1354</v>
      </c>
      <c r="I11" s="3288">
        <v>21233</v>
      </c>
      <c r="J11" s="3288">
        <v>40862</v>
      </c>
      <c r="K11" s="3288">
        <v>57</v>
      </c>
      <c r="L11" s="3288">
        <v>175</v>
      </c>
      <c r="M11" s="3288">
        <v>106</v>
      </c>
      <c r="N11" s="3288">
        <v>46</v>
      </c>
      <c r="O11" s="3301"/>
      <c r="P11" s="3192"/>
      <c r="Q11" s="3193"/>
      <c r="R11" s="1068"/>
    </row>
    <row r="12" spans="2:18" s="1102" customFormat="1" ht="21" customHeight="1">
      <c r="B12" s="467" t="s">
        <v>232</v>
      </c>
      <c r="C12" s="3288">
        <v>4442953</v>
      </c>
      <c r="D12" s="3288">
        <v>414091</v>
      </c>
      <c r="E12" s="3288">
        <v>3932125</v>
      </c>
      <c r="F12" s="3288">
        <v>3640432</v>
      </c>
      <c r="G12" s="3288">
        <v>837995</v>
      </c>
      <c r="H12" s="3288">
        <v>161036</v>
      </c>
      <c r="I12" s="3288">
        <v>466721</v>
      </c>
      <c r="J12" s="3288">
        <v>1203132</v>
      </c>
      <c r="K12" s="3288">
        <v>6107</v>
      </c>
      <c r="L12" s="3288">
        <v>65173</v>
      </c>
      <c r="M12" s="3288">
        <v>18910</v>
      </c>
      <c r="N12" s="3288">
        <v>6547</v>
      </c>
      <c r="O12" s="3301"/>
      <c r="P12" s="3192"/>
      <c r="Q12" s="3193"/>
      <c r="R12" s="1068"/>
    </row>
    <row r="13" spans="2:18" s="1102" customFormat="1" ht="21" customHeight="1">
      <c r="B13" s="467" t="s">
        <v>233</v>
      </c>
      <c r="C13" s="3288">
        <v>158153</v>
      </c>
      <c r="D13" s="3288">
        <v>20779</v>
      </c>
      <c r="E13" s="3288">
        <v>135676</v>
      </c>
      <c r="F13" s="3288">
        <v>129868</v>
      </c>
      <c r="G13" s="3288">
        <v>22499</v>
      </c>
      <c r="H13" s="3288">
        <v>5087</v>
      </c>
      <c r="I13" s="3288">
        <v>41140</v>
      </c>
      <c r="J13" s="3288">
        <v>12737</v>
      </c>
      <c r="K13" s="3288">
        <v>69</v>
      </c>
      <c r="L13" s="3288">
        <v>1178</v>
      </c>
      <c r="M13" s="3288">
        <v>314</v>
      </c>
      <c r="N13" s="3288">
        <v>137</v>
      </c>
      <c r="O13" s="3301"/>
      <c r="P13" s="3192"/>
      <c r="Q13" s="3193"/>
      <c r="R13" s="1068"/>
    </row>
    <row r="14" spans="2:18" s="1102" customFormat="1" ht="21" customHeight="1">
      <c r="B14" s="467" t="s">
        <v>234</v>
      </c>
      <c r="C14" s="3288">
        <v>81736</v>
      </c>
      <c r="D14" s="3288">
        <v>5022</v>
      </c>
      <c r="E14" s="3288">
        <v>75762</v>
      </c>
      <c r="F14" s="3288">
        <v>71746</v>
      </c>
      <c r="G14" s="3288">
        <v>44216</v>
      </c>
      <c r="H14" s="3288">
        <v>802</v>
      </c>
      <c r="I14" s="3288">
        <v>4868</v>
      </c>
      <c r="J14" s="3288">
        <v>4587</v>
      </c>
      <c r="K14" s="3288">
        <v>54</v>
      </c>
      <c r="L14" s="3288">
        <v>728</v>
      </c>
      <c r="M14" s="3288">
        <v>109</v>
      </c>
      <c r="N14" s="3288">
        <v>61</v>
      </c>
      <c r="O14" s="3301"/>
      <c r="P14" s="3192"/>
      <c r="Q14" s="3193"/>
      <c r="R14" s="1068"/>
    </row>
    <row r="15" spans="2:18" s="1102" customFormat="1" ht="21" customHeight="1">
      <c r="B15" s="467" t="s">
        <v>235</v>
      </c>
      <c r="C15" s="3288">
        <v>51853</v>
      </c>
      <c r="D15" s="3288">
        <v>9383</v>
      </c>
      <c r="E15" s="3288">
        <v>41803</v>
      </c>
      <c r="F15" s="3288">
        <v>38036</v>
      </c>
      <c r="G15" s="3288">
        <v>11711</v>
      </c>
      <c r="H15" s="3288">
        <v>1661</v>
      </c>
      <c r="I15" s="3288">
        <v>8117</v>
      </c>
      <c r="J15" s="3288">
        <v>1755</v>
      </c>
      <c r="K15" s="3288">
        <v>22</v>
      </c>
      <c r="L15" s="3288">
        <v>447</v>
      </c>
      <c r="M15" s="3288">
        <v>109</v>
      </c>
      <c r="N15" s="3288">
        <v>89</v>
      </c>
      <c r="O15" s="3301"/>
      <c r="P15" s="3192"/>
      <c r="Q15" s="3193"/>
      <c r="R15" s="1068"/>
    </row>
    <row r="16" spans="2:18" s="1102" customFormat="1" ht="21" customHeight="1">
      <c r="B16" s="467" t="s">
        <v>236</v>
      </c>
      <c r="C16" s="3288">
        <v>49506</v>
      </c>
      <c r="D16" s="3288">
        <v>7952</v>
      </c>
      <c r="E16" s="3288">
        <v>40887</v>
      </c>
      <c r="F16" s="3288">
        <v>38903</v>
      </c>
      <c r="G16" s="3288">
        <v>16087</v>
      </c>
      <c r="H16" s="3288">
        <v>1581</v>
      </c>
      <c r="I16" s="3288">
        <v>7125</v>
      </c>
      <c r="J16" s="3288">
        <v>4841</v>
      </c>
      <c r="K16" s="3288">
        <v>17</v>
      </c>
      <c r="L16" s="3288">
        <v>511</v>
      </c>
      <c r="M16" s="3288">
        <v>81</v>
      </c>
      <c r="N16" s="3288">
        <v>58</v>
      </c>
      <c r="O16" s="3301"/>
      <c r="P16" s="3192"/>
      <c r="Q16" s="3193"/>
      <c r="R16" s="1068"/>
    </row>
    <row r="17" spans="2:18" s="1102" customFormat="1" ht="21" customHeight="1">
      <c r="B17" s="467" t="s">
        <v>237</v>
      </c>
      <c r="C17" s="3288">
        <v>873300</v>
      </c>
      <c r="D17" s="3288">
        <v>60961</v>
      </c>
      <c r="E17" s="3288">
        <v>806794</v>
      </c>
      <c r="F17" s="3288">
        <v>767659</v>
      </c>
      <c r="G17" s="3288">
        <v>427077</v>
      </c>
      <c r="H17" s="3288">
        <v>12966</v>
      </c>
      <c r="I17" s="3288">
        <v>53301</v>
      </c>
      <c r="J17" s="3288">
        <v>91639</v>
      </c>
      <c r="K17" s="3288">
        <v>422</v>
      </c>
      <c r="L17" s="3288">
        <v>3185</v>
      </c>
      <c r="M17" s="3288">
        <v>1039</v>
      </c>
      <c r="N17" s="3288">
        <v>899</v>
      </c>
      <c r="O17" s="3301"/>
      <c r="P17" s="3192"/>
      <c r="Q17" s="3193"/>
      <c r="R17" s="1068"/>
    </row>
    <row r="18" spans="2:18" s="1102" customFormat="1" ht="21" customHeight="1">
      <c r="B18" s="467" t="s">
        <v>238</v>
      </c>
      <c r="C18" s="3288">
        <v>55476</v>
      </c>
      <c r="D18" s="3288">
        <v>2729</v>
      </c>
      <c r="E18" s="3288">
        <v>52150</v>
      </c>
      <c r="F18" s="3288">
        <v>49812</v>
      </c>
      <c r="G18" s="3288">
        <v>26648</v>
      </c>
      <c r="H18" s="3288">
        <v>633</v>
      </c>
      <c r="I18" s="3288">
        <v>9892</v>
      </c>
      <c r="J18" s="3288">
        <v>1561</v>
      </c>
      <c r="K18" s="3288">
        <v>3</v>
      </c>
      <c r="L18" s="3288">
        <v>313</v>
      </c>
      <c r="M18" s="3288">
        <v>186</v>
      </c>
      <c r="N18" s="3288">
        <v>95</v>
      </c>
      <c r="O18" s="3301"/>
      <c r="P18" s="3192"/>
      <c r="Q18" s="3193"/>
      <c r="R18" s="1068"/>
    </row>
    <row r="19" spans="2:18" s="1102" customFormat="1" ht="21" customHeight="1">
      <c r="B19" s="467" t="s">
        <v>239</v>
      </c>
      <c r="C19" s="3288">
        <v>109699</v>
      </c>
      <c r="D19" s="3288">
        <v>12729</v>
      </c>
      <c r="E19" s="3288">
        <v>96425</v>
      </c>
      <c r="F19" s="3288">
        <v>93958</v>
      </c>
      <c r="G19" s="3288">
        <v>10819</v>
      </c>
      <c r="H19" s="3288">
        <v>1099</v>
      </c>
      <c r="I19" s="3288">
        <v>54309</v>
      </c>
      <c r="J19" s="3288">
        <v>8859</v>
      </c>
      <c r="K19" s="3288">
        <v>104</v>
      </c>
      <c r="L19" s="3288">
        <v>317</v>
      </c>
      <c r="M19" s="3288">
        <v>105</v>
      </c>
      <c r="N19" s="3288">
        <v>19</v>
      </c>
      <c r="O19" s="3301"/>
      <c r="P19" s="3192"/>
      <c r="Q19" s="3193"/>
      <c r="R19" s="1068"/>
    </row>
    <row r="20" spans="2:18" s="1102" customFormat="1" ht="21" customHeight="1">
      <c r="B20" s="467" t="s">
        <v>151</v>
      </c>
      <c r="C20" s="3288">
        <v>341982</v>
      </c>
      <c r="D20" s="3288">
        <v>152722</v>
      </c>
      <c r="E20" s="3288">
        <v>187280</v>
      </c>
      <c r="F20" s="3288">
        <v>183273</v>
      </c>
      <c r="G20" s="3288">
        <v>24736</v>
      </c>
      <c r="H20" s="3288">
        <v>11342</v>
      </c>
      <c r="I20" s="3288">
        <v>10897</v>
      </c>
      <c r="J20" s="3288">
        <v>89022</v>
      </c>
      <c r="K20" s="3288">
        <v>204</v>
      </c>
      <c r="L20" s="3288">
        <v>1102</v>
      </c>
      <c r="M20" s="3288">
        <v>547</v>
      </c>
      <c r="N20" s="3288">
        <v>127</v>
      </c>
      <c r="O20" s="3301"/>
      <c r="P20" s="3192"/>
      <c r="Q20" s="3193"/>
      <c r="R20" s="1068"/>
    </row>
    <row r="21" spans="2:18" ht="21" customHeight="1">
      <c r="B21" s="5229"/>
      <c r="C21" s="4048" t="s">
        <v>175</v>
      </c>
      <c r="D21" s="4654" t="s">
        <v>12</v>
      </c>
      <c r="E21" s="4654" t="s">
        <v>3827</v>
      </c>
      <c r="F21" s="4240" t="s">
        <v>3828</v>
      </c>
      <c r="G21" s="4234"/>
      <c r="H21" s="4234"/>
      <c r="I21" s="4234"/>
      <c r="J21" s="4132"/>
      <c r="K21" s="4654" t="s">
        <v>3660</v>
      </c>
      <c r="L21" s="4654" t="s">
        <v>3659</v>
      </c>
      <c r="M21" s="4654" t="s">
        <v>3661</v>
      </c>
      <c r="N21" s="4196" t="s">
        <v>3829</v>
      </c>
      <c r="O21" s="3301"/>
    </row>
    <row r="22" spans="2:18" ht="21" customHeight="1">
      <c r="B22" s="5230"/>
      <c r="C22" s="5128"/>
      <c r="D22" s="4661"/>
      <c r="E22" s="4661"/>
      <c r="F22" s="5232" t="s">
        <v>175</v>
      </c>
      <c r="G22" s="5217" t="s">
        <v>975</v>
      </c>
      <c r="H22" s="4210"/>
      <c r="I22" s="4210"/>
      <c r="J22" s="4128"/>
      <c r="K22" s="4661"/>
      <c r="L22" s="4661"/>
      <c r="M22" s="4661"/>
      <c r="N22" s="4653"/>
      <c r="O22" s="3301"/>
    </row>
    <row r="23" spans="2:18" ht="27" customHeight="1">
      <c r="B23" s="5231"/>
      <c r="C23" s="4049"/>
      <c r="D23" s="4655"/>
      <c r="E23" s="4655"/>
      <c r="F23" s="5233"/>
      <c r="G23" s="454" t="s">
        <v>2600</v>
      </c>
      <c r="H23" s="454" t="s">
        <v>2618</v>
      </c>
      <c r="I23" s="454" t="s">
        <v>2624</v>
      </c>
      <c r="J23" s="454" t="s">
        <v>3830</v>
      </c>
      <c r="K23" s="4655"/>
      <c r="L23" s="4655"/>
      <c r="M23" s="4655"/>
      <c r="N23" s="4199"/>
      <c r="O23" s="3301"/>
    </row>
    <row r="24" spans="2:18" s="1076" customFormat="1" ht="12.75" customHeight="1">
      <c r="B24" s="3290"/>
      <c r="C24" s="3291"/>
      <c r="D24" s="1482"/>
      <c r="E24" s="1482"/>
      <c r="F24" s="3308"/>
      <c r="G24" s="303"/>
      <c r="H24" s="303"/>
      <c r="I24" s="303"/>
      <c r="J24" s="303"/>
      <c r="K24" s="1482"/>
      <c r="L24" s="1482"/>
      <c r="M24" s="1482"/>
      <c r="N24" s="1482"/>
      <c r="O24" s="3309"/>
    </row>
    <row r="25" spans="2:18" s="1076" customFormat="1" ht="12.75" customHeight="1">
      <c r="B25" s="5216" t="s">
        <v>164</v>
      </c>
      <c r="C25" s="5216"/>
      <c r="D25" s="5216"/>
      <c r="E25" s="5216"/>
      <c r="F25" s="5216"/>
      <c r="G25" s="5216"/>
      <c r="H25" s="5216"/>
      <c r="I25" s="5216"/>
      <c r="J25" s="5216"/>
      <c r="K25" s="5216"/>
      <c r="L25" s="5216"/>
      <c r="M25" s="5216"/>
      <c r="N25" s="5216"/>
      <c r="O25" s="1259"/>
    </row>
    <row r="26" spans="2:18" s="1076" customFormat="1" ht="12.75" customHeight="1">
      <c r="B26" s="5216" t="s">
        <v>3778</v>
      </c>
      <c r="C26" s="5216"/>
      <c r="D26" s="5216"/>
      <c r="E26" s="5216"/>
      <c r="F26" s="5216"/>
      <c r="G26" s="5216"/>
      <c r="H26" s="5216"/>
      <c r="I26" s="5216"/>
      <c r="J26" s="5216"/>
      <c r="K26" s="5216"/>
      <c r="L26" s="5216"/>
      <c r="M26" s="5216"/>
      <c r="N26" s="5216"/>
      <c r="O26" s="3310"/>
    </row>
    <row r="27" spans="2:18" s="1076" customFormat="1" ht="12.75" customHeight="1">
      <c r="B27" s="5216" t="s">
        <v>3779</v>
      </c>
      <c r="C27" s="5216"/>
      <c r="D27" s="5216"/>
      <c r="E27" s="5216"/>
      <c r="F27" s="5216"/>
      <c r="G27" s="5216"/>
      <c r="H27" s="5216"/>
      <c r="I27" s="5216"/>
      <c r="J27" s="5216"/>
      <c r="K27" s="5216"/>
      <c r="L27" s="5216"/>
      <c r="M27" s="5216"/>
      <c r="N27" s="5216"/>
    </row>
    <row r="28" spans="2:18" s="1076" customFormat="1" ht="39.4" customHeight="1">
      <c r="B28" s="5202" t="s">
        <v>3780</v>
      </c>
      <c r="C28" s="5202"/>
      <c r="D28" s="5202"/>
      <c r="E28" s="5202"/>
      <c r="F28" s="5202"/>
      <c r="G28" s="5202"/>
      <c r="H28" s="5202"/>
      <c r="I28" s="5202"/>
      <c r="J28" s="5202"/>
      <c r="K28" s="5202"/>
      <c r="L28" s="5202"/>
      <c r="M28" s="5202"/>
      <c r="N28" s="5202"/>
    </row>
    <row r="29" spans="2:18" s="1076" customFormat="1" ht="39.4" customHeight="1">
      <c r="B29" s="5202" t="s">
        <v>3781</v>
      </c>
      <c r="C29" s="5202"/>
      <c r="D29" s="5202"/>
      <c r="E29" s="5202"/>
      <c r="F29" s="5202"/>
      <c r="G29" s="5202"/>
      <c r="H29" s="5202"/>
      <c r="I29" s="5202"/>
      <c r="J29" s="5202"/>
      <c r="K29" s="5202"/>
      <c r="L29" s="5202"/>
      <c r="M29" s="5202"/>
      <c r="N29" s="5202"/>
    </row>
    <row r="30" spans="2:18" ht="12.75" customHeight="1"/>
    <row r="31" spans="2:18" ht="12.75" customHeight="1">
      <c r="B31" s="4113" t="s">
        <v>219</v>
      </c>
      <c r="C31" s="4113"/>
      <c r="D31" s="4113"/>
      <c r="E31" s="4113"/>
      <c r="F31" s="4113"/>
      <c r="G31" s="603"/>
      <c r="H31" s="603"/>
      <c r="I31" s="603"/>
      <c r="J31" s="603"/>
      <c r="K31" s="603"/>
      <c r="L31" s="603"/>
      <c r="M31" s="2510"/>
      <c r="N31" s="2510"/>
      <c r="O31" s="3197"/>
    </row>
    <row r="32" spans="2:18" ht="12.75" customHeight="1">
      <c r="B32" s="5146" t="s">
        <v>3819</v>
      </c>
      <c r="C32" s="5146"/>
      <c r="D32" s="5146"/>
      <c r="E32" s="3126"/>
      <c r="F32" s="3281"/>
      <c r="G32" s="3050"/>
      <c r="H32" s="3281"/>
      <c r="I32" s="3050"/>
      <c r="J32" s="3281"/>
      <c r="K32" s="3050"/>
      <c r="L32" s="3281"/>
      <c r="M32" s="3198"/>
      <c r="N32" s="3198"/>
      <c r="O32" s="3199"/>
    </row>
  </sheetData>
  <mergeCells count="31">
    <mergeCell ref="B27:N27"/>
    <mergeCell ref="B28:N28"/>
    <mergeCell ref="B29:N29"/>
    <mergeCell ref="B31:F31"/>
    <mergeCell ref="B32:D32"/>
    <mergeCell ref="B26:N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1:N1"/>
    <mergeCell ref="B2:N2"/>
    <mergeCell ref="B4:B6"/>
    <mergeCell ref="C4:C6"/>
    <mergeCell ref="D4:D6"/>
    <mergeCell ref="E4:E6"/>
    <mergeCell ref="F4:J4"/>
    <mergeCell ref="K4:K6"/>
    <mergeCell ref="L4:L6"/>
    <mergeCell ref="M4:M6"/>
  </mergeCells>
  <conditionalFormatting sqref="C7:N8">
    <cfRule type="cellIs" dxfId="7" priority="1" stopIfTrue="1" operator="between">
      <formula>0.000001</formula>
      <formula>0.05</formula>
    </cfRule>
  </conditionalFormatting>
  <hyperlinks>
    <hyperlink ref="B32" r:id="rId1"/>
    <hyperlink ref="C21:C23" r:id="rId2" display="Total"/>
    <hyperlink ref="C4:C6" r:id="rId3" display="Total"/>
    <hyperlink ref="P3" location="Indice!A1" display="(Voltar ao Índice)"/>
  </hyperlinks>
  <printOptions horizontalCentered="1"/>
  <pageMargins left="0.47244094488188981" right="0.47244094488188981" top="0.6692913385826772" bottom="0.6692913385826772" header="0" footer="0"/>
  <pageSetup paperSize="9" scale="85" orientation="portrait" verticalDpi="0" r:id="rId4"/>
</worksheet>
</file>

<file path=xl/worksheets/sheet21.xml><?xml version="1.0" encoding="utf-8"?>
<worksheet xmlns="http://schemas.openxmlformats.org/spreadsheetml/2006/main" xmlns:r="http://schemas.openxmlformats.org/officeDocument/2006/relationships">
  <sheetPr>
    <pageSetUpPr fitToPage="1"/>
  </sheetPr>
  <dimension ref="B1:N29"/>
  <sheetViews>
    <sheetView showGridLines="0" workbookViewId="0">
      <selection activeCell="B1" sqref="B1:P1"/>
    </sheetView>
  </sheetViews>
  <sheetFormatPr defaultRowHeight="11.25"/>
  <cols>
    <col min="1" max="1" width="6.7109375" style="528" customWidth="1"/>
    <col min="2" max="2" width="20.7109375" style="528" customWidth="1"/>
    <col min="3" max="11" width="9.7109375" style="544" customWidth="1"/>
    <col min="12" max="12" width="6.7109375" style="528" customWidth="1"/>
    <col min="13" max="13" width="14.28515625" style="528" bestFit="1" customWidth="1"/>
    <col min="14" max="14" width="9.42578125" style="528" bestFit="1" customWidth="1"/>
    <col min="15" max="16384" width="9.140625" style="528"/>
  </cols>
  <sheetData>
    <row r="1" spans="2:14" s="523" customFormat="1" ht="30" customHeight="1">
      <c r="B1" s="4107" t="s">
        <v>754</v>
      </c>
      <c r="C1" s="4107"/>
      <c r="D1" s="4107"/>
      <c r="E1" s="4107"/>
      <c r="F1" s="4107"/>
      <c r="G1" s="4107"/>
      <c r="H1" s="4107"/>
      <c r="I1" s="4107"/>
      <c r="J1" s="4107"/>
      <c r="K1" s="4107"/>
      <c r="L1" s="522"/>
    </row>
    <row r="2" spans="2:14" s="523" customFormat="1" ht="30" customHeight="1">
      <c r="B2" s="4107" t="s">
        <v>925</v>
      </c>
      <c r="C2" s="4107"/>
      <c r="D2" s="4107"/>
      <c r="E2" s="4107"/>
      <c r="F2" s="4107"/>
      <c r="G2" s="4107"/>
      <c r="H2" s="4107"/>
      <c r="I2" s="4107"/>
      <c r="J2" s="4107"/>
      <c r="K2" s="4107"/>
      <c r="L2" s="522"/>
    </row>
    <row r="3" spans="2:14" s="348" customFormat="1" ht="12.75" customHeight="1">
      <c r="B3" s="349" t="s">
        <v>473</v>
      </c>
      <c r="C3" s="524"/>
      <c r="D3" s="524"/>
      <c r="E3" s="524"/>
      <c r="F3" s="524"/>
      <c r="G3" s="524"/>
      <c r="H3" s="524"/>
      <c r="I3" s="524"/>
      <c r="J3" s="524"/>
      <c r="K3" s="525" t="s">
        <v>474</v>
      </c>
      <c r="M3" s="447" t="s">
        <v>748</v>
      </c>
    </row>
    <row r="4" spans="2:14" s="526" customFormat="1" ht="21" customHeight="1">
      <c r="B4" s="4108"/>
      <c r="C4" s="4110" t="s">
        <v>175</v>
      </c>
      <c r="D4" s="4111"/>
      <c r="E4" s="4111"/>
      <c r="F4" s="4110" t="s">
        <v>926</v>
      </c>
      <c r="G4" s="4111"/>
      <c r="H4" s="4111"/>
      <c r="I4" s="4110" t="s">
        <v>927</v>
      </c>
      <c r="J4" s="4111"/>
      <c r="K4" s="4111"/>
    </row>
    <row r="5" spans="2:14" ht="21" customHeight="1">
      <c r="B5" s="4109"/>
      <c r="C5" s="527" t="s">
        <v>928</v>
      </c>
      <c r="D5" s="527" t="s">
        <v>663</v>
      </c>
      <c r="E5" s="527" t="s">
        <v>664</v>
      </c>
      <c r="F5" s="527" t="s">
        <v>928</v>
      </c>
      <c r="G5" s="527" t="s">
        <v>663</v>
      </c>
      <c r="H5" s="527" t="s">
        <v>664</v>
      </c>
      <c r="I5" s="527" t="s">
        <v>928</v>
      </c>
      <c r="J5" s="527" t="s">
        <v>663</v>
      </c>
      <c r="K5" s="527" t="s">
        <v>664</v>
      </c>
      <c r="L5" s="526"/>
      <c r="M5" s="503"/>
      <c r="N5" s="504"/>
    </row>
    <row r="6" spans="2:14" s="531" customFormat="1" ht="21" customHeight="1">
      <c r="B6" s="456" t="s">
        <v>12</v>
      </c>
      <c r="C6" s="529">
        <v>10374822</v>
      </c>
      <c r="D6" s="529">
        <v>4923666</v>
      </c>
      <c r="E6" s="529">
        <v>5451156</v>
      </c>
      <c r="F6" s="529">
        <v>1490241</v>
      </c>
      <c r="G6" s="529">
        <v>763486</v>
      </c>
      <c r="H6" s="529">
        <v>726755</v>
      </c>
      <c r="I6" s="529">
        <v>1105481</v>
      </c>
      <c r="J6" s="529">
        <v>561098</v>
      </c>
      <c r="K6" s="529">
        <v>544383</v>
      </c>
      <c r="L6" s="530"/>
      <c r="M6" s="507"/>
      <c r="N6" s="456"/>
    </row>
    <row r="7" spans="2:14" s="531" customFormat="1" ht="21" customHeight="1">
      <c r="B7" s="456" t="s">
        <v>229</v>
      </c>
      <c r="C7" s="529">
        <v>9869783</v>
      </c>
      <c r="D7" s="529">
        <v>4681840</v>
      </c>
      <c r="E7" s="529">
        <v>5187943</v>
      </c>
      <c r="F7" s="529">
        <v>1409482</v>
      </c>
      <c r="G7" s="529">
        <v>722236</v>
      </c>
      <c r="H7" s="529">
        <v>687246</v>
      </c>
      <c r="I7" s="529">
        <v>1038753</v>
      </c>
      <c r="J7" s="529">
        <v>526917</v>
      </c>
      <c r="K7" s="529">
        <v>511836</v>
      </c>
      <c r="L7" s="530"/>
      <c r="M7" s="507"/>
      <c r="N7" s="456"/>
    </row>
    <row r="8" spans="2:14" s="532" customFormat="1" ht="21" customHeight="1">
      <c r="B8" s="464" t="s">
        <v>203</v>
      </c>
      <c r="C8" s="529">
        <v>258686</v>
      </c>
      <c r="D8" s="529">
        <v>121068</v>
      </c>
      <c r="E8" s="529">
        <v>137618</v>
      </c>
      <c r="F8" s="529">
        <v>39278</v>
      </c>
      <c r="G8" s="529">
        <v>20080</v>
      </c>
      <c r="H8" s="529">
        <v>19198</v>
      </c>
      <c r="I8" s="529">
        <v>32696</v>
      </c>
      <c r="J8" s="529">
        <v>16853</v>
      </c>
      <c r="K8" s="529">
        <v>15843</v>
      </c>
      <c r="L8" s="530"/>
      <c r="M8" s="507"/>
      <c r="N8" s="508"/>
    </row>
    <row r="9" spans="2:14" s="531" customFormat="1" ht="21" customHeight="1">
      <c r="B9" s="467" t="s">
        <v>230</v>
      </c>
      <c r="C9" s="533">
        <v>11170</v>
      </c>
      <c r="D9" s="533">
        <v>5052</v>
      </c>
      <c r="E9" s="533">
        <v>6118</v>
      </c>
      <c r="F9" s="533">
        <v>1511</v>
      </c>
      <c r="G9" s="533">
        <v>759</v>
      </c>
      <c r="H9" s="533">
        <v>752</v>
      </c>
      <c r="I9" s="533">
        <v>1315</v>
      </c>
      <c r="J9" s="533">
        <v>691</v>
      </c>
      <c r="K9" s="533">
        <v>624</v>
      </c>
      <c r="L9" s="530"/>
      <c r="M9" s="467"/>
      <c r="N9" s="513"/>
    </row>
    <row r="10" spans="2:14" s="535" customFormat="1" ht="21" customHeight="1">
      <c r="B10" s="467" t="s">
        <v>231</v>
      </c>
      <c r="C10" s="533">
        <v>34482</v>
      </c>
      <c r="D10" s="533">
        <v>16464</v>
      </c>
      <c r="E10" s="533">
        <v>18018</v>
      </c>
      <c r="F10" s="533">
        <v>6346</v>
      </c>
      <c r="G10" s="533">
        <v>3273</v>
      </c>
      <c r="H10" s="533">
        <v>3073</v>
      </c>
      <c r="I10" s="533">
        <v>5528</v>
      </c>
      <c r="J10" s="533">
        <v>2781</v>
      </c>
      <c r="K10" s="533">
        <v>2747</v>
      </c>
      <c r="L10" s="534"/>
      <c r="M10" s="467"/>
      <c r="N10" s="513"/>
    </row>
    <row r="11" spans="2:14" s="535" customFormat="1" ht="21" customHeight="1">
      <c r="B11" s="467" t="s">
        <v>232</v>
      </c>
      <c r="C11" s="533">
        <v>106721</v>
      </c>
      <c r="D11" s="533">
        <v>49225</v>
      </c>
      <c r="E11" s="533">
        <v>57496</v>
      </c>
      <c r="F11" s="533">
        <v>14775</v>
      </c>
      <c r="G11" s="533">
        <v>7484</v>
      </c>
      <c r="H11" s="533">
        <v>7291</v>
      </c>
      <c r="I11" s="533">
        <v>12517</v>
      </c>
      <c r="J11" s="533">
        <v>6444</v>
      </c>
      <c r="K11" s="533">
        <v>6073</v>
      </c>
      <c r="L11" s="534"/>
      <c r="M11" s="467"/>
      <c r="N11" s="513"/>
    </row>
    <row r="12" spans="2:14" s="531" customFormat="1" ht="21" customHeight="1">
      <c r="B12" s="467" t="s">
        <v>233</v>
      </c>
      <c r="C12" s="533">
        <v>20874</v>
      </c>
      <c r="D12" s="533">
        <v>10070</v>
      </c>
      <c r="E12" s="533">
        <v>10804</v>
      </c>
      <c r="F12" s="533">
        <v>2885</v>
      </c>
      <c r="G12" s="533">
        <v>1472</v>
      </c>
      <c r="H12" s="533">
        <v>1413</v>
      </c>
      <c r="I12" s="533">
        <v>2721</v>
      </c>
      <c r="J12" s="533">
        <v>1446</v>
      </c>
      <c r="K12" s="533">
        <v>1275</v>
      </c>
      <c r="L12" s="530"/>
      <c r="M12" s="467"/>
      <c r="N12" s="513"/>
    </row>
    <row r="13" spans="2:14" s="535" customFormat="1" ht="21" customHeight="1">
      <c r="B13" s="467" t="s">
        <v>234</v>
      </c>
      <c r="C13" s="533">
        <v>8694</v>
      </c>
      <c r="D13" s="533">
        <v>3962</v>
      </c>
      <c r="E13" s="533">
        <v>4732</v>
      </c>
      <c r="F13" s="533">
        <v>1369</v>
      </c>
      <c r="G13" s="533">
        <v>675</v>
      </c>
      <c r="H13" s="533">
        <v>694</v>
      </c>
      <c r="I13" s="533">
        <v>1265</v>
      </c>
      <c r="J13" s="533">
        <v>655</v>
      </c>
      <c r="K13" s="533">
        <v>610</v>
      </c>
      <c r="L13" s="534"/>
      <c r="M13" s="467"/>
      <c r="N13" s="513"/>
    </row>
    <row r="14" spans="2:14" s="531" customFormat="1" ht="21" customHeight="1">
      <c r="B14" s="467" t="s">
        <v>235</v>
      </c>
      <c r="C14" s="533">
        <v>2469</v>
      </c>
      <c r="D14" s="533">
        <v>1045</v>
      </c>
      <c r="E14" s="533">
        <v>1424</v>
      </c>
      <c r="F14" s="533">
        <v>303</v>
      </c>
      <c r="G14" s="533">
        <v>156</v>
      </c>
      <c r="H14" s="533">
        <v>147</v>
      </c>
      <c r="I14" s="533">
        <v>296</v>
      </c>
      <c r="J14" s="533">
        <v>151</v>
      </c>
      <c r="K14" s="533">
        <v>145</v>
      </c>
      <c r="L14" s="530"/>
      <c r="M14" s="467"/>
      <c r="N14" s="513"/>
    </row>
    <row r="15" spans="2:14" s="536" customFormat="1" ht="21" customHeight="1">
      <c r="B15" s="467" t="s">
        <v>236</v>
      </c>
      <c r="C15" s="533">
        <v>12720</v>
      </c>
      <c r="D15" s="533">
        <v>5742</v>
      </c>
      <c r="E15" s="533">
        <v>6978</v>
      </c>
      <c r="F15" s="533">
        <v>2087</v>
      </c>
      <c r="G15" s="533">
        <v>1060</v>
      </c>
      <c r="H15" s="533">
        <v>1027</v>
      </c>
      <c r="I15" s="533">
        <v>1758</v>
      </c>
      <c r="J15" s="533">
        <v>893</v>
      </c>
      <c r="K15" s="533">
        <v>865</v>
      </c>
      <c r="L15" s="534"/>
      <c r="M15" s="467"/>
      <c r="N15" s="513"/>
    </row>
    <row r="16" spans="2:14" s="536" customFormat="1" ht="21" customHeight="1">
      <c r="B16" s="467" t="s">
        <v>237</v>
      </c>
      <c r="C16" s="533">
        <v>43873</v>
      </c>
      <c r="D16" s="533">
        <v>21237</v>
      </c>
      <c r="E16" s="533">
        <v>22636</v>
      </c>
      <c r="F16" s="533">
        <v>7816</v>
      </c>
      <c r="G16" s="533">
        <v>4046</v>
      </c>
      <c r="H16" s="533">
        <v>3770</v>
      </c>
      <c r="I16" s="533">
        <v>5140</v>
      </c>
      <c r="J16" s="533">
        <v>2651</v>
      </c>
      <c r="K16" s="533">
        <v>2489</v>
      </c>
      <c r="L16" s="534"/>
      <c r="M16" s="467"/>
      <c r="N16" s="513"/>
    </row>
    <row r="17" spans="2:14" s="536" customFormat="1" ht="21" customHeight="1">
      <c r="B17" s="467" t="s">
        <v>238</v>
      </c>
      <c r="C17" s="533">
        <v>7131</v>
      </c>
      <c r="D17" s="533">
        <v>3220</v>
      </c>
      <c r="E17" s="533">
        <v>3911</v>
      </c>
      <c r="F17" s="533">
        <v>811</v>
      </c>
      <c r="G17" s="533">
        <v>416</v>
      </c>
      <c r="H17" s="533">
        <v>395</v>
      </c>
      <c r="I17" s="533">
        <v>820</v>
      </c>
      <c r="J17" s="533">
        <v>430</v>
      </c>
      <c r="K17" s="533">
        <v>390</v>
      </c>
      <c r="L17" s="534"/>
      <c r="M17" s="467"/>
      <c r="N17" s="513"/>
    </row>
    <row r="18" spans="2:14" s="536" customFormat="1" ht="21" customHeight="1">
      <c r="B18" s="467" t="s">
        <v>239</v>
      </c>
      <c r="C18" s="533">
        <v>5301</v>
      </c>
      <c r="D18" s="533">
        <v>2451</v>
      </c>
      <c r="E18" s="533">
        <v>2850</v>
      </c>
      <c r="F18" s="533">
        <v>620</v>
      </c>
      <c r="G18" s="533">
        <v>332</v>
      </c>
      <c r="H18" s="533">
        <v>288</v>
      </c>
      <c r="I18" s="533">
        <v>651</v>
      </c>
      <c r="J18" s="533">
        <v>343</v>
      </c>
      <c r="K18" s="533">
        <v>308</v>
      </c>
      <c r="L18" s="534"/>
      <c r="M18" s="467"/>
      <c r="N18" s="513"/>
    </row>
    <row r="19" spans="2:14" s="536" customFormat="1" ht="21" customHeight="1">
      <c r="B19" s="467" t="s">
        <v>151</v>
      </c>
      <c r="C19" s="533">
        <v>5251</v>
      </c>
      <c r="D19" s="533">
        <v>2600</v>
      </c>
      <c r="E19" s="533">
        <v>2651</v>
      </c>
      <c r="F19" s="533">
        <v>755</v>
      </c>
      <c r="G19" s="533">
        <v>407</v>
      </c>
      <c r="H19" s="533">
        <v>348</v>
      </c>
      <c r="I19" s="533">
        <v>685</v>
      </c>
      <c r="J19" s="533">
        <v>368</v>
      </c>
      <c r="K19" s="533">
        <v>317</v>
      </c>
      <c r="L19" s="534"/>
      <c r="M19" s="467"/>
      <c r="N19" s="513"/>
    </row>
    <row r="20" spans="2:14" s="526" customFormat="1" ht="21" customHeight="1">
      <c r="B20" s="4114"/>
      <c r="C20" s="4116" t="s">
        <v>175</v>
      </c>
      <c r="D20" s="4116"/>
      <c r="E20" s="4116"/>
      <c r="F20" s="4116" t="s">
        <v>929</v>
      </c>
      <c r="G20" s="4116"/>
      <c r="H20" s="4116"/>
      <c r="I20" s="4116" t="s">
        <v>930</v>
      </c>
      <c r="J20" s="4116"/>
      <c r="K20" s="4110"/>
    </row>
    <row r="21" spans="2:14" ht="21" customHeight="1">
      <c r="B21" s="4115"/>
      <c r="C21" s="537" t="s">
        <v>931</v>
      </c>
      <c r="D21" s="537" t="s">
        <v>664</v>
      </c>
      <c r="E21" s="537" t="s">
        <v>699</v>
      </c>
      <c r="F21" s="537" t="s">
        <v>931</v>
      </c>
      <c r="G21" s="537" t="s">
        <v>664</v>
      </c>
      <c r="H21" s="537" t="s">
        <v>699</v>
      </c>
      <c r="I21" s="537" t="s">
        <v>931</v>
      </c>
      <c r="J21" s="537" t="s">
        <v>664</v>
      </c>
      <c r="K21" s="538" t="s">
        <v>699</v>
      </c>
      <c r="L21" s="526"/>
    </row>
    <row r="22" spans="2:14" s="526" customFormat="1" ht="12.75" customHeight="1">
      <c r="B22" s="539"/>
      <c r="C22" s="540"/>
      <c r="D22" s="540"/>
      <c r="E22" s="540"/>
      <c r="F22" s="540"/>
      <c r="G22" s="540"/>
      <c r="H22" s="540"/>
      <c r="I22" s="540"/>
      <c r="J22" s="540"/>
      <c r="K22" s="540"/>
    </row>
    <row r="23" spans="2:14" s="541" customFormat="1" ht="12.75" customHeight="1">
      <c r="B23" s="4112" t="s">
        <v>164</v>
      </c>
      <c r="C23" s="4093"/>
      <c r="D23" s="4093"/>
      <c r="E23" s="4093"/>
      <c r="F23" s="4093"/>
      <c r="G23" s="4093"/>
      <c r="H23" s="4093"/>
      <c r="I23" s="4093"/>
      <c r="J23" s="4093"/>
      <c r="K23" s="4093"/>
    </row>
    <row r="24" spans="2:14" s="483" customFormat="1" ht="12.75" customHeight="1">
      <c r="B24" s="4112" t="s">
        <v>932</v>
      </c>
      <c r="C24" s="4093"/>
      <c r="D24" s="4093"/>
      <c r="E24" s="4093"/>
      <c r="F24" s="4093"/>
      <c r="G24" s="4093"/>
      <c r="H24" s="4093"/>
      <c r="I24" s="4093"/>
      <c r="J24" s="4093"/>
      <c r="K24" s="4093"/>
      <c r="L24" s="542"/>
      <c r="M24" s="542"/>
      <c r="N24" s="542"/>
    </row>
    <row r="25" spans="2:14" s="484" customFormat="1" ht="12.75" customHeight="1">
      <c r="B25" s="4112" t="s">
        <v>933</v>
      </c>
      <c r="C25" s="4093"/>
      <c r="D25" s="4093"/>
      <c r="E25" s="4093"/>
      <c r="F25" s="4093"/>
      <c r="G25" s="4093"/>
      <c r="H25" s="4093"/>
      <c r="I25" s="4093"/>
      <c r="J25" s="4093"/>
      <c r="K25" s="4093"/>
      <c r="L25" s="542"/>
      <c r="M25" s="542"/>
      <c r="N25" s="542"/>
    </row>
    <row r="26" spans="2:14" s="455" customFormat="1" ht="12.75" customHeight="1">
      <c r="B26" s="486"/>
      <c r="C26" s="486"/>
      <c r="D26" s="486"/>
      <c r="E26" s="486"/>
      <c r="F26" s="486"/>
      <c r="G26" s="486"/>
      <c r="H26" s="486"/>
      <c r="I26" s="486"/>
      <c r="J26" s="486"/>
      <c r="K26" s="486"/>
      <c r="L26" s="543"/>
      <c r="M26" s="543"/>
      <c r="N26" s="543"/>
    </row>
    <row r="27" spans="2:14" s="455" customFormat="1" ht="12.75" customHeight="1">
      <c r="B27" s="4113" t="s">
        <v>219</v>
      </c>
      <c r="C27" s="4113"/>
      <c r="D27" s="4113"/>
      <c r="E27" s="4113"/>
      <c r="F27" s="4113"/>
      <c r="G27" s="4113"/>
      <c r="H27" s="486"/>
      <c r="I27" s="486"/>
      <c r="J27" s="486"/>
      <c r="K27" s="486"/>
      <c r="L27" s="543"/>
      <c r="M27" s="543"/>
      <c r="N27" s="543"/>
    </row>
    <row r="28" spans="2:14" s="455" customFormat="1" ht="12.75" customHeight="1">
      <c r="B28" s="4106" t="s">
        <v>934</v>
      </c>
      <c r="C28" s="4106"/>
      <c r="D28" s="4106"/>
      <c r="E28" s="486"/>
      <c r="F28" s="486"/>
      <c r="G28" s="486"/>
      <c r="H28" s="486"/>
      <c r="I28" s="486"/>
      <c r="J28" s="486"/>
      <c r="K28" s="486"/>
      <c r="L28" s="543"/>
      <c r="M28" s="543"/>
      <c r="N28" s="543"/>
    </row>
    <row r="29" spans="2:14" ht="12.75" customHeight="1"/>
  </sheetData>
  <mergeCells count="15">
    <mergeCell ref="B25:K25"/>
    <mergeCell ref="B27:G27"/>
    <mergeCell ref="B28:D28"/>
    <mergeCell ref="B20:B21"/>
    <mergeCell ref="C20:E20"/>
    <mergeCell ref="F20:H20"/>
    <mergeCell ref="I20:K20"/>
    <mergeCell ref="B23:K23"/>
    <mergeCell ref="B24:K24"/>
    <mergeCell ref="B1:K1"/>
    <mergeCell ref="B2:K2"/>
    <mergeCell ref="B4:B5"/>
    <mergeCell ref="C4:E4"/>
    <mergeCell ref="F4:H4"/>
    <mergeCell ref="I4:K4"/>
  </mergeCells>
  <hyperlinks>
    <hyperlink ref="B28" r:id="rId1"/>
    <hyperlink ref="C20:E20" r:id="rId2" display="Total"/>
    <hyperlink ref="F20:H20" r:id="rId3" display="0 - 14 years"/>
    <hyperlink ref="I20:K20" r:id="rId4" display="15 - 24 years"/>
    <hyperlink ref="I4:K4" r:id="rId5" display="15 a 24 anos"/>
    <hyperlink ref="F4:H4" r:id="rId6" display="0 a 14 anos"/>
    <hyperlink ref="C4:E4" r:id="rId7" display="Total"/>
    <hyperlink ref="M3" location="Indice!A1" display="(Voltar ao Índice)"/>
  </hyperlinks>
  <printOptions horizontalCentered="1"/>
  <pageMargins left="0.47244094488188981" right="0.47244094488188981" top="0.6692913385826772" bottom="0.6692913385826772" header="0" footer="0"/>
  <pageSetup paperSize="9" scale="88" orientation="portrait" verticalDpi="0" r:id="rId8"/>
</worksheet>
</file>

<file path=xl/worksheets/sheet210.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1" sqref="B1:H1"/>
    </sheetView>
  </sheetViews>
  <sheetFormatPr defaultRowHeight="11.25"/>
  <cols>
    <col min="1" max="1" width="6.7109375" style="1073" customWidth="1"/>
    <col min="2" max="2" width="18.7109375" style="1073" customWidth="1"/>
    <col min="3" max="3" width="8.7109375" style="1073" customWidth="1"/>
    <col min="4" max="4" width="9.140625" style="1073" customWidth="1"/>
    <col min="5" max="9" width="8.7109375" style="1073" customWidth="1"/>
    <col min="10" max="10" width="8.85546875" style="1073" customWidth="1"/>
    <col min="11" max="12" width="8.7109375" style="1073" customWidth="1"/>
    <col min="13" max="13" width="6.7109375" style="1073" customWidth="1"/>
    <col min="14" max="14" width="14.28515625" style="1073" bestFit="1" customWidth="1"/>
    <col min="15" max="16384" width="9.140625" style="1073"/>
  </cols>
  <sheetData>
    <row r="1" spans="2:14" s="3039" customFormat="1" ht="30" customHeight="1">
      <c r="B1" s="5220" t="s">
        <v>2101</v>
      </c>
      <c r="C1" s="5220"/>
      <c r="D1" s="5220"/>
      <c r="E1" s="5220"/>
      <c r="F1" s="5220"/>
      <c r="G1" s="5220"/>
      <c r="H1" s="5220"/>
      <c r="I1" s="5220"/>
      <c r="J1" s="5220"/>
      <c r="K1" s="5220"/>
      <c r="L1" s="5220"/>
    </row>
    <row r="2" spans="2:14" s="3039" customFormat="1" ht="30" customHeight="1">
      <c r="B2" s="5220" t="s">
        <v>3832</v>
      </c>
      <c r="C2" s="5220"/>
      <c r="D2" s="5220"/>
      <c r="E2" s="5220"/>
      <c r="F2" s="5220"/>
      <c r="G2" s="5220"/>
      <c r="H2" s="5220"/>
      <c r="I2" s="5220"/>
      <c r="J2" s="5220"/>
      <c r="K2" s="5220"/>
      <c r="L2" s="5220"/>
    </row>
    <row r="3" spans="2:14" s="3039" customFormat="1" ht="12.75" customHeight="1">
      <c r="B3" s="3238"/>
      <c r="C3" s="3238"/>
      <c r="D3" s="3238"/>
      <c r="E3" s="3238"/>
      <c r="F3" s="3238"/>
      <c r="G3" s="3238"/>
      <c r="H3" s="3238"/>
      <c r="I3" s="3238"/>
      <c r="J3" s="3238"/>
      <c r="K3" s="3238"/>
      <c r="L3" s="3238"/>
      <c r="N3" s="429" t="s">
        <v>748</v>
      </c>
    </row>
    <row r="4" spans="2:14" ht="21" customHeight="1">
      <c r="B4" s="5105"/>
      <c r="C4" s="5217" t="s">
        <v>1155</v>
      </c>
      <c r="D4" s="4210"/>
      <c r="E4" s="4210"/>
      <c r="F4" s="4210"/>
      <c r="G4" s="4210"/>
      <c r="H4" s="4128"/>
      <c r="I4" s="4227" t="s">
        <v>3833</v>
      </c>
      <c r="J4" s="4227" t="s">
        <v>3834</v>
      </c>
      <c r="K4" s="3962" t="s">
        <v>3808</v>
      </c>
      <c r="L4" s="4033" t="s">
        <v>3809</v>
      </c>
    </row>
    <row r="5" spans="2:14" ht="21" customHeight="1">
      <c r="B5" s="5123"/>
      <c r="C5" s="4227" t="s">
        <v>1376</v>
      </c>
      <c r="D5" s="5217" t="s">
        <v>3835</v>
      </c>
      <c r="E5" s="4210"/>
      <c r="F5" s="4210"/>
      <c r="G5" s="4128"/>
      <c r="H5" s="4227" t="s">
        <v>3836</v>
      </c>
      <c r="I5" s="5235"/>
      <c r="J5" s="5235"/>
      <c r="K5" s="5126"/>
      <c r="L5" s="5239"/>
    </row>
    <row r="6" spans="2:14" ht="27" customHeight="1">
      <c r="B6" s="5123"/>
      <c r="C6" s="5235"/>
      <c r="D6" s="3311" t="s">
        <v>3837</v>
      </c>
      <c r="E6" s="3311" t="s">
        <v>3838</v>
      </c>
      <c r="F6" s="3311" t="s">
        <v>3839</v>
      </c>
      <c r="G6" s="3312" t="s">
        <v>3655</v>
      </c>
      <c r="H6" s="5235"/>
      <c r="I6" s="5235"/>
      <c r="J6" s="5235"/>
      <c r="K6" s="5126"/>
      <c r="L6" s="5239"/>
    </row>
    <row r="7" spans="2:14" ht="21" customHeight="1">
      <c r="B7" s="5106"/>
      <c r="C7" s="4928" t="s">
        <v>519</v>
      </c>
      <c r="D7" s="4187"/>
      <c r="E7" s="4187"/>
      <c r="F7" s="4187"/>
      <c r="G7" s="4187"/>
      <c r="H7" s="4187"/>
      <c r="I7" s="4187"/>
      <c r="J7" s="5024"/>
      <c r="K7" s="5217" t="s">
        <v>3840</v>
      </c>
      <c r="L7" s="4210"/>
    </row>
    <row r="8" spans="2:14" s="1102" customFormat="1" ht="21" customHeight="1">
      <c r="B8" s="1102" t="s">
        <v>12</v>
      </c>
      <c r="C8" s="3313">
        <v>883</v>
      </c>
      <c r="D8" s="3313">
        <v>119</v>
      </c>
      <c r="E8" s="3313">
        <v>426</v>
      </c>
      <c r="F8" s="3313">
        <v>60</v>
      </c>
      <c r="G8" s="3314">
        <v>103</v>
      </c>
      <c r="H8" s="3313">
        <v>175</v>
      </c>
      <c r="I8" s="3313">
        <v>6511</v>
      </c>
      <c r="J8" s="3313">
        <v>13733</v>
      </c>
      <c r="K8" s="3313">
        <v>372</v>
      </c>
      <c r="L8" s="3313">
        <v>855.72599999999989</v>
      </c>
    </row>
    <row r="9" spans="2:14" s="1102" customFormat="1" ht="21" customHeight="1">
      <c r="B9" s="3315" t="s">
        <v>21</v>
      </c>
      <c r="C9" s="3313">
        <v>760</v>
      </c>
      <c r="D9" s="3313">
        <v>114</v>
      </c>
      <c r="E9" s="3313">
        <v>338</v>
      </c>
      <c r="F9" s="3313">
        <v>57</v>
      </c>
      <c r="G9" s="3314">
        <v>90</v>
      </c>
      <c r="H9" s="3313">
        <v>161</v>
      </c>
      <c r="I9" s="3313">
        <v>5797</v>
      </c>
      <c r="J9" s="3313">
        <v>12260</v>
      </c>
      <c r="K9" s="3313">
        <v>342</v>
      </c>
      <c r="L9" s="3313">
        <v>730.95399999999995</v>
      </c>
    </row>
    <row r="10" spans="2:14" s="503" customFormat="1" ht="21" customHeight="1">
      <c r="B10" s="3316" t="s">
        <v>6</v>
      </c>
      <c r="C10" s="3317">
        <v>331</v>
      </c>
      <c r="D10" s="3317">
        <v>49</v>
      </c>
      <c r="E10" s="3317">
        <v>136</v>
      </c>
      <c r="F10" s="3317">
        <v>23</v>
      </c>
      <c r="G10" s="3318">
        <v>41</v>
      </c>
      <c r="H10" s="3317">
        <v>82</v>
      </c>
      <c r="I10" s="3317">
        <v>2401</v>
      </c>
      <c r="J10" s="3317">
        <v>5012</v>
      </c>
      <c r="K10" s="3317">
        <v>116</v>
      </c>
      <c r="L10" s="3317">
        <v>240.20899999999997</v>
      </c>
    </row>
    <row r="11" spans="2:14" s="503" customFormat="1" ht="21" customHeight="1">
      <c r="B11" s="3316" t="s">
        <v>30</v>
      </c>
      <c r="C11" s="3317">
        <v>165</v>
      </c>
      <c r="D11" s="3317">
        <v>17</v>
      </c>
      <c r="E11" s="3317">
        <v>70</v>
      </c>
      <c r="F11" s="3317">
        <v>11</v>
      </c>
      <c r="G11" s="3318">
        <v>18</v>
      </c>
      <c r="H11" s="3317">
        <v>49</v>
      </c>
      <c r="I11" s="3317">
        <v>1239</v>
      </c>
      <c r="J11" s="3317">
        <v>2527</v>
      </c>
      <c r="K11" s="3317">
        <v>76</v>
      </c>
      <c r="L11" s="3317">
        <v>145.51599999999999</v>
      </c>
    </row>
    <row r="12" spans="2:14" s="503" customFormat="1" ht="21" customHeight="1">
      <c r="B12" s="3316" t="s">
        <v>37</v>
      </c>
      <c r="C12" s="3317">
        <v>29</v>
      </c>
      <c r="D12" s="3317">
        <v>3</v>
      </c>
      <c r="E12" s="3317">
        <v>15</v>
      </c>
      <c r="F12" s="3317">
        <v>2</v>
      </c>
      <c r="G12" s="3318">
        <v>2</v>
      </c>
      <c r="H12" s="3317">
        <v>7</v>
      </c>
      <c r="I12" s="3317">
        <v>201</v>
      </c>
      <c r="J12" s="3317">
        <v>421</v>
      </c>
      <c r="K12" s="3317">
        <v>16</v>
      </c>
      <c r="L12" s="3317">
        <v>37.188000000000002</v>
      </c>
    </row>
    <row r="13" spans="2:14" s="503" customFormat="1" ht="21" customHeight="1">
      <c r="B13" s="3316" t="s">
        <v>46</v>
      </c>
      <c r="C13" s="3317">
        <v>195</v>
      </c>
      <c r="D13" s="3317">
        <v>37</v>
      </c>
      <c r="E13" s="3317">
        <v>98</v>
      </c>
      <c r="F13" s="3317">
        <v>15</v>
      </c>
      <c r="G13" s="3318">
        <v>23</v>
      </c>
      <c r="H13" s="3317">
        <v>22</v>
      </c>
      <c r="I13" s="3317">
        <v>1602</v>
      </c>
      <c r="J13" s="3317">
        <v>3528</v>
      </c>
      <c r="K13" s="3317">
        <v>112</v>
      </c>
      <c r="L13" s="3317">
        <v>233.77500000000001</v>
      </c>
    </row>
    <row r="14" spans="2:14" s="503" customFormat="1" ht="21" customHeight="1">
      <c r="B14" s="3316" t="s">
        <v>55</v>
      </c>
      <c r="C14" s="3317">
        <v>40</v>
      </c>
      <c r="D14" s="3317">
        <v>8</v>
      </c>
      <c r="E14" s="3317">
        <v>19</v>
      </c>
      <c r="F14" s="3317">
        <v>6</v>
      </c>
      <c r="G14" s="3318">
        <v>6</v>
      </c>
      <c r="H14" s="3317">
        <v>1</v>
      </c>
      <c r="I14" s="3317">
        <v>354</v>
      </c>
      <c r="J14" s="3317">
        <v>772</v>
      </c>
      <c r="K14" s="3317">
        <v>23</v>
      </c>
      <c r="L14" s="3317">
        <v>74.265999999999991</v>
      </c>
    </row>
    <row r="15" spans="2:14" s="1102" customFormat="1" ht="21" customHeight="1">
      <c r="B15" s="3315" t="s">
        <v>62</v>
      </c>
      <c r="C15" s="3313">
        <v>81</v>
      </c>
      <c r="D15" s="3313">
        <v>2</v>
      </c>
      <c r="E15" s="3313">
        <v>58</v>
      </c>
      <c r="F15" s="3313">
        <v>0</v>
      </c>
      <c r="G15" s="3314">
        <v>13</v>
      </c>
      <c r="H15" s="3313">
        <v>8</v>
      </c>
      <c r="I15" s="3313">
        <v>440</v>
      </c>
      <c r="J15" s="3313">
        <v>909</v>
      </c>
      <c r="K15" s="3313">
        <v>14</v>
      </c>
      <c r="L15" s="3313">
        <v>56.768000000000001</v>
      </c>
    </row>
    <row r="16" spans="2:14" s="1102" customFormat="1" ht="21" customHeight="1">
      <c r="B16" s="3315" t="s">
        <v>141</v>
      </c>
      <c r="C16" s="3313">
        <v>42</v>
      </c>
      <c r="D16" s="3313">
        <v>3</v>
      </c>
      <c r="E16" s="3313">
        <v>30</v>
      </c>
      <c r="F16" s="3313">
        <v>3</v>
      </c>
      <c r="G16" s="3314">
        <v>0</v>
      </c>
      <c r="H16" s="3313">
        <v>6</v>
      </c>
      <c r="I16" s="3313">
        <v>274</v>
      </c>
      <c r="J16" s="3313">
        <v>564</v>
      </c>
      <c r="K16" s="3313">
        <v>16</v>
      </c>
      <c r="L16" s="3313">
        <v>68.003999999999991</v>
      </c>
    </row>
    <row r="17" spans="2:12" ht="21" customHeight="1">
      <c r="B17" s="5245"/>
      <c r="C17" s="4234" t="s">
        <v>3803</v>
      </c>
      <c r="D17" s="4234"/>
      <c r="E17" s="4234"/>
      <c r="F17" s="4234"/>
      <c r="G17" s="4234"/>
      <c r="H17" s="4132"/>
      <c r="I17" s="5234" t="s">
        <v>1306</v>
      </c>
      <c r="J17" s="5234" t="s">
        <v>3804</v>
      </c>
      <c r="K17" s="5237" t="s">
        <v>3812</v>
      </c>
      <c r="L17" s="5240" t="s">
        <v>3813</v>
      </c>
    </row>
    <row r="18" spans="2:12" ht="21" customHeight="1">
      <c r="B18" s="5246"/>
      <c r="C18" s="4186" t="s">
        <v>175</v>
      </c>
      <c r="D18" s="5217" t="s">
        <v>3841</v>
      </c>
      <c r="E18" s="4210"/>
      <c r="F18" s="4210"/>
      <c r="G18" s="4128"/>
      <c r="H18" s="4227" t="s">
        <v>3842</v>
      </c>
      <c r="I18" s="5235"/>
      <c r="J18" s="5235"/>
      <c r="K18" s="5126"/>
      <c r="L18" s="5239"/>
    </row>
    <row r="19" spans="2:12" ht="27" customHeight="1">
      <c r="B19" s="5246"/>
      <c r="C19" s="4042"/>
      <c r="D19" s="3319" t="s">
        <v>3843</v>
      </c>
      <c r="E19" s="454" t="s">
        <v>3844</v>
      </c>
      <c r="F19" s="454" t="s">
        <v>3845</v>
      </c>
      <c r="G19" s="454" t="s">
        <v>3846</v>
      </c>
      <c r="H19" s="4228"/>
      <c r="I19" s="5236"/>
      <c r="J19" s="5236"/>
      <c r="K19" s="5238"/>
      <c r="L19" s="5241"/>
    </row>
    <row r="20" spans="2:12" ht="21" customHeight="1">
      <c r="B20" s="5247"/>
      <c r="C20" s="5242" t="s">
        <v>436</v>
      </c>
      <c r="D20" s="5243"/>
      <c r="E20" s="5243"/>
      <c r="F20" s="5243"/>
      <c r="G20" s="5243"/>
      <c r="H20" s="5243"/>
      <c r="I20" s="5243"/>
      <c r="J20" s="5244"/>
      <c r="K20" s="5217" t="s">
        <v>3847</v>
      </c>
      <c r="L20" s="4210"/>
    </row>
    <row r="21" spans="2:12" s="1076" customFormat="1" ht="12.75" customHeight="1">
      <c r="B21" s="3077"/>
      <c r="C21" s="3320"/>
      <c r="D21" s="3320"/>
      <c r="E21" s="3320"/>
      <c r="F21" s="3320"/>
      <c r="G21" s="3320"/>
      <c r="H21" s="3320"/>
      <c r="I21" s="3320"/>
      <c r="J21" s="3320"/>
      <c r="K21" s="3321"/>
      <c r="L21" s="3321"/>
    </row>
    <row r="22" spans="2:12" s="1076" customFormat="1" ht="12.75" customHeight="1">
      <c r="B22" s="4576" t="s">
        <v>164</v>
      </c>
      <c r="C22" s="4576"/>
      <c r="D22" s="4576"/>
      <c r="E22" s="4576"/>
      <c r="F22" s="4576"/>
      <c r="G22" s="4576"/>
      <c r="H22" s="4576"/>
      <c r="I22" s="4576"/>
      <c r="J22" s="4576"/>
      <c r="K22" s="4576"/>
      <c r="L22" s="4576"/>
    </row>
    <row r="23" spans="2:12" s="1076" customFormat="1" ht="12.75" customHeight="1">
      <c r="B23" s="4576" t="s">
        <v>3778</v>
      </c>
      <c r="C23" s="4576"/>
      <c r="D23" s="4576"/>
      <c r="E23" s="4576"/>
      <c r="F23" s="4576"/>
      <c r="G23" s="4576"/>
      <c r="H23" s="4576"/>
      <c r="I23" s="4576"/>
      <c r="J23" s="4576"/>
      <c r="K23" s="4576"/>
      <c r="L23" s="4576"/>
    </row>
    <row r="24" spans="2:12" s="1076" customFormat="1" ht="12.75" customHeight="1">
      <c r="B24" s="4576" t="s">
        <v>3779</v>
      </c>
      <c r="C24" s="4576"/>
      <c r="D24" s="4576"/>
      <c r="E24" s="4576"/>
      <c r="F24" s="4576"/>
      <c r="G24" s="4576"/>
      <c r="H24" s="4576"/>
      <c r="I24" s="4576"/>
      <c r="J24" s="4576"/>
      <c r="K24" s="4576"/>
      <c r="L24" s="4576"/>
    </row>
    <row r="25" spans="2:12" s="1076" customFormat="1" ht="22.5" customHeight="1">
      <c r="B25" s="4446" t="s">
        <v>3848</v>
      </c>
      <c r="C25" s="4446"/>
      <c r="D25" s="4446"/>
      <c r="E25" s="4446"/>
      <c r="F25" s="4446"/>
      <c r="G25" s="4446"/>
      <c r="H25" s="4446"/>
      <c r="I25" s="4446"/>
      <c r="J25" s="4446"/>
      <c r="K25" s="4446"/>
      <c r="L25" s="4446"/>
    </row>
    <row r="26" spans="2:12" s="1076" customFormat="1" ht="12.75" customHeight="1">
      <c r="B26" s="4436" t="s">
        <v>3849</v>
      </c>
      <c r="C26" s="4436"/>
      <c r="D26" s="4436"/>
      <c r="E26" s="4436"/>
      <c r="F26" s="4436"/>
      <c r="G26" s="4436"/>
      <c r="H26" s="4436"/>
      <c r="I26" s="4436"/>
      <c r="J26" s="4436"/>
      <c r="K26" s="4436"/>
      <c r="L26" s="4436"/>
    </row>
    <row r="27" spans="2:12" s="1076" customFormat="1" ht="12.75" customHeight="1">
      <c r="B27" s="1638"/>
      <c r="C27" s="1638"/>
      <c r="D27" s="1638"/>
      <c r="E27" s="1638"/>
      <c r="F27" s="1638"/>
      <c r="G27" s="1638"/>
      <c r="H27" s="1638"/>
      <c r="I27" s="1638"/>
      <c r="J27" s="1638"/>
      <c r="K27" s="1638"/>
      <c r="L27" s="1638"/>
    </row>
    <row r="28" spans="2:12" ht="12.75" customHeight="1">
      <c r="B28" s="5147" t="s">
        <v>219</v>
      </c>
      <c r="C28" s="5147"/>
      <c r="D28" s="5147"/>
      <c r="E28" s="5147"/>
      <c r="F28" s="5147"/>
      <c r="G28" s="5147"/>
      <c r="H28" s="3322"/>
      <c r="I28" s="3322"/>
      <c r="J28" s="3322"/>
      <c r="K28" s="3322"/>
      <c r="L28" s="3322"/>
    </row>
    <row r="29" spans="2:12" ht="12.75" customHeight="1">
      <c r="B29" s="5146" t="s">
        <v>3850</v>
      </c>
      <c r="C29" s="5146"/>
      <c r="D29" s="5146"/>
      <c r="E29" s="5146"/>
      <c r="F29" s="3323"/>
      <c r="G29" s="3323"/>
      <c r="H29" s="3323"/>
      <c r="I29" s="3323"/>
      <c r="J29" s="3323"/>
      <c r="K29" s="3323"/>
      <c r="L29" s="3323"/>
    </row>
    <row r="30" spans="2:12" ht="12.75" customHeight="1">
      <c r="B30" s="5146" t="s">
        <v>3851</v>
      </c>
      <c r="C30" s="5146"/>
      <c r="D30" s="5146"/>
      <c r="E30" s="5146"/>
    </row>
  </sheetData>
  <mergeCells count="32">
    <mergeCell ref="L17:L19"/>
    <mergeCell ref="C18:C19"/>
    <mergeCell ref="B30:E30"/>
    <mergeCell ref="D18:G18"/>
    <mergeCell ref="H18:H19"/>
    <mergeCell ref="C20:J20"/>
    <mergeCell ref="K20:L20"/>
    <mergeCell ref="B22:L22"/>
    <mergeCell ref="B23:L23"/>
    <mergeCell ref="B24:L24"/>
    <mergeCell ref="B25:L25"/>
    <mergeCell ref="B26:L26"/>
    <mergeCell ref="B28:G28"/>
    <mergeCell ref="B29:E29"/>
    <mergeCell ref="B17:B20"/>
    <mergeCell ref="C17:H17"/>
    <mergeCell ref="I17:I19"/>
    <mergeCell ref="J17:J19"/>
    <mergeCell ref="K17:K19"/>
    <mergeCell ref="B1:L1"/>
    <mergeCell ref="B2:L2"/>
    <mergeCell ref="B4:B7"/>
    <mergeCell ref="C4:H4"/>
    <mergeCell ref="I4:I6"/>
    <mergeCell ref="J4:J6"/>
    <mergeCell ref="K4:K6"/>
    <mergeCell ref="L4:L6"/>
    <mergeCell ref="C5:C6"/>
    <mergeCell ref="D5:G5"/>
    <mergeCell ref="H5:H6"/>
    <mergeCell ref="C7:J7"/>
    <mergeCell ref="K7:L7"/>
  </mergeCells>
  <hyperlinks>
    <hyperlink ref="B29" r:id="rId1"/>
    <hyperlink ref="B30" r:id="rId2"/>
    <hyperlink ref="K17:K19" r:id="rId3" display="Guests"/>
    <hyperlink ref="K4:K6" r:id="rId4" display="Hóspedes"/>
    <hyperlink ref="L4:L6" r:id="rId5" display="Dormidas"/>
    <hyperlink ref="L17:L19" r:id="rId6" display="Nights"/>
    <hyperlink ref="N3" location="Indice!A1" display="(Voltar ao Índice)"/>
  </hyperlinks>
  <printOptions horizontalCentered="1"/>
  <pageMargins left="0.47244094488188981" right="0.47244094488188981" top="0.6692913385826772" bottom="0.6692913385826772" header="0" footer="0"/>
  <pageSetup paperSize="9" scale="89" orientation="portrait" verticalDpi="0" r:id="rId7"/>
</worksheet>
</file>

<file path=xl/worksheets/sheet211.xml><?xml version="1.0" encoding="utf-8"?>
<worksheet xmlns="http://schemas.openxmlformats.org/spreadsheetml/2006/main" xmlns:r="http://schemas.openxmlformats.org/officeDocument/2006/relationships">
  <sheetPr>
    <pageSetUpPr fitToPage="1"/>
  </sheetPr>
  <dimension ref="B1:N39"/>
  <sheetViews>
    <sheetView showGridLines="0" workbookViewId="0">
      <selection activeCell="B1" sqref="B1:H1"/>
    </sheetView>
  </sheetViews>
  <sheetFormatPr defaultColWidth="7.85546875" defaultRowHeight="11.25"/>
  <cols>
    <col min="1" max="1" width="6.7109375" style="2022" customWidth="1"/>
    <col min="2" max="2" width="18.7109375" style="2022" customWidth="1"/>
    <col min="3" max="3" width="12.7109375" style="2022" customWidth="1"/>
    <col min="4" max="4" width="8.42578125" style="2022" customWidth="1"/>
    <col min="5" max="5" width="7.7109375" style="2022" customWidth="1"/>
    <col min="6" max="6" width="7.7109375" style="3340" customWidth="1"/>
    <col min="7" max="7" width="9.42578125" style="2022" customWidth="1"/>
    <col min="8" max="8" width="9.28515625" style="2022" customWidth="1"/>
    <col min="9" max="9" width="8.42578125" style="2022" customWidth="1"/>
    <col min="10" max="10" width="10" style="2022" customWidth="1"/>
    <col min="11" max="11" width="13" style="2022" customWidth="1"/>
    <col min="12" max="12" width="6.7109375" style="2022" customWidth="1"/>
    <col min="13" max="13" width="14.28515625" style="2022" bestFit="1" customWidth="1"/>
    <col min="14" max="16384" width="7.85546875" style="2022"/>
  </cols>
  <sheetData>
    <row r="1" spans="2:14" s="311" customFormat="1" ht="30" customHeight="1">
      <c r="B1" s="4043" t="s">
        <v>2103</v>
      </c>
      <c r="C1" s="4043"/>
      <c r="D1" s="4043"/>
      <c r="E1" s="4043"/>
      <c r="F1" s="4043"/>
      <c r="G1" s="4043"/>
      <c r="H1" s="4043"/>
      <c r="I1" s="4043"/>
      <c r="J1" s="4043"/>
      <c r="K1" s="4043"/>
      <c r="L1" s="3324"/>
    </row>
    <row r="2" spans="2:14" s="311" customFormat="1" ht="30" customHeight="1">
      <c r="B2" s="4043" t="s">
        <v>3852</v>
      </c>
      <c r="C2" s="4043"/>
      <c r="D2" s="4043"/>
      <c r="E2" s="4043"/>
      <c r="F2" s="4043"/>
      <c r="G2" s="4043"/>
      <c r="H2" s="4043"/>
      <c r="I2" s="4043"/>
      <c r="J2" s="4043"/>
      <c r="K2" s="4043"/>
      <c r="L2" s="3324"/>
    </row>
    <row r="3" spans="2:14" s="311" customFormat="1" ht="12.75" customHeight="1">
      <c r="B3" s="312"/>
      <c r="C3" s="312"/>
      <c r="D3" s="312"/>
      <c r="E3" s="312"/>
      <c r="F3" s="312"/>
      <c r="G3" s="312"/>
      <c r="H3" s="312"/>
      <c r="I3" s="312"/>
      <c r="J3" s="312"/>
      <c r="K3" s="312"/>
      <c r="L3" s="3324"/>
      <c r="M3" s="429" t="s">
        <v>748</v>
      </c>
    </row>
    <row r="4" spans="2:14" s="3326" customFormat="1" ht="19.5" customHeight="1">
      <c r="B4" s="5252"/>
      <c r="C4" s="4062" t="s">
        <v>3853</v>
      </c>
      <c r="D4" s="4062" t="s">
        <v>3854</v>
      </c>
      <c r="E4" s="4062" t="s">
        <v>3855</v>
      </c>
      <c r="F4" s="4062" t="s">
        <v>3856</v>
      </c>
      <c r="G4" s="4161" t="s">
        <v>3857</v>
      </c>
      <c r="H4" s="5253" t="s">
        <v>3858</v>
      </c>
      <c r="I4" s="5253"/>
      <c r="J4" s="5253"/>
      <c r="K4" s="5254"/>
      <c r="L4" s="3325"/>
    </row>
    <row r="5" spans="2:14" s="314" customFormat="1" ht="73.5" customHeight="1">
      <c r="B5" s="5252"/>
      <c r="C5" s="4062"/>
      <c r="D5" s="4062"/>
      <c r="E5" s="4062"/>
      <c r="F5" s="4062"/>
      <c r="G5" s="4161"/>
      <c r="H5" s="436" t="s">
        <v>3859</v>
      </c>
      <c r="I5" s="436" t="s">
        <v>3860</v>
      </c>
      <c r="J5" s="436" t="s">
        <v>3861</v>
      </c>
      <c r="K5" s="437" t="s">
        <v>3862</v>
      </c>
      <c r="L5" s="3327"/>
    </row>
    <row r="6" spans="2:14" s="314" customFormat="1" ht="19.5" customHeight="1">
      <c r="B6" s="5252"/>
      <c r="C6" s="2005" t="s">
        <v>519</v>
      </c>
      <c r="D6" s="4213" t="s">
        <v>557</v>
      </c>
      <c r="E6" s="4213"/>
      <c r="F6" s="4643" t="s">
        <v>555</v>
      </c>
      <c r="G6" s="4203"/>
      <c r="H6" s="4213" t="s">
        <v>519</v>
      </c>
      <c r="I6" s="4213"/>
      <c r="J6" s="5255" t="s">
        <v>555</v>
      </c>
      <c r="K6" s="5256"/>
      <c r="L6" s="3328"/>
    </row>
    <row r="7" spans="2:14" s="314" customFormat="1" ht="19.5" customHeight="1">
      <c r="B7" s="5252"/>
      <c r="C7" s="5248">
        <v>2014</v>
      </c>
      <c r="D7" s="5248"/>
      <c r="E7" s="5248"/>
      <c r="F7" s="5248"/>
      <c r="G7" s="2005">
        <v>2013</v>
      </c>
      <c r="H7" s="5248">
        <v>2014</v>
      </c>
      <c r="I7" s="5248"/>
      <c r="J7" s="5248"/>
      <c r="K7" s="5249"/>
      <c r="L7" s="3328"/>
      <c r="M7" s="503"/>
      <c r="N7" s="504"/>
    </row>
    <row r="8" spans="2:14" s="1009" customFormat="1" ht="21" customHeight="1">
      <c r="B8" s="456" t="s">
        <v>12</v>
      </c>
      <c r="C8" s="3329">
        <v>5.5</v>
      </c>
      <c r="D8" s="3330">
        <v>3.11</v>
      </c>
      <c r="E8" s="3330">
        <v>35.24</v>
      </c>
      <c r="F8" s="322">
        <v>8310</v>
      </c>
      <c r="G8" s="3331">
        <v>735</v>
      </c>
      <c r="H8" s="3329">
        <v>12.2</v>
      </c>
      <c r="I8" s="322">
        <v>86</v>
      </c>
      <c r="J8" s="322">
        <v>2442</v>
      </c>
      <c r="K8" s="322">
        <v>2944</v>
      </c>
      <c r="L8" s="3332"/>
      <c r="M8" s="1054"/>
      <c r="N8" s="1053"/>
    </row>
    <row r="9" spans="2:14" s="1009" customFormat="1" ht="21" customHeight="1">
      <c r="B9" s="456" t="s">
        <v>229</v>
      </c>
      <c r="C9" s="3329">
        <v>5.5</v>
      </c>
      <c r="D9" s="3330">
        <v>2.95</v>
      </c>
      <c r="E9" s="3330">
        <v>35.24</v>
      </c>
      <c r="F9" s="322">
        <v>8380</v>
      </c>
      <c r="G9" s="3331">
        <v>762</v>
      </c>
      <c r="H9" s="3329">
        <v>12.1</v>
      </c>
      <c r="I9" s="322">
        <v>86</v>
      </c>
      <c r="J9" s="322">
        <v>2457</v>
      </c>
      <c r="K9" s="322">
        <v>2956</v>
      </c>
      <c r="L9" s="3332"/>
      <c r="M9" s="1058"/>
      <c r="N9" s="1053"/>
    </row>
    <row r="10" spans="2:14" s="1009" customFormat="1" ht="21" customHeight="1">
      <c r="B10" s="464" t="s">
        <v>203</v>
      </c>
      <c r="C10" s="3329">
        <v>5.3</v>
      </c>
      <c r="D10" s="3330">
        <v>6.75</v>
      </c>
      <c r="E10" s="3330">
        <v>33.770000000000003</v>
      </c>
      <c r="F10" s="322">
        <v>7083</v>
      </c>
      <c r="G10" s="2390">
        <v>172</v>
      </c>
      <c r="H10" s="3329">
        <v>12.8</v>
      </c>
      <c r="I10" s="322">
        <v>80</v>
      </c>
      <c r="J10" s="322">
        <v>2267</v>
      </c>
      <c r="K10" s="322">
        <v>2621</v>
      </c>
      <c r="L10" s="3332"/>
      <c r="M10" s="1058"/>
      <c r="N10" s="1061"/>
    </row>
    <row r="11" spans="2:14" s="1009" customFormat="1" ht="21" customHeight="1">
      <c r="B11" s="467" t="s">
        <v>230</v>
      </c>
      <c r="C11" s="3333">
        <v>8</v>
      </c>
      <c r="D11" s="3334">
        <v>19.309999999999999</v>
      </c>
      <c r="E11" s="3334">
        <v>55.32</v>
      </c>
      <c r="F11" s="324">
        <v>4714</v>
      </c>
      <c r="G11" s="2397">
        <v>0</v>
      </c>
      <c r="H11" s="3333">
        <v>9</v>
      </c>
      <c r="I11" s="324">
        <v>42</v>
      </c>
      <c r="J11" s="324">
        <v>1436</v>
      </c>
      <c r="K11" s="324">
        <v>960</v>
      </c>
      <c r="L11" s="751"/>
      <c r="M11" s="1067"/>
      <c r="N11" s="1068"/>
    </row>
    <row r="12" spans="2:14" s="825" customFormat="1" ht="21" customHeight="1">
      <c r="B12" s="467" t="s">
        <v>231</v>
      </c>
      <c r="C12" s="3333">
        <v>2.6</v>
      </c>
      <c r="D12" s="3334">
        <v>11.77</v>
      </c>
      <c r="E12" s="3334">
        <v>60.96</v>
      </c>
      <c r="F12" s="324">
        <v>3394</v>
      </c>
      <c r="G12" s="3335">
        <v>0</v>
      </c>
      <c r="H12" s="3333">
        <v>5.5</v>
      </c>
      <c r="I12" s="324">
        <v>34</v>
      </c>
      <c r="J12" s="324">
        <v>1020</v>
      </c>
      <c r="K12" s="324">
        <v>652</v>
      </c>
      <c r="L12" s="751"/>
      <c r="M12" s="1067"/>
      <c r="N12" s="1068"/>
    </row>
    <row r="13" spans="2:14" s="825" customFormat="1" ht="21" customHeight="1">
      <c r="B13" s="467" t="s">
        <v>232</v>
      </c>
      <c r="C13" s="3333">
        <v>6.9</v>
      </c>
      <c r="D13" s="3334">
        <v>3.62</v>
      </c>
      <c r="E13" s="3334">
        <v>27.25</v>
      </c>
      <c r="F13" s="324">
        <v>11194</v>
      </c>
      <c r="G13" s="2397">
        <v>416</v>
      </c>
      <c r="H13" s="3333">
        <v>17.100000000000001</v>
      </c>
      <c r="I13" s="324">
        <v>118</v>
      </c>
      <c r="J13" s="324">
        <v>3226</v>
      </c>
      <c r="K13" s="324">
        <v>4546</v>
      </c>
      <c r="L13" s="751"/>
      <c r="M13" s="1067"/>
      <c r="N13" s="1068"/>
    </row>
    <row r="14" spans="2:14" s="1009" customFormat="1" ht="21" customHeight="1">
      <c r="B14" s="467" t="s">
        <v>233</v>
      </c>
      <c r="C14" s="3333">
        <v>4.3</v>
      </c>
      <c r="D14" s="3334">
        <v>9.58</v>
      </c>
      <c r="E14" s="3334">
        <v>58.23</v>
      </c>
      <c r="F14" s="324">
        <v>4597</v>
      </c>
      <c r="G14" s="3335">
        <v>0</v>
      </c>
      <c r="H14" s="3333">
        <v>12.5</v>
      </c>
      <c r="I14" s="324">
        <v>74</v>
      </c>
      <c r="J14" s="324">
        <v>2213</v>
      </c>
      <c r="K14" s="324">
        <v>1728</v>
      </c>
      <c r="L14" s="751"/>
      <c r="M14" s="1067"/>
      <c r="N14" s="1068"/>
    </row>
    <row r="15" spans="2:14" s="825" customFormat="1" ht="21" customHeight="1">
      <c r="B15" s="467" t="s">
        <v>234</v>
      </c>
      <c r="C15" s="3333">
        <v>5.7</v>
      </c>
      <c r="D15" s="3334">
        <v>22.43</v>
      </c>
      <c r="E15" s="3334">
        <v>51.83</v>
      </c>
      <c r="F15" s="324">
        <v>2127</v>
      </c>
      <c r="G15" s="3335">
        <v>0</v>
      </c>
      <c r="H15" s="3333">
        <v>9.1999999999999993</v>
      </c>
      <c r="I15" s="324">
        <v>43</v>
      </c>
      <c r="J15" s="324">
        <v>1493</v>
      </c>
      <c r="K15" s="324">
        <v>718</v>
      </c>
      <c r="L15" s="751"/>
      <c r="M15" s="1067"/>
      <c r="N15" s="1068"/>
    </row>
    <row r="16" spans="2:14" s="1009" customFormat="1" ht="21" customHeight="1">
      <c r="B16" s="467" t="s">
        <v>235</v>
      </c>
      <c r="C16" s="3333">
        <v>8</v>
      </c>
      <c r="D16" s="3334" t="s">
        <v>1227</v>
      </c>
      <c r="E16" s="3334" t="s">
        <v>1227</v>
      </c>
      <c r="F16" s="324" t="s">
        <v>1227</v>
      </c>
      <c r="G16" s="3335">
        <v>0</v>
      </c>
      <c r="H16" s="3333">
        <v>24.3</v>
      </c>
      <c r="I16" s="324">
        <v>50</v>
      </c>
      <c r="J16" s="324">
        <v>1496</v>
      </c>
      <c r="K16" s="324">
        <v>1016</v>
      </c>
      <c r="L16" s="751"/>
      <c r="M16" s="1067"/>
      <c r="N16" s="1068"/>
    </row>
    <row r="17" spans="2:14" s="825" customFormat="1" ht="21" customHeight="1">
      <c r="B17" s="467" t="s">
        <v>236</v>
      </c>
      <c r="C17" s="3333">
        <v>5.5</v>
      </c>
      <c r="D17" s="3334">
        <v>22.06</v>
      </c>
      <c r="E17" s="3334">
        <v>73.31</v>
      </c>
      <c r="F17" s="324">
        <v>7846</v>
      </c>
      <c r="G17" s="3335">
        <v>0</v>
      </c>
      <c r="H17" s="3333">
        <v>11.8</v>
      </c>
      <c r="I17" s="324">
        <v>55</v>
      </c>
      <c r="J17" s="324">
        <v>1701</v>
      </c>
      <c r="K17" s="324">
        <v>1668</v>
      </c>
      <c r="L17" s="751"/>
      <c r="M17" s="1067"/>
      <c r="N17" s="1068"/>
    </row>
    <row r="18" spans="2:14" s="825" customFormat="1" ht="21" customHeight="1">
      <c r="B18" s="467" t="s">
        <v>237</v>
      </c>
      <c r="C18" s="3333">
        <v>2.5</v>
      </c>
      <c r="D18" s="3334">
        <v>12.21</v>
      </c>
      <c r="E18" s="3334">
        <v>59.62</v>
      </c>
      <c r="F18" s="324">
        <v>3047</v>
      </c>
      <c r="G18" s="3335">
        <v>0</v>
      </c>
      <c r="H18" s="3333">
        <v>9.1</v>
      </c>
      <c r="I18" s="324">
        <v>61</v>
      </c>
      <c r="J18" s="324">
        <v>1688</v>
      </c>
      <c r="K18" s="324">
        <v>1548</v>
      </c>
      <c r="L18" s="751"/>
      <c r="M18" s="1067"/>
      <c r="N18" s="1068"/>
    </row>
    <row r="19" spans="2:14" s="825" customFormat="1" ht="21" customHeight="1">
      <c r="B19" s="467" t="s">
        <v>238</v>
      </c>
      <c r="C19" s="3333">
        <v>4.2</v>
      </c>
      <c r="D19" s="3334" t="s">
        <v>1227</v>
      </c>
      <c r="E19" s="3334" t="s">
        <v>1227</v>
      </c>
      <c r="F19" s="324" t="s">
        <v>1227</v>
      </c>
      <c r="G19" s="3335">
        <v>0</v>
      </c>
      <c r="H19" s="3333">
        <v>12.6</v>
      </c>
      <c r="I19" s="324">
        <v>39</v>
      </c>
      <c r="J19" s="324">
        <v>1197</v>
      </c>
      <c r="K19" s="324">
        <v>1258</v>
      </c>
      <c r="L19" s="751"/>
      <c r="M19" s="1067"/>
      <c r="N19" s="1068"/>
    </row>
    <row r="20" spans="2:14" s="825" customFormat="1" ht="21" customHeight="1">
      <c r="B20" s="467" t="s">
        <v>239</v>
      </c>
      <c r="C20" s="3333">
        <v>7.5</v>
      </c>
      <c r="D20" s="3334">
        <v>26.18</v>
      </c>
      <c r="E20" s="3334">
        <v>69.39</v>
      </c>
      <c r="F20" s="324">
        <v>7838</v>
      </c>
      <c r="G20" s="3335">
        <v>0</v>
      </c>
      <c r="H20" s="3333">
        <v>11.3</v>
      </c>
      <c r="I20" s="324">
        <v>46</v>
      </c>
      <c r="J20" s="324">
        <v>1520</v>
      </c>
      <c r="K20" s="324">
        <v>1081</v>
      </c>
      <c r="L20" s="751"/>
      <c r="M20" s="1067"/>
      <c r="N20" s="1068"/>
    </row>
    <row r="21" spans="2:14" s="825" customFormat="1" ht="21" customHeight="1">
      <c r="B21" s="467" t="s">
        <v>151</v>
      </c>
      <c r="C21" s="3333">
        <v>7.6</v>
      </c>
      <c r="D21" s="3334">
        <v>4.43</v>
      </c>
      <c r="E21" s="3334">
        <v>55.14</v>
      </c>
      <c r="F21" s="324">
        <v>7089</v>
      </c>
      <c r="G21" s="3335">
        <v>0</v>
      </c>
      <c r="H21" s="3333">
        <v>19</v>
      </c>
      <c r="I21" s="324">
        <v>117</v>
      </c>
      <c r="J21" s="324">
        <v>2985</v>
      </c>
      <c r="K21" s="324">
        <v>2056</v>
      </c>
      <c r="L21" s="751"/>
      <c r="M21" s="1067"/>
      <c r="N21" s="1068"/>
    </row>
    <row r="22" spans="2:14" s="3326" customFormat="1" ht="19.5" customHeight="1">
      <c r="B22" s="5252"/>
      <c r="C22" s="4062" t="s">
        <v>3863</v>
      </c>
      <c r="D22" s="4062" t="s">
        <v>3864</v>
      </c>
      <c r="E22" s="4062" t="s">
        <v>3865</v>
      </c>
      <c r="F22" s="4062" t="s">
        <v>3866</v>
      </c>
      <c r="G22" s="4161" t="s">
        <v>3867</v>
      </c>
      <c r="H22" s="5253" t="s">
        <v>3868</v>
      </c>
      <c r="I22" s="5253"/>
      <c r="J22" s="5253"/>
      <c r="K22" s="5254"/>
      <c r="L22" s="3325"/>
    </row>
    <row r="23" spans="2:14" s="314" customFormat="1" ht="61.5" customHeight="1">
      <c r="B23" s="5252"/>
      <c r="C23" s="4062"/>
      <c r="D23" s="4062"/>
      <c r="E23" s="4062"/>
      <c r="F23" s="4062"/>
      <c r="G23" s="4161"/>
      <c r="H23" s="436" t="s">
        <v>3869</v>
      </c>
      <c r="I23" s="436" t="s">
        <v>3870</v>
      </c>
      <c r="J23" s="436" t="s">
        <v>3871</v>
      </c>
      <c r="K23" s="437" t="s">
        <v>3872</v>
      </c>
      <c r="L23" s="3327"/>
    </row>
    <row r="24" spans="2:14" s="314" customFormat="1" ht="19.5" customHeight="1">
      <c r="B24" s="5252"/>
      <c r="C24" s="2005" t="s">
        <v>436</v>
      </c>
      <c r="D24" s="4643" t="s">
        <v>557</v>
      </c>
      <c r="E24" s="4204"/>
      <c r="F24" s="4643" t="s">
        <v>555</v>
      </c>
      <c r="G24" s="4203"/>
      <c r="H24" s="4643" t="s">
        <v>436</v>
      </c>
      <c r="I24" s="4204"/>
      <c r="J24" s="5256" t="s">
        <v>555</v>
      </c>
      <c r="K24" s="5258"/>
      <c r="L24" s="3327"/>
    </row>
    <row r="25" spans="2:14" s="314" customFormat="1" ht="19.5" customHeight="1">
      <c r="B25" s="5252"/>
      <c r="C25" s="5249">
        <v>2014</v>
      </c>
      <c r="D25" s="5250"/>
      <c r="E25" s="5250"/>
      <c r="F25" s="5257"/>
      <c r="G25" s="2008">
        <v>2013</v>
      </c>
      <c r="H25" s="5249">
        <v>2014</v>
      </c>
      <c r="I25" s="5250"/>
      <c r="J25" s="5250"/>
      <c r="K25" s="5250"/>
      <c r="L25" s="3328"/>
    </row>
    <row r="26" spans="2:14" s="314" customFormat="1" ht="12" customHeight="1">
      <c r="B26" s="3336"/>
      <c r="C26" s="3337"/>
      <c r="D26" s="3337"/>
      <c r="E26" s="3337"/>
      <c r="F26" s="3337"/>
      <c r="G26" s="3337"/>
      <c r="H26" s="3337"/>
      <c r="I26" s="3337"/>
      <c r="J26" s="3337"/>
      <c r="K26" s="3337"/>
      <c r="L26" s="3328"/>
    </row>
    <row r="27" spans="2:14" s="327" customFormat="1" ht="12" customHeight="1">
      <c r="B27" s="5251" t="s">
        <v>164</v>
      </c>
      <c r="C27" s="4093"/>
      <c r="D27" s="4093"/>
      <c r="E27" s="4093"/>
      <c r="F27" s="4093"/>
      <c r="G27" s="4093"/>
      <c r="H27" s="4093"/>
      <c r="I27" s="4093"/>
      <c r="J27" s="4093"/>
      <c r="K27" s="4093"/>
      <c r="L27" s="3338"/>
    </row>
    <row r="28" spans="2:14" s="2029" customFormat="1" ht="12" customHeight="1">
      <c r="B28" s="5251" t="s">
        <v>3873</v>
      </c>
      <c r="C28" s="4093"/>
      <c r="D28" s="4093"/>
      <c r="E28" s="4093"/>
      <c r="F28" s="4093"/>
      <c r="G28" s="4093"/>
      <c r="H28" s="4093"/>
      <c r="I28" s="4093"/>
      <c r="J28" s="4093"/>
      <c r="K28" s="4093"/>
    </row>
    <row r="29" spans="2:14" s="2029" customFormat="1" ht="12" customHeight="1">
      <c r="B29" s="5251" t="s">
        <v>3874</v>
      </c>
      <c r="C29" s="4093"/>
      <c r="D29" s="4093"/>
      <c r="E29" s="4093"/>
      <c r="F29" s="4093"/>
      <c r="G29" s="4093"/>
      <c r="H29" s="4093"/>
      <c r="I29" s="4093"/>
      <c r="J29" s="4093"/>
      <c r="K29" s="4093"/>
    </row>
    <row r="30" spans="2:14" ht="12" customHeight="1">
      <c r="B30" s="3339"/>
      <c r="C30" s="2217"/>
      <c r="D30" s="2217"/>
      <c r="E30" s="2217"/>
      <c r="F30" s="2217"/>
      <c r="G30" s="2217"/>
      <c r="H30" s="2217"/>
      <c r="I30" s="2217"/>
      <c r="J30" s="2217"/>
      <c r="K30" s="2217"/>
    </row>
    <row r="31" spans="2:14" ht="12" customHeight="1">
      <c r="B31" s="4113" t="s">
        <v>219</v>
      </c>
      <c r="C31" s="4113"/>
      <c r="D31" s="4113"/>
      <c r="E31" s="4113"/>
      <c r="F31" s="4113"/>
    </row>
    <row r="32" spans="2:14" ht="12" customHeight="1">
      <c r="B32" s="3969" t="s">
        <v>3875</v>
      </c>
      <c r="C32" s="3969"/>
      <c r="D32" s="3969" t="s">
        <v>3876</v>
      </c>
      <c r="E32" s="3969"/>
      <c r="F32" s="3969"/>
      <c r="G32" s="3969"/>
      <c r="H32" s="3969" t="s">
        <v>3877</v>
      </c>
      <c r="I32" s="3969"/>
      <c r="J32" s="3969"/>
      <c r="K32" s="3969"/>
    </row>
    <row r="33" spans="2:11" ht="12" customHeight="1">
      <c r="B33" s="3969" t="s">
        <v>3878</v>
      </c>
      <c r="C33" s="3969"/>
      <c r="D33" s="3969" t="s">
        <v>3879</v>
      </c>
      <c r="E33" s="3969"/>
      <c r="F33" s="3969"/>
      <c r="G33" s="3969"/>
      <c r="H33" s="3969" t="s">
        <v>3880</v>
      </c>
      <c r="I33" s="3969"/>
      <c r="J33" s="3969"/>
      <c r="K33" s="3969"/>
    </row>
    <row r="34" spans="2:11" ht="12" customHeight="1">
      <c r="B34" s="3969" t="s">
        <v>3881</v>
      </c>
      <c r="C34" s="3969"/>
      <c r="D34" s="3969" t="s">
        <v>3882</v>
      </c>
      <c r="E34" s="3969"/>
      <c r="F34" s="3969"/>
      <c r="G34" s="3969"/>
      <c r="H34" s="425"/>
    </row>
    <row r="35" spans="2:11" ht="12" customHeight="1"/>
    <row r="36" spans="2:11" ht="12" customHeight="1"/>
    <row r="37" spans="2:11" ht="12" customHeight="1"/>
    <row r="38" spans="2:11" ht="12" customHeight="1"/>
    <row r="39" spans="2:11" ht="12" customHeight="1"/>
  </sheetData>
  <mergeCells count="40">
    <mergeCell ref="J24:K24"/>
    <mergeCell ref="B29:K29"/>
    <mergeCell ref="B34:C34"/>
    <mergeCell ref="D34:G34"/>
    <mergeCell ref="B32:C32"/>
    <mergeCell ref="D32:G32"/>
    <mergeCell ref="H32:K32"/>
    <mergeCell ref="B33:C33"/>
    <mergeCell ref="D33:G33"/>
    <mergeCell ref="H33:K33"/>
    <mergeCell ref="B31:F31"/>
    <mergeCell ref="B1:K1"/>
    <mergeCell ref="B2:K2"/>
    <mergeCell ref="B4:B7"/>
    <mergeCell ref="C4:C5"/>
    <mergeCell ref="D4:D5"/>
    <mergeCell ref="E4:E5"/>
    <mergeCell ref="F4:F5"/>
    <mergeCell ref="G4:G5"/>
    <mergeCell ref="H4:K4"/>
    <mergeCell ref="D6:E6"/>
    <mergeCell ref="F6:G6"/>
    <mergeCell ref="H6:I6"/>
    <mergeCell ref="J6:K6"/>
    <mergeCell ref="C7:F7"/>
    <mergeCell ref="H7:K7"/>
    <mergeCell ref="H25:K25"/>
    <mergeCell ref="B27:K27"/>
    <mergeCell ref="B28:K28"/>
    <mergeCell ref="B22:B25"/>
    <mergeCell ref="C22:C23"/>
    <mergeCell ref="D22:D23"/>
    <mergeCell ref="E22:E23"/>
    <mergeCell ref="F22:F23"/>
    <mergeCell ref="C25:F25"/>
    <mergeCell ref="G22:G23"/>
    <mergeCell ref="H22:K22"/>
    <mergeCell ref="D24:E24"/>
    <mergeCell ref="F24:G24"/>
    <mergeCell ref="H24:I24"/>
  </mergeCells>
  <hyperlinks>
    <hyperlink ref="C4:C5" r:id="rId1" display="Estabelecimentos de bancos, caixas económicas e caixas de crédito agrícola mútuo por 10 000 habitantes"/>
    <hyperlink ref="C22:C23" r:id="rId2" display="Banks and saving banks per 10 000 inhabitants"/>
    <hyperlink ref="D4:D5" r:id="rId3" display="Taxa de depósitos de emigrantes"/>
    <hyperlink ref="D22:D23" r:id="rId4" display="Rate on emigrant deposits"/>
    <hyperlink ref="E4:E5" r:id="rId5" display="Taxa de crédito à habitação "/>
    <hyperlink ref="E22:E23" r:id="rId6" display="Rate on housing credit "/>
    <hyperlink ref="F4:F5" r:id="rId7" display="Crédito à habitação por habitante"/>
    <hyperlink ref="F22:F23" r:id="rId8" display="Housing credit per inhabitant"/>
    <hyperlink ref="H5" r:id="rId9" display="http://www.ine.pt/xurl/ind/0008413"/>
    <hyperlink ref="H23" r:id="rId10" display="http://www.ine.pt/xurl/ind/0008413"/>
    <hyperlink ref="I5" r:id="rId11"/>
    <hyperlink ref="I23" r:id="rId12"/>
    <hyperlink ref="J5" r:id="rId13" display="Levantamentos nacionais por habitante"/>
    <hyperlink ref="J23" r:id="rId14"/>
    <hyperlink ref="K5" r:id="rId15"/>
    <hyperlink ref="K23" r:id="rId16"/>
    <hyperlink ref="B32" r:id="rId17"/>
    <hyperlink ref="B33" r:id="rId18"/>
    <hyperlink ref="B34" r:id="rId19"/>
    <hyperlink ref="D33" r:id="rId20"/>
    <hyperlink ref="D34" r:id="rId21"/>
    <hyperlink ref="H32" r:id="rId22"/>
    <hyperlink ref="H33" r:id="rId23"/>
    <hyperlink ref="D32" r:id="rId24"/>
    <hyperlink ref="M3" location="Indice!A1" display="(Voltar ao Índice)"/>
  </hyperlinks>
  <printOptions horizontalCentered="1"/>
  <pageMargins left="0.47244094488188981" right="0.47244094488188981" top="0.6692913385826772" bottom="0.6692913385826772" header="0" footer="0"/>
  <pageSetup paperSize="9" scale="90" orientation="portrait" verticalDpi="0" r:id="rId25"/>
</worksheet>
</file>

<file path=xl/worksheets/sheet212.xml><?xml version="1.0" encoding="utf-8"?>
<worksheet xmlns="http://schemas.openxmlformats.org/spreadsheetml/2006/main" xmlns:r="http://schemas.openxmlformats.org/officeDocument/2006/relationships">
  <sheetPr>
    <pageSetUpPr fitToPage="1"/>
  </sheetPr>
  <dimension ref="B1:O43"/>
  <sheetViews>
    <sheetView showGridLines="0" workbookViewId="0">
      <selection activeCell="B1" sqref="B1:H1"/>
    </sheetView>
  </sheetViews>
  <sheetFormatPr defaultColWidth="7.85546875" defaultRowHeight="11.25"/>
  <cols>
    <col min="1" max="1" width="6.7109375" style="2022" customWidth="1"/>
    <col min="2" max="2" width="18.7109375" style="2022" customWidth="1"/>
    <col min="3" max="3" width="12.7109375" style="2022" customWidth="1"/>
    <col min="4" max="5" width="8.140625" style="2022" customWidth="1"/>
    <col min="6" max="6" width="12.7109375" style="2022" customWidth="1"/>
    <col min="7" max="8" width="8.140625" style="2022" customWidth="1"/>
    <col min="9" max="9" width="12.7109375" style="2022" customWidth="1"/>
    <col min="10" max="11" width="8.140625" style="2022" customWidth="1"/>
    <col min="12" max="12" width="6.7109375" style="2022" customWidth="1"/>
    <col min="13" max="13" width="14.28515625" style="2022" bestFit="1" customWidth="1"/>
    <col min="14" max="14" width="7.7109375" style="2022" customWidth="1"/>
    <col min="15" max="16384" width="7.85546875" style="2022"/>
  </cols>
  <sheetData>
    <row r="1" spans="2:15" s="311" customFormat="1" ht="30" customHeight="1">
      <c r="B1" s="4043" t="s">
        <v>2104</v>
      </c>
      <c r="C1" s="4043"/>
      <c r="D1" s="4043"/>
      <c r="E1" s="4043"/>
      <c r="F1" s="4043"/>
      <c r="G1" s="4043"/>
      <c r="H1" s="4043"/>
      <c r="I1" s="4043"/>
      <c r="J1" s="4043"/>
      <c r="K1" s="4043"/>
      <c r="L1" s="312"/>
      <c r="M1" s="3324"/>
    </row>
    <row r="2" spans="2:15" s="311" customFormat="1" ht="30" customHeight="1">
      <c r="B2" s="4043" t="s">
        <v>3883</v>
      </c>
      <c r="C2" s="4043"/>
      <c r="D2" s="4043"/>
      <c r="E2" s="4043"/>
      <c r="F2" s="4043"/>
      <c r="G2" s="4043"/>
      <c r="H2" s="4043"/>
      <c r="I2" s="4043"/>
      <c r="J2" s="4043"/>
      <c r="K2" s="4043"/>
      <c r="L2" s="312"/>
      <c r="M2" s="3324"/>
    </row>
    <row r="3" spans="2:15" s="311" customFormat="1" ht="12.75" customHeight="1">
      <c r="B3" s="312"/>
      <c r="C3" s="312"/>
      <c r="D3" s="312"/>
      <c r="E3" s="312"/>
      <c r="F3" s="312"/>
      <c r="G3" s="312"/>
      <c r="H3" s="312"/>
      <c r="I3" s="312"/>
      <c r="J3" s="312"/>
      <c r="K3" s="312"/>
      <c r="L3" s="312"/>
      <c r="M3" s="429" t="s">
        <v>748</v>
      </c>
    </row>
    <row r="4" spans="2:15" s="314" customFormat="1" ht="27" customHeight="1">
      <c r="B4" s="4056"/>
      <c r="C4" s="5259" t="s">
        <v>3884</v>
      </c>
      <c r="D4" s="5259"/>
      <c r="E4" s="5259"/>
      <c r="F4" s="5259"/>
      <c r="G4" s="5259"/>
      <c r="H4" s="5259"/>
      <c r="I4" s="5259" t="s">
        <v>3885</v>
      </c>
      <c r="J4" s="5259"/>
      <c r="K4" s="5260"/>
      <c r="L4" s="3341"/>
      <c r="M4" s="3327"/>
    </row>
    <row r="5" spans="2:15" s="314" customFormat="1" ht="19.5" customHeight="1">
      <c r="B5" s="4056"/>
      <c r="C5" s="5259" t="s">
        <v>3886</v>
      </c>
      <c r="D5" s="5259"/>
      <c r="E5" s="5259"/>
      <c r="F5" s="5259" t="s">
        <v>3887</v>
      </c>
      <c r="G5" s="5259"/>
      <c r="H5" s="5259"/>
      <c r="I5" s="5259"/>
      <c r="J5" s="5259"/>
      <c r="K5" s="5260"/>
      <c r="L5" s="3341"/>
      <c r="M5" s="3327"/>
    </row>
    <row r="6" spans="2:15" s="314" customFormat="1" ht="39" customHeight="1">
      <c r="B6" s="4056"/>
      <c r="C6" s="436" t="s">
        <v>1155</v>
      </c>
      <c r="D6" s="436" t="s">
        <v>1486</v>
      </c>
      <c r="E6" s="436" t="s">
        <v>3888</v>
      </c>
      <c r="F6" s="436" t="s">
        <v>1155</v>
      </c>
      <c r="G6" s="436" t="s">
        <v>1486</v>
      </c>
      <c r="H6" s="436" t="s">
        <v>3888</v>
      </c>
      <c r="I6" s="647" t="s">
        <v>1155</v>
      </c>
      <c r="J6" s="647" t="s">
        <v>1486</v>
      </c>
      <c r="K6" s="3342" t="s">
        <v>3888</v>
      </c>
      <c r="L6" s="3341"/>
      <c r="M6" s="3327"/>
    </row>
    <row r="7" spans="2:15" s="314" customFormat="1" ht="27" customHeight="1">
      <c r="B7" s="4056"/>
      <c r="C7" s="5259" t="s">
        <v>519</v>
      </c>
      <c r="D7" s="5259"/>
      <c r="E7" s="2026" t="s">
        <v>1941</v>
      </c>
      <c r="F7" s="5259" t="s">
        <v>519</v>
      </c>
      <c r="G7" s="5259"/>
      <c r="H7" s="2026" t="s">
        <v>1941</v>
      </c>
      <c r="I7" s="5259" t="s">
        <v>519</v>
      </c>
      <c r="J7" s="5259"/>
      <c r="K7" s="2027" t="s">
        <v>1941</v>
      </c>
      <c r="L7" s="3341"/>
      <c r="M7" s="3327"/>
    </row>
    <row r="8" spans="2:15" s="314" customFormat="1" ht="18" customHeight="1">
      <c r="B8" s="4056"/>
      <c r="C8" s="5259">
        <v>2014</v>
      </c>
      <c r="D8" s="5259"/>
      <c r="E8" s="5259"/>
      <c r="F8" s="5259"/>
      <c r="G8" s="5259"/>
      <c r="H8" s="5259"/>
      <c r="I8" s="5259">
        <v>2013</v>
      </c>
      <c r="J8" s="5259"/>
      <c r="K8" s="5260"/>
      <c r="L8" s="3341"/>
      <c r="M8" s="3327"/>
      <c r="N8" s="503"/>
      <c r="O8" s="504"/>
    </row>
    <row r="9" spans="2:15" s="1009" customFormat="1" ht="21" customHeight="1">
      <c r="B9" s="456" t="s">
        <v>12</v>
      </c>
      <c r="C9" s="3343">
        <v>4980</v>
      </c>
      <c r="D9" s="3343">
        <v>49614</v>
      </c>
      <c r="E9" s="3344">
        <v>2593901</v>
      </c>
      <c r="F9" s="3344">
        <v>740</v>
      </c>
      <c r="G9" s="3344">
        <v>4207</v>
      </c>
      <c r="H9" s="3344">
        <v>176193</v>
      </c>
      <c r="I9" s="3345">
        <v>637</v>
      </c>
      <c r="J9" s="3344">
        <v>10424</v>
      </c>
      <c r="K9" s="3344">
        <v>491026</v>
      </c>
      <c r="L9" s="3344"/>
      <c r="M9" s="3332"/>
      <c r="N9" s="1054"/>
      <c r="O9" s="1053"/>
    </row>
    <row r="10" spans="2:15" s="1009" customFormat="1" ht="21" customHeight="1">
      <c r="B10" s="456" t="s">
        <v>229</v>
      </c>
      <c r="C10" s="3343">
        <v>4705</v>
      </c>
      <c r="D10" s="3343">
        <v>47983</v>
      </c>
      <c r="E10" s="3344">
        <v>2523815</v>
      </c>
      <c r="F10" s="3344">
        <v>721</v>
      </c>
      <c r="G10" s="3344">
        <v>4093</v>
      </c>
      <c r="H10" s="3344">
        <v>171300</v>
      </c>
      <c r="I10" s="3345">
        <v>595</v>
      </c>
      <c r="J10" s="3344">
        <v>10234</v>
      </c>
      <c r="K10" s="3344">
        <v>482795</v>
      </c>
      <c r="L10" s="3344"/>
      <c r="M10" s="3332"/>
      <c r="N10" s="1058"/>
      <c r="O10" s="1053"/>
    </row>
    <row r="11" spans="2:15" s="2520" customFormat="1" ht="21" customHeight="1">
      <c r="B11" s="464" t="s">
        <v>203</v>
      </c>
      <c r="C11" s="3343">
        <v>137</v>
      </c>
      <c r="D11" s="3343">
        <v>807</v>
      </c>
      <c r="E11" s="3344">
        <v>39357</v>
      </c>
      <c r="F11" s="3344">
        <v>0</v>
      </c>
      <c r="G11" s="3344">
        <v>0</v>
      </c>
      <c r="H11" s="3344">
        <v>0</v>
      </c>
      <c r="I11" s="3345">
        <v>14</v>
      </c>
      <c r="J11" s="3346">
        <v>66</v>
      </c>
      <c r="K11" s="3346">
        <v>2498</v>
      </c>
      <c r="L11" s="322"/>
      <c r="M11" s="3332"/>
      <c r="N11" s="1058"/>
      <c r="O11" s="1061"/>
    </row>
    <row r="12" spans="2:15" s="2520" customFormat="1" ht="21" customHeight="1">
      <c r="B12" s="467" t="s">
        <v>230</v>
      </c>
      <c r="C12" s="3347">
        <v>9</v>
      </c>
      <c r="D12" s="3347">
        <v>35</v>
      </c>
      <c r="E12" s="3348">
        <v>1492</v>
      </c>
      <c r="F12" s="3348">
        <v>0</v>
      </c>
      <c r="G12" s="3348">
        <v>0</v>
      </c>
      <c r="H12" s="3348">
        <v>0</v>
      </c>
      <c r="I12" s="3349">
        <v>0</v>
      </c>
      <c r="J12" s="3348">
        <v>0</v>
      </c>
      <c r="K12" s="3348">
        <v>0</v>
      </c>
      <c r="L12" s="322"/>
      <c r="M12" s="751"/>
      <c r="N12" s="1067"/>
      <c r="O12" s="1068"/>
    </row>
    <row r="13" spans="2:15" ht="21" customHeight="1">
      <c r="B13" s="467" t="s">
        <v>231</v>
      </c>
      <c r="C13" s="3347">
        <v>9</v>
      </c>
      <c r="D13" s="3347">
        <v>43</v>
      </c>
      <c r="E13" s="3348">
        <v>1653</v>
      </c>
      <c r="F13" s="3350">
        <v>0</v>
      </c>
      <c r="G13" s="3350">
        <v>0</v>
      </c>
      <c r="H13" s="3350">
        <v>0</v>
      </c>
      <c r="I13" s="3349">
        <v>0</v>
      </c>
      <c r="J13" s="3351">
        <v>0</v>
      </c>
      <c r="K13" s="3351">
        <v>0</v>
      </c>
      <c r="L13" s="3348"/>
      <c r="M13" s="751"/>
      <c r="N13" s="1067"/>
      <c r="O13" s="1068"/>
    </row>
    <row r="14" spans="2:15" ht="21" customHeight="1">
      <c r="B14" s="467" t="s">
        <v>232</v>
      </c>
      <c r="C14" s="3347">
        <v>74</v>
      </c>
      <c r="D14" s="3347">
        <v>536</v>
      </c>
      <c r="E14" s="3348">
        <v>27435</v>
      </c>
      <c r="F14" s="3350">
        <v>0</v>
      </c>
      <c r="G14" s="3350">
        <v>0</v>
      </c>
      <c r="H14" s="3350">
        <v>0</v>
      </c>
      <c r="I14" s="3349">
        <v>14</v>
      </c>
      <c r="J14" s="3352">
        <v>66</v>
      </c>
      <c r="K14" s="3352">
        <v>2498</v>
      </c>
      <c r="L14" s="324"/>
      <c r="M14" s="751"/>
      <c r="N14" s="1067"/>
      <c r="O14" s="1068"/>
    </row>
    <row r="15" spans="2:15" s="2520" customFormat="1" ht="21" customHeight="1">
      <c r="B15" s="467" t="s">
        <v>233</v>
      </c>
      <c r="C15" s="3347">
        <v>9</v>
      </c>
      <c r="D15" s="3347">
        <v>40</v>
      </c>
      <c r="E15" s="3348">
        <v>1760</v>
      </c>
      <c r="F15" s="3348">
        <v>0</v>
      </c>
      <c r="G15" s="3348">
        <v>0</v>
      </c>
      <c r="H15" s="3348">
        <v>0</v>
      </c>
      <c r="I15" s="3349">
        <v>0</v>
      </c>
      <c r="J15" s="3351">
        <v>0</v>
      </c>
      <c r="K15" s="3351">
        <v>0</v>
      </c>
      <c r="L15" s="3344"/>
      <c r="M15" s="751"/>
      <c r="N15" s="1067"/>
      <c r="O15" s="1068"/>
    </row>
    <row r="16" spans="2:15" ht="21" customHeight="1">
      <c r="B16" s="467" t="s">
        <v>234</v>
      </c>
      <c r="C16" s="3347">
        <v>5</v>
      </c>
      <c r="D16" s="3347">
        <v>16</v>
      </c>
      <c r="E16" s="3348">
        <v>755</v>
      </c>
      <c r="F16" s="3350">
        <v>0</v>
      </c>
      <c r="G16" s="3350">
        <v>0</v>
      </c>
      <c r="H16" s="3350">
        <v>0</v>
      </c>
      <c r="I16" s="3349">
        <v>0</v>
      </c>
      <c r="J16" s="3351">
        <v>0</v>
      </c>
      <c r="K16" s="3351">
        <v>0</v>
      </c>
      <c r="L16" s="3348"/>
      <c r="M16" s="751"/>
      <c r="N16" s="1067"/>
      <c r="O16" s="1068"/>
    </row>
    <row r="17" spans="2:15" s="2520" customFormat="1" ht="21" customHeight="1">
      <c r="B17" s="467" t="s">
        <v>235</v>
      </c>
      <c r="C17" s="3347">
        <v>2</v>
      </c>
      <c r="D17" s="3353" t="s">
        <v>1227</v>
      </c>
      <c r="E17" s="3353" t="s">
        <v>1227</v>
      </c>
      <c r="F17" s="3348">
        <v>0</v>
      </c>
      <c r="G17" s="3348">
        <v>0</v>
      </c>
      <c r="H17" s="3348">
        <v>0</v>
      </c>
      <c r="I17" s="3349">
        <v>0</v>
      </c>
      <c r="J17" s="3348">
        <v>0</v>
      </c>
      <c r="K17" s="3348">
        <v>0</v>
      </c>
      <c r="L17" s="3344"/>
      <c r="M17" s="751"/>
      <c r="N17" s="1067"/>
      <c r="O17" s="1068"/>
    </row>
    <row r="18" spans="2:15" ht="21" customHeight="1">
      <c r="B18" s="467" t="s">
        <v>236</v>
      </c>
      <c r="C18" s="3347">
        <v>7</v>
      </c>
      <c r="D18" s="3347">
        <v>40</v>
      </c>
      <c r="E18" s="3348">
        <v>1799</v>
      </c>
      <c r="F18" s="3350">
        <v>0</v>
      </c>
      <c r="G18" s="3350">
        <v>0</v>
      </c>
      <c r="H18" s="3350">
        <v>0</v>
      </c>
      <c r="I18" s="3349">
        <v>0</v>
      </c>
      <c r="J18" s="3351">
        <v>0</v>
      </c>
      <c r="K18" s="3351">
        <v>0</v>
      </c>
      <c r="L18" s="3348"/>
      <c r="M18" s="751"/>
      <c r="N18" s="1067"/>
      <c r="O18" s="1068"/>
    </row>
    <row r="19" spans="2:15" ht="21" customHeight="1">
      <c r="B19" s="467" t="s">
        <v>237</v>
      </c>
      <c r="C19" s="3347">
        <v>11</v>
      </c>
      <c r="D19" s="3347">
        <v>47</v>
      </c>
      <c r="E19" s="3348">
        <v>2042</v>
      </c>
      <c r="F19" s="3350">
        <v>0</v>
      </c>
      <c r="G19" s="3350">
        <v>0</v>
      </c>
      <c r="H19" s="3350">
        <v>0</v>
      </c>
      <c r="I19" s="3349">
        <v>0</v>
      </c>
      <c r="J19" s="3351">
        <v>0</v>
      </c>
      <c r="K19" s="3351">
        <v>0</v>
      </c>
      <c r="L19" s="3348"/>
      <c r="M19" s="751"/>
      <c r="N19" s="1067"/>
      <c r="O19" s="1068"/>
    </row>
    <row r="20" spans="2:15" ht="21" customHeight="1">
      <c r="B20" s="467" t="s">
        <v>238</v>
      </c>
      <c r="C20" s="3347">
        <v>3</v>
      </c>
      <c r="D20" s="3353" t="s">
        <v>1227</v>
      </c>
      <c r="E20" s="3353" t="s">
        <v>1227</v>
      </c>
      <c r="F20" s="3348">
        <v>0</v>
      </c>
      <c r="G20" s="3350">
        <v>0</v>
      </c>
      <c r="H20" s="3350">
        <v>0</v>
      </c>
      <c r="I20" s="3349">
        <v>0</v>
      </c>
      <c r="J20" s="3352">
        <v>0</v>
      </c>
      <c r="K20" s="3352">
        <v>0</v>
      </c>
      <c r="L20" s="3348"/>
      <c r="M20" s="751"/>
      <c r="N20" s="1067"/>
      <c r="O20" s="1068"/>
    </row>
    <row r="21" spans="2:15" ht="21" customHeight="1">
      <c r="B21" s="467" t="s">
        <v>239</v>
      </c>
      <c r="C21" s="3347">
        <v>4</v>
      </c>
      <c r="D21" s="3347">
        <v>17</v>
      </c>
      <c r="E21" s="3348">
        <v>723</v>
      </c>
      <c r="F21" s="3350">
        <v>0</v>
      </c>
      <c r="G21" s="3350">
        <v>0</v>
      </c>
      <c r="H21" s="3350">
        <v>0</v>
      </c>
      <c r="I21" s="3349">
        <v>0</v>
      </c>
      <c r="J21" s="3351">
        <v>0</v>
      </c>
      <c r="K21" s="3351">
        <v>0</v>
      </c>
      <c r="L21" s="3348"/>
      <c r="M21" s="751"/>
      <c r="N21" s="1067"/>
      <c r="O21" s="1068"/>
    </row>
    <row r="22" spans="2:15" ht="21" customHeight="1">
      <c r="B22" s="467" t="s">
        <v>151</v>
      </c>
      <c r="C22" s="3347">
        <v>4</v>
      </c>
      <c r="D22" s="3347">
        <v>14</v>
      </c>
      <c r="E22" s="3348">
        <v>683</v>
      </c>
      <c r="F22" s="3350">
        <v>0</v>
      </c>
      <c r="G22" s="3350">
        <v>0</v>
      </c>
      <c r="H22" s="3350">
        <v>0</v>
      </c>
      <c r="I22" s="3349">
        <v>0</v>
      </c>
      <c r="J22" s="3351">
        <v>0</v>
      </c>
      <c r="K22" s="3351">
        <v>0</v>
      </c>
      <c r="L22" s="3348"/>
      <c r="M22" s="751"/>
      <c r="N22" s="1067"/>
      <c r="O22" s="1068"/>
    </row>
    <row r="23" spans="2:15" ht="27" customHeight="1">
      <c r="B23" s="4056"/>
      <c r="C23" s="5261" t="s">
        <v>3889</v>
      </c>
      <c r="D23" s="5261"/>
      <c r="E23" s="5261"/>
      <c r="F23" s="5261"/>
      <c r="G23" s="5261"/>
      <c r="H23" s="5261"/>
      <c r="I23" s="5261" t="s">
        <v>3890</v>
      </c>
      <c r="J23" s="5261"/>
      <c r="K23" s="5262"/>
      <c r="L23" s="3328"/>
      <c r="M23" s="3327"/>
      <c r="N23" s="314"/>
    </row>
    <row r="24" spans="2:15" ht="19.5" customHeight="1">
      <c r="B24" s="4056"/>
      <c r="C24" s="5259" t="s">
        <v>3891</v>
      </c>
      <c r="D24" s="5259"/>
      <c r="E24" s="5259"/>
      <c r="F24" s="5259" t="s">
        <v>3892</v>
      </c>
      <c r="G24" s="5259"/>
      <c r="H24" s="5259"/>
      <c r="I24" s="5261"/>
      <c r="J24" s="5261"/>
      <c r="K24" s="5262"/>
      <c r="L24" s="3328"/>
      <c r="M24" s="3327"/>
      <c r="N24" s="314"/>
    </row>
    <row r="25" spans="2:15" ht="27" customHeight="1">
      <c r="B25" s="4056"/>
      <c r="C25" s="436" t="s">
        <v>3803</v>
      </c>
      <c r="D25" s="436" t="s">
        <v>2461</v>
      </c>
      <c r="E25" s="436" t="s">
        <v>3893</v>
      </c>
      <c r="F25" s="436" t="s">
        <v>3803</v>
      </c>
      <c r="G25" s="436" t="s">
        <v>2461</v>
      </c>
      <c r="H25" s="436" t="s">
        <v>3893</v>
      </c>
      <c r="I25" s="647" t="s">
        <v>3803</v>
      </c>
      <c r="J25" s="647" t="s">
        <v>2461</v>
      </c>
      <c r="K25" s="3342" t="s">
        <v>3893</v>
      </c>
      <c r="L25" s="3341"/>
      <c r="M25" s="3327"/>
      <c r="N25" s="314"/>
    </row>
    <row r="26" spans="2:15" ht="27" customHeight="1">
      <c r="B26" s="4056"/>
      <c r="C26" s="5259" t="s">
        <v>436</v>
      </c>
      <c r="D26" s="5259"/>
      <c r="E26" s="2026" t="s">
        <v>1944</v>
      </c>
      <c r="F26" s="5259" t="s">
        <v>436</v>
      </c>
      <c r="G26" s="5259"/>
      <c r="H26" s="2026" t="s">
        <v>1944</v>
      </c>
      <c r="I26" s="5259" t="s">
        <v>436</v>
      </c>
      <c r="J26" s="5259"/>
      <c r="K26" s="2027" t="s">
        <v>1944</v>
      </c>
      <c r="L26" s="3341"/>
      <c r="M26" s="3327"/>
      <c r="N26" s="314"/>
    </row>
    <row r="27" spans="2:15" s="314" customFormat="1" ht="18" customHeight="1">
      <c r="B27" s="4056"/>
      <c r="C27" s="5259">
        <v>2014</v>
      </c>
      <c r="D27" s="5259"/>
      <c r="E27" s="5259"/>
      <c r="F27" s="5259"/>
      <c r="G27" s="5259"/>
      <c r="H27" s="5259"/>
      <c r="I27" s="5259">
        <v>2013</v>
      </c>
      <c r="J27" s="5259"/>
      <c r="K27" s="5260"/>
      <c r="L27" s="3341"/>
      <c r="M27" s="3327"/>
    </row>
    <row r="28" spans="2:15" s="314" customFormat="1" ht="12" customHeight="1">
      <c r="B28" s="3341"/>
      <c r="C28" s="3341"/>
      <c r="D28" s="3341"/>
      <c r="E28" s="3341"/>
      <c r="F28" s="3341"/>
      <c r="G28" s="3341"/>
      <c r="H28" s="3341"/>
      <c r="I28" s="3341"/>
      <c r="J28" s="3341"/>
      <c r="K28" s="3341"/>
      <c r="L28" s="3341"/>
      <c r="M28" s="3327"/>
    </row>
    <row r="29" spans="2:15" s="327" customFormat="1" ht="12" customHeight="1">
      <c r="B29" s="4780" t="s">
        <v>164</v>
      </c>
      <c r="C29" s="4780"/>
      <c r="D29" s="4780"/>
      <c r="E29" s="4780"/>
      <c r="F29" s="4780"/>
      <c r="G29" s="4780"/>
      <c r="H29" s="4780"/>
      <c r="I29" s="4780"/>
      <c r="J29" s="4780"/>
      <c r="K29" s="4780"/>
      <c r="L29" s="3354"/>
      <c r="M29" s="3355"/>
    </row>
    <row r="30" spans="2:15" s="2029" customFormat="1" ht="12" customHeight="1">
      <c r="B30" s="4780" t="s">
        <v>3873</v>
      </c>
      <c r="C30" s="4780"/>
      <c r="D30" s="4780"/>
      <c r="E30" s="4780"/>
      <c r="F30" s="4780"/>
      <c r="G30" s="4780"/>
      <c r="H30" s="4780"/>
      <c r="I30" s="4780"/>
      <c r="J30" s="4780"/>
      <c r="K30" s="4780"/>
      <c r="L30" s="2440"/>
    </row>
    <row r="31" spans="2:15" s="2029" customFormat="1" ht="12" customHeight="1">
      <c r="B31" s="4780" t="s">
        <v>3874</v>
      </c>
      <c r="C31" s="4780"/>
      <c r="D31" s="4780"/>
      <c r="E31" s="4780"/>
      <c r="F31" s="4780"/>
      <c r="G31" s="4780"/>
      <c r="H31" s="4780"/>
      <c r="I31" s="4780"/>
      <c r="J31" s="4780"/>
      <c r="K31" s="4780"/>
      <c r="L31" s="2440"/>
      <c r="M31" s="329"/>
      <c r="N31" s="329"/>
    </row>
    <row r="32" spans="2:15" s="2029" customFormat="1" ht="12" customHeight="1">
      <c r="B32" s="4780" t="s">
        <v>3894</v>
      </c>
      <c r="C32" s="4780"/>
      <c r="D32" s="4780"/>
      <c r="E32" s="4780"/>
      <c r="F32" s="4780"/>
      <c r="G32" s="4780"/>
      <c r="H32" s="4780"/>
      <c r="I32" s="4780"/>
      <c r="J32" s="4780"/>
      <c r="K32" s="4780"/>
      <c r="L32" s="2440"/>
    </row>
    <row r="33" spans="2:12" s="2029" customFormat="1" ht="12" customHeight="1">
      <c r="B33" s="4780" t="s">
        <v>3895</v>
      </c>
      <c r="C33" s="4780"/>
      <c r="D33" s="4780"/>
      <c r="E33" s="4780"/>
      <c r="F33" s="4780"/>
      <c r="G33" s="4780"/>
      <c r="H33" s="4780"/>
      <c r="I33" s="4780"/>
      <c r="J33" s="4780"/>
      <c r="K33" s="4780"/>
      <c r="L33" s="2440"/>
    </row>
    <row r="34" spans="2:12" ht="12" customHeight="1">
      <c r="B34" s="2215"/>
      <c r="C34" s="2215"/>
      <c r="D34" s="2215"/>
      <c r="E34" s="2215"/>
      <c r="F34" s="2215"/>
      <c r="G34" s="2215"/>
      <c r="H34" s="2215"/>
      <c r="I34" s="2215"/>
      <c r="J34" s="2215"/>
      <c r="K34" s="2215"/>
      <c r="L34" s="2215"/>
    </row>
    <row r="35" spans="2:12" ht="12" customHeight="1">
      <c r="B35" s="4709" t="s">
        <v>219</v>
      </c>
      <c r="C35" s="4709"/>
      <c r="D35" s="4709"/>
      <c r="E35" s="4709"/>
      <c r="F35" s="4709"/>
      <c r="G35" s="1909"/>
      <c r="H35" s="1909"/>
      <c r="I35" s="1909"/>
    </row>
    <row r="36" spans="2:12" ht="12" customHeight="1">
      <c r="B36" s="4699" t="s">
        <v>3896</v>
      </c>
      <c r="C36" s="4699"/>
      <c r="D36" s="4699" t="s">
        <v>3897</v>
      </c>
      <c r="E36" s="4699"/>
      <c r="F36" s="4699"/>
      <c r="G36" s="4699"/>
      <c r="H36" s="1909"/>
      <c r="I36" s="1909"/>
    </row>
    <row r="37" spans="2:12" ht="12" customHeight="1">
      <c r="B37" s="4699" t="s">
        <v>3898</v>
      </c>
      <c r="C37" s="4699"/>
      <c r="D37" s="4699" t="s">
        <v>3899</v>
      </c>
      <c r="E37" s="4699"/>
      <c r="F37" s="4699"/>
      <c r="G37" s="4699"/>
      <c r="H37" s="1909"/>
      <c r="I37" s="1909"/>
    </row>
    <row r="38" spans="2:12" ht="12" customHeight="1">
      <c r="B38" s="4699" t="s">
        <v>3900</v>
      </c>
      <c r="C38" s="4699"/>
      <c r="D38" s="4699" t="s">
        <v>3901</v>
      </c>
      <c r="E38" s="4699"/>
      <c r="F38" s="4699"/>
      <c r="G38" s="4699"/>
      <c r="H38" s="1909"/>
      <c r="I38" s="1909"/>
    </row>
    <row r="39" spans="2:12" ht="12" customHeight="1">
      <c r="C39" s="2430"/>
      <c r="D39" s="2430"/>
      <c r="E39" s="2430"/>
      <c r="F39" s="2430"/>
      <c r="G39" s="2430"/>
      <c r="H39" s="2430"/>
      <c r="I39" s="2430"/>
      <c r="J39" s="2430"/>
      <c r="K39" s="2430"/>
      <c r="L39" s="2430"/>
    </row>
    <row r="40" spans="2:12" ht="12" customHeight="1">
      <c r="C40" s="1073"/>
      <c r="D40" s="1073"/>
      <c r="E40" s="1073"/>
      <c r="F40" s="1073"/>
      <c r="G40" s="1073"/>
      <c r="H40" s="1073"/>
      <c r="I40" s="1073"/>
      <c r="J40" s="1073"/>
      <c r="K40" s="1073"/>
      <c r="L40" s="1073"/>
    </row>
    <row r="41" spans="2:12" ht="12" customHeight="1">
      <c r="C41" s="2430"/>
      <c r="D41" s="2430"/>
      <c r="E41" s="2430"/>
      <c r="F41" s="2430"/>
      <c r="G41" s="2430"/>
      <c r="H41" s="2430"/>
      <c r="I41" s="2430"/>
      <c r="J41" s="2430"/>
      <c r="K41" s="2430"/>
      <c r="L41" s="2430"/>
    </row>
    <row r="42" spans="2:12" ht="12" customHeight="1"/>
    <row r="43" spans="2:12" ht="12" customHeight="1"/>
  </sheetData>
  <mergeCells count="34">
    <mergeCell ref="B38:C38"/>
    <mergeCell ref="D38:G38"/>
    <mergeCell ref="B33:K33"/>
    <mergeCell ref="B35:F35"/>
    <mergeCell ref="B36:C36"/>
    <mergeCell ref="D36:G36"/>
    <mergeCell ref="B37:C37"/>
    <mergeCell ref="D37:G37"/>
    <mergeCell ref="B32:K32"/>
    <mergeCell ref="C8:H8"/>
    <mergeCell ref="I8:K8"/>
    <mergeCell ref="B23:B27"/>
    <mergeCell ref="C23:H23"/>
    <mergeCell ref="I23:K24"/>
    <mergeCell ref="C24:E24"/>
    <mergeCell ref="F24:H24"/>
    <mergeCell ref="C26:D26"/>
    <mergeCell ref="F26:G26"/>
    <mergeCell ref="I26:J26"/>
    <mergeCell ref="C27:H27"/>
    <mergeCell ref="I27:K27"/>
    <mergeCell ref="B29:K29"/>
    <mergeCell ref="B30:K30"/>
    <mergeCell ref="B31:K31"/>
    <mergeCell ref="B1:K1"/>
    <mergeCell ref="B2:K2"/>
    <mergeCell ref="B4:B8"/>
    <mergeCell ref="C4:H4"/>
    <mergeCell ref="I4:K5"/>
    <mergeCell ref="C5:E5"/>
    <mergeCell ref="F5:H5"/>
    <mergeCell ref="C7:D7"/>
    <mergeCell ref="F7:G7"/>
    <mergeCell ref="I7:J7"/>
  </mergeCells>
  <hyperlinks>
    <hyperlink ref="C6" r:id="rId1"/>
    <hyperlink ref="D6" r:id="rId2"/>
    <hyperlink ref="E6" r:id="rId3"/>
    <hyperlink ref="F6" r:id="rId4"/>
    <hyperlink ref="G6" r:id="rId5"/>
    <hyperlink ref="H6" r:id="rId6"/>
    <hyperlink ref="B37" r:id="rId7"/>
    <hyperlink ref="B38" r:id="rId8"/>
    <hyperlink ref="D36" r:id="rId9"/>
    <hyperlink ref="D37" r:id="rId10"/>
    <hyperlink ref="B36" r:id="rId11"/>
    <hyperlink ref="D38" r:id="rId12"/>
    <hyperlink ref="C25" r:id="rId13"/>
    <hyperlink ref="D25" r:id="rId14"/>
    <hyperlink ref="E25" r:id="rId15"/>
    <hyperlink ref="F25" r:id="rId16"/>
    <hyperlink ref="G25" r:id="rId17"/>
    <hyperlink ref="H25" r:id="rId18"/>
    <hyperlink ref="M3" location="Indice!A1" display="(Voltar ao Índice)"/>
  </hyperlinks>
  <printOptions horizontalCentered="1"/>
  <pageMargins left="0.47244094488188981" right="0.47244094488188981" top="0.6692913385826772" bottom="0.6692913385826772" header="0" footer="0"/>
  <pageSetup paperSize="9" scale="90" orientation="portrait" verticalDpi="0" r:id="rId19"/>
</worksheet>
</file>

<file path=xl/worksheets/sheet213.xml><?xml version="1.0" encoding="utf-8"?>
<worksheet xmlns="http://schemas.openxmlformats.org/spreadsheetml/2006/main" xmlns:r="http://schemas.openxmlformats.org/officeDocument/2006/relationships">
  <sheetPr>
    <pageSetUpPr fitToPage="1"/>
  </sheetPr>
  <dimension ref="B1:O38"/>
  <sheetViews>
    <sheetView showGridLines="0" workbookViewId="0">
      <selection activeCell="B1" sqref="B1:H1"/>
    </sheetView>
  </sheetViews>
  <sheetFormatPr defaultColWidth="7.85546875" defaultRowHeight="11.25"/>
  <cols>
    <col min="1" max="1" width="6.7109375" style="2022" customWidth="1"/>
    <col min="2" max="2" width="18.7109375" style="2022" customWidth="1"/>
    <col min="3" max="4" width="9.28515625" style="2022" customWidth="1"/>
    <col min="5" max="5" width="9.7109375" style="2022" customWidth="1"/>
    <col min="6" max="12" width="9.28515625" style="2022" customWidth="1"/>
    <col min="13" max="13" width="6.7109375" style="2022" customWidth="1"/>
    <col min="14" max="14" width="14.28515625" style="2022" bestFit="1" customWidth="1"/>
    <col min="15" max="16384" width="7.85546875" style="2022"/>
  </cols>
  <sheetData>
    <row r="1" spans="2:15" s="311" customFormat="1" ht="30" customHeight="1">
      <c r="B1" s="5263" t="s">
        <v>2105</v>
      </c>
      <c r="C1" s="5263"/>
      <c r="D1" s="5263"/>
      <c r="E1" s="5263"/>
      <c r="F1" s="5263"/>
      <c r="G1" s="5263"/>
      <c r="H1" s="5263"/>
      <c r="I1" s="5263"/>
      <c r="J1" s="5263"/>
      <c r="K1" s="5263"/>
      <c r="L1" s="5263"/>
      <c r="M1" s="3356"/>
    </row>
    <row r="2" spans="2:15" s="311" customFormat="1" ht="30" customHeight="1">
      <c r="B2" s="5263" t="s">
        <v>3902</v>
      </c>
      <c r="C2" s="5263"/>
      <c r="D2" s="5263"/>
      <c r="E2" s="5263"/>
      <c r="F2" s="5263"/>
      <c r="G2" s="5263"/>
      <c r="H2" s="5263"/>
      <c r="I2" s="5263"/>
      <c r="J2" s="5263"/>
      <c r="K2" s="5263"/>
      <c r="L2" s="5263"/>
      <c r="M2" s="3356"/>
    </row>
    <row r="3" spans="2:15" s="327" customFormat="1" ht="12.75" customHeight="1">
      <c r="B3" s="3357" t="s">
        <v>643</v>
      </c>
      <c r="C3" s="3358"/>
      <c r="D3" s="3358"/>
      <c r="E3" s="3358"/>
      <c r="F3" s="3358"/>
      <c r="G3" s="3358"/>
      <c r="H3" s="3358"/>
      <c r="I3" s="3358"/>
      <c r="J3" s="2193"/>
      <c r="K3" s="2193"/>
      <c r="L3" s="3359" t="s">
        <v>644</v>
      </c>
      <c r="M3" s="3360"/>
      <c r="N3" s="429" t="s">
        <v>748</v>
      </c>
    </row>
    <row r="4" spans="2:15" ht="27" customHeight="1">
      <c r="B4" s="5264"/>
      <c r="C4" s="4785" t="s">
        <v>3884</v>
      </c>
      <c r="D4" s="4785"/>
      <c r="E4" s="4785"/>
      <c r="F4" s="4785"/>
      <c r="G4" s="4785"/>
      <c r="H4" s="4785"/>
      <c r="I4" s="4785"/>
      <c r="J4" s="4785"/>
      <c r="K4" s="4785"/>
      <c r="L4" s="3361" t="s">
        <v>3885</v>
      </c>
      <c r="M4" s="1548"/>
    </row>
    <row r="5" spans="2:15" ht="19.5" customHeight="1">
      <c r="B5" s="5264"/>
      <c r="C5" s="4062" t="s">
        <v>3903</v>
      </c>
      <c r="D5" s="4062" t="s">
        <v>3904</v>
      </c>
      <c r="E5" s="5265" t="s">
        <v>3905</v>
      </c>
      <c r="F5" s="5265" t="s">
        <v>3906</v>
      </c>
      <c r="G5" s="5265"/>
      <c r="H5" s="5265"/>
      <c r="I5" s="4062" t="s">
        <v>3907</v>
      </c>
      <c r="J5" s="4062"/>
      <c r="K5" s="4062"/>
      <c r="L5" s="5266" t="s">
        <v>3908</v>
      </c>
      <c r="M5" s="1072"/>
      <c r="N5" s="3362"/>
    </row>
    <row r="6" spans="2:15" ht="19.5" customHeight="1">
      <c r="B6" s="5264"/>
      <c r="C6" s="4062"/>
      <c r="D6" s="4062"/>
      <c r="E6" s="5265"/>
      <c r="F6" s="4063" t="s">
        <v>3909</v>
      </c>
      <c r="G6" s="5267"/>
      <c r="H6" s="4078" t="s">
        <v>3910</v>
      </c>
      <c r="I6" s="5265" t="s">
        <v>175</v>
      </c>
      <c r="J6" s="4927" t="s">
        <v>3911</v>
      </c>
      <c r="K6" s="4927"/>
      <c r="L6" s="5266"/>
      <c r="M6" s="1072"/>
      <c r="N6" s="3362"/>
    </row>
    <row r="7" spans="2:15" ht="27" customHeight="1">
      <c r="B7" s="5264"/>
      <c r="C7" s="4062"/>
      <c r="D7" s="4062"/>
      <c r="E7" s="5265"/>
      <c r="F7" s="454" t="s">
        <v>175</v>
      </c>
      <c r="G7" s="1348" t="s">
        <v>3912</v>
      </c>
      <c r="H7" s="4079"/>
      <c r="I7" s="5265"/>
      <c r="J7" s="454" t="s">
        <v>175</v>
      </c>
      <c r="K7" s="454" t="s">
        <v>3913</v>
      </c>
      <c r="L7" s="5266"/>
      <c r="M7" s="1072"/>
      <c r="N7" s="3362"/>
    </row>
    <row r="8" spans="2:15" ht="19.5" customHeight="1">
      <c r="B8" s="5264"/>
      <c r="C8" s="4927">
        <v>2014</v>
      </c>
      <c r="D8" s="4927"/>
      <c r="E8" s="4927"/>
      <c r="F8" s="4927"/>
      <c r="G8" s="4927"/>
      <c r="H8" s="4927"/>
      <c r="I8" s="4927"/>
      <c r="J8" s="4927"/>
      <c r="K8" s="4927"/>
      <c r="L8" s="286">
        <v>2013</v>
      </c>
      <c r="M8" s="1072"/>
      <c r="N8" s="503"/>
      <c r="O8" s="504"/>
    </row>
    <row r="9" spans="2:15" s="1009" customFormat="1" ht="21" customHeight="1">
      <c r="B9" s="456" t="s">
        <v>12</v>
      </c>
      <c r="C9" s="3363">
        <v>7347966</v>
      </c>
      <c r="D9" s="3363">
        <v>10870011</v>
      </c>
      <c r="E9" s="3363">
        <v>2971157</v>
      </c>
      <c r="F9" s="3363">
        <v>202951420</v>
      </c>
      <c r="G9" s="3363">
        <v>6310560</v>
      </c>
      <c r="H9" s="3363">
        <v>2838372</v>
      </c>
      <c r="I9" s="3363">
        <v>272421433</v>
      </c>
      <c r="J9" s="3363">
        <v>245278599</v>
      </c>
      <c r="K9" s="3363">
        <v>86430944</v>
      </c>
      <c r="L9" s="3364">
        <v>7685661</v>
      </c>
      <c r="M9" s="3332"/>
      <c r="N9" s="1054"/>
      <c r="O9" s="1053"/>
    </row>
    <row r="10" spans="2:15" s="1009" customFormat="1" ht="21" customHeight="1">
      <c r="B10" s="456" t="s">
        <v>229</v>
      </c>
      <c r="C10" s="3363">
        <v>7167420</v>
      </c>
      <c r="D10" s="3363">
        <v>10593938</v>
      </c>
      <c r="E10" s="3363">
        <v>2906183</v>
      </c>
      <c r="F10" s="3363">
        <v>193552340</v>
      </c>
      <c r="G10" s="3363">
        <v>5719329</v>
      </c>
      <c r="H10" s="3363">
        <v>2712376</v>
      </c>
      <c r="I10" s="3363">
        <v>261852625</v>
      </c>
      <c r="J10" s="3363">
        <v>235297986</v>
      </c>
      <c r="K10" s="3363">
        <v>82909840</v>
      </c>
      <c r="L10" s="3364">
        <v>7575919</v>
      </c>
      <c r="M10" s="3332"/>
      <c r="N10" s="1058"/>
      <c r="O10" s="1053"/>
    </row>
    <row r="11" spans="2:15" s="1009" customFormat="1" ht="21" customHeight="1">
      <c r="B11" s="464" t="s">
        <v>203</v>
      </c>
      <c r="C11" s="3363">
        <v>96705</v>
      </c>
      <c r="D11" s="3363">
        <v>136595</v>
      </c>
      <c r="E11" s="3363">
        <v>35435</v>
      </c>
      <c r="F11" s="3364">
        <v>6759954</v>
      </c>
      <c r="G11" s="3364">
        <v>456002</v>
      </c>
      <c r="H11" s="3364">
        <v>72304</v>
      </c>
      <c r="I11" s="3364">
        <v>5888299</v>
      </c>
      <c r="J11" s="3364">
        <v>5452981</v>
      </c>
      <c r="K11" s="3364">
        <v>1841456</v>
      </c>
      <c r="L11" s="3364">
        <v>45203</v>
      </c>
      <c r="M11" s="3332"/>
      <c r="N11" s="1058"/>
      <c r="O11" s="1061"/>
    </row>
    <row r="12" spans="2:15" s="1009" customFormat="1" ht="21" customHeight="1">
      <c r="B12" s="467" t="s">
        <v>230</v>
      </c>
      <c r="C12" s="3353">
        <v>5615</v>
      </c>
      <c r="D12" s="3353">
        <v>1873</v>
      </c>
      <c r="E12" s="3353">
        <v>838</v>
      </c>
      <c r="F12" s="3365">
        <v>267584</v>
      </c>
      <c r="G12" s="3365">
        <v>51682</v>
      </c>
      <c r="H12" s="3365">
        <v>5057</v>
      </c>
      <c r="I12" s="3365">
        <v>95714</v>
      </c>
      <c r="J12" s="3365">
        <v>95714</v>
      </c>
      <c r="K12" s="3365">
        <v>52950</v>
      </c>
      <c r="L12" s="3366">
        <v>0</v>
      </c>
      <c r="M12" s="751"/>
      <c r="N12" s="1067"/>
      <c r="O12" s="1068"/>
    </row>
    <row r="13" spans="2:15" s="825" customFormat="1" ht="21" customHeight="1">
      <c r="B13" s="467" t="s">
        <v>231</v>
      </c>
      <c r="C13" s="3353">
        <v>5956</v>
      </c>
      <c r="D13" s="3353">
        <v>3939</v>
      </c>
      <c r="E13" s="3353">
        <v>1465</v>
      </c>
      <c r="F13" s="3365">
        <v>272460</v>
      </c>
      <c r="G13" s="3365">
        <v>32073</v>
      </c>
      <c r="H13" s="3365">
        <v>5395</v>
      </c>
      <c r="I13" s="3365">
        <v>192889</v>
      </c>
      <c r="J13" s="3365">
        <v>192889</v>
      </c>
      <c r="K13" s="3365">
        <v>117577</v>
      </c>
      <c r="L13" s="3366">
        <v>0</v>
      </c>
      <c r="M13" s="751"/>
      <c r="N13" s="1067"/>
      <c r="O13" s="1068"/>
    </row>
    <row r="14" spans="2:15" s="825" customFormat="1" ht="21" customHeight="1">
      <c r="B14" s="467" t="s">
        <v>232</v>
      </c>
      <c r="C14" s="3353">
        <v>59529</v>
      </c>
      <c r="D14" s="3353">
        <v>115675</v>
      </c>
      <c r="E14" s="3353">
        <v>28045</v>
      </c>
      <c r="F14" s="3366">
        <v>5183510</v>
      </c>
      <c r="G14" s="3366">
        <v>187794</v>
      </c>
      <c r="H14" s="3366">
        <v>39724</v>
      </c>
      <c r="I14" s="3366">
        <v>4846904</v>
      </c>
      <c r="J14" s="3366">
        <v>4411588</v>
      </c>
      <c r="K14" s="3366">
        <v>1202073</v>
      </c>
      <c r="L14" s="3366">
        <v>45203</v>
      </c>
      <c r="M14" s="751"/>
      <c r="N14" s="1067"/>
      <c r="O14" s="1068"/>
    </row>
    <row r="15" spans="2:15" s="1009" customFormat="1" ht="21" customHeight="1">
      <c r="B15" s="467" t="s">
        <v>233</v>
      </c>
      <c r="C15" s="3353">
        <v>5373</v>
      </c>
      <c r="D15" s="3353">
        <v>3334</v>
      </c>
      <c r="E15" s="3353">
        <v>1151</v>
      </c>
      <c r="F15" s="3365">
        <v>195204</v>
      </c>
      <c r="G15" s="3365">
        <v>18701</v>
      </c>
      <c r="H15" s="3365">
        <v>4440</v>
      </c>
      <c r="I15" s="3365">
        <v>165853</v>
      </c>
      <c r="J15" s="3365">
        <v>165853</v>
      </c>
      <c r="K15" s="3365">
        <v>96580</v>
      </c>
      <c r="L15" s="3366">
        <v>0</v>
      </c>
      <c r="M15" s="751"/>
      <c r="N15" s="1067"/>
      <c r="O15" s="1068"/>
    </row>
    <row r="16" spans="2:15" s="825" customFormat="1" ht="21" customHeight="1">
      <c r="B16" s="467" t="s">
        <v>234</v>
      </c>
      <c r="C16" s="3353">
        <v>2416</v>
      </c>
      <c r="D16" s="3353">
        <v>889</v>
      </c>
      <c r="E16" s="3353">
        <v>348</v>
      </c>
      <c r="F16" s="3365">
        <v>111290</v>
      </c>
      <c r="G16" s="3365">
        <v>24966</v>
      </c>
      <c r="H16" s="3365">
        <v>2169</v>
      </c>
      <c r="I16" s="3365">
        <v>35871</v>
      </c>
      <c r="J16" s="3365">
        <v>35871</v>
      </c>
      <c r="K16" s="3365">
        <v>18590</v>
      </c>
      <c r="L16" s="3366">
        <v>0</v>
      </c>
      <c r="M16" s="751"/>
      <c r="N16" s="1067"/>
      <c r="O16" s="1068"/>
    </row>
    <row r="17" spans="2:15" s="1009" customFormat="1" ht="21" customHeight="1">
      <c r="B17" s="467" t="s">
        <v>235</v>
      </c>
      <c r="C17" s="3353" t="s">
        <v>1227</v>
      </c>
      <c r="D17" s="3353" t="s">
        <v>1227</v>
      </c>
      <c r="E17" s="3353" t="s">
        <v>1227</v>
      </c>
      <c r="F17" s="3353" t="s">
        <v>1227</v>
      </c>
      <c r="G17" s="3353" t="s">
        <v>1227</v>
      </c>
      <c r="H17" s="3353" t="s">
        <v>1227</v>
      </c>
      <c r="I17" s="3353" t="s">
        <v>1227</v>
      </c>
      <c r="J17" s="3353" t="s">
        <v>1227</v>
      </c>
      <c r="K17" s="3353" t="s">
        <v>1227</v>
      </c>
      <c r="L17" s="3366">
        <v>0</v>
      </c>
      <c r="M17" s="751"/>
      <c r="N17" s="1067"/>
      <c r="O17" s="1068"/>
    </row>
    <row r="18" spans="2:15" s="825" customFormat="1" ht="21" customHeight="1">
      <c r="B18" s="467" t="s">
        <v>236</v>
      </c>
      <c r="C18" s="3353">
        <v>5673</v>
      </c>
      <c r="D18" s="3353">
        <v>2217</v>
      </c>
      <c r="E18" s="3353">
        <v>1033</v>
      </c>
      <c r="F18" s="3366">
        <v>270996</v>
      </c>
      <c r="G18" s="3366">
        <v>59792</v>
      </c>
      <c r="H18" s="3366">
        <v>5263</v>
      </c>
      <c r="I18" s="3366">
        <v>137036</v>
      </c>
      <c r="J18" s="3366">
        <v>137036</v>
      </c>
      <c r="K18" s="3366">
        <v>100460</v>
      </c>
      <c r="L18" s="3366">
        <v>0</v>
      </c>
      <c r="M18" s="751"/>
      <c r="N18" s="1067"/>
      <c r="O18" s="1068"/>
    </row>
    <row r="19" spans="2:15" s="825" customFormat="1" ht="21" customHeight="1">
      <c r="B19" s="467" t="s">
        <v>237</v>
      </c>
      <c r="C19" s="3353">
        <v>4750</v>
      </c>
      <c r="D19" s="3353">
        <v>4091</v>
      </c>
      <c r="E19" s="3353">
        <v>1358</v>
      </c>
      <c r="F19" s="3366">
        <v>187994</v>
      </c>
      <c r="G19" s="3366">
        <v>22949</v>
      </c>
      <c r="H19" s="3366">
        <v>3777</v>
      </c>
      <c r="I19" s="3366">
        <v>224082</v>
      </c>
      <c r="J19" s="3366">
        <v>224082</v>
      </c>
      <c r="K19" s="3366">
        <v>133590</v>
      </c>
      <c r="L19" s="3366">
        <v>0</v>
      </c>
      <c r="M19" s="751"/>
      <c r="N19" s="1067"/>
      <c r="O19" s="1068"/>
    </row>
    <row r="20" spans="2:15" s="825" customFormat="1" ht="21" customHeight="1">
      <c r="B20" s="467" t="s">
        <v>238</v>
      </c>
      <c r="C20" s="3353" t="s">
        <v>1227</v>
      </c>
      <c r="D20" s="3353" t="s">
        <v>1227</v>
      </c>
      <c r="E20" s="3353" t="s">
        <v>1227</v>
      </c>
      <c r="F20" s="3353" t="s">
        <v>1227</v>
      </c>
      <c r="G20" s="3353" t="s">
        <v>1227</v>
      </c>
      <c r="H20" s="3353" t="s">
        <v>1227</v>
      </c>
      <c r="I20" s="3353" t="s">
        <v>1227</v>
      </c>
      <c r="J20" s="3353" t="s">
        <v>1227</v>
      </c>
      <c r="K20" s="3353" t="s">
        <v>1227</v>
      </c>
      <c r="L20" s="3366">
        <v>0</v>
      </c>
      <c r="M20" s="751"/>
      <c r="N20" s="1067"/>
      <c r="O20" s="1068"/>
    </row>
    <row r="21" spans="2:15" s="825" customFormat="1" ht="21" customHeight="1">
      <c r="B21" s="467" t="s">
        <v>239</v>
      </c>
      <c r="C21" s="3353">
        <v>2948</v>
      </c>
      <c r="D21" s="3353">
        <v>1431</v>
      </c>
      <c r="E21" s="3353">
        <v>520</v>
      </c>
      <c r="F21" s="3366">
        <v>111682</v>
      </c>
      <c r="G21" s="3366">
        <v>29236</v>
      </c>
      <c r="H21" s="3366">
        <v>2640</v>
      </c>
      <c r="I21" s="3366">
        <v>60530</v>
      </c>
      <c r="J21" s="3366">
        <v>60530</v>
      </c>
      <c r="K21" s="3366">
        <v>42000</v>
      </c>
      <c r="L21" s="3366">
        <v>0</v>
      </c>
      <c r="M21" s="751"/>
      <c r="N21" s="1067"/>
      <c r="O21" s="1068"/>
    </row>
    <row r="22" spans="2:15" s="825" customFormat="1" ht="21" customHeight="1">
      <c r="B22" s="467" t="s">
        <v>151</v>
      </c>
      <c r="C22" s="3353">
        <v>1092</v>
      </c>
      <c r="D22" s="3353">
        <v>1735</v>
      </c>
      <c r="E22" s="3353">
        <v>336</v>
      </c>
      <c r="F22" s="3366">
        <v>36331</v>
      </c>
      <c r="G22" s="3366">
        <v>1609</v>
      </c>
      <c r="H22" s="3366">
        <v>819</v>
      </c>
      <c r="I22" s="3366">
        <v>67821</v>
      </c>
      <c r="J22" s="3366">
        <v>67819</v>
      </c>
      <c r="K22" s="3366">
        <v>37393</v>
      </c>
      <c r="L22" s="3366">
        <v>0</v>
      </c>
      <c r="M22" s="751"/>
      <c r="N22" s="1067"/>
      <c r="O22" s="1068"/>
    </row>
    <row r="23" spans="2:15" ht="27" customHeight="1">
      <c r="B23" s="5264"/>
      <c r="C23" s="4785" t="s">
        <v>3914</v>
      </c>
      <c r="D23" s="4785"/>
      <c r="E23" s="4785"/>
      <c r="F23" s="4785"/>
      <c r="G23" s="4785"/>
      <c r="H23" s="4785"/>
      <c r="I23" s="4785"/>
      <c r="J23" s="4785"/>
      <c r="K23" s="4785"/>
      <c r="L23" s="3361" t="s">
        <v>3890</v>
      </c>
      <c r="M23" s="3367"/>
    </row>
    <row r="24" spans="2:15" ht="19.5" customHeight="1">
      <c r="B24" s="5264"/>
      <c r="C24" s="4062" t="s">
        <v>3915</v>
      </c>
      <c r="D24" s="4062" t="s">
        <v>3916</v>
      </c>
      <c r="E24" s="5265" t="s">
        <v>3917</v>
      </c>
      <c r="F24" s="5265" t="s">
        <v>3918</v>
      </c>
      <c r="G24" s="5265"/>
      <c r="H24" s="5265"/>
      <c r="I24" s="4062" t="s">
        <v>3919</v>
      </c>
      <c r="J24" s="4062"/>
      <c r="K24" s="4062"/>
      <c r="L24" s="5266" t="s">
        <v>3920</v>
      </c>
      <c r="M24" s="3368"/>
    </row>
    <row r="25" spans="2:15" ht="19.5" customHeight="1">
      <c r="B25" s="5264"/>
      <c r="C25" s="4062"/>
      <c r="D25" s="4062"/>
      <c r="E25" s="5265"/>
      <c r="F25" s="4062" t="s">
        <v>3921</v>
      </c>
      <c r="G25" s="4062"/>
      <c r="H25" s="4062" t="s">
        <v>3922</v>
      </c>
      <c r="I25" s="5265" t="s">
        <v>175</v>
      </c>
      <c r="J25" s="4927" t="s">
        <v>3923</v>
      </c>
      <c r="K25" s="4927"/>
      <c r="L25" s="5266"/>
      <c r="M25" s="3369"/>
    </row>
    <row r="26" spans="2:15" ht="27" customHeight="1">
      <c r="B26" s="5264"/>
      <c r="C26" s="4062"/>
      <c r="D26" s="4062"/>
      <c r="E26" s="5265"/>
      <c r="F26" s="454" t="s">
        <v>175</v>
      </c>
      <c r="G26" s="1348" t="s">
        <v>3924</v>
      </c>
      <c r="H26" s="4062"/>
      <c r="I26" s="5265"/>
      <c r="J26" s="454" t="s">
        <v>175</v>
      </c>
      <c r="K26" s="454" t="s">
        <v>3925</v>
      </c>
      <c r="L26" s="5266"/>
      <c r="M26" s="3369"/>
    </row>
    <row r="27" spans="2:15" ht="19.5" customHeight="1">
      <c r="B27" s="5264"/>
      <c r="C27" s="4927">
        <v>2014</v>
      </c>
      <c r="D27" s="4927"/>
      <c r="E27" s="4927"/>
      <c r="F27" s="4927"/>
      <c r="G27" s="4927"/>
      <c r="H27" s="4927"/>
      <c r="I27" s="4927"/>
      <c r="J27" s="4927"/>
      <c r="K27" s="4927"/>
      <c r="L27" s="286">
        <v>2013</v>
      </c>
      <c r="M27" s="3369"/>
      <c r="N27" s="3362"/>
    </row>
    <row r="28" spans="2:15" s="2029" customFormat="1" ht="11.25" customHeight="1">
      <c r="B28" s="3370"/>
      <c r="C28" s="650"/>
      <c r="D28" s="650"/>
      <c r="E28" s="650"/>
      <c r="F28" s="650"/>
      <c r="G28" s="650"/>
      <c r="H28" s="650"/>
      <c r="I28" s="650"/>
      <c r="J28" s="650"/>
      <c r="K28" s="650"/>
      <c r="L28" s="650"/>
      <c r="M28" s="3371"/>
      <c r="N28" s="3372"/>
    </row>
    <row r="29" spans="2:15" s="2029" customFormat="1" ht="11.25" customHeight="1">
      <c r="B29" s="4481" t="s">
        <v>164</v>
      </c>
      <c r="C29" s="4093"/>
      <c r="D29" s="4093"/>
      <c r="E29" s="4093"/>
      <c r="F29" s="4093"/>
      <c r="G29" s="4093"/>
      <c r="H29" s="4093"/>
      <c r="I29" s="4093"/>
      <c r="J29" s="4093"/>
      <c r="K29" s="4093"/>
      <c r="L29" s="4093"/>
      <c r="M29" s="3371"/>
      <c r="N29" s="3372"/>
    </row>
    <row r="30" spans="2:15" s="2029" customFormat="1" ht="11.25" customHeight="1">
      <c r="B30" s="4481" t="s">
        <v>3873</v>
      </c>
      <c r="C30" s="4093"/>
      <c r="D30" s="4093"/>
      <c r="E30" s="4093"/>
      <c r="F30" s="4093"/>
      <c r="G30" s="4093"/>
      <c r="H30" s="4093"/>
      <c r="I30" s="4093"/>
      <c r="J30" s="4093"/>
      <c r="K30" s="4093"/>
      <c r="L30" s="4093"/>
      <c r="M30" s="3371"/>
    </row>
    <row r="31" spans="2:15" s="2029" customFormat="1" ht="11.25" customHeight="1">
      <c r="B31" s="4481" t="s">
        <v>3874</v>
      </c>
      <c r="C31" s="4093"/>
      <c r="D31" s="4093"/>
      <c r="E31" s="4093"/>
      <c r="F31" s="4093"/>
      <c r="G31" s="4093"/>
      <c r="H31" s="4093"/>
      <c r="I31" s="4093"/>
      <c r="J31" s="4093"/>
      <c r="K31" s="4093"/>
      <c r="L31" s="4093"/>
      <c r="M31" s="3371"/>
    </row>
    <row r="32" spans="2:15" s="2029" customFormat="1" ht="39" customHeight="1">
      <c r="B32" s="4948" t="s">
        <v>3926</v>
      </c>
      <c r="C32" s="4948"/>
      <c r="D32" s="4948"/>
      <c r="E32" s="4948"/>
      <c r="F32" s="4948"/>
      <c r="G32" s="4948"/>
      <c r="H32" s="4948"/>
      <c r="I32" s="4948"/>
      <c r="J32" s="4948"/>
      <c r="K32" s="4948"/>
      <c r="L32" s="4948"/>
      <c r="M32" s="3371"/>
    </row>
    <row r="33" spans="2:13" s="2029" customFormat="1" ht="28.5" customHeight="1">
      <c r="B33" s="4948" t="s">
        <v>3927</v>
      </c>
      <c r="C33" s="4948"/>
      <c r="D33" s="4948"/>
      <c r="E33" s="4948"/>
      <c r="F33" s="4948"/>
      <c r="G33" s="4948"/>
      <c r="H33" s="4948"/>
      <c r="I33" s="4948"/>
      <c r="J33" s="4948"/>
      <c r="K33" s="4948"/>
      <c r="L33" s="4948"/>
      <c r="M33" s="3371"/>
    </row>
    <row r="34" spans="2:13" ht="10.5" customHeight="1">
      <c r="B34" s="3373"/>
      <c r="C34" s="3373"/>
      <c r="D34" s="3373"/>
      <c r="E34" s="3373"/>
      <c r="F34" s="3373"/>
      <c r="G34" s="3373"/>
      <c r="H34" s="3373"/>
      <c r="I34" s="3373"/>
      <c r="J34" s="3373"/>
      <c r="K34" s="3373"/>
      <c r="L34" s="3373"/>
      <c r="M34" s="3369"/>
    </row>
    <row r="35" spans="2:13" ht="12.75" customHeight="1">
      <c r="B35" s="4709" t="s">
        <v>219</v>
      </c>
      <c r="C35" s="4709"/>
      <c r="D35" s="4709"/>
      <c r="E35" s="4709"/>
      <c r="F35" s="4709"/>
      <c r="G35" s="4709"/>
      <c r="H35" s="4709"/>
      <c r="I35" s="1909"/>
    </row>
    <row r="36" spans="2:13" ht="12.75" customHeight="1">
      <c r="B36" s="4699" t="s">
        <v>3928</v>
      </c>
      <c r="C36" s="4699"/>
      <c r="D36" s="4699" t="s">
        <v>3929</v>
      </c>
      <c r="E36" s="4699"/>
      <c r="F36" s="4699"/>
      <c r="G36" s="4699"/>
      <c r="H36" s="1909"/>
      <c r="I36" s="1909"/>
    </row>
    <row r="37" spans="2:13" ht="12.75" customHeight="1">
      <c r="B37" s="4699" t="s">
        <v>3930</v>
      </c>
      <c r="C37" s="4699"/>
      <c r="D37" s="4699" t="s">
        <v>3931</v>
      </c>
      <c r="E37" s="4699"/>
      <c r="F37" s="4699"/>
      <c r="G37" s="4699"/>
      <c r="H37" s="1909"/>
      <c r="I37" s="1909"/>
    </row>
    <row r="38" spans="2:13" ht="12.75" customHeight="1">
      <c r="B38" s="4699" t="s">
        <v>3932</v>
      </c>
      <c r="C38" s="4699"/>
      <c r="D38" s="1943"/>
      <c r="E38" s="1909"/>
      <c r="F38" s="1909"/>
      <c r="G38" s="1943"/>
      <c r="H38" s="1909"/>
      <c r="I38" s="1909"/>
    </row>
  </sheetData>
  <mergeCells count="39">
    <mergeCell ref="B38:C38"/>
    <mergeCell ref="C27:K27"/>
    <mergeCell ref="B29:L29"/>
    <mergeCell ref="B30:L30"/>
    <mergeCell ref="B31:L31"/>
    <mergeCell ref="B32:L32"/>
    <mergeCell ref="B33:L33"/>
    <mergeCell ref="B23:B27"/>
    <mergeCell ref="C23:K23"/>
    <mergeCell ref="C24:C26"/>
    <mergeCell ref="D24:D26"/>
    <mergeCell ref="E24:E26"/>
    <mergeCell ref="B35:H35"/>
    <mergeCell ref="B36:C36"/>
    <mergeCell ref="D36:G36"/>
    <mergeCell ref="B37:C37"/>
    <mergeCell ref="F24:H24"/>
    <mergeCell ref="I24:K24"/>
    <mergeCell ref="L24:L26"/>
    <mergeCell ref="F25:G25"/>
    <mergeCell ref="H25:H26"/>
    <mergeCell ref="I25:I26"/>
    <mergeCell ref="J25:K25"/>
    <mergeCell ref="D37:G37"/>
    <mergeCell ref="B1:L1"/>
    <mergeCell ref="B2:L2"/>
    <mergeCell ref="B4:B8"/>
    <mergeCell ref="C4:K4"/>
    <mergeCell ref="C5:C7"/>
    <mergeCell ref="D5:D7"/>
    <mergeCell ref="E5:E7"/>
    <mergeCell ref="F5:H5"/>
    <mergeCell ref="I5:K5"/>
    <mergeCell ref="L5:L7"/>
    <mergeCell ref="F6:G6"/>
    <mergeCell ref="H6:H7"/>
    <mergeCell ref="I6:I7"/>
    <mergeCell ref="J6:K6"/>
    <mergeCell ref="C8:K8"/>
  </mergeCells>
  <hyperlinks>
    <hyperlink ref="C5:C7" r:id="rId1" display="Juros e custos equiparados"/>
    <hyperlink ref="C24:C26" r:id="rId2" display="Interests and similar costs"/>
    <hyperlink ref="D5:D7" r:id="rId3" display="Juros e proveitos equiparados"/>
    <hyperlink ref="D24:D26" r:id="rId4" display="Interests and similar profits"/>
    <hyperlink ref="F6:G6" r:id="rId5" display="Depósitos"/>
    <hyperlink ref="F25:G25" r:id="rId6" display="Deposits"/>
    <hyperlink ref="H6:H7" r:id="rId7" display="Juros de depósitos"/>
    <hyperlink ref="H25:H26" r:id="rId8" display="Deposit interests"/>
    <hyperlink ref="I5:K5" r:id="rId9" display="Crédito concedido"/>
    <hyperlink ref="I24:K24" r:id="rId10" display="Credit conceded"/>
    <hyperlink ref="B37" r:id="rId11"/>
    <hyperlink ref="B38" r:id="rId12"/>
    <hyperlink ref="D37" r:id="rId13"/>
    <hyperlink ref="B36" r:id="rId14"/>
    <hyperlink ref="D36" r:id="rId15"/>
    <hyperlink ref="N3" location="Indice!A1" display="(Voltar ao Índice)"/>
  </hyperlinks>
  <printOptions horizontalCentered="1"/>
  <pageMargins left="0.47244094488188981" right="0.47244094488188981" top="0.6692913385826772" bottom="0.6692913385826772" header="0" footer="0"/>
  <pageSetup paperSize="9" scale="85" orientation="portrait" verticalDpi="0" r:id="rId16"/>
</worksheet>
</file>

<file path=xl/worksheets/sheet214.xml><?xml version="1.0" encoding="utf-8"?>
<worksheet xmlns="http://schemas.openxmlformats.org/spreadsheetml/2006/main" xmlns:r="http://schemas.openxmlformats.org/officeDocument/2006/relationships">
  <sheetPr>
    <pageSetUpPr fitToPage="1"/>
  </sheetPr>
  <dimension ref="B1:Q36"/>
  <sheetViews>
    <sheetView showGridLines="0" workbookViewId="0">
      <selection activeCell="B1" sqref="B1:H1"/>
    </sheetView>
  </sheetViews>
  <sheetFormatPr defaultColWidth="7.85546875" defaultRowHeight="11.25"/>
  <cols>
    <col min="1" max="1" width="6.7109375" style="2022" customWidth="1"/>
    <col min="2" max="2" width="18.7109375" style="2022" customWidth="1"/>
    <col min="3" max="4" width="8.140625" style="2022" customWidth="1"/>
    <col min="5" max="5" width="8.85546875" style="2022" customWidth="1"/>
    <col min="6" max="7" width="8.140625" style="2022" customWidth="1"/>
    <col min="8" max="8" width="8.85546875" style="2022" customWidth="1"/>
    <col min="9" max="14" width="8.140625" style="2022" customWidth="1"/>
    <col min="15" max="15" width="6.7109375" style="2022" customWidth="1"/>
    <col min="16" max="16" width="14.28515625" style="2022" bestFit="1" customWidth="1"/>
    <col min="17" max="16384" width="7.85546875" style="2022"/>
  </cols>
  <sheetData>
    <row r="1" spans="2:17" s="311" customFormat="1" ht="30" customHeight="1">
      <c r="B1" s="5263" t="s">
        <v>2106</v>
      </c>
      <c r="C1" s="5263"/>
      <c r="D1" s="5263"/>
      <c r="E1" s="5263"/>
      <c r="F1" s="5263"/>
      <c r="G1" s="5263"/>
      <c r="H1" s="5263"/>
      <c r="I1" s="5263"/>
      <c r="J1" s="5263"/>
      <c r="K1" s="5263"/>
      <c r="L1" s="5263"/>
      <c r="M1" s="5263"/>
      <c r="N1" s="5263"/>
    </row>
    <row r="2" spans="2:17" s="311" customFormat="1" ht="30" customHeight="1">
      <c r="B2" s="5263" t="s">
        <v>3933</v>
      </c>
      <c r="C2" s="5263"/>
      <c r="D2" s="5263"/>
      <c r="E2" s="5263"/>
      <c r="F2" s="5263"/>
      <c r="G2" s="5263"/>
      <c r="H2" s="5263"/>
      <c r="I2" s="5263"/>
      <c r="J2" s="5263"/>
      <c r="K2" s="5263"/>
      <c r="L2" s="5263"/>
      <c r="M2" s="5263"/>
      <c r="N2" s="5263"/>
    </row>
    <row r="3" spans="2:17" s="311" customFormat="1" ht="12.75" customHeight="1">
      <c r="B3" s="3374"/>
      <c r="C3" s="3374"/>
      <c r="D3" s="3374"/>
      <c r="E3" s="3374"/>
      <c r="F3" s="3374"/>
      <c r="G3" s="3374"/>
      <c r="H3" s="3374"/>
      <c r="I3" s="3374"/>
      <c r="J3" s="3374"/>
      <c r="K3" s="3374"/>
      <c r="L3" s="3374"/>
      <c r="M3" s="3374"/>
      <c r="N3" s="3374"/>
      <c r="P3" s="429" t="s">
        <v>748</v>
      </c>
    </row>
    <row r="4" spans="2:17" s="314" customFormat="1" ht="19.5" customHeight="1">
      <c r="B4" s="5268"/>
      <c r="C4" s="5017" t="s">
        <v>3934</v>
      </c>
      <c r="D4" s="5269" t="s">
        <v>3935</v>
      </c>
      <c r="E4" s="5269"/>
      <c r="F4" s="5269"/>
      <c r="G4" s="5269"/>
      <c r="H4" s="5269"/>
      <c r="I4" s="5269"/>
      <c r="J4" s="5269"/>
      <c r="K4" s="5269"/>
      <c r="L4" s="5269"/>
      <c r="M4" s="5269"/>
      <c r="N4" s="5270"/>
    </row>
    <row r="5" spans="2:17" s="314" customFormat="1" ht="19.5" customHeight="1">
      <c r="B5" s="5268"/>
      <c r="C5" s="5017"/>
      <c r="D5" s="4927" t="s">
        <v>175</v>
      </c>
      <c r="E5" s="4927"/>
      <c r="F5" s="5269" t="s">
        <v>1095</v>
      </c>
      <c r="G5" s="5269"/>
      <c r="H5" s="5269"/>
      <c r="I5" s="5269"/>
      <c r="J5" s="5269"/>
      <c r="K5" s="5269"/>
      <c r="L5" s="5269"/>
      <c r="M5" s="5269"/>
      <c r="N5" s="5270"/>
      <c r="O5" s="638"/>
      <c r="P5" s="948"/>
      <c r="Q5" s="948"/>
    </row>
    <row r="6" spans="2:17" ht="19.5" customHeight="1">
      <c r="B6" s="5268"/>
      <c r="C6" s="5017"/>
      <c r="D6" s="4927"/>
      <c r="E6" s="4927"/>
      <c r="F6" s="4927" t="s">
        <v>3936</v>
      </c>
      <c r="G6" s="4927" t="s">
        <v>3937</v>
      </c>
      <c r="H6" s="4927"/>
      <c r="I6" s="4927"/>
      <c r="J6" s="4927"/>
      <c r="K6" s="5271" t="s">
        <v>3938</v>
      </c>
      <c r="L6" s="5271"/>
      <c r="M6" s="5271"/>
      <c r="N6" s="4301"/>
      <c r="O6" s="638"/>
      <c r="P6" s="948"/>
      <c r="Q6" s="948"/>
    </row>
    <row r="7" spans="2:17" ht="27" customHeight="1">
      <c r="B7" s="5268"/>
      <c r="C7" s="5017"/>
      <c r="D7" s="4927"/>
      <c r="E7" s="4927"/>
      <c r="F7" s="4927"/>
      <c r="G7" s="5265" t="s">
        <v>3939</v>
      </c>
      <c r="H7" s="5265"/>
      <c r="I7" s="5265" t="s">
        <v>3940</v>
      </c>
      <c r="J7" s="5265"/>
      <c r="K7" s="5271" t="s">
        <v>175</v>
      </c>
      <c r="L7" s="5271"/>
      <c r="M7" s="5248" t="s">
        <v>3941</v>
      </c>
      <c r="N7" s="5249"/>
      <c r="O7" s="638"/>
      <c r="P7" s="948"/>
      <c r="Q7" s="948"/>
    </row>
    <row r="8" spans="2:17" ht="27" customHeight="1">
      <c r="B8" s="5268"/>
      <c r="C8" s="721" t="s">
        <v>519</v>
      </c>
      <c r="D8" s="1347" t="s">
        <v>3840</v>
      </c>
      <c r="E8" s="3375" t="s">
        <v>1941</v>
      </c>
      <c r="F8" s="1347" t="s">
        <v>3840</v>
      </c>
      <c r="G8" s="454" t="s">
        <v>3840</v>
      </c>
      <c r="H8" s="3375" t="s">
        <v>1941</v>
      </c>
      <c r="I8" s="454" t="s">
        <v>3840</v>
      </c>
      <c r="J8" s="3375" t="s">
        <v>1941</v>
      </c>
      <c r="K8" s="454" t="s">
        <v>3840</v>
      </c>
      <c r="L8" s="3375" t="s">
        <v>1941</v>
      </c>
      <c r="M8" s="454" t="s">
        <v>3840</v>
      </c>
      <c r="N8" s="3376" t="s">
        <v>1941</v>
      </c>
      <c r="O8" s="638"/>
      <c r="P8" s="503"/>
      <c r="Q8" s="504"/>
    </row>
    <row r="9" spans="2:17" s="1009" customFormat="1" ht="21" customHeight="1">
      <c r="B9" s="3377" t="s">
        <v>12</v>
      </c>
      <c r="C9" s="3378">
        <v>12701</v>
      </c>
      <c r="D9" s="3378">
        <v>894443</v>
      </c>
      <c r="E9" s="3378">
        <v>57999534</v>
      </c>
      <c r="F9" s="3378">
        <v>291829</v>
      </c>
      <c r="G9" s="3378">
        <v>413370</v>
      </c>
      <c r="H9" s="3378">
        <v>25401675</v>
      </c>
      <c r="I9" s="3378">
        <v>15893</v>
      </c>
      <c r="J9" s="3378">
        <v>2047815</v>
      </c>
      <c r="K9" s="3378">
        <v>111847</v>
      </c>
      <c r="L9" s="3378">
        <v>7047662</v>
      </c>
      <c r="M9" s="3378">
        <v>58549</v>
      </c>
      <c r="N9" s="3378">
        <v>4492625</v>
      </c>
      <c r="P9" s="1054"/>
      <c r="Q9" s="1053"/>
    </row>
    <row r="10" spans="2:17" s="1009" customFormat="1" ht="21" customHeight="1">
      <c r="B10" s="3377" t="s">
        <v>229</v>
      </c>
      <c r="C10" s="3378">
        <v>11989</v>
      </c>
      <c r="D10" s="3378">
        <v>854237</v>
      </c>
      <c r="E10" s="3378">
        <v>55858270</v>
      </c>
      <c r="F10" s="3378">
        <v>277362</v>
      </c>
      <c r="G10" s="3378">
        <v>394704</v>
      </c>
      <c r="H10" s="3378">
        <v>24313120</v>
      </c>
      <c r="I10" s="3378">
        <v>15120</v>
      </c>
      <c r="J10" s="3378">
        <v>1946073</v>
      </c>
      <c r="K10" s="3378">
        <v>107697</v>
      </c>
      <c r="L10" s="3378">
        <v>6818248</v>
      </c>
      <c r="M10" s="3378">
        <v>56416</v>
      </c>
      <c r="N10" s="3378">
        <v>4334085</v>
      </c>
      <c r="P10" s="1058"/>
      <c r="Q10" s="1053"/>
    </row>
    <row r="11" spans="2:17" s="1009" customFormat="1" ht="21" customHeight="1">
      <c r="B11" s="3377" t="s">
        <v>203</v>
      </c>
      <c r="C11" s="3378">
        <v>332</v>
      </c>
      <c r="D11" s="3378">
        <v>20850</v>
      </c>
      <c r="E11" s="3378">
        <v>1159003</v>
      </c>
      <c r="F11" s="3378">
        <v>7027</v>
      </c>
      <c r="G11" s="3378">
        <v>10008</v>
      </c>
      <c r="H11" s="3378">
        <v>589495</v>
      </c>
      <c r="I11" s="3378">
        <v>540</v>
      </c>
      <c r="J11" s="3378">
        <v>71862</v>
      </c>
      <c r="K11" s="3378">
        <v>2156</v>
      </c>
      <c r="L11" s="3378">
        <v>123547</v>
      </c>
      <c r="M11" s="3378">
        <v>1194</v>
      </c>
      <c r="N11" s="3378">
        <v>89353</v>
      </c>
      <c r="P11" s="1058"/>
      <c r="Q11" s="1061"/>
    </row>
    <row r="12" spans="2:17" s="1009" customFormat="1" ht="21" customHeight="1">
      <c r="B12" s="3379" t="s">
        <v>230</v>
      </c>
      <c r="C12" s="3380">
        <v>10</v>
      </c>
      <c r="D12" s="3380">
        <v>477</v>
      </c>
      <c r="E12" s="3380">
        <v>32523</v>
      </c>
      <c r="F12" s="3380">
        <v>143</v>
      </c>
      <c r="G12" s="3380">
        <v>222</v>
      </c>
      <c r="H12" s="3380">
        <v>16132</v>
      </c>
      <c r="I12" s="3380">
        <v>19</v>
      </c>
      <c r="J12" s="3380">
        <v>2798</v>
      </c>
      <c r="K12" s="3380">
        <v>68</v>
      </c>
      <c r="L12" s="3380">
        <v>3544</v>
      </c>
      <c r="M12" s="3380">
        <v>38</v>
      </c>
      <c r="N12" s="3380">
        <v>2581</v>
      </c>
      <c r="P12" s="1067"/>
      <c r="Q12" s="1068"/>
    </row>
    <row r="13" spans="2:17" s="825" customFormat="1" ht="21" customHeight="1">
      <c r="B13" s="3379" t="s">
        <v>231</v>
      </c>
      <c r="C13" s="3380">
        <v>19</v>
      </c>
      <c r="D13" s="3380">
        <v>1172</v>
      </c>
      <c r="E13" s="3380">
        <v>56967</v>
      </c>
      <c r="F13" s="3380">
        <v>444</v>
      </c>
      <c r="G13" s="3380">
        <v>543</v>
      </c>
      <c r="H13" s="3380">
        <v>35336</v>
      </c>
      <c r="I13" s="3380">
        <v>16</v>
      </c>
      <c r="J13" s="3380">
        <v>1993</v>
      </c>
      <c r="K13" s="3380">
        <v>126</v>
      </c>
      <c r="L13" s="3380">
        <v>5857</v>
      </c>
      <c r="M13" s="3380">
        <v>65</v>
      </c>
      <c r="N13" s="3380">
        <v>4304</v>
      </c>
      <c r="P13" s="1067"/>
      <c r="Q13" s="1068"/>
    </row>
    <row r="14" spans="2:17" s="825" customFormat="1" ht="21" customHeight="1">
      <c r="B14" s="3379" t="s">
        <v>232</v>
      </c>
      <c r="C14" s="3380">
        <v>183</v>
      </c>
      <c r="D14" s="3380">
        <v>12632</v>
      </c>
      <c r="E14" s="3380">
        <v>711665</v>
      </c>
      <c r="F14" s="3380">
        <v>4296</v>
      </c>
      <c r="G14" s="3380">
        <v>6054</v>
      </c>
      <c r="H14" s="3380">
        <v>346416</v>
      </c>
      <c r="I14" s="3380">
        <v>359</v>
      </c>
      <c r="J14" s="3380">
        <v>47748</v>
      </c>
      <c r="K14" s="3380">
        <v>1203</v>
      </c>
      <c r="L14" s="3380">
        <v>75270</v>
      </c>
      <c r="M14" s="3380">
        <v>680</v>
      </c>
      <c r="N14" s="3380">
        <v>53625</v>
      </c>
      <c r="P14" s="1067"/>
      <c r="Q14" s="1068"/>
    </row>
    <row r="15" spans="2:17" s="1009" customFormat="1" ht="21" customHeight="1">
      <c r="B15" s="3379" t="s">
        <v>233</v>
      </c>
      <c r="C15" s="3380">
        <v>26</v>
      </c>
      <c r="D15" s="3380">
        <v>1547</v>
      </c>
      <c r="E15" s="3380">
        <v>78752</v>
      </c>
      <c r="F15" s="3380">
        <v>509</v>
      </c>
      <c r="G15" s="3380">
        <v>766</v>
      </c>
      <c r="H15" s="3380">
        <v>46492</v>
      </c>
      <c r="I15" s="3380">
        <v>24</v>
      </c>
      <c r="J15" s="3380">
        <v>3131</v>
      </c>
      <c r="K15" s="3380">
        <v>179</v>
      </c>
      <c r="L15" s="3380">
        <v>8358</v>
      </c>
      <c r="M15" s="3380">
        <v>95</v>
      </c>
      <c r="N15" s="3380">
        <v>6256</v>
      </c>
      <c r="P15" s="1067"/>
      <c r="Q15" s="1068"/>
    </row>
    <row r="16" spans="2:17" s="825" customFormat="1" ht="21" customHeight="1">
      <c r="B16" s="3379" t="s">
        <v>234</v>
      </c>
      <c r="C16" s="3380">
        <v>8</v>
      </c>
      <c r="D16" s="3380">
        <v>377</v>
      </c>
      <c r="E16" s="3380">
        <v>23146</v>
      </c>
      <c r="F16" s="3380">
        <v>118</v>
      </c>
      <c r="G16" s="3380">
        <v>187</v>
      </c>
      <c r="H16" s="3380">
        <v>13049</v>
      </c>
      <c r="I16" s="3380">
        <v>10</v>
      </c>
      <c r="J16" s="3380">
        <v>1433</v>
      </c>
      <c r="K16" s="3380">
        <v>45</v>
      </c>
      <c r="L16" s="3380">
        <v>2396</v>
      </c>
      <c r="M16" s="3380">
        <v>23</v>
      </c>
      <c r="N16" s="3380">
        <v>1785</v>
      </c>
      <c r="P16" s="1067"/>
      <c r="Q16" s="1068"/>
    </row>
    <row r="17" spans="2:17" s="1009" customFormat="1" ht="21" customHeight="1">
      <c r="B17" s="3379" t="s">
        <v>235</v>
      </c>
      <c r="C17" s="3380">
        <v>6</v>
      </c>
      <c r="D17" s="3380">
        <v>126</v>
      </c>
      <c r="E17" s="3380">
        <v>8133</v>
      </c>
      <c r="F17" s="3380">
        <v>35</v>
      </c>
      <c r="G17" s="3380">
        <v>58</v>
      </c>
      <c r="H17" s="3380">
        <v>3738</v>
      </c>
      <c r="I17" s="3380">
        <v>7</v>
      </c>
      <c r="J17" s="3380">
        <v>965</v>
      </c>
      <c r="K17" s="3380">
        <v>19</v>
      </c>
      <c r="L17" s="3380">
        <v>1403</v>
      </c>
      <c r="M17" s="3380">
        <v>9</v>
      </c>
      <c r="N17" s="3380">
        <v>1194</v>
      </c>
      <c r="P17" s="1067"/>
      <c r="Q17" s="1068"/>
    </row>
    <row r="18" spans="2:17" s="825" customFormat="1" ht="21" customHeight="1">
      <c r="B18" s="3379" t="s">
        <v>236</v>
      </c>
      <c r="C18" s="3380">
        <v>15</v>
      </c>
      <c r="D18" s="3380">
        <v>700</v>
      </c>
      <c r="E18" s="3380">
        <v>38720</v>
      </c>
      <c r="F18" s="3380">
        <v>254</v>
      </c>
      <c r="G18" s="3380">
        <v>322</v>
      </c>
      <c r="H18" s="3380">
        <v>21783</v>
      </c>
      <c r="I18" s="3380">
        <v>16</v>
      </c>
      <c r="J18" s="3380">
        <v>2168</v>
      </c>
      <c r="K18" s="3380">
        <v>81</v>
      </c>
      <c r="L18" s="3380">
        <v>3761</v>
      </c>
      <c r="M18" s="3380">
        <v>41</v>
      </c>
      <c r="N18" s="3380">
        <v>2683</v>
      </c>
      <c r="P18" s="1067"/>
      <c r="Q18" s="1068"/>
    </row>
    <row r="19" spans="2:17" s="825" customFormat="1" ht="21" customHeight="1">
      <c r="B19" s="3379" t="s">
        <v>237</v>
      </c>
      <c r="C19" s="3380">
        <v>40</v>
      </c>
      <c r="D19" s="3380">
        <v>2675</v>
      </c>
      <c r="E19" s="3380">
        <v>139893</v>
      </c>
      <c r="F19" s="3380">
        <v>867</v>
      </c>
      <c r="G19" s="3380">
        <v>1311</v>
      </c>
      <c r="H19" s="3380">
        <v>74032</v>
      </c>
      <c r="I19" s="3380">
        <v>60</v>
      </c>
      <c r="J19" s="3380">
        <v>7897</v>
      </c>
      <c r="K19" s="3380">
        <v>302</v>
      </c>
      <c r="L19" s="3380">
        <v>16089</v>
      </c>
      <c r="M19" s="3380">
        <v>174</v>
      </c>
      <c r="N19" s="3380">
        <v>11979</v>
      </c>
      <c r="P19" s="1067"/>
      <c r="Q19" s="1068"/>
    </row>
    <row r="20" spans="2:17" s="825" customFormat="1" ht="21" customHeight="1">
      <c r="B20" s="3379" t="s">
        <v>238</v>
      </c>
      <c r="C20" s="3380">
        <v>9</v>
      </c>
      <c r="D20" s="3380">
        <v>284</v>
      </c>
      <c r="E20" s="3380">
        <v>14711</v>
      </c>
      <c r="F20" s="3380">
        <v>90</v>
      </c>
      <c r="G20" s="3380">
        <v>133</v>
      </c>
      <c r="H20" s="3380">
        <v>8621</v>
      </c>
      <c r="I20" s="3380">
        <v>9</v>
      </c>
      <c r="J20" s="3380">
        <v>1236</v>
      </c>
      <c r="K20" s="3380">
        <v>38</v>
      </c>
      <c r="L20" s="3380">
        <v>1532</v>
      </c>
      <c r="M20" s="3380">
        <v>18</v>
      </c>
      <c r="N20" s="3380">
        <v>1132</v>
      </c>
      <c r="P20" s="1067"/>
      <c r="Q20" s="1068"/>
    </row>
    <row r="21" spans="2:17" s="825" customFormat="1" ht="21" customHeight="1">
      <c r="B21" s="3379" t="s">
        <v>239</v>
      </c>
      <c r="C21" s="3380">
        <v>6</v>
      </c>
      <c r="D21" s="3380">
        <v>246</v>
      </c>
      <c r="E21" s="3380">
        <v>15377</v>
      </c>
      <c r="F21" s="3380">
        <v>71</v>
      </c>
      <c r="G21" s="3380">
        <v>121</v>
      </c>
      <c r="H21" s="3380">
        <v>8146</v>
      </c>
      <c r="I21" s="3380">
        <v>10</v>
      </c>
      <c r="J21" s="3380">
        <v>1238</v>
      </c>
      <c r="K21" s="3380">
        <v>32</v>
      </c>
      <c r="L21" s="3380">
        <v>1656</v>
      </c>
      <c r="M21" s="3380">
        <v>16</v>
      </c>
      <c r="N21" s="3380">
        <v>1229</v>
      </c>
      <c r="P21" s="1067"/>
      <c r="Q21" s="1068"/>
    </row>
    <row r="22" spans="2:17" s="825" customFormat="1" ht="21" customHeight="1">
      <c r="B22" s="3379" t="s">
        <v>151</v>
      </c>
      <c r="C22" s="3380">
        <v>10</v>
      </c>
      <c r="D22" s="3380">
        <v>616</v>
      </c>
      <c r="E22" s="3380">
        <v>39116</v>
      </c>
      <c r="F22" s="3380">
        <v>200</v>
      </c>
      <c r="G22" s="3380">
        <v>290</v>
      </c>
      <c r="H22" s="3380">
        <v>15748</v>
      </c>
      <c r="I22" s="3380">
        <v>10</v>
      </c>
      <c r="J22" s="3380">
        <v>1254</v>
      </c>
      <c r="K22" s="3380">
        <v>64</v>
      </c>
      <c r="L22" s="3380">
        <v>3681</v>
      </c>
      <c r="M22" s="3380">
        <v>33</v>
      </c>
      <c r="N22" s="3380">
        <v>2585</v>
      </c>
      <c r="P22" s="1067"/>
      <c r="Q22" s="1068"/>
    </row>
    <row r="23" spans="2:17" s="2216" customFormat="1" ht="19.5" customHeight="1">
      <c r="B23" s="5272"/>
      <c r="C23" s="4062" t="s">
        <v>3942</v>
      </c>
      <c r="D23" s="5269" t="s">
        <v>3943</v>
      </c>
      <c r="E23" s="5269"/>
      <c r="F23" s="5269"/>
      <c r="G23" s="5269"/>
      <c r="H23" s="5269"/>
      <c r="I23" s="5269"/>
      <c r="J23" s="5269"/>
      <c r="K23" s="5269"/>
      <c r="L23" s="5269"/>
      <c r="M23" s="5269"/>
      <c r="N23" s="5270"/>
    </row>
    <row r="24" spans="2:17" s="2216" customFormat="1" ht="19.5" customHeight="1">
      <c r="B24" s="5272"/>
      <c r="C24" s="4062"/>
      <c r="D24" s="4927" t="s">
        <v>175</v>
      </c>
      <c r="E24" s="4927"/>
      <c r="F24" s="5269" t="s">
        <v>975</v>
      </c>
      <c r="G24" s="5269"/>
      <c r="H24" s="5269"/>
      <c r="I24" s="5269"/>
      <c r="J24" s="5269"/>
      <c r="K24" s="5269"/>
      <c r="L24" s="5269"/>
      <c r="M24" s="5269"/>
      <c r="N24" s="5270"/>
    </row>
    <row r="25" spans="2:17" s="2216" customFormat="1" ht="19.5" customHeight="1">
      <c r="B25" s="5272"/>
      <c r="C25" s="4062"/>
      <c r="D25" s="4927"/>
      <c r="E25" s="4927"/>
      <c r="F25" s="4927" t="s">
        <v>3944</v>
      </c>
      <c r="G25" s="4927" t="s">
        <v>3945</v>
      </c>
      <c r="H25" s="4927"/>
      <c r="I25" s="4927"/>
      <c r="J25" s="4927"/>
      <c r="K25" s="5271" t="s">
        <v>3946</v>
      </c>
      <c r="L25" s="5271"/>
      <c r="M25" s="5271"/>
      <c r="N25" s="4301"/>
    </row>
    <row r="26" spans="2:17" s="2216" customFormat="1" ht="19.5" customHeight="1">
      <c r="B26" s="5272"/>
      <c r="C26" s="4062"/>
      <c r="D26" s="4927"/>
      <c r="E26" s="4927"/>
      <c r="F26" s="4927"/>
      <c r="G26" s="5265" t="s">
        <v>3947</v>
      </c>
      <c r="H26" s="5265"/>
      <c r="I26" s="5265" t="s">
        <v>215</v>
      </c>
      <c r="J26" s="5265"/>
      <c r="K26" s="5271" t="s">
        <v>175</v>
      </c>
      <c r="L26" s="5271"/>
      <c r="M26" s="5248" t="s">
        <v>3948</v>
      </c>
      <c r="N26" s="5249"/>
    </row>
    <row r="27" spans="2:17" ht="27" customHeight="1">
      <c r="B27" s="5272"/>
      <c r="C27" s="721" t="s">
        <v>436</v>
      </c>
      <c r="D27" s="454" t="s">
        <v>3949</v>
      </c>
      <c r="E27" s="3375" t="s">
        <v>1944</v>
      </c>
      <c r="F27" s="454" t="s">
        <v>3949</v>
      </c>
      <c r="G27" s="454" t="s">
        <v>3949</v>
      </c>
      <c r="H27" s="3375" t="s">
        <v>1944</v>
      </c>
      <c r="I27" s="454" t="s">
        <v>3949</v>
      </c>
      <c r="J27" s="3375" t="s">
        <v>1944</v>
      </c>
      <c r="K27" s="454" t="s">
        <v>3949</v>
      </c>
      <c r="L27" s="3375" t="s">
        <v>1944</v>
      </c>
      <c r="M27" s="454" t="s">
        <v>3949</v>
      </c>
      <c r="N27" s="3376" t="s">
        <v>1944</v>
      </c>
    </row>
    <row r="28" spans="2:17" s="2029" customFormat="1" ht="12" customHeight="1">
      <c r="B28" s="3381"/>
      <c r="C28" s="1802"/>
      <c r="D28" s="650"/>
      <c r="E28" s="3382"/>
      <c r="F28" s="650"/>
      <c r="G28" s="650"/>
      <c r="H28" s="3382"/>
      <c r="I28" s="650"/>
      <c r="J28" s="3382"/>
      <c r="K28" s="650"/>
      <c r="L28" s="3382"/>
      <c r="M28" s="650"/>
      <c r="N28" s="3382"/>
    </row>
    <row r="29" spans="2:17" s="2029" customFormat="1" ht="12" customHeight="1">
      <c r="B29" s="4052" t="s">
        <v>164</v>
      </c>
      <c r="C29" s="4093"/>
      <c r="D29" s="4093"/>
      <c r="E29" s="4093"/>
      <c r="F29" s="4093"/>
      <c r="G29" s="4093"/>
      <c r="H29" s="4093"/>
      <c r="I29" s="4093"/>
      <c r="J29" s="4093"/>
      <c r="K29" s="4093"/>
      <c r="L29" s="4093"/>
      <c r="M29" s="4093"/>
      <c r="N29" s="4093"/>
    </row>
    <row r="30" spans="2:17" s="2029" customFormat="1" ht="12" customHeight="1">
      <c r="B30" s="4052" t="s">
        <v>3950</v>
      </c>
      <c r="C30" s="4093"/>
      <c r="D30" s="4093"/>
      <c r="E30" s="4093"/>
      <c r="F30" s="4093"/>
      <c r="G30" s="4093"/>
      <c r="H30" s="4093"/>
      <c r="I30" s="4093"/>
      <c r="J30" s="4093"/>
      <c r="K30" s="4093"/>
      <c r="L30" s="4093"/>
      <c r="M30" s="4093"/>
      <c r="N30" s="4093"/>
    </row>
    <row r="31" spans="2:17" s="2029" customFormat="1" ht="12" customHeight="1">
      <c r="B31" s="4052" t="s">
        <v>3951</v>
      </c>
      <c r="C31" s="4093"/>
      <c r="D31" s="4093"/>
      <c r="E31" s="4093"/>
      <c r="F31" s="4093"/>
      <c r="G31" s="4093"/>
      <c r="H31" s="4093"/>
      <c r="I31" s="4093"/>
      <c r="J31" s="4093"/>
      <c r="K31" s="4093"/>
      <c r="L31" s="4093"/>
      <c r="M31" s="4093"/>
      <c r="N31" s="4093"/>
    </row>
    <row r="32" spans="2:17" s="2029" customFormat="1" ht="22.5" customHeight="1">
      <c r="B32" s="5273" t="s">
        <v>3952</v>
      </c>
      <c r="C32" s="5273"/>
      <c r="D32" s="5273"/>
      <c r="E32" s="5273"/>
      <c r="F32" s="5273"/>
      <c r="G32" s="5273"/>
      <c r="H32" s="5273"/>
      <c r="I32" s="5273"/>
      <c r="J32" s="5273"/>
      <c r="K32" s="5273"/>
      <c r="L32" s="5273"/>
      <c r="M32" s="5273"/>
      <c r="N32" s="5273"/>
    </row>
    <row r="33" spans="2:14" s="2029" customFormat="1" ht="22.5" customHeight="1">
      <c r="B33" s="5273" t="s">
        <v>3953</v>
      </c>
      <c r="C33" s="5273"/>
      <c r="D33" s="5273"/>
      <c r="E33" s="5273"/>
      <c r="F33" s="5273"/>
      <c r="G33" s="5273"/>
      <c r="H33" s="5273"/>
      <c r="I33" s="5273"/>
      <c r="J33" s="5273"/>
      <c r="K33" s="5273"/>
      <c r="L33" s="5273"/>
      <c r="M33" s="5273"/>
      <c r="N33" s="5273"/>
    </row>
    <row r="34" spans="2:14" ht="12" customHeight="1">
      <c r="B34" s="3383"/>
      <c r="C34" s="3383"/>
      <c r="D34" s="3383"/>
      <c r="E34" s="3383"/>
      <c r="F34" s="3383"/>
      <c r="G34" s="3383"/>
      <c r="H34" s="3383"/>
      <c r="I34" s="3383"/>
      <c r="J34" s="3383"/>
      <c r="K34" s="3383"/>
      <c r="L34" s="3383"/>
      <c r="M34" s="3383"/>
      <c r="N34" s="3383"/>
    </row>
    <row r="35" spans="2:14" ht="12" customHeight="1">
      <c r="B35" s="4113" t="s">
        <v>219</v>
      </c>
      <c r="C35" s="4113"/>
      <c r="D35" s="4113"/>
      <c r="E35" s="4113"/>
      <c r="F35" s="4113"/>
      <c r="G35" s="4113"/>
    </row>
    <row r="36" spans="2:14" ht="12" customHeight="1">
      <c r="B36" s="3969" t="s">
        <v>3954</v>
      </c>
      <c r="C36" s="3969"/>
      <c r="D36" s="3969"/>
      <c r="E36" s="3384"/>
      <c r="F36" s="3384"/>
      <c r="G36" s="3384"/>
      <c r="H36" s="3384"/>
      <c r="I36" s="3384"/>
      <c r="J36" s="3384"/>
      <c r="K36" s="3384"/>
      <c r="L36" s="3384"/>
      <c r="M36" s="3384"/>
      <c r="N36" s="3384"/>
    </row>
  </sheetData>
  <mergeCells count="33">
    <mergeCell ref="B36:D36"/>
    <mergeCell ref="B29:N29"/>
    <mergeCell ref="B30:N30"/>
    <mergeCell ref="B31:N31"/>
    <mergeCell ref="B32:N32"/>
    <mergeCell ref="B33:N33"/>
    <mergeCell ref="B35:G35"/>
    <mergeCell ref="B23:B27"/>
    <mergeCell ref="C23:C26"/>
    <mergeCell ref="D23:N23"/>
    <mergeCell ref="D24:E26"/>
    <mergeCell ref="F24:N24"/>
    <mergeCell ref="F25:F26"/>
    <mergeCell ref="G25:J25"/>
    <mergeCell ref="K25:N25"/>
    <mergeCell ref="G26:H26"/>
    <mergeCell ref="I26:J26"/>
    <mergeCell ref="K26:L26"/>
    <mergeCell ref="M26:N26"/>
    <mergeCell ref="B1:N1"/>
    <mergeCell ref="B2:N2"/>
    <mergeCell ref="B4:B8"/>
    <mergeCell ref="C4:C7"/>
    <mergeCell ref="D4:N4"/>
    <mergeCell ref="D5:E7"/>
    <mergeCell ref="F5:N5"/>
    <mergeCell ref="F6:F7"/>
    <mergeCell ref="G6:J6"/>
    <mergeCell ref="K6:N6"/>
    <mergeCell ref="G7:H7"/>
    <mergeCell ref="I7:J7"/>
    <mergeCell ref="K7:L7"/>
    <mergeCell ref="M7:N7"/>
  </mergeCells>
  <hyperlinks>
    <hyperlink ref="B36" r:id="rId1"/>
    <hyperlink ref="C4:C7" r:id="rId2" display="Terminais de caixa automático Multibanco"/>
    <hyperlink ref="C23:C26" r:id="rId3" display="ATM"/>
    <hyperlink ref="P3" location="Indice!A1" display="(Voltar ao Índice)"/>
  </hyperlinks>
  <printOptions horizontalCentered="1"/>
  <pageMargins left="0.47244094488188981" right="0.47244094488188981" top="0.6692913385826772" bottom="0.6692913385826772" header="0" footer="0"/>
  <pageSetup paperSize="9" scale="80" orientation="portrait" verticalDpi="0" r:id="rId4"/>
</worksheet>
</file>

<file path=xl/worksheets/sheet215.xml><?xml version="1.0" encoding="utf-8"?>
<worksheet xmlns="http://schemas.openxmlformats.org/spreadsheetml/2006/main" xmlns:r="http://schemas.openxmlformats.org/officeDocument/2006/relationships">
  <sheetPr>
    <pageSetUpPr fitToPage="1"/>
  </sheetPr>
  <dimension ref="B1:N35"/>
  <sheetViews>
    <sheetView showGridLines="0" workbookViewId="0">
      <selection activeCell="B1" sqref="B1:H1"/>
    </sheetView>
  </sheetViews>
  <sheetFormatPr defaultColWidth="7.85546875" defaultRowHeight="11.25"/>
  <cols>
    <col min="1" max="1" width="6.7109375" style="2022" customWidth="1"/>
    <col min="2" max="2" width="18.7109375" style="2022" customWidth="1"/>
    <col min="3" max="11" width="9.140625" style="2022" customWidth="1"/>
    <col min="12" max="12" width="6.7109375" style="2022" customWidth="1"/>
    <col min="13" max="13" width="14.28515625" style="2022" bestFit="1" customWidth="1"/>
    <col min="14" max="16384" width="7.85546875" style="2022"/>
  </cols>
  <sheetData>
    <row r="1" spans="2:14" s="311" customFormat="1" ht="30" customHeight="1">
      <c r="B1" s="5263" t="s">
        <v>2107</v>
      </c>
      <c r="C1" s="5263"/>
      <c r="D1" s="5263"/>
      <c r="E1" s="5263"/>
      <c r="F1" s="5263"/>
      <c r="G1" s="5263"/>
      <c r="H1" s="5263"/>
      <c r="I1" s="5263"/>
      <c r="J1" s="5263"/>
      <c r="K1" s="5263"/>
    </row>
    <row r="2" spans="2:14" s="311" customFormat="1" ht="30" customHeight="1">
      <c r="B2" s="5263" t="s">
        <v>3955</v>
      </c>
      <c r="C2" s="5263"/>
      <c r="D2" s="5263"/>
      <c r="E2" s="5263"/>
      <c r="F2" s="5263"/>
      <c r="G2" s="5263"/>
      <c r="H2" s="5263"/>
      <c r="I2" s="5263"/>
      <c r="J2" s="5263"/>
      <c r="K2" s="5263"/>
    </row>
    <row r="3" spans="2:14" s="311" customFormat="1" ht="12.75" customHeight="1">
      <c r="B3" s="3374"/>
      <c r="C3" s="3374"/>
      <c r="D3" s="3374"/>
      <c r="E3" s="3374"/>
      <c r="F3" s="3374"/>
      <c r="G3" s="3374"/>
      <c r="H3" s="3374"/>
      <c r="I3" s="3374"/>
      <c r="J3" s="3374"/>
      <c r="K3" s="3374"/>
      <c r="M3" s="429" t="s">
        <v>748</v>
      </c>
    </row>
    <row r="4" spans="2:14" s="314" customFormat="1" ht="19.5" customHeight="1">
      <c r="B4" s="5268"/>
      <c r="C4" s="5274" t="s">
        <v>3956</v>
      </c>
      <c r="D4" s="5269" t="s">
        <v>3935</v>
      </c>
      <c r="E4" s="5269"/>
      <c r="F4" s="5269"/>
      <c r="G4" s="5269"/>
      <c r="H4" s="5269"/>
      <c r="I4" s="5269"/>
      <c r="J4" s="5269"/>
      <c r="K4" s="5270"/>
      <c r="L4" s="948"/>
      <c r="M4" s="948"/>
      <c r="N4" s="948"/>
    </row>
    <row r="5" spans="2:14" ht="19.5" customHeight="1">
      <c r="B5" s="5268"/>
      <c r="C5" s="5274"/>
      <c r="D5" s="4218" t="s">
        <v>175</v>
      </c>
      <c r="E5" s="4220"/>
      <c r="F5" s="4928" t="s">
        <v>3957</v>
      </c>
      <c r="G5" s="4187"/>
      <c r="H5" s="4187"/>
      <c r="I5" s="4187"/>
      <c r="J5" s="4187"/>
      <c r="K5" s="4187"/>
      <c r="L5" s="948"/>
      <c r="M5" s="948"/>
      <c r="N5" s="948"/>
    </row>
    <row r="6" spans="2:14" ht="19.5" customHeight="1">
      <c r="B6" s="5268"/>
      <c r="C6" s="5274"/>
      <c r="D6" s="4040"/>
      <c r="E6" s="4042"/>
      <c r="F6" s="5265" t="s">
        <v>175</v>
      </c>
      <c r="G6" s="5265"/>
      <c r="H6" s="5265" t="s">
        <v>3939</v>
      </c>
      <c r="I6" s="5265"/>
      <c r="J6" s="5265" t="s">
        <v>3940</v>
      </c>
      <c r="K6" s="5275"/>
      <c r="L6" s="948"/>
      <c r="M6" s="948"/>
      <c r="N6" s="948"/>
    </row>
    <row r="7" spans="2:14" ht="27" customHeight="1">
      <c r="B7" s="5268"/>
      <c r="C7" s="721" t="s">
        <v>519</v>
      </c>
      <c r="D7" s="454" t="s">
        <v>3840</v>
      </c>
      <c r="E7" s="3375" t="s">
        <v>1941</v>
      </c>
      <c r="F7" s="231" t="s">
        <v>3840</v>
      </c>
      <c r="G7" s="3385" t="s">
        <v>1941</v>
      </c>
      <c r="H7" s="454" t="s">
        <v>3840</v>
      </c>
      <c r="I7" s="3375" t="s">
        <v>1941</v>
      </c>
      <c r="J7" s="454" t="s">
        <v>3840</v>
      </c>
      <c r="K7" s="3376" t="s">
        <v>1941</v>
      </c>
      <c r="L7" s="948"/>
      <c r="M7" s="503"/>
      <c r="N7" s="504"/>
    </row>
    <row r="8" spans="2:14" s="1009" customFormat="1" ht="21" customHeight="1">
      <c r="B8" s="3377" t="s">
        <v>12</v>
      </c>
      <c r="C8" s="3386">
        <v>266283</v>
      </c>
      <c r="D8" s="3386">
        <v>781143</v>
      </c>
      <c r="E8" s="3386">
        <v>31769893</v>
      </c>
      <c r="F8" s="3386">
        <v>759062</v>
      </c>
      <c r="G8" s="3386">
        <v>30618537</v>
      </c>
      <c r="H8" s="3386">
        <v>718344</v>
      </c>
      <c r="I8" s="3386">
        <v>27639654</v>
      </c>
      <c r="J8" s="3386">
        <v>40718</v>
      </c>
      <c r="K8" s="3386">
        <v>2978883</v>
      </c>
      <c r="M8" s="1054"/>
      <c r="N8" s="1061"/>
    </row>
    <row r="9" spans="2:14" s="1009" customFormat="1" ht="21" customHeight="1">
      <c r="B9" s="3377" t="s">
        <v>229</v>
      </c>
      <c r="C9" s="3386">
        <v>252801</v>
      </c>
      <c r="D9" s="3386">
        <v>745340</v>
      </c>
      <c r="E9" s="3386">
        <v>30355351</v>
      </c>
      <c r="F9" s="3386">
        <v>724152</v>
      </c>
      <c r="G9" s="3386">
        <v>29251625</v>
      </c>
      <c r="H9" s="3386">
        <v>685463</v>
      </c>
      <c r="I9" s="3386">
        <v>26445762</v>
      </c>
      <c r="J9" s="3386">
        <v>38689</v>
      </c>
      <c r="K9" s="3386">
        <v>2805863</v>
      </c>
      <c r="L9" s="3387"/>
      <c r="M9" s="1058"/>
      <c r="N9" s="1061"/>
    </row>
    <row r="10" spans="2:14" s="1009" customFormat="1" ht="21" customHeight="1">
      <c r="B10" s="3377" t="s">
        <v>203</v>
      </c>
      <c r="C10" s="3388">
        <v>6200</v>
      </c>
      <c r="D10" s="3388">
        <v>15533</v>
      </c>
      <c r="E10" s="3388">
        <v>717787</v>
      </c>
      <c r="F10" s="3388">
        <v>15328</v>
      </c>
      <c r="G10" s="3388">
        <v>681580</v>
      </c>
      <c r="H10" s="3388">
        <v>13718</v>
      </c>
      <c r="I10" s="3388">
        <v>541445</v>
      </c>
      <c r="J10" s="3388">
        <v>1610</v>
      </c>
      <c r="K10" s="3388">
        <v>140136</v>
      </c>
      <c r="L10" s="3387"/>
      <c r="M10" s="1058"/>
      <c r="N10" s="1053"/>
    </row>
    <row r="11" spans="2:14" s="1009" customFormat="1" ht="21" customHeight="1">
      <c r="B11" s="3379" t="s">
        <v>230</v>
      </c>
      <c r="C11" s="3389">
        <v>141</v>
      </c>
      <c r="D11" s="3389">
        <v>217</v>
      </c>
      <c r="E11" s="3389">
        <v>11056</v>
      </c>
      <c r="F11" s="3390">
        <v>203</v>
      </c>
      <c r="G11" s="3390">
        <v>10780</v>
      </c>
      <c r="H11" s="3389">
        <v>170</v>
      </c>
      <c r="I11" s="3389">
        <v>8217</v>
      </c>
      <c r="J11" s="3389">
        <v>33</v>
      </c>
      <c r="K11" s="3389">
        <v>2563</v>
      </c>
      <c r="L11" s="3387"/>
      <c r="M11" s="1067"/>
      <c r="N11" s="1057"/>
    </row>
    <row r="12" spans="2:14" s="825" customFormat="1" ht="21" customHeight="1">
      <c r="B12" s="3379" t="s">
        <v>231</v>
      </c>
      <c r="C12" s="3389">
        <v>304</v>
      </c>
      <c r="D12" s="3389">
        <v>487</v>
      </c>
      <c r="E12" s="3389">
        <v>24797</v>
      </c>
      <c r="F12" s="3390">
        <v>475</v>
      </c>
      <c r="G12" s="3390">
        <v>22575</v>
      </c>
      <c r="H12" s="3389">
        <v>425</v>
      </c>
      <c r="I12" s="3389">
        <v>16546</v>
      </c>
      <c r="J12" s="3389">
        <v>50</v>
      </c>
      <c r="K12" s="3389">
        <v>6029</v>
      </c>
      <c r="L12" s="3391"/>
      <c r="M12" s="1067"/>
      <c r="N12" s="1057"/>
    </row>
    <row r="13" spans="2:14" s="825" customFormat="1" ht="21" customHeight="1">
      <c r="B13" s="3379" t="s">
        <v>232</v>
      </c>
      <c r="C13" s="3389">
        <v>4084</v>
      </c>
      <c r="D13" s="3389">
        <v>11037</v>
      </c>
      <c r="E13" s="3389">
        <v>501626</v>
      </c>
      <c r="F13" s="3390">
        <v>10930</v>
      </c>
      <c r="G13" s="3390">
        <v>488177</v>
      </c>
      <c r="H13" s="3389">
        <v>9756</v>
      </c>
      <c r="I13" s="3389">
        <v>386722</v>
      </c>
      <c r="J13" s="3389">
        <v>1174</v>
      </c>
      <c r="K13" s="3389">
        <v>101455</v>
      </c>
      <c r="L13" s="3391"/>
      <c r="M13" s="1067"/>
      <c r="N13" s="1057"/>
    </row>
    <row r="14" spans="2:14" s="1009" customFormat="1" ht="21" customHeight="1">
      <c r="B14" s="3379" t="s">
        <v>233</v>
      </c>
      <c r="C14" s="3389">
        <v>324</v>
      </c>
      <c r="D14" s="3389">
        <v>915</v>
      </c>
      <c r="E14" s="3389">
        <v>36570</v>
      </c>
      <c r="F14" s="3390">
        <v>907</v>
      </c>
      <c r="G14" s="3390">
        <v>36313</v>
      </c>
      <c r="H14" s="3389">
        <v>852</v>
      </c>
      <c r="I14" s="3389">
        <v>32384</v>
      </c>
      <c r="J14" s="3389">
        <v>55</v>
      </c>
      <c r="K14" s="3389">
        <v>3929</v>
      </c>
      <c r="L14" s="3387"/>
      <c r="M14" s="1067"/>
      <c r="N14" s="1057"/>
    </row>
    <row r="15" spans="2:14" s="825" customFormat="1" ht="21" customHeight="1">
      <c r="B15" s="3379" t="s">
        <v>234</v>
      </c>
      <c r="C15" s="3389">
        <v>98</v>
      </c>
      <c r="D15" s="3389">
        <v>113</v>
      </c>
      <c r="E15" s="3389">
        <v>6379</v>
      </c>
      <c r="F15" s="3390">
        <v>110</v>
      </c>
      <c r="G15" s="3390">
        <v>6278</v>
      </c>
      <c r="H15" s="3389">
        <v>91</v>
      </c>
      <c r="I15" s="3389">
        <v>3785</v>
      </c>
      <c r="J15" s="3389">
        <v>19</v>
      </c>
      <c r="K15" s="3389">
        <v>2493</v>
      </c>
      <c r="L15" s="3391"/>
      <c r="M15" s="1067"/>
      <c r="N15" s="1057"/>
    </row>
    <row r="16" spans="2:14" s="1009" customFormat="1" ht="21" customHeight="1">
      <c r="B16" s="3379" t="s">
        <v>235</v>
      </c>
      <c r="C16" s="3389">
        <v>51</v>
      </c>
      <c r="D16" s="3389">
        <v>49</v>
      </c>
      <c r="E16" s="3389">
        <v>2587</v>
      </c>
      <c r="F16" s="3390">
        <v>47</v>
      </c>
      <c r="G16" s="3390">
        <v>2539</v>
      </c>
      <c r="H16" s="3389">
        <v>24</v>
      </c>
      <c r="I16" s="3389">
        <v>1073</v>
      </c>
      <c r="J16" s="3389">
        <v>22</v>
      </c>
      <c r="K16" s="3389">
        <v>1466</v>
      </c>
      <c r="L16" s="3387"/>
      <c r="M16" s="1067"/>
      <c r="N16" s="1057"/>
    </row>
    <row r="17" spans="2:14" s="825" customFormat="1" ht="21" customHeight="1">
      <c r="B17" s="3379" t="s">
        <v>236</v>
      </c>
      <c r="C17" s="3389">
        <v>195</v>
      </c>
      <c r="D17" s="3389">
        <v>437</v>
      </c>
      <c r="E17" s="3389">
        <v>21954</v>
      </c>
      <c r="F17" s="3390">
        <v>427</v>
      </c>
      <c r="G17" s="3390">
        <v>21362</v>
      </c>
      <c r="H17" s="3389">
        <v>376</v>
      </c>
      <c r="I17" s="3389">
        <v>14073</v>
      </c>
      <c r="J17" s="3389">
        <v>51</v>
      </c>
      <c r="K17" s="3389">
        <v>7289</v>
      </c>
      <c r="L17" s="3391"/>
      <c r="M17" s="1067"/>
      <c r="N17" s="1057"/>
    </row>
    <row r="18" spans="2:14" s="825" customFormat="1" ht="21" customHeight="1">
      <c r="B18" s="3379" t="s">
        <v>237</v>
      </c>
      <c r="C18" s="3389">
        <v>592</v>
      </c>
      <c r="D18" s="3389">
        <v>1732</v>
      </c>
      <c r="E18" s="3389">
        <v>86782</v>
      </c>
      <c r="F18" s="3390">
        <v>1691</v>
      </c>
      <c r="G18" s="3390">
        <v>67859</v>
      </c>
      <c r="H18" s="3389">
        <v>1547</v>
      </c>
      <c r="I18" s="3389">
        <v>57698</v>
      </c>
      <c r="J18" s="3389">
        <v>144</v>
      </c>
      <c r="K18" s="3389">
        <v>10162</v>
      </c>
      <c r="L18" s="3391"/>
      <c r="M18" s="1067"/>
      <c r="N18" s="1057"/>
    </row>
    <row r="19" spans="2:14" s="825" customFormat="1" ht="21" customHeight="1">
      <c r="B19" s="3379" t="s">
        <v>238</v>
      </c>
      <c r="C19" s="3389">
        <v>113</v>
      </c>
      <c r="D19" s="3389">
        <v>204</v>
      </c>
      <c r="E19" s="3389">
        <v>9141</v>
      </c>
      <c r="F19" s="3390">
        <v>202</v>
      </c>
      <c r="G19" s="3390">
        <v>9061</v>
      </c>
      <c r="H19" s="3389">
        <v>177</v>
      </c>
      <c r="I19" s="3389">
        <v>7390</v>
      </c>
      <c r="J19" s="3389">
        <v>25</v>
      </c>
      <c r="K19" s="3389">
        <v>1671</v>
      </c>
      <c r="L19" s="3391"/>
      <c r="M19" s="1067"/>
      <c r="N19" s="1057"/>
    </row>
    <row r="20" spans="2:14" s="825" customFormat="1" ht="21" customHeight="1">
      <c r="B20" s="3379" t="s">
        <v>239</v>
      </c>
      <c r="C20" s="3389">
        <v>84</v>
      </c>
      <c r="D20" s="3389">
        <v>106</v>
      </c>
      <c r="E20" s="3389">
        <v>5950</v>
      </c>
      <c r="F20" s="3390">
        <v>104</v>
      </c>
      <c r="G20" s="3390">
        <v>5792</v>
      </c>
      <c r="H20" s="3389">
        <v>82</v>
      </c>
      <c r="I20" s="3389">
        <v>4240</v>
      </c>
      <c r="J20" s="3389">
        <v>22</v>
      </c>
      <c r="K20" s="3389">
        <v>1552</v>
      </c>
      <c r="L20" s="3391"/>
      <c r="M20" s="1067"/>
      <c r="N20" s="1057"/>
    </row>
    <row r="21" spans="2:14" s="825" customFormat="1" ht="21" customHeight="1">
      <c r="B21" s="3379" t="s">
        <v>151</v>
      </c>
      <c r="C21" s="3389">
        <v>214</v>
      </c>
      <c r="D21" s="3389">
        <v>234</v>
      </c>
      <c r="E21" s="3389">
        <v>10945</v>
      </c>
      <c r="F21" s="3390">
        <v>231</v>
      </c>
      <c r="G21" s="3390">
        <v>10845</v>
      </c>
      <c r="H21" s="3389">
        <v>216</v>
      </c>
      <c r="I21" s="3389">
        <v>9318</v>
      </c>
      <c r="J21" s="3389">
        <v>15</v>
      </c>
      <c r="K21" s="3389">
        <v>1527</v>
      </c>
      <c r="L21" s="3391"/>
      <c r="M21" s="1067"/>
      <c r="N21" s="1057"/>
    </row>
    <row r="22" spans="2:14" s="2216" customFormat="1" ht="19.5" customHeight="1">
      <c r="B22" s="5272"/>
      <c r="C22" s="5276" t="s">
        <v>3958</v>
      </c>
      <c r="D22" s="5269" t="s">
        <v>3943</v>
      </c>
      <c r="E22" s="5269"/>
      <c r="F22" s="5269"/>
      <c r="G22" s="5269"/>
      <c r="H22" s="5269"/>
      <c r="I22" s="5269"/>
      <c r="J22" s="5269"/>
      <c r="K22" s="5270"/>
      <c r="L22" s="3387"/>
    </row>
    <row r="23" spans="2:14" s="2216" customFormat="1" ht="19.5" customHeight="1">
      <c r="B23" s="5272"/>
      <c r="C23" s="5276"/>
      <c r="D23" s="4927" t="s">
        <v>175</v>
      </c>
      <c r="E23" s="4927"/>
      <c r="F23" s="5217" t="s">
        <v>3959</v>
      </c>
      <c r="G23" s="4210"/>
      <c r="H23" s="4210"/>
      <c r="I23" s="4210"/>
      <c r="J23" s="4210"/>
      <c r="K23" s="4210"/>
      <c r="L23" s="3387"/>
    </row>
    <row r="24" spans="2:14" s="2216" customFormat="1" ht="19.5" customHeight="1">
      <c r="B24" s="5272"/>
      <c r="C24" s="5276"/>
      <c r="D24" s="4927"/>
      <c r="E24" s="4927"/>
      <c r="F24" s="4928" t="s">
        <v>175</v>
      </c>
      <c r="G24" s="5024"/>
      <c r="H24" s="5265" t="s">
        <v>3947</v>
      </c>
      <c r="I24" s="5265"/>
      <c r="J24" s="5265" t="s">
        <v>215</v>
      </c>
      <c r="K24" s="5275"/>
      <c r="L24" s="3387"/>
    </row>
    <row r="25" spans="2:14" ht="27" customHeight="1">
      <c r="B25" s="5272"/>
      <c r="C25" s="721" t="s">
        <v>436</v>
      </c>
      <c r="D25" s="454" t="s">
        <v>3949</v>
      </c>
      <c r="E25" s="3375" t="s">
        <v>1944</v>
      </c>
      <c r="F25" s="231" t="s">
        <v>3949</v>
      </c>
      <c r="G25" s="3385" t="s">
        <v>1944</v>
      </c>
      <c r="H25" s="454" t="s">
        <v>3949</v>
      </c>
      <c r="I25" s="3375" t="s">
        <v>1944</v>
      </c>
      <c r="J25" s="454" t="s">
        <v>3949</v>
      </c>
      <c r="K25" s="3376" t="s">
        <v>1944</v>
      </c>
      <c r="L25" s="3387"/>
    </row>
    <row r="26" spans="2:14" s="2029" customFormat="1" ht="12" customHeight="1">
      <c r="B26" s="3381"/>
      <c r="C26" s="1802"/>
      <c r="D26" s="650"/>
      <c r="E26" s="3382"/>
      <c r="F26" s="2822"/>
      <c r="G26" s="3392"/>
      <c r="H26" s="650"/>
      <c r="I26" s="3382"/>
      <c r="J26" s="650"/>
      <c r="K26" s="3382"/>
      <c r="L26" s="3393"/>
    </row>
    <row r="27" spans="2:14" s="2029" customFormat="1" ht="12" customHeight="1">
      <c r="B27" s="4052" t="s">
        <v>164</v>
      </c>
      <c r="C27" s="4093"/>
      <c r="D27" s="4093"/>
      <c r="E27" s="4093"/>
      <c r="F27" s="4093"/>
      <c r="G27" s="4093"/>
      <c r="H27" s="4093"/>
      <c r="I27" s="4093"/>
      <c r="J27" s="4093"/>
      <c r="K27" s="4093"/>
      <c r="L27" s="3393"/>
    </row>
    <row r="28" spans="2:14" s="2029" customFormat="1" ht="12" customHeight="1">
      <c r="B28" s="4052" t="s">
        <v>3950</v>
      </c>
      <c r="C28" s="4093"/>
      <c r="D28" s="4093"/>
      <c r="E28" s="4093"/>
      <c r="F28" s="4093"/>
      <c r="G28" s="4093"/>
      <c r="H28" s="4093"/>
      <c r="I28" s="4093"/>
      <c r="J28" s="4093"/>
      <c r="K28" s="4093"/>
    </row>
    <row r="29" spans="2:14" s="2029" customFormat="1" ht="12" customHeight="1">
      <c r="B29" s="4052" t="s">
        <v>3951</v>
      </c>
      <c r="C29" s="4093"/>
      <c r="D29" s="4093"/>
      <c r="E29" s="4093"/>
      <c r="F29" s="4093"/>
      <c r="G29" s="4093"/>
      <c r="H29" s="4093"/>
      <c r="I29" s="4093"/>
      <c r="J29" s="4093"/>
      <c r="K29" s="4093"/>
    </row>
    <row r="30" spans="2:14" s="2029" customFormat="1" ht="22.5" customHeight="1">
      <c r="B30" s="5273" t="s">
        <v>3960</v>
      </c>
      <c r="C30" s="5273"/>
      <c r="D30" s="5273"/>
      <c r="E30" s="5273"/>
      <c r="F30" s="5273"/>
      <c r="G30" s="5273"/>
      <c r="H30" s="5273"/>
      <c r="I30" s="5273"/>
      <c r="J30" s="5273"/>
      <c r="K30" s="5273"/>
    </row>
    <row r="31" spans="2:14" s="2029" customFormat="1" ht="22.5" customHeight="1">
      <c r="B31" s="5273" t="s">
        <v>3961</v>
      </c>
      <c r="C31" s="5273"/>
      <c r="D31" s="5273"/>
      <c r="E31" s="5273"/>
      <c r="F31" s="5273"/>
      <c r="G31" s="5273"/>
      <c r="H31" s="5273"/>
      <c r="I31" s="5273"/>
      <c r="J31" s="5273"/>
      <c r="K31" s="5273"/>
    </row>
    <row r="32" spans="2:14" ht="12" customHeight="1">
      <c r="B32" s="3384"/>
      <c r="C32" s="3384"/>
      <c r="D32" s="3384"/>
      <c r="E32" s="3384"/>
      <c r="F32" s="3384"/>
      <c r="G32" s="3384"/>
      <c r="H32" s="3384"/>
      <c r="I32" s="3384"/>
      <c r="J32" s="3384"/>
      <c r="K32" s="3384"/>
    </row>
    <row r="33" spans="2:6" ht="12" customHeight="1">
      <c r="B33" s="4113" t="s">
        <v>219</v>
      </c>
      <c r="C33" s="4113"/>
      <c r="D33" s="4113"/>
      <c r="E33" s="4113"/>
      <c r="F33" s="4113"/>
    </row>
    <row r="34" spans="2:6" ht="12" customHeight="1">
      <c r="B34" s="3969" t="s">
        <v>3962</v>
      </c>
      <c r="C34" s="3969"/>
      <c r="D34" s="3969"/>
    </row>
    <row r="35" spans="2:6" ht="12" customHeight="1">
      <c r="B35" s="3969" t="s">
        <v>3963</v>
      </c>
      <c r="C35" s="3969"/>
      <c r="D35" s="3969"/>
    </row>
  </sheetData>
  <mergeCells count="26">
    <mergeCell ref="B34:D34"/>
    <mergeCell ref="B35:D35"/>
    <mergeCell ref="B27:K27"/>
    <mergeCell ref="B28:K28"/>
    <mergeCell ref="B29:K29"/>
    <mergeCell ref="B30:K30"/>
    <mergeCell ref="B31:K31"/>
    <mergeCell ref="B33:F33"/>
    <mergeCell ref="B22:B25"/>
    <mergeCell ref="C22:C24"/>
    <mergeCell ref="D22:K22"/>
    <mergeCell ref="D23:E24"/>
    <mergeCell ref="F23:K23"/>
    <mergeCell ref="F24:G24"/>
    <mergeCell ref="H24:I24"/>
    <mergeCell ref="J24:K24"/>
    <mergeCell ref="B1:K1"/>
    <mergeCell ref="B2:K2"/>
    <mergeCell ref="B4:B7"/>
    <mergeCell ref="C4:C6"/>
    <mergeCell ref="D4:K4"/>
    <mergeCell ref="D5:E6"/>
    <mergeCell ref="F5:K5"/>
    <mergeCell ref="F6:G6"/>
    <mergeCell ref="H6:I6"/>
    <mergeCell ref="J6:K6"/>
  </mergeCells>
  <hyperlinks>
    <hyperlink ref="F7" r:id="rId1"/>
    <hyperlink ref="F25" r:id="rId2"/>
    <hyperlink ref="G7" r:id="rId3"/>
    <hyperlink ref="G25" r:id="rId4"/>
    <hyperlink ref="B34" r:id="rId5"/>
    <hyperlink ref="B35" r:id="rId6"/>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7"/>
</worksheet>
</file>

<file path=xl/worksheets/sheet216.xml><?xml version="1.0" encoding="utf-8"?>
<worksheet xmlns="http://schemas.openxmlformats.org/spreadsheetml/2006/main" xmlns:r="http://schemas.openxmlformats.org/officeDocument/2006/relationships">
  <sheetPr>
    <pageSetUpPr fitToPage="1"/>
  </sheetPr>
  <dimension ref="B1:Q22"/>
  <sheetViews>
    <sheetView showGridLines="0" workbookViewId="0">
      <selection activeCell="B1" sqref="B1:H1"/>
    </sheetView>
  </sheetViews>
  <sheetFormatPr defaultRowHeight="11.25"/>
  <cols>
    <col min="1" max="1" width="6.7109375" style="3412" customWidth="1"/>
    <col min="2" max="2" width="20.7109375" style="3412" customWidth="1"/>
    <col min="3" max="5" width="25.7109375" style="3412" customWidth="1"/>
    <col min="6" max="6" width="6.7109375" style="3412" customWidth="1"/>
    <col min="7" max="7" width="14.28515625" style="3412" bestFit="1" customWidth="1"/>
    <col min="8" max="16384" width="9.140625" style="3412"/>
  </cols>
  <sheetData>
    <row r="1" spans="2:17" s="1530" customFormat="1" ht="30" customHeight="1">
      <c r="B1" s="4549" t="s">
        <v>2109</v>
      </c>
      <c r="C1" s="4549"/>
      <c r="D1" s="4549"/>
      <c r="E1" s="4549"/>
    </row>
    <row r="2" spans="2:17" s="1530" customFormat="1" ht="30" customHeight="1">
      <c r="B2" s="5278" t="s">
        <v>3964</v>
      </c>
      <c r="C2" s="5278"/>
      <c r="D2" s="5278"/>
      <c r="E2" s="5278"/>
    </row>
    <row r="3" spans="2:17" s="1533" customFormat="1" ht="12.75" customHeight="1">
      <c r="B3" s="3394"/>
      <c r="C3" s="3394"/>
      <c r="D3" s="3394"/>
      <c r="E3" s="3395"/>
      <c r="G3" s="429" t="s">
        <v>748</v>
      </c>
    </row>
    <row r="4" spans="2:17" s="1533" customFormat="1" ht="27" customHeight="1">
      <c r="B4" s="5279"/>
      <c r="C4" s="3396" t="s">
        <v>3965</v>
      </c>
      <c r="D4" s="3396" t="s">
        <v>3966</v>
      </c>
      <c r="E4" s="3397" t="s">
        <v>3967</v>
      </c>
    </row>
    <row r="5" spans="2:17" s="1533" customFormat="1" ht="21" customHeight="1">
      <c r="B5" s="5280"/>
      <c r="C5" s="5281" t="s">
        <v>1941</v>
      </c>
      <c r="D5" s="5282"/>
      <c r="E5" s="3398" t="s">
        <v>557</v>
      </c>
    </row>
    <row r="6" spans="2:17" s="3400" customFormat="1" ht="21" customHeight="1">
      <c r="B6" s="3044" t="s">
        <v>12</v>
      </c>
      <c r="C6" s="3399">
        <v>42.3</v>
      </c>
      <c r="D6" s="3399">
        <v>15.4</v>
      </c>
      <c r="E6" s="3399">
        <v>42.6</v>
      </c>
      <c r="G6" s="3401"/>
      <c r="H6" s="3399"/>
      <c r="I6" s="3399"/>
      <c r="J6" s="3399"/>
      <c r="K6" s="3401"/>
      <c r="L6" s="3401"/>
      <c r="M6" s="3401"/>
      <c r="N6" s="3402"/>
      <c r="O6" s="3402"/>
      <c r="P6" s="3402"/>
      <c r="Q6" s="3402"/>
    </row>
    <row r="7" spans="2:17" s="3404" customFormat="1" ht="21" customHeight="1">
      <c r="B7" s="3403" t="s">
        <v>21</v>
      </c>
      <c r="C7" s="3399">
        <v>42.5</v>
      </c>
      <c r="D7" s="3399">
        <v>15.5</v>
      </c>
      <c r="E7" s="3399">
        <v>42.6</v>
      </c>
      <c r="G7" s="3401"/>
      <c r="H7" s="3399"/>
      <c r="I7" s="3399"/>
      <c r="J7" s="3399"/>
      <c r="K7" s="3401"/>
      <c r="L7" s="3401"/>
      <c r="M7" s="3401"/>
      <c r="N7" s="3402"/>
      <c r="O7" s="3402"/>
      <c r="P7" s="3402"/>
      <c r="Q7" s="3402"/>
    </row>
    <row r="8" spans="2:17" s="3407" customFormat="1" ht="21" customHeight="1">
      <c r="B8" s="3405" t="s">
        <v>6</v>
      </c>
      <c r="C8" s="3406">
        <v>35.200000000000003</v>
      </c>
      <c r="D8" s="3406">
        <v>12.5</v>
      </c>
      <c r="E8" s="3406">
        <v>40.299999999999997</v>
      </c>
      <c r="G8" s="3401"/>
      <c r="H8" s="3406"/>
      <c r="I8" s="3406"/>
      <c r="J8" s="3406"/>
      <c r="K8" s="3401"/>
      <c r="L8" s="3401"/>
      <c r="M8" s="3401"/>
      <c r="N8" s="3402"/>
      <c r="O8" s="3402"/>
      <c r="P8" s="3402"/>
      <c r="Q8" s="3402"/>
    </row>
    <row r="9" spans="2:17" s="3407" customFormat="1" ht="21" customHeight="1">
      <c r="B9" s="3405" t="s">
        <v>30</v>
      </c>
      <c r="C9" s="3406">
        <v>28.3</v>
      </c>
      <c r="D9" s="3406">
        <v>9.9</v>
      </c>
      <c r="E9" s="3406">
        <v>42.1</v>
      </c>
      <c r="G9" s="3401"/>
      <c r="H9" s="3406"/>
      <c r="I9" s="3406"/>
      <c r="J9" s="3406"/>
      <c r="K9" s="3401"/>
      <c r="L9" s="3401"/>
      <c r="M9" s="3401"/>
      <c r="N9" s="3402"/>
      <c r="O9" s="3402"/>
      <c r="P9" s="3402"/>
      <c r="Q9" s="3402"/>
    </row>
    <row r="10" spans="2:17" s="3407" customFormat="1" ht="21" customHeight="1">
      <c r="B10" s="3405" t="s">
        <v>190</v>
      </c>
      <c r="C10" s="3406">
        <v>49.7</v>
      </c>
      <c r="D10" s="3406">
        <v>18.2</v>
      </c>
      <c r="E10" s="3406">
        <v>43.5</v>
      </c>
      <c r="G10" s="3401"/>
      <c r="H10" s="3406"/>
      <c r="I10" s="3406"/>
      <c r="J10" s="3406"/>
      <c r="K10" s="3401"/>
      <c r="L10" s="3401"/>
      <c r="M10" s="3401"/>
      <c r="N10" s="3402"/>
      <c r="O10" s="3402"/>
      <c r="P10" s="3402"/>
      <c r="Q10" s="3402"/>
    </row>
    <row r="11" spans="2:17" s="3407" customFormat="1" ht="21" customHeight="1">
      <c r="B11" s="3405" t="s">
        <v>46</v>
      </c>
      <c r="C11" s="3406">
        <v>21.8</v>
      </c>
      <c r="D11" s="3406">
        <v>8.6</v>
      </c>
      <c r="E11" s="3406">
        <v>41.3</v>
      </c>
      <c r="G11" s="3401"/>
      <c r="H11" s="3406"/>
      <c r="I11" s="3406"/>
      <c r="J11" s="3406"/>
      <c r="K11" s="3401"/>
      <c r="L11" s="3401"/>
      <c r="M11" s="3401"/>
      <c r="N11" s="3402"/>
      <c r="O11" s="3402"/>
      <c r="P11" s="3402"/>
      <c r="Q11" s="3402"/>
    </row>
    <row r="12" spans="2:17" s="3407" customFormat="1" ht="21" customHeight="1">
      <c r="B12" s="3405" t="s">
        <v>55</v>
      </c>
      <c r="C12" s="3406">
        <v>20.6</v>
      </c>
      <c r="D12" s="3406">
        <v>8.1</v>
      </c>
      <c r="E12" s="3406">
        <v>46.6</v>
      </c>
      <c r="G12" s="3401"/>
      <c r="H12" s="3406"/>
      <c r="I12" s="3406"/>
      <c r="J12" s="3406"/>
      <c r="K12" s="3401"/>
      <c r="L12" s="3401"/>
      <c r="M12" s="3401"/>
      <c r="N12" s="3402"/>
      <c r="O12" s="3402"/>
      <c r="P12" s="3402"/>
      <c r="Q12" s="3402"/>
    </row>
    <row r="13" spans="2:17" s="3404" customFormat="1" ht="21" customHeight="1">
      <c r="B13" s="3403" t="s">
        <v>62</v>
      </c>
      <c r="C13" s="3399">
        <v>25.9</v>
      </c>
      <c r="D13" s="3399">
        <v>9</v>
      </c>
      <c r="E13" s="3399">
        <v>38</v>
      </c>
      <c r="G13" s="3401"/>
      <c r="H13" s="3399"/>
      <c r="I13" s="3399"/>
      <c r="J13" s="3399"/>
      <c r="K13" s="3401"/>
      <c r="L13" s="3401"/>
      <c r="M13" s="3401"/>
      <c r="N13" s="3402"/>
      <c r="O13" s="3402"/>
      <c r="P13" s="3402"/>
      <c r="Q13" s="3402"/>
    </row>
    <row r="14" spans="2:17" s="3404" customFormat="1" ht="21" customHeight="1">
      <c r="B14" s="3403" t="s">
        <v>141</v>
      </c>
      <c r="C14" s="3399">
        <v>34.6</v>
      </c>
      <c r="D14" s="3399">
        <v>13.1</v>
      </c>
      <c r="E14" s="3399">
        <v>42.2</v>
      </c>
      <c r="G14" s="3401"/>
      <c r="H14" s="3399"/>
      <c r="I14" s="3399"/>
      <c r="J14" s="3399"/>
      <c r="K14" s="3401"/>
      <c r="L14" s="3401"/>
      <c r="M14" s="3401"/>
      <c r="N14" s="3402"/>
      <c r="O14" s="3402"/>
      <c r="P14" s="3402"/>
      <c r="Q14" s="3402"/>
    </row>
    <row r="15" spans="2:17" s="1533" customFormat="1" ht="25.5" customHeight="1">
      <c r="B15" s="5279"/>
      <c r="C15" s="3396" t="s">
        <v>3968</v>
      </c>
      <c r="D15" s="3396" t="s">
        <v>3969</v>
      </c>
      <c r="E15" s="3397" t="s">
        <v>3970</v>
      </c>
    </row>
    <row r="16" spans="2:17" s="1533" customFormat="1" ht="21" customHeight="1">
      <c r="B16" s="5280"/>
      <c r="C16" s="5281" t="s">
        <v>1944</v>
      </c>
      <c r="D16" s="5282"/>
      <c r="E16" s="3398" t="s">
        <v>557</v>
      </c>
    </row>
    <row r="17" spans="2:14" s="1533" customFormat="1" ht="12.75" customHeight="1">
      <c r="B17" s="3408"/>
      <c r="C17" s="3409"/>
      <c r="D17" s="3409"/>
      <c r="E17" s="3409"/>
    </row>
    <row r="18" spans="2:14" s="1531" customFormat="1" ht="12.75" customHeight="1">
      <c r="B18" s="5283" t="s">
        <v>164</v>
      </c>
      <c r="C18" s="5283"/>
      <c r="D18" s="5283"/>
      <c r="E18" s="5283"/>
    </row>
    <row r="19" spans="2:14" s="3410" customFormat="1" ht="12.75" customHeight="1">
      <c r="B19" s="5283" t="s">
        <v>3971</v>
      </c>
      <c r="C19" s="5283"/>
      <c r="D19" s="5283"/>
      <c r="E19" s="5283"/>
    </row>
    <row r="20" spans="2:14" s="3410" customFormat="1" ht="12.75" customHeight="1">
      <c r="B20" s="5283" t="s">
        <v>3972</v>
      </c>
      <c r="C20" s="5283"/>
      <c r="D20" s="5283"/>
      <c r="E20" s="5283"/>
    </row>
    <row r="21" spans="2:14" s="3410" customFormat="1" ht="58.5" customHeight="1">
      <c r="B21" s="5284" t="s">
        <v>3973</v>
      </c>
      <c r="C21" s="5284"/>
      <c r="D21" s="5284"/>
      <c r="E21" s="5284"/>
      <c r="H21" s="3411"/>
      <c r="I21" s="3411"/>
      <c r="J21" s="3411"/>
    </row>
    <row r="22" spans="2:14" s="3410" customFormat="1" ht="57" customHeight="1">
      <c r="B22" s="5284" t="s">
        <v>3974</v>
      </c>
      <c r="C22" s="5284"/>
      <c r="D22" s="5284"/>
      <c r="E22" s="5284"/>
      <c r="G22" s="5277"/>
      <c r="H22" s="5277"/>
      <c r="I22" s="5277"/>
      <c r="J22" s="5277"/>
      <c r="K22" s="5277"/>
      <c r="L22" s="5277"/>
      <c r="M22" s="5277"/>
      <c r="N22" s="5277"/>
    </row>
  </sheetData>
  <mergeCells count="12">
    <mergeCell ref="G22:N22"/>
    <mergeCell ref="B1:E1"/>
    <mergeCell ref="B2:E2"/>
    <mergeCell ref="B4:B5"/>
    <mergeCell ref="C5:D5"/>
    <mergeCell ref="B15:B16"/>
    <mergeCell ref="C16:D16"/>
    <mergeCell ref="B18:E18"/>
    <mergeCell ref="B19:E19"/>
    <mergeCell ref="B20:E20"/>
    <mergeCell ref="B21:E21"/>
    <mergeCell ref="B22:E22"/>
  </mergeCells>
  <hyperlinks>
    <hyperlink ref="G3" location="Indice!A1" display="(Voltar ao Índice)"/>
  </hyperlinks>
  <printOptions horizontalCentered="1"/>
  <pageMargins left="0.47244094488188981" right="0.47244094488188981" top="0.6692913385826772" bottom="0.6692913385826772" header="0" footer="0"/>
  <pageSetup paperSize="9" scale="97" orientation="portrait" verticalDpi="0" r:id="rId1"/>
</worksheet>
</file>

<file path=xl/worksheets/sheet217.xml><?xml version="1.0" encoding="utf-8"?>
<worksheet xmlns="http://schemas.openxmlformats.org/spreadsheetml/2006/main" xmlns:r="http://schemas.openxmlformats.org/officeDocument/2006/relationships">
  <sheetPr>
    <pageSetUpPr fitToPage="1"/>
  </sheetPr>
  <dimension ref="B1:V26"/>
  <sheetViews>
    <sheetView showGridLines="0" workbookViewId="0">
      <selection activeCell="B1" sqref="B1:H1"/>
    </sheetView>
  </sheetViews>
  <sheetFormatPr defaultRowHeight="11.25"/>
  <cols>
    <col min="1" max="1" width="6.7109375" style="638" customWidth="1"/>
    <col min="2" max="2" width="16.7109375" style="638" customWidth="1"/>
    <col min="3" max="11" width="9.7109375" style="638" customWidth="1"/>
    <col min="12" max="12" width="6.7109375" style="638" customWidth="1"/>
    <col min="13" max="13" width="14.28515625" style="638" bestFit="1" customWidth="1"/>
    <col min="14" max="16384" width="9.140625" style="638"/>
  </cols>
  <sheetData>
    <row r="1" spans="2:22" s="631" customFormat="1" ht="30" customHeight="1">
      <c r="B1" s="5278" t="s">
        <v>2110</v>
      </c>
      <c r="C1" s="5278"/>
      <c r="D1" s="5278"/>
      <c r="E1" s="5278"/>
      <c r="F1" s="5278"/>
      <c r="G1" s="5278"/>
      <c r="H1" s="5278"/>
      <c r="I1" s="5278"/>
      <c r="J1" s="5278"/>
      <c r="K1" s="5278"/>
    </row>
    <row r="2" spans="2:22" s="631" customFormat="1" ht="30" customHeight="1">
      <c r="B2" s="5278" t="s">
        <v>3975</v>
      </c>
      <c r="C2" s="5278"/>
      <c r="D2" s="5278"/>
      <c r="E2" s="5278"/>
      <c r="F2" s="5278"/>
      <c r="G2" s="5278"/>
      <c r="H2" s="5278"/>
      <c r="I2" s="5278"/>
      <c r="J2" s="5278"/>
      <c r="K2" s="5278"/>
    </row>
    <row r="3" spans="2:22" s="635" customFormat="1" ht="12.75" customHeight="1">
      <c r="B3" s="3413" t="s">
        <v>643</v>
      </c>
      <c r="C3" s="3414"/>
      <c r="D3" s="3414"/>
      <c r="E3" s="3414"/>
      <c r="F3" s="3414"/>
      <c r="G3" s="3415"/>
      <c r="H3" s="3414"/>
      <c r="I3" s="3414"/>
      <c r="J3" s="3414"/>
      <c r="K3" s="3415" t="s">
        <v>644</v>
      </c>
      <c r="M3" s="429" t="s">
        <v>748</v>
      </c>
    </row>
    <row r="4" spans="2:22" ht="69" customHeight="1">
      <c r="B4" s="3416"/>
      <c r="C4" s="3397" t="s">
        <v>175</v>
      </c>
      <c r="D4" s="3417" t="s">
        <v>3976</v>
      </c>
      <c r="E4" s="3417" t="s">
        <v>3977</v>
      </c>
      <c r="F4" s="3417" t="s">
        <v>3978</v>
      </c>
      <c r="G4" s="3417" t="s">
        <v>3979</v>
      </c>
      <c r="H4" s="3417" t="s">
        <v>3980</v>
      </c>
      <c r="I4" s="3417" t="s">
        <v>3981</v>
      </c>
      <c r="J4" s="3417" t="s">
        <v>3982</v>
      </c>
      <c r="K4" s="3397" t="s">
        <v>3983</v>
      </c>
    </row>
    <row r="5" spans="2:22" s="3420" customFormat="1" ht="21" customHeight="1">
      <c r="B5" s="3044" t="s">
        <v>12</v>
      </c>
      <c r="C5" s="3418">
        <v>13414629</v>
      </c>
      <c r="D5" s="3418">
        <v>3686852</v>
      </c>
      <c r="E5" s="3418">
        <v>3751615</v>
      </c>
      <c r="F5" s="3418">
        <v>90677</v>
      </c>
      <c r="G5" s="3418">
        <v>1989265</v>
      </c>
      <c r="H5" s="3418">
        <v>1323300</v>
      </c>
      <c r="I5" s="3418">
        <v>1152634</v>
      </c>
      <c r="J5" s="3418">
        <v>285943</v>
      </c>
      <c r="K5" s="3418">
        <v>1134343</v>
      </c>
      <c r="L5" s="3419"/>
      <c r="M5" s="3419"/>
      <c r="N5" s="3419"/>
      <c r="O5" s="3419"/>
      <c r="P5" s="3419"/>
      <c r="Q5" s="3419"/>
      <c r="R5" s="3419"/>
      <c r="S5" s="3419"/>
      <c r="T5" s="3419"/>
    </row>
    <row r="6" spans="2:22" s="3420" customFormat="1" ht="21" customHeight="1">
      <c r="B6" s="3403" t="s">
        <v>21</v>
      </c>
      <c r="C6" s="3418">
        <v>13227362</v>
      </c>
      <c r="D6" s="3418">
        <v>3640956</v>
      </c>
      <c r="E6" s="3418">
        <v>3681693</v>
      </c>
      <c r="F6" s="3418">
        <v>90594</v>
      </c>
      <c r="G6" s="3418">
        <v>1953036</v>
      </c>
      <c r="H6" s="3418">
        <v>1316430</v>
      </c>
      <c r="I6" s="3418">
        <v>1149905</v>
      </c>
      <c r="J6" s="3418">
        <v>280370</v>
      </c>
      <c r="K6" s="3418">
        <v>1114378</v>
      </c>
      <c r="L6" s="3419"/>
      <c r="M6" s="3419"/>
      <c r="N6" s="3419"/>
      <c r="O6" s="3419"/>
      <c r="P6" s="3419"/>
      <c r="Q6" s="3419"/>
      <c r="R6" s="3419"/>
      <c r="S6" s="3419"/>
      <c r="T6" s="3419"/>
    </row>
    <row r="7" spans="2:22" s="3420" customFormat="1" ht="21" customHeight="1">
      <c r="B7" s="3405" t="s">
        <v>6</v>
      </c>
      <c r="C7" s="3421">
        <v>2456354</v>
      </c>
      <c r="D7" s="3421">
        <v>628147</v>
      </c>
      <c r="E7" s="3421">
        <v>676922</v>
      </c>
      <c r="F7" s="3421">
        <v>6235</v>
      </c>
      <c r="G7" s="3421">
        <v>509455</v>
      </c>
      <c r="H7" s="3421">
        <v>141839</v>
      </c>
      <c r="I7" s="3421">
        <v>177742</v>
      </c>
      <c r="J7" s="3421">
        <v>79068</v>
      </c>
      <c r="K7" s="3421">
        <v>236946</v>
      </c>
      <c r="L7" s="3419"/>
      <c r="M7" s="3419"/>
      <c r="N7" s="3419"/>
      <c r="O7" s="3419"/>
      <c r="P7" s="3419"/>
      <c r="Q7" s="3419"/>
      <c r="R7" s="3419"/>
      <c r="S7" s="3419"/>
      <c r="T7" s="3419"/>
    </row>
    <row r="8" spans="2:22" s="3420" customFormat="1" ht="21" customHeight="1">
      <c r="B8" s="3405" t="s">
        <v>30</v>
      </c>
      <c r="C8" s="3421">
        <v>1010598</v>
      </c>
      <c r="D8" s="3421">
        <v>249715</v>
      </c>
      <c r="E8" s="3421" t="s">
        <v>1227</v>
      </c>
      <c r="F8" s="3421">
        <v>1232</v>
      </c>
      <c r="G8" s="3421">
        <v>205185</v>
      </c>
      <c r="H8" s="3421">
        <v>43165</v>
      </c>
      <c r="I8" s="3421" t="s">
        <v>1227</v>
      </c>
      <c r="J8" s="3421">
        <v>55584</v>
      </c>
      <c r="K8" s="3421">
        <v>115914</v>
      </c>
      <c r="L8" s="3419"/>
      <c r="M8" s="3419"/>
      <c r="N8" s="3419"/>
      <c r="O8" s="3419"/>
      <c r="P8" s="3419"/>
      <c r="Q8" s="3419"/>
      <c r="R8" s="3419"/>
      <c r="S8" s="3419"/>
      <c r="T8" s="3419"/>
    </row>
    <row r="9" spans="2:22" s="3420" customFormat="1" ht="21" customHeight="1">
      <c r="B9" s="3405" t="s">
        <v>37</v>
      </c>
      <c r="C9" s="3421">
        <v>9398510</v>
      </c>
      <c r="D9" s="3421">
        <v>2728451</v>
      </c>
      <c r="E9" s="3421">
        <v>2557184</v>
      </c>
      <c r="F9" s="3421">
        <v>82012</v>
      </c>
      <c r="G9" s="3421">
        <v>1166438</v>
      </c>
      <c r="H9" s="3421">
        <v>1113408</v>
      </c>
      <c r="I9" s="3421">
        <v>906406</v>
      </c>
      <c r="J9" s="3421">
        <v>132136</v>
      </c>
      <c r="K9" s="3421">
        <v>712475</v>
      </c>
      <c r="L9" s="3419"/>
      <c r="M9" s="3419"/>
      <c r="N9" s="3419"/>
      <c r="O9" s="3419"/>
      <c r="P9" s="3419"/>
      <c r="Q9" s="3419"/>
      <c r="R9" s="3419"/>
      <c r="S9" s="3419"/>
      <c r="T9" s="3419"/>
    </row>
    <row r="10" spans="2:22" s="3420" customFormat="1" ht="21" customHeight="1">
      <c r="B10" s="3405" t="s">
        <v>46</v>
      </c>
      <c r="C10" s="3421">
        <v>185072</v>
      </c>
      <c r="D10" s="3421">
        <v>16866</v>
      </c>
      <c r="E10" s="3421">
        <v>68937</v>
      </c>
      <c r="F10" s="3421" t="s">
        <v>1227</v>
      </c>
      <c r="G10" s="3421">
        <v>45217</v>
      </c>
      <c r="H10" s="3421" t="s">
        <v>1227</v>
      </c>
      <c r="I10" s="3421" t="s">
        <v>1227</v>
      </c>
      <c r="J10" s="3421">
        <v>10449</v>
      </c>
      <c r="K10" s="3421">
        <v>21151</v>
      </c>
      <c r="L10" s="3419"/>
      <c r="M10" s="3419"/>
      <c r="N10" s="3419"/>
      <c r="O10" s="3419"/>
      <c r="P10" s="3419"/>
      <c r="Q10" s="3419"/>
      <c r="R10" s="3419"/>
      <c r="S10" s="3419"/>
      <c r="T10" s="3419"/>
    </row>
    <row r="11" spans="2:22" s="3420" customFormat="1" ht="21" customHeight="1">
      <c r="B11" s="3405" t="s">
        <v>55</v>
      </c>
      <c r="C11" s="3421">
        <v>176828</v>
      </c>
      <c r="D11" s="3421">
        <v>17777</v>
      </c>
      <c r="E11" s="3421">
        <v>68462</v>
      </c>
      <c r="F11" s="3421" t="s">
        <v>1227</v>
      </c>
      <c r="G11" s="3421">
        <v>26741</v>
      </c>
      <c r="H11" s="3421">
        <v>12622</v>
      </c>
      <c r="I11" s="3421" t="s">
        <v>1227</v>
      </c>
      <c r="J11" s="3421">
        <v>3133</v>
      </c>
      <c r="K11" s="3421">
        <v>27892</v>
      </c>
      <c r="L11" s="3419"/>
      <c r="M11" s="3419"/>
      <c r="N11" s="3419"/>
      <c r="O11" s="3419"/>
      <c r="P11" s="3419"/>
      <c r="Q11" s="3419"/>
      <c r="R11" s="3419"/>
      <c r="S11" s="3419"/>
      <c r="T11" s="3419"/>
    </row>
    <row r="12" spans="2:22" s="3404" customFormat="1" ht="21" customHeight="1">
      <c r="B12" s="3403" t="s">
        <v>62</v>
      </c>
      <c r="C12" s="3418">
        <v>66585</v>
      </c>
      <c r="D12" s="3418">
        <v>5220</v>
      </c>
      <c r="E12" s="3418" t="s">
        <v>1227</v>
      </c>
      <c r="F12" s="3418">
        <v>0</v>
      </c>
      <c r="G12" s="3418">
        <v>21892</v>
      </c>
      <c r="H12" s="3418">
        <v>2418</v>
      </c>
      <c r="I12" s="3418" t="s">
        <v>1227</v>
      </c>
      <c r="J12" s="3418">
        <v>2122</v>
      </c>
      <c r="K12" s="3418">
        <v>9334</v>
      </c>
      <c r="L12" s="3419"/>
      <c r="M12" s="3419"/>
      <c r="N12" s="3419"/>
      <c r="O12" s="3419"/>
      <c r="P12" s="3419"/>
      <c r="Q12" s="3419"/>
      <c r="R12" s="3419"/>
      <c r="S12" s="3419"/>
      <c r="T12" s="3419"/>
      <c r="U12" s="3420"/>
      <c r="V12" s="3420"/>
    </row>
    <row r="13" spans="2:22" s="3404" customFormat="1" ht="21" customHeight="1">
      <c r="B13" s="3403" t="s">
        <v>141</v>
      </c>
      <c r="C13" s="3418">
        <v>120682</v>
      </c>
      <c r="D13" s="3418">
        <v>40676</v>
      </c>
      <c r="E13" s="3418">
        <v>44641</v>
      </c>
      <c r="F13" s="3418" t="s">
        <v>1227</v>
      </c>
      <c r="G13" s="3418">
        <v>14337</v>
      </c>
      <c r="H13" s="3418" t="s">
        <v>1227</v>
      </c>
      <c r="I13" s="3418" t="s">
        <v>1227</v>
      </c>
      <c r="J13" s="3418">
        <v>3451</v>
      </c>
      <c r="K13" s="3418">
        <v>10631</v>
      </c>
      <c r="L13" s="3419"/>
      <c r="M13" s="3419"/>
      <c r="N13" s="3419"/>
      <c r="O13" s="3419"/>
      <c r="P13" s="3419"/>
      <c r="Q13" s="3419"/>
      <c r="R13" s="3419"/>
      <c r="S13" s="3419"/>
      <c r="T13" s="3419"/>
      <c r="U13" s="3420"/>
      <c r="V13" s="3420"/>
    </row>
    <row r="14" spans="2:22" ht="69" customHeight="1">
      <c r="B14" s="3422"/>
      <c r="C14" s="3423" t="s">
        <v>175</v>
      </c>
      <c r="D14" s="3424" t="s">
        <v>3984</v>
      </c>
      <c r="E14" s="3424" t="s">
        <v>3985</v>
      </c>
      <c r="F14" s="3424" t="s">
        <v>3986</v>
      </c>
      <c r="G14" s="3424" t="s">
        <v>3987</v>
      </c>
      <c r="H14" s="3424" t="s">
        <v>3988</v>
      </c>
      <c r="I14" s="3424" t="s">
        <v>3989</v>
      </c>
      <c r="J14" s="3424" t="s">
        <v>3990</v>
      </c>
      <c r="K14" s="3423" t="s">
        <v>3991</v>
      </c>
    </row>
    <row r="15" spans="2:22" s="635" customFormat="1" ht="12.75" customHeight="1">
      <c r="B15" s="3425"/>
      <c r="C15" s="3425"/>
      <c r="D15" s="3425"/>
      <c r="E15" s="3425"/>
      <c r="F15" s="3425"/>
      <c r="G15" s="3425"/>
      <c r="H15" s="3425"/>
      <c r="I15" s="3425"/>
      <c r="J15" s="3425"/>
      <c r="K15" s="3425"/>
    </row>
    <row r="16" spans="2:22" s="635" customFormat="1" ht="12.75" customHeight="1">
      <c r="B16" s="5290" t="s">
        <v>164</v>
      </c>
      <c r="C16" s="5290"/>
      <c r="D16" s="5290"/>
      <c r="E16" s="5290"/>
      <c r="F16" s="5290"/>
      <c r="G16" s="5290"/>
      <c r="H16" s="5290"/>
      <c r="I16" s="5290"/>
      <c r="J16" s="5290"/>
      <c r="K16" s="5290"/>
    </row>
    <row r="17" spans="2:11" s="3410" customFormat="1" ht="12.75" customHeight="1">
      <c r="B17" s="5290" t="s">
        <v>3971</v>
      </c>
      <c r="C17" s="5290"/>
      <c r="D17" s="5290"/>
      <c r="E17" s="5290"/>
      <c r="F17" s="5290"/>
      <c r="G17" s="5290"/>
      <c r="H17" s="5290"/>
      <c r="I17" s="5290"/>
      <c r="J17" s="5290"/>
      <c r="K17" s="5290"/>
    </row>
    <row r="18" spans="2:11" s="3410" customFormat="1" ht="12.75" customHeight="1">
      <c r="B18" s="5290" t="s">
        <v>3972</v>
      </c>
      <c r="C18" s="5290"/>
      <c r="D18" s="5290"/>
      <c r="E18" s="5290"/>
      <c r="F18" s="5290"/>
      <c r="G18" s="5290"/>
      <c r="H18" s="5290"/>
      <c r="I18" s="5290"/>
      <c r="J18" s="5290"/>
      <c r="K18" s="5290"/>
    </row>
    <row r="19" spans="2:11" s="3410" customFormat="1" ht="58.5" customHeight="1">
      <c r="B19" s="5285" t="s">
        <v>3973</v>
      </c>
      <c r="C19" s="5286"/>
      <c r="D19" s="5286"/>
      <c r="E19" s="5286"/>
      <c r="F19" s="5286"/>
      <c r="G19" s="5286"/>
      <c r="H19" s="5286"/>
      <c r="I19" s="5286"/>
      <c r="J19" s="5286"/>
      <c r="K19" s="5287"/>
    </row>
    <row r="20" spans="2:11" s="3410" customFormat="1" ht="58.5" customHeight="1">
      <c r="B20" s="5285" t="s">
        <v>3974</v>
      </c>
      <c r="C20" s="5286"/>
      <c r="D20" s="5286"/>
      <c r="E20" s="5286"/>
      <c r="F20" s="5286"/>
      <c r="G20" s="5286"/>
      <c r="H20" s="5286"/>
      <c r="I20" s="5286"/>
      <c r="J20" s="5286"/>
      <c r="K20" s="5287"/>
    </row>
    <row r="21" spans="2:11" s="635" customFormat="1" ht="9"/>
    <row r="22" spans="2:11" s="635" customFormat="1" ht="9">
      <c r="B22" s="3426"/>
    </row>
    <row r="23" spans="2:11" s="635" customFormat="1" ht="12.75" customHeight="1">
      <c r="B23" s="5288"/>
      <c r="C23" s="5288"/>
      <c r="D23" s="5288"/>
      <c r="E23" s="5288"/>
      <c r="F23" s="5288"/>
      <c r="G23" s="5288"/>
      <c r="H23" s="5288"/>
      <c r="I23" s="5288"/>
      <c r="J23" s="5288"/>
      <c r="K23" s="5288"/>
    </row>
    <row r="24" spans="2:11" ht="12.75" customHeight="1">
      <c r="B24" s="5289"/>
      <c r="C24" s="5289"/>
      <c r="D24" s="5289"/>
      <c r="E24" s="5289"/>
      <c r="F24" s="5289"/>
      <c r="G24" s="5289"/>
      <c r="H24" s="5289"/>
      <c r="I24" s="5289"/>
      <c r="J24" s="5289"/>
      <c r="K24" s="5289"/>
    </row>
    <row r="25" spans="2:11" ht="12.75" customHeight="1"/>
    <row r="26" spans="2:11" ht="12.75" customHeight="1"/>
  </sheetData>
  <mergeCells count="9">
    <mergeCell ref="B20:K20"/>
    <mergeCell ref="B23:K23"/>
    <mergeCell ref="B24:K24"/>
    <mergeCell ref="B1:K1"/>
    <mergeCell ref="B2:K2"/>
    <mergeCell ref="B16:K16"/>
    <mergeCell ref="B17:K17"/>
    <mergeCell ref="B18:K18"/>
    <mergeCell ref="B19:K19"/>
  </mergeCells>
  <hyperlinks>
    <hyperlink ref="M3" location="Indice!A1" display="(Voltar ao Índice)"/>
  </hyperlinks>
  <printOptions horizontalCentered="1"/>
  <pageMargins left="0.47244094488188981" right="0.47244094488188981" top="0.6692913385826772" bottom="0.6692913385826772" header="0" footer="0"/>
  <pageSetup paperSize="9" scale="91" orientation="portrait" verticalDpi="0" r:id="rId1"/>
</worksheet>
</file>

<file path=xl/worksheets/sheet218.xml><?xml version="1.0" encoding="utf-8"?>
<worksheet xmlns="http://schemas.openxmlformats.org/spreadsheetml/2006/main" xmlns:r="http://schemas.openxmlformats.org/officeDocument/2006/relationships">
  <sheetPr>
    <pageSetUpPr fitToPage="1"/>
  </sheetPr>
  <dimension ref="B1:O23"/>
  <sheetViews>
    <sheetView showGridLines="0" workbookViewId="0">
      <selection activeCell="B1" sqref="B1:H1"/>
    </sheetView>
  </sheetViews>
  <sheetFormatPr defaultRowHeight="11.25"/>
  <cols>
    <col min="1" max="1" width="6.7109375" style="3412" customWidth="1"/>
    <col min="2" max="2" width="16.7109375" style="3412" customWidth="1"/>
    <col min="3" max="5" width="6.7109375" style="3412" customWidth="1"/>
    <col min="6" max="6" width="8.7109375" style="3412" customWidth="1"/>
    <col min="7" max="7" width="9" style="3412" customWidth="1"/>
    <col min="8" max="8" width="8.7109375" style="3412" customWidth="1"/>
    <col min="9" max="9" width="9.7109375" style="3412" customWidth="1"/>
    <col min="10" max="10" width="8.7109375" style="3412" customWidth="1"/>
    <col min="11" max="11" width="8.85546875" style="3412" customWidth="1"/>
    <col min="12" max="13" width="8.7109375" style="3412" customWidth="1"/>
    <col min="14" max="14" width="6.7109375" style="3412" customWidth="1"/>
    <col min="15" max="15" width="14.28515625" style="3412" bestFit="1" customWidth="1"/>
    <col min="16" max="16384" width="9.140625" style="3412"/>
  </cols>
  <sheetData>
    <row r="1" spans="2:15" s="1530" customFormat="1" ht="33" customHeight="1">
      <c r="B1" s="5291" t="s">
        <v>2111</v>
      </c>
      <c r="C1" s="5291"/>
      <c r="D1" s="5291"/>
      <c r="E1" s="5291"/>
      <c r="F1" s="5291"/>
      <c r="G1" s="5291"/>
      <c r="H1" s="5291"/>
      <c r="I1" s="5291"/>
      <c r="J1" s="5291"/>
      <c r="K1" s="5291"/>
      <c r="L1" s="5291"/>
      <c r="M1" s="5291"/>
    </row>
    <row r="2" spans="2:15" s="1530" customFormat="1" ht="33" customHeight="1">
      <c r="B2" s="5291" t="s">
        <v>3992</v>
      </c>
      <c r="C2" s="5291"/>
      <c r="D2" s="5291"/>
      <c r="E2" s="5291"/>
      <c r="F2" s="5291"/>
      <c r="G2" s="5291"/>
      <c r="H2" s="5291"/>
      <c r="I2" s="5291"/>
      <c r="J2" s="5291"/>
      <c r="K2" s="5291"/>
      <c r="L2" s="5291"/>
      <c r="M2" s="5291"/>
    </row>
    <row r="3" spans="2:15" s="1531" customFormat="1" ht="12.75" customHeight="1">
      <c r="B3" s="3413" t="s">
        <v>3993</v>
      </c>
      <c r="C3" s="3413"/>
      <c r="D3" s="3413"/>
      <c r="E3" s="3413"/>
      <c r="F3" s="3413"/>
      <c r="J3" s="3413"/>
      <c r="K3" s="3413"/>
      <c r="M3" s="3415" t="s">
        <v>474</v>
      </c>
      <c r="O3" s="429" t="s">
        <v>748</v>
      </c>
    </row>
    <row r="4" spans="2:15" s="1533" customFormat="1" ht="52.5" customHeight="1">
      <c r="B4" s="5279"/>
      <c r="C4" s="5292" t="s">
        <v>175</v>
      </c>
      <c r="D4" s="5293"/>
      <c r="E4" s="5279"/>
      <c r="F4" s="5294" t="s">
        <v>3994</v>
      </c>
      <c r="G4" s="5294" t="s">
        <v>3995</v>
      </c>
      <c r="H4" s="5294" t="s">
        <v>3978</v>
      </c>
      <c r="I4" s="5294" t="s">
        <v>3979</v>
      </c>
      <c r="J4" s="5294" t="s">
        <v>3980</v>
      </c>
      <c r="K4" s="5294" t="s">
        <v>3981</v>
      </c>
      <c r="L4" s="5294" t="s">
        <v>3982</v>
      </c>
      <c r="M4" s="5292" t="s">
        <v>3983</v>
      </c>
    </row>
    <row r="5" spans="2:15" s="1533" customFormat="1" ht="21" customHeight="1">
      <c r="B5" s="5280"/>
      <c r="C5" s="3417" t="s">
        <v>928</v>
      </c>
      <c r="D5" s="3417" t="s">
        <v>663</v>
      </c>
      <c r="E5" s="3417" t="s">
        <v>664</v>
      </c>
      <c r="F5" s="5295"/>
      <c r="G5" s="5295"/>
      <c r="H5" s="5295"/>
      <c r="I5" s="5295"/>
      <c r="J5" s="5295"/>
      <c r="K5" s="5295"/>
      <c r="L5" s="5295"/>
      <c r="M5" s="5296"/>
    </row>
    <row r="6" spans="2:15" s="3400" customFormat="1" ht="21" customHeight="1">
      <c r="B6" s="3044" t="s">
        <v>12</v>
      </c>
      <c r="C6" s="3427">
        <v>317453</v>
      </c>
      <c r="D6" s="3427">
        <v>182196</v>
      </c>
      <c r="E6" s="3427">
        <v>135257</v>
      </c>
      <c r="F6" s="3427">
        <v>50373</v>
      </c>
      <c r="G6" s="3427">
        <v>91750</v>
      </c>
      <c r="H6" s="3427">
        <v>1175</v>
      </c>
      <c r="I6" s="3427">
        <v>42601</v>
      </c>
      <c r="J6" s="3427">
        <v>10941</v>
      </c>
      <c r="K6" s="3427">
        <v>84130</v>
      </c>
      <c r="L6" s="3427">
        <v>4954</v>
      </c>
      <c r="M6" s="3427">
        <v>31529</v>
      </c>
      <c r="O6" s="3428"/>
    </row>
    <row r="7" spans="2:15" s="3404" customFormat="1" ht="21" customHeight="1">
      <c r="B7" s="3403" t="s">
        <v>21</v>
      </c>
      <c r="C7" s="3427">
        <v>311394</v>
      </c>
      <c r="D7" s="3427">
        <v>178585</v>
      </c>
      <c r="E7" s="3427">
        <v>132809</v>
      </c>
      <c r="F7" s="3427">
        <v>49532</v>
      </c>
      <c r="G7" s="3427">
        <v>89171</v>
      </c>
      <c r="H7" s="3427">
        <v>1172</v>
      </c>
      <c r="I7" s="3427">
        <v>41159</v>
      </c>
      <c r="J7" s="3427">
        <v>10764</v>
      </c>
      <c r="K7" s="3427">
        <v>83968</v>
      </c>
      <c r="L7" s="3427">
        <v>4859</v>
      </c>
      <c r="M7" s="3427">
        <v>30769</v>
      </c>
      <c r="O7" s="3428"/>
    </row>
    <row r="8" spans="2:15" s="3407" customFormat="1" ht="21" customHeight="1">
      <c r="B8" s="3405" t="s">
        <v>6</v>
      </c>
      <c r="C8" s="3429">
        <v>69692</v>
      </c>
      <c r="D8" s="3429">
        <v>41631</v>
      </c>
      <c r="E8" s="3429">
        <v>28061</v>
      </c>
      <c r="F8" s="3430">
        <v>10488</v>
      </c>
      <c r="G8" s="3429">
        <v>24026</v>
      </c>
      <c r="H8" s="3429">
        <v>147</v>
      </c>
      <c r="I8" s="3429">
        <v>12738</v>
      </c>
      <c r="J8" s="3429">
        <v>2449</v>
      </c>
      <c r="K8" s="3429">
        <v>8297</v>
      </c>
      <c r="L8" s="3429">
        <v>1360</v>
      </c>
      <c r="M8" s="3429">
        <v>10187</v>
      </c>
      <c r="O8" s="3428"/>
    </row>
    <row r="9" spans="2:15" s="3407" customFormat="1" ht="21" customHeight="1">
      <c r="B9" s="3405" t="s">
        <v>30</v>
      </c>
      <c r="C9" s="3429">
        <v>35649</v>
      </c>
      <c r="D9" s="3429">
        <v>20630</v>
      </c>
      <c r="E9" s="3429">
        <v>15019</v>
      </c>
      <c r="F9" s="3429">
        <v>5183</v>
      </c>
      <c r="G9" s="3429" t="s">
        <v>1227</v>
      </c>
      <c r="H9" s="3429">
        <v>49</v>
      </c>
      <c r="I9" s="3429">
        <v>7530</v>
      </c>
      <c r="J9" s="3429">
        <v>1042</v>
      </c>
      <c r="K9" s="3429" t="s">
        <v>1227</v>
      </c>
      <c r="L9" s="3429">
        <v>974</v>
      </c>
      <c r="M9" s="3429">
        <v>5320</v>
      </c>
      <c r="O9" s="3428"/>
    </row>
    <row r="10" spans="2:15" s="3407" customFormat="1" ht="21" customHeight="1">
      <c r="B10" s="3405" t="s">
        <v>37</v>
      </c>
      <c r="C10" s="3429">
        <v>188977</v>
      </c>
      <c r="D10" s="3429">
        <v>106754</v>
      </c>
      <c r="E10" s="3429">
        <v>82223</v>
      </c>
      <c r="F10" s="3429">
        <v>32726</v>
      </c>
      <c r="G10" s="3429">
        <v>45171</v>
      </c>
      <c r="H10" s="3429">
        <v>942</v>
      </c>
      <c r="I10" s="3429">
        <v>17825</v>
      </c>
      <c r="J10" s="3429">
        <v>6715</v>
      </c>
      <c r="K10" s="3429">
        <v>70504</v>
      </c>
      <c r="L10" s="3429">
        <v>2226</v>
      </c>
      <c r="M10" s="3429">
        <v>12868</v>
      </c>
      <c r="O10" s="3428"/>
    </row>
    <row r="11" spans="2:15" s="3407" customFormat="1" ht="21" customHeight="1">
      <c r="B11" s="3405" t="s">
        <v>46</v>
      </c>
      <c r="C11" s="3429">
        <v>8508</v>
      </c>
      <c r="D11" s="3429">
        <v>4994</v>
      </c>
      <c r="E11" s="3429">
        <v>3514</v>
      </c>
      <c r="F11" s="3429">
        <v>630</v>
      </c>
      <c r="G11" s="3429">
        <v>3489</v>
      </c>
      <c r="H11" s="3429" t="s">
        <v>1227</v>
      </c>
      <c r="I11" s="3429">
        <v>1666</v>
      </c>
      <c r="J11" s="3429" t="s">
        <v>1227</v>
      </c>
      <c r="K11" s="3429" t="s">
        <v>1227</v>
      </c>
      <c r="L11" s="3429">
        <v>202</v>
      </c>
      <c r="M11" s="3429">
        <v>1187</v>
      </c>
      <c r="O11" s="3428"/>
    </row>
    <row r="12" spans="2:15" s="3407" customFormat="1" ht="21" customHeight="1">
      <c r="B12" s="3405" t="s">
        <v>55</v>
      </c>
      <c r="C12" s="3429">
        <v>8568</v>
      </c>
      <c r="D12" s="3429">
        <v>4576</v>
      </c>
      <c r="E12" s="3429">
        <v>3992</v>
      </c>
      <c r="F12" s="3430">
        <v>505</v>
      </c>
      <c r="G12" s="3429">
        <v>2962</v>
      </c>
      <c r="H12" s="3421" t="s">
        <v>1227</v>
      </c>
      <c r="I12" s="3429">
        <v>1400</v>
      </c>
      <c r="J12" s="3429">
        <v>378</v>
      </c>
      <c r="K12" s="3429" t="s">
        <v>1227</v>
      </c>
      <c r="L12" s="3429">
        <v>97</v>
      </c>
      <c r="M12" s="3429">
        <v>1207</v>
      </c>
      <c r="O12" s="3428"/>
    </row>
    <row r="13" spans="2:15" s="3404" customFormat="1" ht="21" customHeight="1">
      <c r="B13" s="3403" t="s">
        <v>62</v>
      </c>
      <c r="C13" s="3427">
        <v>2567</v>
      </c>
      <c r="D13" s="3427">
        <v>1592</v>
      </c>
      <c r="E13" s="3427">
        <v>975</v>
      </c>
      <c r="F13" s="3427">
        <v>228</v>
      </c>
      <c r="G13" s="3427" t="s">
        <v>1227</v>
      </c>
      <c r="H13" s="3427">
        <v>0</v>
      </c>
      <c r="I13" s="3427">
        <v>827</v>
      </c>
      <c r="J13" s="3427">
        <v>89</v>
      </c>
      <c r="K13" s="3427" t="s">
        <v>1227</v>
      </c>
      <c r="L13" s="3427">
        <v>48</v>
      </c>
      <c r="M13" s="3427">
        <v>290</v>
      </c>
      <c r="O13" s="3428"/>
    </row>
    <row r="14" spans="2:15" s="3404" customFormat="1" ht="21" customHeight="1">
      <c r="B14" s="3403" t="s">
        <v>141</v>
      </c>
      <c r="C14" s="3427">
        <v>3492</v>
      </c>
      <c r="D14" s="3427">
        <v>2019</v>
      </c>
      <c r="E14" s="3427">
        <v>1473</v>
      </c>
      <c r="F14" s="3427">
        <v>613</v>
      </c>
      <c r="G14" s="3427">
        <v>1514</v>
      </c>
      <c r="H14" s="3427" t="s">
        <v>1227</v>
      </c>
      <c r="I14" s="3427">
        <v>615</v>
      </c>
      <c r="J14" s="3427" t="s">
        <v>1227</v>
      </c>
      <c r="K14" s="3427" t="s">
        <v>1227</v>
      </c>
      <c r="L14" s="3427">
        <v>47</v>
      </c>
      <c r="M14" s="3427">
        <v>470</v>
      </c>
      <c r="O14" s="3428"/>
    </row>
    <row r="15" spans="2:15" s="1533" customFormat="1" ht="52.5" customHeight="1">
      <c r="B15" s="5279"/>
      <c r="C15" s="5292" t="s">
        <v>175</v>
      </c>
      <c r="D15" s="5293"/>
      <c r="E15" s="5279"/>
      <c r="F15" s="5297" t="s">
        <v>3984</v>
      </c>
      <c r="G15" s="5297" t="s">
        <v>3985</v>
      </c>
      <c r="H15" s="5297" t="s">
        <v>3986</v>
      </c>
      <c r="I15" s="5297" t="s">
        <v>3987</v>
      </c>
      <c r="J15" s="5294" t="s">
        <v>3996</v>
      </c>
      <c r="K15" s="5294" t="s">
        <v>3989</v>
      </c>
      <c r="L15" s="5294" t="s">
        <v>3990</v>
      </c>
      <c r="M15" s="5292" t="s">
        <v>3991</v>
      </c>
    </row>
    <row r="16" spans="2:15" s="1533" customFormat="1" ht="21" customHeight="1">
      <c r="B16" s="5280"/>
      <c r="C16" s="3417" t="s">
        <v>931</v>
      </c>
      <c r="D16" s="3417" t="s">
        <v>664</v>
      </c>
      <c r="E16" s="3417" t="s">
        <v>699</v>
      </c>
      <c r="F16" s="5298"/>
      <c r="G16" s="5298"/>
      <c r="H16" s="5298"/>
      <c r="I16" s="5298"/>
      <c r="J16" s="5295"/>
      <c r="K16" s="5295"/>
      <c r="L16" s="5295"/>
      <c r="M16" s="5296"/>
    </row>
    <row r="17" spans="2:13" s="1531" customFormat="1" ht="12.75" customHeight="1">
      <c r="B17" s="3431"/>
      <c r="C17" s="3432"/>
      <c r="D17" s="3432"/>
      <c r="E17" s="3432"/>
      <c r="F17" s="3433"/>
      <c r="G17" s="3433"/>
      <c r="H17" s="3433"/>
      <c r="I17" s="3433"/>
      <c r="J17" s="3431"/>
      <c r="K17" s="3431"/>
      <c r="L17" s="3431"/>
      <c r="M17" s="3431"/>
    </row>
    <row r="18" spans="2:13" s="3410" customFormat="1" ht="12.75" customHeight="1">
      <c r="B18" s="5299" t="s">
        <v>164</v>
      </c>
      <c r="C18" s="5283"/>
      <c r="D18" s="5283"/>
      <c r="E18" s="5283"/>
      <c r="F18" s="5283"/>
      <c r="G18" s="5283"/>
      <c r="H18" s="5283"/>
      <c r="I18" s="5283"/>
      <c r="J18" s="5283"/>
      <c r="K18" s="5283"/>
      <c r="L18" s="5283"/>
      <c r="M18" s="5283"/>
    </row>
    <row r="19" spans="2:13" s="3410" customFormat="1" ht="12.75" customHeight="1">
      <c r="B19" s="5299" t="s">
        <v>3971</v>
      </c>
      <c r="C19" s="5283"/>
      <c r="D19" s="5283"/>
      <c r="E19" s="5283"/>
      <c r="F19" s="5283"/>
      <c r="G19" s="5283"/>
      <c r="H19" s="5283"/>
      <c r="I19" s="5283"/>
      <c r="J19" s="5283"/>
      <c r="K19" s="5283"/>
      <c r="L19" s="5283"/>
      <c r="M19" s="5283"/>
    </row>
    <row r="20" spans="2:13" s="3410" customFormat="1" ht="12.75" customHeight="1">
      <c r="B20" s="5299" t="s">
        <v>3972</v>
      </c>
      <c r="C20" s="5283"/>
      <c r="D20" s="5283"/>
      <c r="E20" s="5283"/>
      <c r="F20" s="5283"/>
      <c r="G20" s="5283"/>
      <c r="H20" s="5283"/>
      <c r="I20" s="5283"/>
      <c r="J20" s="5283"/>
      <c r="K20" s="5283"/>
      <c r="L20" s="5283"/>
      <c r="M20" s="5283"/>
    </row>
    <row r="21" spans="2:13" s="3410" customFormat="1" ht="58.5" customHeight="1">
      <c r="B21" s="5285" t="s">
        <v>3973</v>
      </c>
      <c r="C21" s="5286"/>
      <c r="D21" s="5286"/>
      <c r="E21" s="5286"/>
      <c r="F21" s="5286"/>
      <c r="G21" s="5286"/>
      <c r="H21" s="5286"/>
      <c r="I21" s="5286"/>
      <c r="J21" s="5286"/>
      <c r="K21" s="5286"/>
      <c r="L21" s="5286"/>
      <c r="M21" s="5287"/>
    </row>
    <row r="22" spans="2:13" s="3410" customFormat="1" ht="58.5" customHeight="1">
      <c r="B22" s="5285" t="s">
        <v>3974</v>
      </c>
      <c r="C22" s="5286"/>
      <c r="D22" s="5286"/>
      <c r="E22" s="5286"/>
      <c r="F22" s="5286"/>
      <c r="G22" s="5286"/>
      <c r="H22" s="5286"/>
      <c r="I22" s="5286"/>
      <c r="J22" s="5286"/>
      <c r="K22" s="5286"/>
      <c r="L22" s="5286"/>
      <c r="M22" s="5287"/>
    </row>
    <row r="23" spans="2:13" ht="9.75" customHeight="1">
      <c r="B23" s="425"/>
    </row>
  </sheetData>
  <mergeCells count="27">
    <mergeCell ref="I15:I16"/>
    <mergeCell ref="J15:J16"/>
    <mergeCell ref="K15:K16"/>
    <mergeCell ref="B22:M22"/>
    <mergeCell ref="L15:L16"/>
    <mergeCell ref="M15:M16"/>
    <mergeCell ref="B18:M18"/>
    <mergeCell ref="B19:M19"/>
    <mergeCell ref="B20:M20"/>
    <mergeCell ref="B21:M21"/>
    <mergeCell ref="B15:B16"/>
    <mergeCell ref="C15:E15"/>
    <mergeCell ref="F15:F16"/>
    <mergeCell ref="G15:G16"/>
    <mergeCell ref="H15:H16"/>
    <mergeCell ref="B1:M1"/>
    <mergeCell ref="B2:M2"/>
    <mergeCell ref="B4:B5"/>
    <mergeCell ref="C4:E4"/>
    <mergeCell ref="F4:F5"/>
    <mergeCell ref="G4:G5"/>
    <mergeCell ref="H4:H5"/>
    <mergeCell ref="I4:I5"/>
    <mergeCell ref="J4:J5"/>
    <mergeCell ref="K4:K5"/>
    <mergeCell ref="L4:L5"/>
    <mergeCell ref="M4:M5"/>
  </mergeCells>
  <hyperlinks>
    <hyperlink ref="O3" location="Indice!A1" display="(Voltar ao Índice)"/>
  </hyperlinks>
  <printOptions horizontalCentered="1"/>
  <pageMargins left="0.47244094488188981" right="0.47244094488188981" top="0.6692913385826772" bottom="0.6692913385826772" header="0" footer="0"/>
  <pageSetup paperSize="9" scale="88" orientation="portrait" verticalDpi="0" r:id="rId1"/>
</worksheet>
</file>

<file path=xl/worksheets/sheet219.xml><?xml version="1.0" encoding="utf-8"?>
<worksheet xmlns="http://schemas.openxmlformats.org/spreadsheetml/2006/main" xmlns:r="http://schemas.openxmlformats.org/officeDocument/2006/relationships">
  <sheetPr>
    <pageSetUpPr fitToPage="1"/>
  </sheetPr>
  <dimension ref="B1:AT55"/>
  <sheetViews>
    <sheetView showGridLines="0" workbookViewId="0">
      <selection activeCell="B1" sqref="B1:H1"/>
    </sheetView>
  </sheetViews>
  <sheetFormatPr defaultRowHeight="15" customHeight="1"/>
  <cols>
    <col min="1" max="1" width="6.7109375" style="1687" customWidth="1"/>
    <col min="2" max="2" width="20.7109375" style="1687" customWidth="1"/>
    <col min="3" max="3" width="8.5703125" style="1687" customWidth="1"/>
    <col min="4" max="7" width="8" style="1687" customWidth="1"/>
    <col min="8" max="9" width="9.28515625" style="1687" customWidth="1"/>
    <col min="10" max="12" width="8.85546875" style="1687" customWidth="1"/>
    <col min="13" max="13" width="6.7109375" style="1687" customWidth="1"/>
    <col min="14" max="14" width="14.28515625" style="1687" bestFit="1" customWidth="1"/>
    <col min="15" max="15" width="9.140625" style="1687"/>
    <col min="16" max="16" width="2.28515625" style="1687" customWidth="1"/>
    <col min="17" max="17" width="10.5703125" style="1687" customWidth="1"/>
    <col min="18" max="18" width="1.5703125" style="1687" customWidth="1"/>
    <col min="19" max="19" width="10.140625" style="1687" customWidth="1"/>
    <col min="20" max="20" width="2.5703125" style="1687" customWidth="1"/>
    <col min="21" max="21" width="9" style="1687" customWidth="1"/>
    <col min="22" max="22" width="9.140625" style="1687"/>
    <col min="23" max="23" width="1.7109375" style="1687" customWidth="1"/>
    <col min="24" max="24" width="9.140625" style="1687"/>
    <col min="25" max="25" width="2" style="1687" customWidth="1"/>
    <col min="26" max="26" width="9.140625" style="1687"/>
    <col min="27" max="27" width="2.42578125" style="1687" customWidth="1"/>
    <col min="28" max="16384" width="9.140625" style="1687"/>
  </cols>
  <sheetData>
    <row r="1" spans="2:46" s="3434" customFormat="1" ht="30" customHeight="1">
      <c r="B1" s="4376" t="s">
        <v>2113</v>
      </c>
      <c r="C1" s="4376"/>
      <c r="D1" s="4376"/>
      <c r="E1" s="4376"/>
      <c r="F1" s="4376"/>
      <c r="G1" s="4376"/>
      <c r="H1" s="4376"/>
      <c r="I1" s="4376"/>
      <c r="J1" s="4376"/>
      <c r="K1" s="4376"/>
      <c r="L1" s="4376"/>
      <c r="N1" s="630"/>
      <c r="O1" s="630"/>
    </row>
    <row r="2" spans="2:46" s="3435" customFormat="1" ht="30" customHeight="1">
      <c r="B2" s="4376" t="s">
        <v>3997</v>
      </c>
      <c r="C2" s="4376"/>
      <c r="D2" s="4376"/>
      <c r="E2" s="4376"/>
      <c r="F2" s="4376"/>
      <c r="G2" s="4376"/>
      <c r="H2" s="4376"/>
      <c r="I2" s="4376"/>
      <c r="J2" s="4376"/>
      <c r="K2" s="4376"/>
      <c r="L2" s="4376"/>
    </row>
    <row r="3" spans="2:46" s="3435" customFormat="1" ht="12.75" customHeight="1">
      <c r="B3" s="3436"/>
      <c r="C3" s="3436"/>
      <c r="D3" s="3436"/>
      <c r="E3" s="3436"/>
      <c r="F3" s="3436"/>
      <c r="G3" s="3436"/>
      <c r="H3" s="3436"/>
      <c r="I3" s="3436"/>
      <c r="J3" s="3436"/>
      <c r="K3" s="3436"/>
      <c r="L3" s="3436"/>
      <c r="N3" s="429" t="s">
        <v>748</v>
      </c>
    </row>
    <row r="4" spans="2:46" ht="27" customHeight="1">
      <c r="B4" s="5300"/>
      <c r="C4" s="5301" t="s">
        <v>3998</v>
      </c>
      <c r="D4" s="4927" t="s">
        <v>3999</v>
      </c>
      <c r="E4" s="4927"/>
      <c r="F4" s="4927"/>
      <c r="G4" s="4927"/>
      <c r="H4" s="4848" t="s">
        <v>4000</v>
      </c>
      <c r="I4" s="4848" t="s">
        <v>4001</v>
      </c>
      <c r="J4" s="4143" t="s">
        <v>4002</v>
      </c>
      <c r="K4" s="4143" t="s">
        <v>4003</v>
      </c>
      <c r="L4" s="4144" t="s">
        <v>4004</v>
      </c>
    </row>
    <row r="5" spans="2:46" ht="78" customHeight="1">
      <c r="B5" s="5300"/>
      <c r="C5" s="5302"/>
      <c r="D5" s="454" t="s">
        <v>2433</v>
      </c>
      <c r="E5" s="286" t="s">
        <v>4005</v>
      </c>
      <c r="F5" s="454" t="s">
        <v>4006</v>
      </c>
      <c r="G5" s="454" t="s">
        <v>4007</v>
      </c>
      <c r="H5" s="4848"/>
      <c r="I5" s="4848"/>
      <c r="J5" s="4143"/>
      <c r="K5" s="4143"/>
      <c r="L5" s="4144"/>
    </row>
    <row r="6" spans="2:46" ht="27" customHeight="1">
      <c r="B6" s="5300"/>
      <c r="C6" s="4927" t="s">
        <v>557</v>
      </c>
      <c r="D6" s="4927"/>
      <c r="E6" s="4927"/>
      <c r="F6" s="4927"/>
      <c r="G6" s="4927"/>
      <c r="H6" s="454" t="s">
        <v>857</v>
      </c>
      <c r="I6" s="454" t="s">
        <v>557</v>
      </c>
      <c r="J6" s="454" t="s">
        <v>1941</v>
      </c>
      <c r="K6" s="4927" t="s">
        <v>519</v>
      </c>
      <c r="L6" s="4928"/>
    </row>
    <row r="7" spans="2:46" ht="18" customHeight="1">
      <c r="B7" s="5300"/>
      <c r="C7" s="4928">
        <v>2013</v>
      </c>
      <c r="D7" s="4187"/>
      <c r="E7" s="4187"/>
      <c r="F7" s="4187"/>
      <c r="G7" s="4187"/>
      <c r="H7" s="4187"/>
      <c r="I7" s="4187"/>
      <c r="J7" s="4187"/>
      <c r="K7" s="454">
        <v>2014</v>
      </c>
      <c r="L7" s="286" t="s">
        <v>1048</v>
      </c>
    </row>
    <row r="8" spans="2:46" s="1684" customFormat="1" ht="15" customHeight="1">
      <c r="B8" s="3437" t="s">
        <v>12</v>
      </c>
      <c r="C8" s="3438">
        <v>1.33</v>
      </c>
      <c r="D8" s="3439">
        <v>47.5</v>
      </c>
      <c r="E8" s="3439">
        <v>6.5</v>
      </c>
      <c r="F8" s="3439">
        <v>44.6</v>
      </c>
      <c r="G8" s="3439">
        <v>1.3</v>
      </c>
      <c r="H8" s="3439">
        <v>8.8000000000000007</v>
      </c>
      <c r="I8" s="3438">
        <v>0.72</v>
      </c>
      <c r="J8" s="3439">
        <v>636.4</v>
      </c>
      <c r="K8" s="3440">
        <v>0.82</v>
      </c>
      <c r="L8" s="3441">
        <v>20.399999999999999</v>
      </c>
      <c r="M8" s="3442"/>
      <c r="N8" s="3443"/>
      <c r="P8" s="3444"/>
      <c r="Q8" s="3445"/>
      <c r="R8" s="3443"/>
      <c r="T8" s="3444"/>
      <c r="U8" s="3445"/>
      <c r="W8" s="3446"/>
      <c r="AH8" s="3445"/>
      <c r="AJ8" s="3445"/>
      <c r="AL8" s="3445"/>
      <c r="AN8" s="3446"/>
      <c r="AP8" s="3447"/>
      <c r="AR8" s="3446"/>
      <c r="AT8" s="3446"/>
    </row>
    <row r="9" spans="2:46" s="2347" customFormat="1" ht="15" customHeight="1">
      <c r="B9" s="3437" t="s">
        <v>229</v>
      </c>
      <c r="C9" s="3438">
        <v>1.37</v>
      </c>
      <c r="D9" s="3439">
        <v>47.8</v>
      </c>
      <c r="E9" s="3439">
        <v>6.3</v>
      </c>
      <c r="F9" s="3439">
        <v>44.5</v>
      </c>
      <c r="G9" s="3439">
        <v>1.3</v>
      </c>
      <c r="H9" s="3439">
        <v>9.1999999999999993</v>
      </c>
      <c r="I9" s="3438">
        <v>0.74</v>
      </c>
      <c r="J9" s="3439">
        <v>645.6</v>
      </c>
      <c r="K9" s="3440">
        <v>0.86</v>
      </c>
      <c r="L9" s="3441">
        <v>21.4</v>
      </c>
      <c r="M9" s="3448"/>
      <c r="N9" s="3443"/>
      <c r="P9" s="3444"/>
      <c r="Q9" s="3445"/>
      <c r="R9" s="3443"/>
      <c r="T9" s="3444"/>
      <c r="U9" s="3445"/>
      <c r="W9" s="3446"/>
      <c r="AH9" s="3445"/>
      <c r="AJ9" s="3445"/>
      <c r="AL9" s="3445"/>
      <c r="AN9" s="3446"/>
      <c r="AP9" s="3447"/>
      <c r="AR9" s="3446"/>
      <c r="AT9" s="3446"/>
    </row>
    <row r="10" spans="2:46" s="2358" customFormat="1" ht="15" customHeight="1">
      <c r="B10" s="3449" t="s">
        <v>245</v>
      </c>
      <c r="C10" s="3450">
        <v>1.39</v>
      </c>
      <c r="D10" s="3451">
        <v>52.2</v>
      </c>
      <c r="E10" s="3451">
        <v>3.7</v>
      </c>
      <c r="F10" s="3451">
        <v>43.7</v>
      </c>
      <c r="G10" s="3451">
        <v>0.4</v>
      </c>
      <c r="H10" s="3451">
        <v>8</v>
      </c>
      <c r="I10" s="3450">
        <v>0.64</v>
      </c>
      <c r="J10" s="3451">
        <v>555.5</v>
      </c>
      <c r="K10" s="3452">
        <v>0.67</v>
      </c>
      <c r="L10" s="3453">
        <v>20.5</v>
      </c>
      <c r="M10" s="3454"/>
      <c r="N10" s="3455"/>
      <c r="P10" s="3456"/>
      <c r="Q10" s="3457"/>
      <c r="R10" s="3455"/>
      <c r="T10" s="3456"/>
      <c r="U10" s="3457"/>
      <c r="W10" s="3458"/>
      <c r="AH10" s="3457"/>
      <c r="AJ10" s="3457"/>
      <c r="AL10" s="3457"/>
      <c r="AN10" s="3458"/>
      <c r="AP10" s="3459"/>
      <c r="AR10" s="3458"/>
      <c r="AT10" s="3458"/>
    </row>
    <row r="11" spans="2:46" s="2358" customFormat="1" ht="15" customHeight="1">
      <c r="B11" s="3449" t="s">
        <v>674</v>
      </c>
      <c r="C11" s="3450">
        <v>0.41</v>
      </c>
      <c r="D11" s="3451">
        <v>66.400000000000006</v>
      </c>
      <c r="E11" s="3451">
        <v>1.4</v>
      </c>
      <c r="F11" s="3451">
        <v>32.200000000000003</v>
      </c>
      <c r="G11" s="3451">
        <v>0</v>
      </c>
      <c r="H11" s="3451" t="s">
        <v>337</v>
      </c>
      <c r="I11" s="3450" t="s">
        <v>337</v>
      </c>
      <c r="J11" s="3451">
        <v>413.5</v>
      </c>
      <c r="K11" s="3452">
        <v>0</v>
      </c>
      <c r="L11" s="3453">
        <v>9.6</v>
      </c>
      <c r="M11" s="3454"/>
      <c r="N11" s="3455"/>
      <c r="P11" s="3456"/>
      <c r="Q11" s="3457"/>
      <c r="R11" s="3455"/>
      <c r="T11" s="3456"/>
      <c r="U11" s="3457"/>
      <c r="W11" s="3458"/>
      <c r="AH11" s="3457"/>
      <c r="AJ11" s="3457"/>
      <c r="AL11" s="3457"/>
      <c r="AN11" s="3458"/>
      <c r="AP11" s="3459"/>
      <c r="AR11" s="3458"/>
      <c r="AT11" s="3458"/>
    </row>
    <row r="12" spans="2:46" s="2358" customFormat="1" ht="15" customHeight="1">
      <c r="B12" s="3449" t="s">
        <v>675</v>
      </c>
      <c r="C12" s="3450">
        <v>1.64</v>
      </c>
      <c r="D12" s="3451">
        <v>23.1</v>
      </c>
      <c r="E12" s="3451">
        <v>12.9</v>
      </c>
      <c r="F12" s="3451">
        <v>64</v>
      </c>
      <c r="G12" s="3451">
        <v>0</v>
      </c>
      <c r="H12" s="3451" t="s">
        <v>337</v>
      </c>
      <c r="I12" s="3450" t="s">
        <v>337</v>
      </c>
      <c r="J12" s="3451">
        <v>595.5</v>
      </c>
      <c r="K12" s="3452">
        <v>2.02</v>
      </c>
      <c r="L12" s="3453">
        <v>39</v>
      </c>
      <c r="M12" s="3454"/>
      <c r="N12" s="3455"/>
      <c r="P12" s="3456"/>
      <c r="Q12" s="3457"/>
      <c r="R12" s="3455"/>
      <c r="T12" s="3456"/>
      <c r="U12" s="3457"/>
      <c r="W12" s="3458"/>
      <c r="AH12" s="3457"/>
      <c r="AJ12" s="3457"/>
      <c r="AL12" s="3457"/>
      <c r="AN12" s="3458"/>
      <c r="AP12" s="3459"/>
      <c r="AR12" s="3458"/>
      <c r="AT12" s="3458"/>
    </row>
    <row r="13" spans="2:46" s="2358" customFormat="1" ht="15" customHeight="1">
      <c r="B13" s="3449" t="s">
        <v>676</v>
      </c>
      <c r="C13" s="3450">
        <v>0.81</v>
      </c>
      <c r="D13" s="3451">
        <v>57.3</v>
      </c>
      <c r="E13" s="3451">
        <v>1.3</v>
      </c>
      <c r="F13" s="3451">
        <v>41.5</v>
      </c>
      <c r="G13" s="3451">
        <v>0</v>
      </c>
      <c r="H13" s="3451" t="s">
        <v>337</v>
      </c>
      <c r="I13" s="3450" t="s">
        <v>337</v>
      </c>
      <c r="J13" s="3451">
        <v>325.39999999999998</v>
      </c>
      <c r="K13" s="3452">
        <v>0</v>
      </c>
      <c r="L13" s="3453">
        <v>2.4</v>
      </c>
      <c r="M13" s="3454"/>
      <c r="N13" s="3455"/>
      <c r="P13" s="3456"/>
      <c r="Q13" s="3457"/>
      <c r="R13" s="3455"/>
      <c r="T13" s="3456"/>
      <c r="U13" s="3457"/>
      <c r="W13" s="3458"/>
      <c r="AH13" s="3457"/>
      <c r="AJ13" s="3457"/>
      <c r="AL13" s="3457"/>
      <c r="AN13" s="3458"/>
      <c r="AP13" s="3459"/>
      <c r="AR13" s="3458"/>
      <c r="AT13" s="3458"/>
    </row>
    <row r="14" spans="2:46" s="2358" customFormat="1" ht="15" customHeight="1">
      <c r="B14" s="3449" t="s">
        <v>1284</v>
      </c>
      <c r="C14" s="3450">
        <v>1.92</v>
      </c>
      <c r="D14" s="3451">
        <v>58.3</v>
      </c>
      <c r="E14" s="3451">
        <v>2.6</v>
      </c>
      <c r="F14" s="3451">
        <v>38.5</v>
      </c>
      <c r="G14" s="3451">
        <v>0.5</v>
      </c>
      <c r="H14" s="3451" t="s">
        <v>337</v>
      </c>
      <c r="I14" s="3450" t="s">
        <v>337</v>
      </c>
      <c r="J14" s="3451">
        <v>602.9</v>
      </c>
      <c r="K14" s="3452">
        <v>0.82</v>
      </c>
      <c r="L14" s="3453">
        <v>26.5</v>
      </c>
      <c r="M14" s="3454"/>
      <c r="N14" s="3455"/>
      <c r="P14" s="3456"/>
      <c r="Q14" s="3457"/>
      <c r="R14" s="3455"/>
      <c r="T14" s="3456"/>
      <c r="U14" s="3457"/>
      <c r="W14" s="3458"/>
      <c r="AH14" s="3457"/>
      <c r="AJ14" s="3457"/>
      <c r="AL14" s="3457"/>
      <c r="AN14" s="3458"/>
      <c r="AP14" s="3459"/>
      <c r="AR14" s="3458"/>
      <c r="AT14" s="3458"/>
    </row>
    <row r="15" spans="2:46" s="2358" customFormat="1" ht="15" customHeight="1">
      <c r="B15" s="3449" t="s">
        <v>678</v>
      </c>
      <c r="C15" s="3450">
        <v>0.4</v>
      </c>
      <c r="D15" s="3451">
        <v>95.9</v>
      </c>
      <c r="E15" s="3451">
        <v>0</v>
      </c>
      <c r="F15" s="3451">
        <v>4.0999999999999996</v>
      </c>
      <c r="G15" s="3451">
        <v>0</v>
      </c>
      <c r="H15" s="3451" t="s">
        <v>337</v>
      </c>
      <c r="I15" s="3450" t="s">
        <v>337</v>
      </c>
      <c r="J15" s="3451">
        <v>702.3</v>
      </c>
      <c r="K15" s="3452">
        <v>0</v>
      </c>
      <c r="L15" s="3453">
        <v>0</v>
      </c>
      <c r="M15" s="3454"/>
      <c r="N15" s="3455"/>
      <c r="P15" s="3456"/>
      <c r="Q15" s="3457"/>
      <c r="R15" s="3455"/>
      <c r="T15" s="3456"/>
      <c r="U15" s="3457"/>
      <c r="W15" s="3458"/>
      <c r="AH15" s="3457"/>
      <c r="AJ15" s="3457"/>
      <c r="AL15" s="3457"/>
      <c r="AN15" s="3458"/>
      <c r="AP15" s="3459"/>
      <c r="AR15" s="3458"/>
      <c r="AT15" s="3458"/>
    </row>
    <row r="16" spans="2:46" s="2358" customFormat="1" ht="15" customHeight="1">
      <c r="B16" s="3449" t="s">
        <v>679</v>
      </c>
      <c r="C16" s="3450">
        <v>0.09</v>
      </c>
      <c r="D16" s="3451">
        <v>90.5</v>
      </c>
      <c r="E16" s="3451">
        <v>0</v>
      </c>
      <c r="F16" s="3451">
        <v>9.5</v>
      </c>
      <c r="G16" s="3451">
        <v>0</v>
      </c>
      <c r="H16" s="3451" t="s">
        <v>337</v>
      </c>
      <c r="I16" s="3450" t="s">
        <v>337</v>
      </c>
      <c r="J16" s="3451">
        <v>131.5</v>
      </c>
      <c r="K16" s="3452">
        <v>0</v>
      </c>
      <c r="L16" s="3453">
        <v>0.7</v>
      </c>
      <c r="M16" s="3454"/>
      <c r="N16" s="3455"/>
      <c r="P16" s="3456"/>
      <c r="Q16" s="3457"/>
      <c r="R16" s="3455"/>
      <c r="T16" s="3456"/>
      <c r="U16" s="3457"/>
      <c r="W16" s="3458"/>
      <c r="AH16" s="3457"/>
      <c r="AJ16" s="3457"/>
      <c r="AL16" s="3457"/>
      <c r="AN16" s="3458"/>
      <c r="AP16" s="3459"/>
      <c r="AR16" s="3458"/>
      <c r="AT16" s="3458"/>
    </row>
    <row r="17" spans="2:46" s="2358" customFormat="1" ht="15" customHeight="1">
      <c r="B17" s="3449" t="s">
        <v>680</v>
      </c>
      <c r="C17" s="3450">
        <v>0.82</v>
      </c>
      <c r="D17" s="3451">
        <v>5.7</v>
      </c>
      <c r="E17" s="3451">
        <v>0</v>
      </c>
      <c r="F17" s="3451">
        <v>94.3</v>
      </c>
      <c r="G17" s="3451">
        <v>0</v>
      </c>
      <c r="H17" s="3451" t="s">
        <v>337</v>
      </c>
      <c r="I17" s="3450" t="s">
        <v>337</v>
      </c>
      <c r="J17" s="3451">
        <v>714.8</v>
      </c>
      <c r="K17" s="3452">
        <v>0.64</v>
      </c>
      <c r="L17" s="3453">
        <v>29.1</v>
      </c>
      <c r="M17" s="3454"/>
      <c r="N17" s="3455"/>
      <c r="P17" s="3456"/>
      <c r="Q17" s="3457"/>
      <c r="R17" s="3455"/>
      <c r="T17" s="3456"/>
      <c r="U17" s="3457"/>
      <c r="W17" s="3458"/>
      <c r="AH17" s="3457"/>
      <c r="AJ17" s="3457"/>
      <c r="AL17" s="3457"/>
      <c r="AN17" s="3458"/>
      <c r="AP17" s="3459"/>
      <c r="AR17" s="3458"/>
      <c r="AT17" s="3458"/>
    </row>
    <row r="18" spans="2:46" s="2358" customFormat="1" ht="15" customHeight="1">
      <c r="B18" s="3449" t="s">
        <v>681</v>
      </c>
      <c r="C18" s="3450">
        <v>0.61</v>
      </c>
      <c r="D18" s="3451">
        <v>6.6</v>
      </c>
      <c r="E18" s="3451">
        <v>0.3</v>
      </c>
      <c r="F18" s="3451">
        <v>93.1</v>
      </c>
      <c r="G18" s="3451">
        <v>0</v>
      </c>
      <c r="H18" s="3451" t="s">
        <v>337</v>
      </c>
      <c r="I18" s="3450" t="s">
        <v>337</v>
      </c>
      <c r="J18" s="3451">
        <v>461.5</v>
      </c>
      <c r="K18" s="3452">
        <v>0</v>
      </c>
      <c r="L18" s="3453">
        <v>36</v>
      </c>
      <c r="M18" s="3454"/>
      <c r="N18" s="3455"/>
      <c r="P18" s="3456"/>
      <c r="Q18" s="3457"/>
      <c r="R18" s="3455"/>
      <c r="T18" s="3456"/>
      <c r="U18" s="3457"/>
      <c r="W18" s="3458"/>
      <c r="AH18" s="3457"/>
      <c r="AJ18" s="3457"/>
      <c r="AL18" s="3457"/>
      <c r="AN18" s="3458"/>
      <c r="AP18" s="3459"/>
      <c r="AR18" s="3458"/>
      <c r="AT18" s="3458"/>
    </row>
    <row r="19" spans="2:46" s="2358" customFormat="1" ht="15" customHeight="1">
      <c r="B19" s="3460" t="s">
        <v>263</v>
      </c>
      <c r="C19" s="3450">
        <v>1.28</v>
      </c>
      <c r="D19" s="3451">
        <v>46.1</v>
      </c>
      <c r="E19" s="3451">
        <v>1.8</v>
      </c>
      <c r="F19" s="3451">
        <v>51.6</v>
      </c>
      <c r="G19" s="3451">
        <v>0.5</v>
      </c>
      <c r="H19" s="3451">
        <v>7.7</v>
      </c>
      <c r="I19" s="3450">
        <v>0.63</v>
      </c>
      <c r="J19" s="3451">
        <v>448.2</v>
      </c>
      <c r="K19" s="3452">
        <v>1.18</v>
      </c>
      <c r="L19" s="3453">
        <v>22.7</v>
      </c>
      <c r="M19" s="3454"/>
      <c r="N19" s="3455"/>
      <c r="O19" s="3461"/>
      <c r="P19" s="3456"/>
      <c r="Q19" s="3457"/>
      <c r="R19" s="3455"/>
      <c r="S19" s="3461"/>
      <c r="T19" s="3456"/>
      <c r="U19" s="3457"/>
      <c r="W19" s="3458"/>
      <c r="AH19" s="3457"/>
      <c r="AJ19" s="3457"/>
      <c r="AL19" s="3457"/>
      <c r="AN19" s="3458"/>
      <c r="AP19" s="3459"/>
      <c r="AR19" s="3458"/>
      <c r="AT19" s="3458"/>
    </row>
    <row r="20" spans="2:46" s="2358" customFormat="1" ht="15" customHeight="1">
      <c r="B20" s="3449" t="s">
        <v>682</v>
      </c>
      <c r="C20" s="3450">
        <v>0.73</v>
      </c>
      <c r="D20" s="3451">
        <v>99.2</v>
      </c>
      <c r="E20" s="3451">
        <v>0.4</v>
      </c>
      <c r="F20" s="3451">
        <v>0.4</v>
      </c>
      <c r="G20" s="3451">
        <v>0</v>
      </c>
      <c r="H20" s="3451" t="s">
        <v>337</v>
      </c>
      <c r="I20" s="3450" t="s">
        <v>337</v>
      </c>
      <c r="J20" s="3451">
        <v>420.1</v>
      </c>
      <c r="K20" s="3452">
        <v>0</v>
      </c>
      <c r="L20" s="3453">
        <v>1.2</v>
      </c>
      <c r="M20" s="3454"/>
      <c r="N20" s="3455"/>
      <c r="O20" s="3461"/>
      <c r="P20" s="3456"/>
      <c r="Q20" s="3457"/>
      <c r="R20" s="3455"/>
      <c r="S20" s="3461"/>
      <c r="T20" s="3456"/>
      <c r="U20" s="3457"/>
      <c r="W20" s="3458"/>
      <c r="AH20" s="3457"/>
      <c r="AJ20" s="3457"/>
      <c r="AL20" s="3457"/>
      <c r="AN20" s="3458"/>
      <c r="AP20" s="3459"/>
      <c r="AR20" s="3458"/>
      <c r="AT20" s="3458"/>
    </row>
    <row r="21" spans="2:46" s="2358" customFormat="1" ht="15" customHeight="1">
      <c r="B21" s="3449" t="s">
        <v>683</v>
      </c>
      <c r="C21" s="3450">
        <v>2.17</v>
      </c>
      <c r="D21" s="3451">
        <v>53.7</v>
      </c>
      <c r="E21" s="3451">
        <v>0.5</v>
      </c>
      <c r="F21" s="3451">
        <v>45.8</v>
      </c>
      <c r="G21" s="3451">
        <v>0</v>
      </c>
      <c r="H21" s="3451" t="s">
        <v>337</v>
      </c>
      <c r="I21" s="3450" t="s">
        <v>337</v>
      </c>
      <c r="J21" s="3451">
        <v>457.6</v>
      </c>
      <c r="K21" s="3452">
        <v>3.4</v>
      </c>
      <c r="L21" s="3453">
        <v>41.3</v>
      </c>
      <c r="M21" s="3454"/>
      <c r="N21" s="3455"/>
      <c r="O21" s="3461"/>
      <c r="P21" s="3456"/>
      <c r="Q21" s="3457"/>
      <c r="R21" s="3455"/>
      <c r="S21" s="3461"/>
      <c r="T21" s="3456"/>
      <c r="U21" s="3457"/>
      <c r="W21" s="3458"/>
      <c r="AH21" s="3457"/>
      <c r="AJ21" s="3457"/>
      <c r="AL21" s="3457"/>
      <c r="AN21" s="3458"/>
      <c r="AP21" s="3459"/>
      <c r="AR21" s="3458"/>
      <c r="AT21" s="3458"/>
    </row>
    <row r="22" spans="2:46" s="2358" customFormat="1" ht="15" customHeight="1">
      <c r="B22" s="3449" t="s">
        <v>684</v>
      </c>
      <c r="C22" s="3450">
        <v>2.59</v>
      </c>
      <c r="D22" s="3451">
        <v>26.3</v>
      </c>
      <c r="E22" s="3451">
        <v>3.2</v>
      </c>
      <c r="F22" s="3451">
        <v>69.400000000000006</v>
      </c>
      <c r="G22" s="3451">
        <v>1.1000000000000001</v>
      </c>
      <c r="H22" s="3451" t="s">
        <v>337</v>
      </c>
      <c r="I22" s="3450" t="s">
        <v>337</v>
      </c>
      <c r="J22" s="3451">
        <v>654.70000000000005</v>
      </c>
      <c r="K22" s="3452">
        <v>2.67</v>
      </c>
      <c r="L22" s="3453">
        <v>47.8</v>
      </c>
      <c r="M22" s="3454"/>
      <c r="N22" s="3455"/>
      <c r="O22" s="3461"/>
      <c r="P22" s="3456"/>
      <c r="Q22" s="3457"/>
      <c r="R22" s="3455"/>
      <c r="S22" s="3461"/>
      <c r="T22" s="3456"/>
      <c r="U22" s="3457"/>
      <c r="W22" s="3458"/>
      <c r="AH22" s="3457"/>
      <c r="AJ22" s="3457"/>
      <c r="AL22" s="3457"/>
      <c r="AN22" s="3458"/>
      <c r="AP22" s="3459"/>
      <c r="AR22" s="3458"/>
      <c r="AT22" s="3458"/>
    </row>
    <row r="23" spans="2:46" s="2358" customFormat="1" ht="15" customHeight="1">
      <c r="B23" s="3449" t="s">
        <v>685</v>
      </c>
      <c r="C23" s="3450">
        <v>0.64</v>
      </c>
      <c r="D23" s="3451">
        <v>69.400000000000006</v>
      </c>
      <c r="E23" s="3451">
        <v>0.3</v>
      </c>
      <c r="F23" s="3451">
        <v>30.2</v>
      </c>
      <c r="G23" s="3451">
        <v>0</v>
      </c>
      <c r="H23" s="3451" t="s">
        <v>337</v>
      </c>
      <c r="I23" s="3450" t="s">
        <v>337</v>
      </c>
      <c r="J23" s="3451">
        <v>223.4</v>
      </c>
      <c r="K23" s="3452">
        <v>0</v>
      </c>
      <c r="L23" s="3453">
        <v>9.9</v>
      </c>
      <c r="M23" s="3454"/>
      <c r="N23" s="3455"/>
      <c r="O23" s="3461"/>
      <c r="P23" s="3456"/>
      <c r="Q23" s="3457"/>
      <c r="R23" s="3455"/>
      <c r="S23" s="3461"/>
      <c r="T23" s="3456"/>
      <c r="U23" s="3457"/>
      <c r="W23" s="3458"/>
      <c r="AH23" s="3457"/>
      <c r="AJ23" s="3457"/>
      <c r="AL23" s="3457"/>
      <c r="AN23" s="3458"/>
      <c r="AP23" s="3459"/>
      <c r="AR23" s="3458"/>
      <c r="AT23" s="3458"/>
    </row>
    <row r="24" spans="2:46" s="2358" customFormat="1" ht="15" customHeight="1">
      <c r="B24" s="3449" t="s">
        <v>686</v>
      </c>
      <c r="C24" s="3450">
        <v>0.36</v>
      </c>
      <c r="D24" s="3451">
        <v>58.7</v>
      </c>
      <c r="E24" s="3451">
        <v>4.0999999999999996</v>
      </c>
      <c r="F24" s="3451">
        <v>37.1</v>
      </c>
      <c r="G24" s="3451">
        <v>0</v>
      </c>
      <c r="H24" s="3451" t="s">
        <v>337</v>
      </c>
      <c r="I24" s="3450" t="s">
        <v>337</v>
      </c>
      <c r="J24" s="3451">
        <v>237.6</v>
      </c>
      <c r="K24" s="3452">
        <v>0</v>
      </c>
      <c r="L24" s="3453">
        <v>7.6</v>
      </c>
      <c r="M24" s="3454"/>
      <c r="N24" s="3455"/>
      <c r="O24" s="3461"/>
      <c r="P24" s="3456"/>
      <c r="Q24" s="3457"/>
      <c r="R24" s="3455"/>
      <c r="S24" s="3461"/>
      <c r="T24" s="3456"/>
      <c r="U24" s="3457"/>
      <c r="W24" s="3458"/>
      <c r="AH24" s="3457"/>
      <c r="AJ24" s="3457"/>
      <c r="AL24" s="3457"/>
      <c r="AN24" s="3458"/>
      <c r="AP24" s="3459"/>
      <c r="AR24" s="3458"/>
      <c r="AT24" s="3458"/>
    </row>
    <row r="25" spans="2:46" s="2358" customFormat="1" ht="15" customHeight="1">
      <c r="B25" s="3449" t="s">
        <v>687</v>
      </c>
      <c r="C25" s="3450">
        <v>0.73</v>
      </c>
      <c r="D25" s="3451">
        <v>24.3</v>
      </c>
      <c r="E25" s="3451">
        <v>1.9</v>
      </c>
      <c r="F25" s="3451">
        <v>73.8</v>
      </c>
      <c r="G25" s="3451">
        <v>0</v>
      </c>
      <c r="H25" s="3451" t="s">
        <v>337</v>
      </c>
      <c r="I25" s="3450" t="s">
        <v>337</v>
      </c>
      <c r="J25" s="3451">
        <v>484.6</v>
      </c>
      <c r="K25" s="3452">
        <v>0</v>
      </c>
      <c r="L25" s="3453">
        <v>19.899999999999999</v>
      </c>
      <c r="M25" s="3454"/>
      <c r="N25" s="3455"/>
      <c r="O25" s="3461"/>
      <c r="P25" s="3456"/>
      <c r="Q25" s="3457"/>
      <c r="R25" s="3455"/>
      <c r="S25" s="3461"/>
      <c r="T25" s="3456"/>
      <c r="U25" s="3457"/>
      <c r="W25" s="3458"/>
      <c r="AH25" s="3457"/>
      <c r="AJ25" s="3457"/>
      <c r="AL25" s="3457"/>
      <c r="AN25" s="3458"/>
      <c r="AP25" s="3459"/>
      <c r="AR25" s="3458"/>
      <c r="AT25" s="3458"/>
    </row>
    <row r="26" spans="2:46" s="2358" customFormat="1" ht="15" customHeight="1">
      <c r="B26" s="3449" t="s">
        <v>688</v>
      </c>
      <c r="C26" s="3450">
        <v>0.3</v>
      </c>
      <c r="D26" s="3451">
        <v>61.4</v>
      </c>
      <c r="E26" s="3451">
        <v>0</v>
      </c>
      <c r="F26" s="3451">
        <v>38.6</v>
      </c>
      <c r="G26" s="3451">
        <v>0</v>
      </c>
      <c r="H26" s="3451" t="s">
        <v>337</v>
      </c>
      <c r="I26" s="3450" t="s">
        <v>337</v>
      </c>
      <c r="J26" s="3451">
        <v>283.39999999999998</v>
      </c>
      <c r="K26" s="3452">
        <v>0</v>
      </c>
      <c r="L26" s="3453">
        <v>5.6</v>
      </c>
      <c r="M26" s="3454"/>
      <c r="N26" s="3455"/>
      <c r="O26" s="3461"/>
      <c r="P26" s="3456"/>
      <c r="Q26" s="3457"/>
      <c r="R26" s="3455"/>
      <c r="S26" s="3461"/>
      <c r="T26" s="3456"/>
      <c r="U26" s="3457"/>
      <c r="W26" s="3458"/>
      <c r="AH26" s="3457"/>
      <c r="AJ26" s="3457"/>
      <c r="AL26" s="3457"/>
      <c r="AN26" s="3458"/>
      <c r="AP26" s="3459"/>
      <c r="AR26" s="3458"/>
      <c r="AT26" s="3458"/>
    </row>
    <row r="27" spans="2:46" s="2358" customFormat="1" ht="15" customHeight="1">
      <c r="B27" s="3449" t="s">
        <v>689</v>
      </c>
      <c r="C27" s="3450">
        <v>0.92</v>
      </c>
      <c r="D27" s="3451">
        <v>37.6</v>
      </c>
      <c r="E27" s="3451">
        <v>2</v>
      </c>
      <c r="F27" s="3451">
        <v>60.4</v>
      </c>
      <c r="G27" s="3451">
        <v>0</v>
      </c>
      <c r="H27" s="3451" t="s">
        <v>337</v>
      </c>
      <c r="I27" s="3450" t="s">
        <v>337</v>
      </c>
      <c r="J27" s="3451">
        <v>333.3</v>
      </c>
      <c r="K27" s="3452">
        <v>0.97</v>
      </c>
      <c r="L27" s="3453">
        <v>34.1</v>
      </c>
      <c r="M27" s="3454"/>
      <c r="N27" s="3455"/>
      <c r="O27" s="3461"/>
      <c r="P27" s="3456"/>
      <c r="Q27" s="3457"/>
      <c r="R27" s="3455"/>
      <c r="S27" s="3461"/>
      <c r="T27" s="3456"/>
      <c r="U27" s="3457"/>
      <c r="W27" s="3458"/>
      <c r="AH27" s="3457"/>
      <c r="AJ27" s="3457"/>
      <c r="AL27" s="3457"/>
      <c r="AN27" s="3458"/>
      <c r="AP27" s="3459"/>
      <c r="AR27" s="3458"/>
      <c r="AT27" s="3458"/>
    </row>
    <row r="28" spans="2:46" s="2358" customFormat="1" ht="15" customHeight="1">
      <c r="B28" s="1773" t="s">
        <v>273</v>
      </c>
      <c r="C28" s="3450">
        <v>1.68</v>
      </c>
      <c r="D28" s="3451">
        <v>46.7</v>
      </c>
      <c r="E28" s="3451">
        <v>9.9</v>
      </c>
      <c r="F28" s="3451">
        <v>40.9</v>
      </c>
      <c r="G28" s="3451">
        <v>2.4</v>
      </c>
      <c r="H28" s="3451">
        <v>14.5</v>
      </c>
      <c r="I28" s="3450">
        <v>1.18</v>
      </c>
      <c r="J28" s="3451">
        <v>964.9</v>
      </c>
      <c r="K28" s="3452">
        <v>1.06</v>
      </c>
      <c r="L28" s="3453">
        <v>27.3</v>
      </c>
      <c r="M28" s="3454"/>
      <c r="N28" s="3455"/>
      <c r="P28" s="3456"/>
      <c r="Q28" s="3457"/>
      <c r="R28" s="3455"/>
      <c r="T28" s="3456"/>
      <c r="U28" s="3457"/>
      <c r="W28" s="3458"/>
      <c r="AH28" s="3457"/>
      <c r="AJ28" s="3457"/>
      <c r="AL28" s="3457"/>
      <c r="AN28" s="3458"/>
      <c r="AP28" s="3459"/>
      <c r="AR28" s="3458"/>
      <c r="AT28" s="3458"/>
    </row>
    <row r="29" spans="2:46" s="2358" customFormat="1" ht="15" customHeight="1">
      <c r="B29" s="3449" t="s">
        <v>278</v>
      </c>
      <c r="C29" s="3450">
        <v>0.46</v>
      </c>
      <c r="D29" s="3451">
        <v>43.4</v>
      </c>
      <c r="E29" s="3451">
        <v>2.4</v>
      </c>
      <c r="F29" s="3451">
        <v>54.2</v>
      </c>
      <c r="G29" s="3451">
        <v>0</v>
      </c>
      <c r="H29" s="3451">
        <v>2.9</v>
      </c>
      <c r="I29" s="3450">
        <v>0.23</v>
      </c>
      <c r="J29" s="3451">
        <v>381.4</v>
      </c>
      <c r="K29" s="3452">
        <v>0.32</v>
      </c>
      <c r="L29" s="3453">
        <v>7.9</v>
      </c>
      <c r="M29" s="3454"/>
      <c r="N29" s="3455"/>
      <c r="P29" s="3456"/>
      <c r="Q29" s="3457"/>
      <c r="R29" s="3455"/>
      <c r="T29" s="3456"/>
      <c r="U29" s="3457"/>
      <c r="W29" s="3458"/>
      <c r="AH29" s="3457"/>
      <c r="AJ29" s="3457"/>
      <c r="AL29" s="3457"/>
      <c r="AN29" s="3458"/>
      <c r="AP29" s="3459"/>
      <c r="AR29" s="3458"/>
      <c r="AT29" s="3458"/>
    </row>
    <row r="30" spans="2:46" s="2358" customFormat="1" ht="15" customHeight="1">
      <c r="B30" s="3449" t="s">
        <v>690</v>
      </c>
      <c r="C30" s="3450">
        <v>7.0000000000000007E-2</v>
      </c>
      <c r="D30" s="3451">
        <v>81.2</v>
      </c>
      <c r="E30" s="3451">
        <v>1.6</v>
      </c>
      <c r="F30" s="3451">
        <v>17.2</v>
      </c>
      <c r="G30" s="3451">
        <v>0</v>
      </c>
      <c r="H30" s="3451" t="s">
        <v>337</v>
      </c>
      <c r="I30" s="3450" t="s">
        <v>337</v>
      </c>
      <c r="J30" s="3451">
        <v>108.9</v>
      </c>
      <c r="K30" s="3452">
        <v>0</v>
      </c>
      <c r="L30" s="3453">
        <v>0.1</v>
      </c>
      <c r="M30" s="3454"/>
      <c r="N30" s="3455"/>
      <c r="P30" s="3456"/>
      <c r="Q30" s="3457"/>
      <c r="R30" s="3455"/>
      <c r="T30" s="3456"/>
      <c r="U30" s="3457"/>
      <c r="W30" s="3458"/>
      <c r="AH30" s="3457"/>
      <c r="AJ30" s="3457"/>
      <c r="AL30" s="3457"/>
      <c r="AN30" s="3458"/>
      <c r="AP30" s="3459"/>
      <c r="AR30" s="3458"/>
      <c r="AT30" s="3458"/>
    </row>
    <row r="31" spans="2:46" s="2358" customFormat="1" ht="15" customHeight="1">
      <c r="B31" s="3449" t="s">
        <v>691</v>
      </c>
      <c r="C31" s="3450">
        <v>0.26</v>
      </c>
      <c r="D31" s="3451">
        <v>69.3</v>
      </c>
      <c r="E31" s="3451">
        <v>0.1</v>
      </c>
      <c r="F31" s="3451">
        <v>30.7</v>
      </c>
      <c r="G31" s="3451">
        <v>0</v>
      </c>
      <c r="H31" s="3451" t="s">
        <v>337</v>
      </c>
      <c r="I31" s="3450" t="s">
        <v>337</v>
      </c>
      <c r="J31" s="3451">
        <v>364.6</v>
      </c>
      <c r="K31" s="3452">
        <v>0</v>
      </c>
      <c r="L31" s="3453">
        <v>8.6</v>
      </c>
      <c r="M31" s="3454"/>
      <c r="N31" s="3455"/>
      <c r="P31" s="3456"/>
      <c r="Q31" s="3457"/>
      <c r="R31" s="3455"/>
      <c r="T31" s="3456"/>
      <c r="U31" s="3457"/>
      <c r="W31" s="3458"/>
      <c r="AH31" s="3457"/>
      <c r="AJ31" s="3457"/>
      <c r="AL31" s="3457"/>
      <c r="AN31" s="3458"/>
      <c r="AP31" s="3459"/>
      <c r="AR31" s="3458"/>
      <c r="AT31" s="3458"/>
    </row>
    <row r="32" spans="2:46" s="2347" customFormat="1" ht="15" customHeight="1">
      <c r="B32" s="3449" t="s">
        <v>692</v>
      </c>
      <c r="C32" s="3450">
        <v>0.39</v>
      </c>
      <c r="D32" s="3451">
        <v>78.400000000000006</v>
      </c>
      <c r="E32" s="3451">
        <v>7.5</v>
      </c>
      <c r="F32" s="3451">
        <v>14.1</v>
      </c>
      <c r="G32" s="3451">
        <v>0</v>
      </c>
      <c r="H32" s="3451" t="s">
        <v>337</v>
      </c>
      <c r="I32" s="3450" t="s">
        <v>337</v>
      </c>
      <c r="J32" s="3451">
        <v>315.8</v>
      </c>
      <c r="K32" s="3452">
        <v>0</v>
      </c>
      <c r="L32" s="3453">
        <v>2.9</v>
      </c>
      <c r="M32" s="3448"/>
      <c r="N32" s="3455"/>
      <c r="O32" s="2358"/>
      <c r="P32" s="3456"/>
      <c r="Q32" s="3457"/>
      <c r="R32" s="3455"/>
      <c r="S32" s="2358"/>
      <c r="T32" s="3456"/>
      <c r="U32" s="3457"/>
      <c r="W32" s="3458"/>
      <c r="AH32" s="3457"/>
      <c r="AJ32" s="3457"/>
      <c r="AL32" s="3457"/>
      <c r="AN32" s="3458"/>
      <c r="AP32" s="3459"/>
      <c r="AR32" s="3458"/>
      <c r="AT32" s="3458"/>
    </row>
    <row r="33" spans="2:46" s="2358" customFormat="1" ht="15" customHeight="1">
      <c r="B33" s="3449" t="s">
        <v>693</v>
      </c>
      <c r="C33" s="3450">
        <v>0.36</v>
      </c>
      <c r="D33" s="3451">
        <v>70.2</v>
      </c>
      <c r="E33" s="3451">
        <v>0</v>
      </c>
      <c r="F33" s="3451">
        <v>29.8</v>
      </c>
      <c r="G33" s="3451">
        <v>0</v>
      </c>
      <c r="H33" s="3451" t="s">
        <v>337</v>
      </c>
      <c r="I33" s="3450" t="s">
        <v>337</v>
      </c>
      <c r="J33" s="3451">
        <v>393.1</v>
      </c>
      <c r="K33" s="3452">
        <v>0</v>
      </c>
      <c r="L33" s="3453">
        <v>3.3</v>
      </c>
      <c r="M33" s="3454"/>
      <c r="N33" s="3455"/>
      <c r="P33" s="3456"/>
      <c r="Q33" s="3457"/>
      <c r="R33" s="3455"/>
      <c r="T33" s="3456"/>
      <c r="U33" s="3457"/>
      <c r="W33" s="3458"/>
      <c r="AH33" s="3457"/>
      <c r="AJ33" s="3457"/>
      <c r="AL33" s="3457"/>
      <c r="AN33" s="3458"/>
      <c r="AP33" s="3459"/>
      <c r="AR33" s="3458"/>
      <c r="AT33" s="3458"/>
    </row>
    <row r="34" spans="2:46" s="2358" customFormat="1" ht="15" customHeight="1">
      <c r="B34" s="3449" t="s">
        <v>694</v>
      </c>
      <c r="C34" s="3450">
        <v>1.1100000000000001</v>
      </c>
      <c r="D34" s="3451">
        <v>12.5</v>
      </c>
      <c r="E34" s="3451">
        <v>0.7</v>
      </c>
      <c r="F34" s="3451">
        <v>86.7</v>
      </c>
      <c r="G34" s="3451">
        <v>0</v>
      </c>
      <c r="H34" s="3451" t="s">
        <v>337</v>
      </c>
      <c r="I34" s="3450" t="s">
        <v>337</v>
      </c>
      <c r="J34" s="3451">
        <v>509</v>
      </c>
      <c r="K34" s="3452">
        <v>1.47</v>
      </c>
      <c r="L34" s="3453">
        <v>22.6</v>
      </c>
      <c r="M34" s="3454"/>
      <c r="N34" s="3455"/>
      <c r="P34" s="3456"/>
      <c r="Q34" s="3457"/>
      <c r="R34" s="3455"/>
      <c r="T34" s="3456"/>
      <c r="U34" s="3457"/>
      <c r="W34" s="3458"/>
      <c r="AH34" s="3457"/>
      <c r="AJ34" s="3457"/>
      <c r="AL34" s="3457"/>
      <c r="AN34" s="3458"/>
      <c r="AP34" s="3459"/>
      <c r="AR34" s="3458"/>
      <c r="AT34" s="3458"/>
    </row>
    <row r="35" spans="2:46" s="2358" customFormat="1" ht="15" customHeight="1">
      <c r="B35" s="3449" t="s">
        <v>282</v>
      </c>
      <c r="C35" s="3450">
        <v>0.37</v>
      </c>
      <c r="D35" s="3451">
        <v>11.7</v>
      </c>
      <c r="E35" s="3451">
        <v>10</v>
      </c>
      <c r="F35" s="3451">
        <v>78.2</v>
      </c>
      <c r="G35" s="3451">
        <v>0</v>
      </c>
      <c r="H35" s="3451">
        <v>3.4</v>
      </c>
      <c r="I35" s="3450">
        <v>0.3</v>
      </c>
      <c r="J35" s="3451">
        <v>352.2</v>
      </c>
      <c r="K35" s="3452">
        <v>0.48</v>
      </c>
      <c r="L35" s="3453">
        <v>8.6999999999999993</v>
      </c>
      <c r="M35" s="3454"/>
      <c r="N35" s="3455"/>
      <c r="P35" s="3456"/>
      <c r="Q35" s="3457"/>
      <c r="R35" s="3455"/>
      <c r="T35" s="3456"/>
      <c r="U35" s="3457"/>
      <c r="W35" s="3458"/>
      <c r="AH35" s="3457"/>
      <c r="AJ35" s="3457"/>
      <c r="AL35" s="3457"/>
      <c r="AN35" s="3458"/>
      <c r="AP35" s="3459"/>
      <c r="AR35" s="3458"/>
      <c r="AT35" s="3458"/>
    </row>
    <row r="36" spans="2:46" s="2347" customFormat="1" ht="15" customHeight="1">
      <c r="B36" s="3437" t="s">
        <v>193</v>
      </c>
      <c r="C36" s="3438">
        <v>0.35</v>
      </c>
      <c r="D36" s="3439">
        <v>13</v>
      </c>
      <c r="E36" s="3439">
        <v>17.8</v>
      </c>
      <c r="F36" s="3439">
        <v>69.2</v>
      </c>
      <c r="G36" s="3439">
        <v>0</v>
      </c>
      <c r="H36" s="3439">
        <v>2.7</v>
      </c>
      <c r="I36" s="3438">
        <v>0.2</v>
      </c>
      <c r="J36" s="3439">
        <v>250.3</v>
      </c>
      <c r="K36" s="3440">
        <v>0.22</v>
      </c>
      <c r="L36" s="3441">
        <v>2.2999999999999998</v>
      </c>
      <c r="M36" s="3448"/>
      <c r="N36" s="3443"/>
      <c r="P36" s="3444"/>
      <c r="Q36" s="3445"/>
      <c r="R36" s="3443"/>
      <c r="T36" s="3444"/>
      <c r="U36" s="3445"/>
      <c r="W36" s="3446"/>
      <c r="AH36" s="3445"/>
      <c r="AJ36" s="3445"/>
      <c r="AL36" s="3445"/>
      <c r="AN36" s="3446"/>
      <c r="AP36" s="3447"/>
      <c r="AR36" s="3446"/>
      <c r="AT36" s="3446"/>
    </row>
    <row r="37" spans="2:46" s="2347" customFormat="1" ht="15" customHeight="1">
      <c r="B37" s="3462" t="s">
        <v>203</v>
      </c>
      <c r="C37" s="3438">
        <v>0.35</v>
      </c>
      <c r="D37" s="3439">
        <v>26.9</v>
      </c>
      <c r="E37" s="3439">
        <v>25.7</v>
      </c>
      <c r="F37" s="3439">
        <v>46.7</v>
      </c>
      <c r="G37" s="3439">
        <v>0.6</v>
      </c>
      <c r="H37" s="3439">
        <v>2.5</v>
      </c>
      <c r="I37" s="3438">
        <v>0.18</v>
      </c>
      <c r="J37" s="3439">
        <v>340.4</v>
      </c>
      <c r="K37" s="3440">
        <v>0.18</v>
      </c>
      <c r="L37" s="3441">
        <v>7.4</v>
      </c>
      <c r="M37" s="3448"/>
      <c r="N37" s="3443"/>
      <c r="P37" s="3444"/>
      <c r="Q37" s="3445"/>
      <c r="R37" s="3443"/>
      <c r="T37" s="3444"/>
      <c r="U37" s="3445"/>
      <c r="W37" s="3446"/>
      <c r="AH37" s="3445"/>
      <c r="AJ37" s="3445"/>
      <c r="AL37" s="3445"/>
      <c r="AN37" s="3446"/>
      <c r="AP37" s="3447"/>
      <c r="AR37" s="3446"/>
      <c r="AT37" s="3446"/>
    </row>
    <row r="38" spans="2:46" ht="27" customHeight="1">
      <c r="B38" s="5306"/>
      <c r="C38" s="5301" t="s">
        <v>4008</v>
      </c>
      <c r="D38" s="5069" t="s">
        <v>4009</v>
      </c>
      <c r="E38" s="5069"/>
      <c r="F38" s="5069"/>
      <c r="G38" s="5069"/>
      <c r="H38" s="5063" t="s">
        <v>4010</v>
      </c>
      <c r="I38" s="4848" t="s">
        <v>4011</v>
      </c>
      <c r="J38" s="5069" t="s">
        <v>4012</v>
      </c>
      <c r="K38" s="4143" t="s">
        <v>4013</v>
      </c>
      <c r="L38" s="4144" t="s">
        <v>4014</v>
      </c>
    </row>
    <row r="39" spans="2:46" ht="43.5" customHeight="1">
      <c r="B39" s="5307"/>
      <c r="C39" s="5302"/>
      <c r="D39" s="576" t="s">
        <v>4015</v>
      </c>
      <c r="E39" s="577" t="s">
        <v>4016</v>
      </c>
      <c r="F39" s="1551" t="s">
        <v>4017</v>
      </c>
      <c r="G39" s="1551" t="s">
        <v>4018</v>
      </c>
      <c r="H39" s="5063"/>
      <c r="I39" s="4848"/>
      <c r="J39" s="5069"/>
      <c r="K39" s="4143"/>
      <c r="L39" s="4144"/>
    </row>
    <row r="40" spans="2:46" ht="27" customHeight="1">
      <c r="B40" s="5307"/>
      <c r="C40" s="4927" t="s">
        <v>557</v>
      </c>
      <c r="D40" s="4927"/>
      <c r="E40" s="4927"/>
      <c r="F40" s="4927"/>
      <c r="G40" s="4927"/>
      <c r="H40" s="454" t="s">
        <v>857</v>
      </c>
      <c r="I40" s="454" t="s">
        <v>557</v>
      </c>
      <c r="J40" s="454" t="s">
        <v>1944</v>
      </c>
      <c r="K40" s="4927" t="s">
        <v>436</v>
      </c>
      <c r="L40" s="4928"/>
      <c r="M40" s="3463"/>
    </row>
    <row r="41" spans="2:46" s="1686" customFormat="1" ht="18" customHeight="1">
      <c r="B41" s="5308"/>
      <c r="C41" s="4927">
        <v>2013</v>
      </c>
      <c r="D41" s="4927"/>
      <c r="E41" s="4927"/>
      <c r="F41" s="4927"/>
      <c r="G41" s="4927"/>
      <c r="H41" s="4927"/>
      <c r="I41" s="4927"/>
      <c r="J41" s="4927"/>
      <c r="K41" s="454">
        <v>2014</v>
      </c>
      <c r="L41" s="286" t="s">
        <v>1048</v>
      </c>
      <c r="M41" s="1687"/>
    </row>
    <row r="42" spans="2:46" s="1686" customFormat="1" ht="9" customHeight="1">
      <c r="B42" s="3295"/>
      <c r="C42" s="481"/>
      <c r="D42" s="481"/>
      <c r="E42" s="481"/>
      <c r="F42" s="481"/>
      <c r="G42" s="481"/>
      <c r="H42" s="481"/>
      <c r="I42" s="481"/>
      <c r="J42" s="481"/>
      <c r="K42" s="481"/>
      <c r="L42" s="481"/>
      <c r="M42" s="1687"/>
    </row>
    <row r="43" spans="2:46" s="651" customFormat="1" ht="11.25" customHeight="1">
      <c r="B43" s="5303" t="s">
        <v>2143</v>
      </c>
      <c r="C43" s="5303"/>
      <c r="D43" s="5303"/>
      <c r="E43" s="5303"/>
      <c r="F43" s="5303"/>
      <c r="G43" s="5303"/>
      <c r="H43" s="5303"/>
      <c r="I43" s="5303"/>
      <c r="J43" s="5303"/>
      <c r="K43" s="5303"/>
      <c r="L43" s="5303"/>
      <c r="M43" s="3464"/>
    </row>
    <row r="44" spans="2:46" s="3464" customFormat="1" ht="11.25" customHeight="1">
      <c r="B44" s="5303" t="s">
        <v>4019</v>
      </c>
      <c r="C44" s="5303"/>
      <c r="D44" s="5303"/>
      <c r="E44" s="5303"/>
      <c r="F44" s="5303"/>
      <c r="G44" s="5303"/>
      <c r="H44" s="5303"/>
      <c r="I44" s="5303"/>
      <c r="J44" s="5303"/>
      <c r="K44" s="5303"/>
      <c r="L44" s="5303"/>
      <c r="M44" s="3465"/>
    </row>
    <row r="45" spans="2:46" s="3465" customFormat="1" ht="11.25" customHeight="1">
      <c r="B45" s="5303" t="s">
        <v>4020</v>
      </c>
      <c r="C45" s="5303"/>
      <c r="D45" s="5303"/>
      <c r="E45" s="5303"/>
      <c r="F45" s="5303"/>
      <c r="G45" s="5303"/>
      <c r="H45" s="5303"/>
      <c r="I45" s="5303"/>
      <c r="J45" s="5303"/>
      <c r="K45" s="5303"/>
      <c r="L45" s="5303"/>
      <c r="M45" s="651"/>
    </row>
    <row r="46" spans="2:46" s="651" customFormat="1" ht="48" customHeight="1">
      <c r="B46" s="5304" t="s">
        <v>4021</v>
      </c>
      <c r="C46" s="5304"/>
      <c r="D46" s="5304"/>
      <c r="E46" s="5304"/>
      <c r="F46" s="5304"/>
      <c r="G46" s="5304"/>
      <c r="H46" s="5304"/>
      <c r="I46" s="5304"/>
      <c r="J46" s="5304"/>
      <c r="K46" s="5304"/>
      <c r="L46" s="5304"/>
    </row>
    <row r="47" spans="2:46" s="651" customFormat="1" ht="37.5" customHeight="1">
      <c r="B47" s="5304" t="s">
        <v>4022</v>
      </c>
      <c r="C47" s="5304"/>
      <c r="D47" s="5304"/>
      <c r="E47" s="5304"/>
      <c r="F47" s="5304"/>
      <c r="G47" s="5304"/>
      <c r="H47" s="5304"/>
      <c r="I47" s="5304"/>
      <c r="J47" s="5304"/>
      <c r="K47" s="5304"/>
      <c r="L47" s="5304"/>
    </row>
    <row r="48" spans="2:46" ht="9" customHeight="1">
      <c r="B48" s="3466"/>
      <c r="C48" s="3466"/>
      <c r="D48" s="3466"/>
      <c r="E48" s="3466"/>
      <c r="F48" s="3466"/>
      <c r="G48" s="3466"/>
      <c r="H48" s="3466"/>
      <c r="I48" s="3466"/>
      <c r="J48" s="3466"/>
      <c r="K48" s="3466"/>
      <c r="L48" s="3466"/>
    </row>
    <row r="49" spans="2:13" s="1085" customFormat="1" ht="11.25" customHeight="1">
      <c r="B49" s="5305" t="s">
        <v>219</v>
      </c>
      <c r="C49" s="5305"/>
      <c r="D49" s="5305"/>
      <c r="E49" s="5305"/>
      <c r="F49" s="5305"/>
      <c r="G49" s="5305"/>
      <c r="H49" s="3467"/>
      <c r="I49" s="3467"/>
      <c r="J49" s="3467"/>
      <c r="K49" s="3467"/>
      <c r="L49" s="2510"/>
      <c r="M49" s="2511"/>
    </row>
    <row r="50" spans="2:13" ht="11.25" customHeight="1">
      <c r="B50" s="4921" t="s">
        <v>4023</v>
      </c>
      <c r="C50" s="4921"/>
      <c r="D50" s="4921"/>
      <c r="E50" s="3468"/>
      <c r="F50" s="3468"/>
      <c r="G50" s="3469"/>
      <c r="H50" s="3469"/>
      <c r="I50" s="3469"/>
      <c r="J50" s="3469"/>
      <c r="K50" s="3469"/>
      <c r="L50" s="3469"/>
    </row>
    <row r="51" spans="2:13" ht="11.25" customHeight="1">
      <c r="B51" s="4921" t="s">
        <v>4024</v>
      </c>
      <c r="C51" s="4921"/>
      <c r="D51" s="4921"/>
      <c r="E51" s="3468"/>
      <c r="F51" s="3468"/>
      <c r="G51" s="3469"/>
      <c r="H51" s="3469"/>
      <c r="I51" s="3469"/>
      <c r="J51" s="3469"/>
      <c r="K51" s="3469"/>
      <c r="L51" s="3469"/>
    </row>
    <row r="52" spans="2:13" ht="12.75" customHeight="1"/>
    <row r="55" spans="2:13" ht="15" customHeight="1">
      <c r="D55" s="948"/>
    </row>
  </sheetData>
  <mergeCells count="32">
    <mergeCell ref="J38:J39"/>
    <mergeCell ref="K38:K39"/>
    <mergeCell ref="B51:D51"/>
    <mergeCell ref="L38:L39"/>
    <mergeCell ref="C40:G40"/>
    <mergeCell ref="K40:L40"/>
    <mergeCell ref="C41:J41"/>
    <mergeCell ref="B43:L43"/>
    <mergeCell ref="B44:L44"/>
    <mergeCell ref="B45:L45"/>
    <mergeCell ref="B46:L46"/>
    <mergeCell ref="B47:L47"/>
    <mergeCell ref="B49:G49"/>
    <mergeCell ref="B50:D50"/>
    <mergeCell ref="B38:B41"/>
    <mergeCell ref="C38:C39"/>
    <mergeCell ref="D38:G38"/>
    <mergeCell ref="H38:H39"/>
    <mergeCell ref="I38:I39"/>
    <mergeCell ref="B1:L1"/>
    <mergeCell ref="B2:L2"/>
    <mergeCell ref="B4:B7"/>
    <mergeCell ref="C4:C5"/>
    <mergeCell ref="D4:G4"/>
    <mergeCell ref="H4:H5"/>
    <mergeCell ref="I4:I5"/>
    <mergeCell ref="J4:J5"/>
    <mergeCell ref="K4:K5"/>
    <mergeCell ref="L4:L5"/>
    <mergeCell ref="C6:G6"/>
    <mergeCell ref="K6:L6"/>
    <mergeCell ref="C7:J7"/>
  </mergeCells>
  <hyperlinks>
    <hyperlink ref="B50:B51" r:id="rId1" display="http://www.ine.pt/xurl/ind/0002788"/>
    <hyperlink ref="B50" r:id="rId2"/>
    <hyperlink ref="B51" r:id="rId3"/>
    <hyperlink ref="H4:H5" r:id="rId4" display="Pessoal (ETI) em I&amp;D na população ativa"/>
    <hyperlink ref="H38:H39" r:id="rId5" display="R&amp;D personnel (FTE) in active population"/>
    <hyperlink ref="I4:I5" r:id="rId6" display="Investigadores/as (ETI) em I&amp;D na população ativa"/>
    <hyperlink ref="I38:I39" r:id="rId7" display="R&amp;D researchers (FTE) in active population"/>
    <hyperlink ref="N3" location="Indice!A1" display="(Voltar ao Índice)"/>
  </hyperlinks>
  <printOptions horizontalCentered="1"/>
  <pageMargins left="0.47244094488188981" right="0.47244094488188981" top="0.6692913385826772" bottom="0.6692913385826772" header="0" footer="0"/>
  <pageSetup paperSize="9" scale="80" orientation="portrait" verticalDpi="0" r:id="rId8"/>
</worksheet>
</file>

<file path=xl/worksheets/sheet22.xml><?xml version="1.0" encoding="utf-8"?>
<worksheet xmlns="http://schemas.openxmlformats.org/spreadsheetml/2006/main" xmlns:r="http://schemas.openxmlformats.org/officeDocument/2006/relationships">
  <sheetPr>
    <pageSetUpPr fitToPage="1"/>
  </sheetPr>
  <dimension ref="B1:N32"/>
  <sheetViews>
    <sheetView showGridLines="0" workbookViewId="0">
      <selection activeCell="B1" sqref="B1:P1"/>
    </sheetView>
  </sheetViews>
  <sheetFormatPr defaultRowHeight="11.25"/>
  <cols>
    <col min="1" max="1" width="6.7109375" style="528" customWidth="1"/>
    <col min="2" max="2" width="20.7109375" style="528" customWidth="1"/>
    <col min="3" max="11" width="9.7109375" style="544" customWidth="1"/>
    <col min="12" max="12" width="6.7109375" style="528" customWidth="1"/>
    <col min="13" max="13" width="14.28515625" style="528" bestFit="1" customWidth="1"/>
    <col min="14" max="14" width="9.42578125" style="528" bestFit="1" customWidth="1"/>
    <col min="15" max="16384" width="9.140625" style="528"/>
  </cols>
  <sheetData>
    <row r="1" spans="2:14" s="523" customFormat="1" ht="30" customHeight="1">
      <c r="B1" s="4107" t="s">
        <v>755</v>
      </c>
      <c r="C1" s="4107"/>
      <c r="D1" s="4107"/>
      <c r="E1" s="4107"/>
      <c r="F1" s="4107"/>
      <c r="G1" s="4107"/>
      <c r="H1" s="4107"/>
      <c r="I1" s="4107"/>
      <c r="J1" s="4107"/>
      <c r="K1" s="4107"/>
    </row>
    <row r="2" spans="2:14" s="523" customFormat="1" ht="30" customHeight="1">
      <c r="B2" s="4107" t="s">
        <v>935</v>
      </c>
      <c r="C2" s="4107"/>
      <c r="D2" s="4107"/>
      <c r="E2" s="4107"/>
      <c r="F2" s="4107"/>
      <c r="G2" s="4107"/>
      <c r="H2" s="4107"/>
      <c r="I2" s="4107"/>
      <c r="J2" s="4107"/>
      <c r="K2" s="4107"/>
    </row>
    <row r="3" spans="2:14" s="348" customFormat="1" ht="12.75" customHeight="1">
      <c r="B3" s="349" t="s">
        <v>473</v>
      </c>
      <c r="C3" s="524"/>
      <c r="D3" s="524"/>
      <c r="E3" s="524"/>
      <c r="F3" s="524"/>
      <c r="G3" s="524"/>
      <c r="H3" s="524"/>
      <c r="I3" s="524"/>
      <c r="J3" s="524"/>
      <c r="K3" s="525" t="s">
        <v>474</v>
      </c>
      <c r="M3" s="447" t="s">
        <v>748</v>
      </c>
    </row>
    <row r="4" spans="2:14" s="526" customFormat="1" ht="21" customHeight="1">
      <c r="B4" s="4117"/>
      <c r="C4" s="4120" t="s">
        <v>936</v>
      </c>
      <c r="D4" s="4120"/>
      <c r="E4" s="4120"/>
      <c r="F4" s="4120" t="s">
        <v>937</v>
      </c>
      <c r="G4" s="4120"/>
      <c r="H4" s="4120"/>
      <c r="I4" s="4120"/>
      <c r="J4" s="4120"/>
      <c r="K4" s="4121"/>
    </row>
    <row r="5" spans="2:14" s="526" customFormat="1" ht="21" customHeight="1">
      <c r="B5" s="4118"/>
      <c r="C5" s="4122" t="s">
        <v>928</v>
      </c>
      <c r="D5" s="4122" t="s">
        <v>663</v>
      </c>
      <c r="E5" s="4122" t="s">
        <v>664</v>
      </c>
      <c r="F5" s="4123" t="s">
        <v>175</v>
      </c>
      <c r="G5" s="4123"/>
      <c r="H5" s="4123"/>
      <c r="I5" s="4123" t="s">
        <v>938</v>
      </c>
      <c r="J5" s="4123"/>
      <c r="K5" s="4124"/>
    </row>
    <row r="6" spans="2:14" ht="21" customHeight="1">
      <c r="B6" s="4119"/>
      <c r="C6" s="4122"/>
      <c r="D6" s="4122"/>
      <c r="E6" s="4122"/>
      <c r="F6" s="545" t="s">
        <v>928</v>
      </c>
      <c r="G6" s="545" t="s">
        <v>663</v>
      </c>
      <c r="H6" s="545" t="s">
        <v>664</v>
      </c>
      <c r="I6" s="545" t="s">
        <v>928</v>
      </c>
      <c r="J6" s="545" t="s">
        <v>663</v>
      </c>
      <c r="K6" s="546" t="s">
        <v>664</v>
      </c>
      <c r="M6" s="503"/>
      <c r="N6" s="504"/>
    </row>
    <row r="7" spans="2:14" s="531" customFormat="1" ht="21" customHeight="1">
      <c r="B7" s="456" t="s">
        <v>12</v>
      </c>
      <c r="C7" s="547">
        <v>5673933</v>
      </c>
      <c r="D7" s="547">
        <v>2724899</v>
      </c>
      <c r="E7" s="547">
        <v>2949034</v>
      </c>
      <c r="F7" s="547">
        <v>2105167</v>
      </c>
      <c r="G7" s="547">
        <v>874183</v>
      </c>
      <c r="H7" s="547">
        <v>1230984</v>
      </c>
      <c r="I7" s="547">
        <v>1033635</v>
      </c>
      <c r="J7" s="547">
        <v>393731</v>
      </c>
      <c r="K7" s="547">
        <v>639904</v>
      </c>
      <c r="L7" s="530"/>
      <c r="M7" s="507"/>
      <c r="N7" s="456"/>
    </row>
    <row r="8" spans="2:14" s="531" customFormat="1" ht="21" customHeight="1">
      <c r="B8" s="456" t="s">
        <v>229</v>
      </c>
      <c r="C8" s="547">
        <v>5388209</v>
      </c>
      <c r="D8" s="547">
        <v>2585500</v>
      </c>
      <c r="E8" s="547">
        <v>2802709</v>
      </c>
      <c r="F8" s="547">
        <v>2033339</v>
      </c>
      <c r="G8" s="547">
        <v>847187</v>
      </c>
      <c r="H8" s="547">
        <v>1186152</v>
      </c>
      <c r="I8" s="547">
        <v>1000566</v>
      </c>
      <c r="J8" s="547">
        <v>382790</v>
      </c>
      <c r="K8" s="547">
        <v>617776</v>
      </c>
      <c r="L8" s="530"/>
      <c r="M8" s="507"/>
      <c r="N8" s="456"/>
    </row>
    <row r="9" spans="2:14" s="532" customFormat="1" ht="21" customHeight="1">
      <c r="B9" s="464" t="s">
        <v>203</v>
      </c>
      <c r="C9" s="547">
        <v>147494</v>
      </c>
      <c r="D9" s="547">
        <v>70267</v>
      </c>
      <c r="E9" s="547">
        <v>77227</v>
      </c>
      <c r="F9" s="547">
        <v>39218</v>
      </c>
      <c r="G9" s="547">
        <v>13868</v>
      </c>
      <c r="H9" s="547">
        <v>25350</v>
      </c>
      <c r="I9" s="547">
        <v>18142</v>
      </c>
      <c r="J9" s="547">
        <v>5635</v>
      </c>
      <c r="K9" s="547">
        <v>12507</v>
      </c>
      <c r="L9" s="530"/>
      <c r="M9" s="507"/>
      <c r="N9" s="508"/>
    </row>
    <row r="10" spans="2:14" s="531" customFormat="1" ht="21" customHeight="1">
      <c r="B10" s="467" t="s">
        <v>230</v>
      </c>
      <c r="C10" s="548">
        <v>5887</v>
      </c>
      <c r="D10" s="548">
        <v>2801</v>
      </c>
      <c r="E10" s="548">
        <v>3086</v>
      </c>
      <c r="F10" s="548">
        <v>2457</v>
      </c>
      <c r="G10" s="548">
        <v>801</v>
      </c>
      <c r="H10" s="548">
        <v>1656</v>
      </c>
      <c r="I10" s="548">
        <v>1306</v>
      </c>
      <c r="J10" s="548">
        <v>401</v>
      </c>
      <c r="K10" s="548">
        <v>905</v>
      </c>
      <c r="L10" s="530"/>
      <c r="M10" s="467"/>
      <c r="N10" s="513"/>
    </row>
    <row r="11" spans="2:14" s="535" customFormat="1" ht="21" customHeight="1">
      <c r="B11" s="467" t="s">
        <v>231</v>
      </c>
      <c r="C11" s="548">
        <v>18870</v>
      </c>
      <c r="D11" s="548">
        <v>9083</v>
      </c>
      <c r="E11" s="548">
        <v>9787</v>
      </c>
      <c r="F11" s="548">
        <v>3738</v>
      </c>
      <c r="G11" s="548">
        <v>1327</v>
      </c>
      <c r="H11" s="548">
        <v>2411</v>
      </c>
      <c r="I11" s="548">
        <v>1595</v>
      </c>
      <c r="J11" s="548">
        <v>506</v>
      </c>
      <c r="K11" s="548">
        <v>1089</v>
      </c>
      <c r="L11" s="534"/>
      <c r="M11" s="467"/>
      <c r="N11" s="513"/>
    </row>
    <row r="12" spans="2:14" s="535" customFormat="1" ht="21" customHeight="1">
      <c r="B12" s="467" t="s">
        <v>232</v>
      </c>
      <c r="C12" s="548">
        <v>61682</v>
      </c>
      <c r="D12" s="548">
        <v>28822</v>
      </c>
      <c r="E12" s="548">
        <v>32860</v>
      </c>
      <c r="F12" s="548">
        <v>17747</v>
      </c>
      <c r="G12" s="548">
        <v>6475</v>
      </c>
      <c r="H12" s="548">
        <v>11272</v>
      </c>
      <c r="I12" s="548">
        <v>7913</v>
      </c>
      <c r="J12" s="548">
        <v>2484</v>
      </c>
      <c r="K12" s="548">
        <v>5429</v>
      </c>
      <c r="L12" s="534"/>
      <c r="M12" s="467"/>
      <c r="N12" s="513"/>
    </row>
    <row r="13" spans="2:14" s="531" customFormat="1" ht="21" customHeight="1">
      <c r="B13" s="467" t="s">
        <v>233</v>
      </c>
      <c r="C13" s="548">
        <v>12217</v>
      </c>
      <c r="D13" s="548">
        <v>6074</v>
      </c>
      <c r="E13" s="548">
        <v>6143</v>
      </c>
      <c r="F13" s="548">
        <v>3051</v>
      </c>
      <c r="G13" s="548">
        <v>1078</v>
      </c>
      <c r="H13" s="548">
        <v>1973</v>
      </c>
      <c r="I13" s="548">
        <v>1343</v>
      </c>
      <c r="J13" s="548">
        <v>425</v>
      </c>
      <c r="K13" s="548">
        <v>918</v>
      </c>
      <c r="L13" s="530"/>
      <c r="M13" s="467"/>
      <c r="N13" s="513"/>
    </row>
    <row r="14" spans="2:14" s="535" customFormat="1" ht="21" customHeight="1">
      <c r="B14" s="467" t="s">
        <v>234</v>
      </c>
      <c r="C14" s="548">
        <v>4600</v>
      </c>
      <c r="D14" s="548">
        <v>2184</v>
      </c>
      <c r="E14" s="548">
        <v>2416</v>
      </c>
      <c r="F14" s="548">
        <v>1460</v>
      </c>
      <c r="G14" s="548">
        <v>448</v>
      </c>
      <c r="H14" s="548">
        <v>1012</v>
      </c>
      <c r="I14" s="548">
        <v>736</v>
      </c>
      <c r="J14" s="548">
        <v>195</v>
      </c>
      <c r="K14" s="548">
        <v>541</v>
      </c>
      <c r="L14" s="534"/>
      <c r="M14" s="467"/>
      <c r="N14" s="513"/>
    </row>
    <row r="15" spans="2:14" s="531" customFormat="1" ht="21" customHeight="1">
      <c r="B15" s="467" t="s">
        <v>235</v>
      </c>
      <c r="C15" s="548">
        <v>1266</v>
      </c>
      <c r="D15" s="548">
        <v>569</v>
      </c>
      <c r="E15" s="548">
        <v>697</v>
      </c>
      <c r="F15" s="548">
        <v>604</v>
      </c>
      <c r="G15" s="548">
        <v>169</v>
      </c>
      <c r="H15" s="548">
        <v>435</v>
      </c>
      <c r="I15" s="548">
        <v>338</v>
      </c>
      <c r="J15" s="548">
        <v>86</v>
      </c>
      <c r="K15" s="548">
        <v>252</v>
      </c>
      <c r="L15" s="530"/>
      <c r="M15" s="467"/>
      <c r="N15" s="513"/>
    </row>
    <row r="16" spans="2:14" s="536" customFormat="1" ht="21" customHeight="1">
      <c r="B16" s="467" t="s">
        <v>236</v>
      </c>
      <c r="C16" s="548">
        <v>6838</v>
      </c>
      <c r="D16" s="548">
        <v>3222</v>
      </c>
      <c r="E16" s="548">
        <v>3616</v>
      </c>
      <c r="F16" s="548">
        <v>2037</v>
      </c>
      <c r="G16" s="548">
        <v>567</v>
      </c>
      <c r="H16" s="548">
        <v>1470</v>
      </c>
      <c r="I16" s="548">
        <v>1004</v>
      </c>
      <c r="J16" s="548">
        <v>251</v>
      </c>
      <c r="K16" s="548">
        <v>753</v>
      </c>
      <c r="L16" s="534"/>
      <c r="M16" s="467"/>
      <c r="N16" s="513"/>
    </row>
    <row r="17" spans="2:14" s="536" customFormat="1" ht="21" customHeight="1">
      <c r="B17" s="467" t="s">
        <v>237</v>
      </c>
      <c r="C17" s="548">
        <v>26444</v>
      </c>
      <c r="D17" s="548">
        <v>12838</v>
      </c>
      <c r="E17" s="548">
        <v>13606</v>
      </c>
      <c r="F17" s="548">
        <v>4473</v>
      </c>
      <c r="G17" s="548">
        <v>1702</v>
      </c>
      <c r="H17" s="548">
        <v>2771</v>
      </c>
      <c r="I17" s="548">
        <v>1982</v>
      </c>
      <c r="J17" s="548">
        <v>642</v>
      </c>
      <c r="K17" s="548">
        <v>1340</v>
      </c>
      <c r="L17" s="534"/>
      <c r="M17" s="467"/>
      <c r="N17" s="513"/>
    </row>
    <row r="18" spans="2:14" s="536" customFormat="1" ht="21" customHeight="1">
      <c r="B18" s="467" t="s">
        <v>238</v>
      </c>
      <c r="C18" s="548">
        <v>3810</v>
      </c>
      <c r="D18" s="548">
        <v>1827</v>
      </c>
      <c r="E18" s="548">
        <v>1983</v>
      </c>
      <c r="F18" s="548">
        <v>1690</v>
      </c>
      <c r="G18" s="548">
        <v>547</v>
      </c>
      <c r="H18" s="548">
        <v>1143</v>
      </c>
      <c r="I18" s="548">
        <v>918</v>
      </c>
      <c r="J18" s="548">
        <v>286</v>
      </c>
      <c r="K18" s="548">
        <v>632</v>
      </c>
      <c r="L18" s="534"/>
      <c r="M18" s="467"/>
      <c r="N18" s="513"/>
    </row>
    <row r="19" spans="2:14" s="536" customFormat="1" ht="21" customHeight="1">
      <c r="B19" s="467" t="s">
        <v>239</v>
      </c>
      <c r="C19" s="548">
        <v>2702</v>
      </c>
      <c r="D19" s="548">
        <v>1285</v>
      </c>
      <c r="E19" s="548">
        <v>1417</v>
      </c>
      <c r="F19" s="548">
        <v>1328</v>
      </c>
      <c r="G19" s="548">
        <v>491</v>
      </c>
      <c r="H19" s="548">
        <v>837</v>
      </c>
      <c r="I19" s="548">
        <v>721</v>
      </c>
      <c r="J19" s="548">
        <v>253</v>
      </c>
      <c r="K19" s="548">
        <v>468</v>
      </c>
      <c r="L19" s="534"/>
      <c r="M19" s="467"/>
      <c r="N19" s="513"/>
    </row>
    <row r="20" spans="2:14" s="536" customFormat="1" ht="21" customHeight="1">
      <c r="B20" s="467" t="s">
        <v>151</v>
      </c>
      <c r="C20" s="548">
        <v>3178</v>
      </c>
      <c r="D20" s="548">
        <v>1562</v>
      </c>
      <c r="E20" s="548">
        <v>1616</v>
      </c>
      <c r="F20" s="548">
        <v>633</v>
      </c>
      <c r="G20" s="548">
        <v>263</v>
      </c>
      <c r="H20" s="548">
        <v>370</v>
      </c>
      <c r="I20" s="548">
        <v>286</v>
      </c>
      <c r="J20" s="548">
        <v>106</v>
      </c>
      <c r="K20" s="548">
        <v>180</v>
      </c>
      <c r="L20" s="534"/>
      <c r="M20" s="467"/>
      <c r="N20" s="513"/>
    </row>
    <row r="21" spans="2:14" s="526" customFormat="1" ht="21" customHeight="1">
      <c r="B21" s="4117"/>
      <c r="C21" s="4120" t="s">
        <v>939</v>
      </c>
      <c r="D21" s="4120"/>
      <c r="E21" s="4120"/>
      <c r="F21" s="4120" t="s">
        <v>940</v>
      </c>
      <c r="G21" s="4120"/>
      <c r="H21" s="4120"/>
      <c r="I21" s="4120"/>
      <c r="J21" s="4120"/>
      <c r="K21" s="4121"/>
    </row>
    <row r="22" spans="2:14" s="526" customFormat="1" ht="21" customHeight="1">
      <c r="B22" s="4118"/>
      <c r="C22" s="4122" t="s">
        <v>931</v>
      </c>
      <c r="D22" s="4122" t="s">
        <v>664</v>
      </c>
      <c r="E22" s="4122" t="s">
        <v>699</v>
      </c>
      <c r="F22" s="4122" t="s">
        <v>175</v>
      </c>
      <c r="G22" s="4122"/>
      <c r="H22" s="4122"/>
      <c r="I22" s="4122" t="s">
        <v>941</v>
      </c>
      <c r="J22" s="4122"/>
      <c r="K22" s="4125"/>
    </row>
    <row r="23" spans="2:14" ht="21" customHeight="1">
      <c r="B23" s="4119"/>
      <c r="C23" s="4122"/>
      <c r="D23" s="4122"/>
      <c r="E23" s="4122"/>
      <c r="F23" s="545" t="s">
        <v>931</v>
      </c>
      <c r="G23" s="545" t="s">
        <v>664</v>
      </c>
      <c r="H23" s="545" t="s">
        <v>699</v>
      </c>
      <c r="I23" s="545" t="s">
        <v>931</v>
      </c>
      <c r="J23" s="545" t="s">
        <v>664</v>
      </c>
      <c r="K23" s="546" t="s">
        <v>699</v>
      </c>
    </row>
    <row r="24" spans="2:14" s="526" customFormat="1" ht="12.75" customHeight="1">
      <c r="B24" s="501"/>
      <c r="C24" s="549"/>
      <c r="D24" s="549"/>
      <c r="E24" s="549"/>
      <c r="F24" s="549"/>
      <c r="G24" s="549"/>
      <c r="H24" s="549"/>
      <c r="I24" s="549"/>
      <c r="J24" s="549"/>
      <c r="K24" s="549"/>
    </row>
    <row r="25" spans="2:14" s="541" customFormat="1" ht="12.75" customHeight="1">
      <c r="B25" s="4126" t="s">
        <v>164</v>
      </c>
      <c r="C25" s="4093"/>
      <c r="D25" s="4093"/>
      <c r="E25" s="4093"/>
      <c r="F25" s="4093"/>
      <c r="G25" s="4093"/>
      <c r="H25" s="4093"/>
      <c r="I25" s="4093"/>
      <c r="J25" s="4093"/>
      <c r="K25" s="4093"/>
    </row>
    <row r="26" spans="2:14" s="483" customFormat="1" ht="12.75" customHeight="1">
      <c r="B26" s="4126" t="s">
        <v>932</v>
      </c>
      <c r="C26" s="4093"/>
      <c r="D26" s="4093"/>
      <c r="E26" s="4093"/>
      <c r="F26" s="4093"/>
      <c r="G26" s="4093"/>
      <c r="H26" s="4093"/>
      <c r="I26" s="4093"/>
      <c r="J26" s="4093"/>
      <c r="K26" s="4093"/>
      <c r="L26" s="542"/>
      <c r="M26" s="542"/>
      <c r="N26" s="542"/>
    </row>
    <row r="27" spans="2:14" s="484" customFormat="1" ht="12.75" customHeight="1">
      <c r="B27" s="4126" t="s">
        <v>933</v>
      </c>
      <c r="C27" s="4093"/>
      <c r="D27" s="4093"/>
      <c r="E27" s="4093"/>
      <c r="F27" s="4093"/>
      <c r="G27" s="4093"/>
      <c r="H27" s="4093"/>
      <c r="I27" s="4093"/>
      <c r="J27" s="4093"/>
      <c r="K27" s="4093"/>
      <c r="L27" s="542"/>
      <c r="M27" s="542"/>
      <c r="N27" s="542"/>
    </row>
    <row r="28" spans="2:14" s="455" customFormat="1" ht="12.75" customHeight="1">
      <c r="B28" s="486"/>
      <c r="C28" s="486"/>
      <c r="D28" s="486"/>
      <c r="E28" s="486"/>
      <c r="F28" s="486"/>
      <c r="G28" s="486"/>
      <c r="H28" s="486"/>
      <c r="I28" s="486"/>
      <c r="J28" s="486"/>
      <c r="K28" s="486"/>
      <c r="L28" s="543"/>
      <c r="M28" s="543"/>
      <c r="N28" s="543"/>
    </row>
    <row r="29" spans="2:14" s="455" customFormat="1" ht="12.75" customHeight="1">
      <c r="B29" s="4113" t="s">
        <v>219</v>
      </c>
      <c r="C29" s="4113"/>
      <c r="D29" s="4113"/>
      <c r="E29" s="4113"/>
      <c r="F29" s="4113"/>
      <c r="G29" s="4113"/>
      <c r="H29" s="486"/>
      <c r="I29" s="486"/>
      <c r="J29" s="486"/>
      <c r="K29" s="486"/>
      <c r="L29" s="543"/>
      <c r="M29" s="543"/>
      <c r="N29" s="543"/>
    </row>
    <row r="30" spans="2:14" s="455" customFormat="1" ht="12.75" customHeight="1">
      <c r="B30" s="4106" t="s">
        <v>934</v>
      </c>
      <c r="C30" s="4106"/>
      <c r="D30" s="4106"/>
      <c r="E30" s="486"/>
      <c r="F30" s="486"/>
      <c r="G30" s="486"/>
      <c r="H30" s="486"/>
      <c r="I30" s="486"/>
      <c r="J30" s="486"/>
      <c r="K30" s="486"/>
      <c r="L30" s="543"/>
      <c r="M30" s="543"/>
      <c r="N30" s="543"/>
    </row>
    <row r="31" spans="2:14" ht="12.75" customHeight="1"/>
    <row r="32" spans="2:14" ht="12.75" customHeight="1"/>
  </sheetData>
  <mergeCells count="23">
    <mergeCell ref="B25:K25"/>
    <mergeCell ref="B26:K26"/>
    <mergeCell ref="B27:K27"/>
    <mergeCell ref="B29:G29"/>
    <mergeCell ref="B30:D30"/>
    <mergeCell ref="B21:B23"/>
    <mergeCell ref="C21:E21"/>
    <mergeCell ref="F21:K21"/>
    <mergeCell ref="C22:C23"/>
    <mergeCell ref="D22:D23"/>
    <mergeCell ref="E22:E23"/>
    <mergeCell ref="F22:H22"/>
    <mergeCell ref="I22:K22"/>
    <mergeCell ref="B1:K1"/>
    <mergeCell ref="B2:K2"/>
    <mergeCell ref="B4:B6"/>
    <mergeCell ref="C4:E4"/>
    <mergeCell ref="F4:K4"/>
    <mergeCell ref="C5:C6"/>
    <mergeCell ref="D5:D6"/>
    <mergeCell ref="E5:E6"/>
    <mergeCell ref="F5:H5"/>
    <mergeCell ref="I5:K5"/>
  </mergeCells>
  <hyperlinks>
    <hyperlink ref="H29" r:id="rId1" display="http://www.ine.pt/xurl/ind/0008272"/>
    <hyperlink ref="I29" r:id="rId2" display="http://www.ine.pt/xurl/ind/0008272"/>
    <hyperlink ref="O29" r:id="rId3" display="http://www.ine.pt/xurl/ind/0008272"/>
    <hyperlink ref="P29" r:id="rId4" display="http://www.ine.pt/xurl/ind/0008272"/>
    <hyperlink ref="Q29" r:id="rId5" display="http://www.ine.pt/xurl/ind/0008272"/>
    <hyperlink ref="R29" r:id="rId6" display="http://www.ine.pt/xurl/ind/0008272"/>
    <hyperlink ref="S29" r:id="rId7" display="http://www.ine.pt/xurl/ind/0008272"/>
    <hyperlink ref="T29" r:id="rId8" display="http://www.ine.pt/xurl/ind/0008272"/>
    <hyperlink ref="U29" r:id="rId9" display="http://www.ine.pt/xurl/ind/0008272"/>
    <hyperlink ref="V29" r:id="rId10" display="http://www.ine.pt/xurl/ind/0008272"/>
    <hyperlink ref="W29" r:id="rId11" display="http://www.ine.pt/xurl/ind/0008272"/>
    <hyperlink ref="X29" r:id="rId12" display="http://www.ine.pt/xurl/ind/0008272"/>
    <hyperlink ref="Y29" r:id="rId13" display="http://www.ine.pt/xurl/ind/0008272"/>
    <hyperlink ref="Z29" r:id="rId14" display="http://www.ine.pt/xurl/ind/0008272"/>
    <hyperlink ref="AA29" r:id="rId15" display="http://www.ine.pt/xurl/ind/0008272"/>
    <hyperlink ref="AB29" r:id="rId16" display="http://www.ine.pt/xurl/ind/0008272"/>
    <hyperlink ref="AC29" r:id="rId17" display="http://www.ine.pt/xurl/ind/0008272"/>
    <hyperlink ref="AD29" r:id="rId18" display="http://www.ine.pt/xurl/ind/0008272"/>
    <hyperlink ref="AE29" r:id="rId19" display="http://www.ine.pt/xurl/ind/0008272"/>
    <hyperlink ref="AF29" r:id="rId20" display="http://www.ine.pt/xurl/ind/0008272"/>
    <hyperlink ref="AG29" r:id="rId21" display="http://www.ine.pt/xurl/ind/0008272"/>
    <hyperlink ref="AH29" r:id="rId22" display="http://www.ine.pt/xurl/ind/0008272"/>
    <hyperlink ref="AI29" r:id="rId23" display="http://www.ine.pt/xurl/ind/0008272"/>
    <hyperlink ref="AJ29" r:id="rId24" display="http://www.ine.pt/xurl/ind/0008272"/>
    <hyperlink ref="AK29" r:id="rId25" display="http://www.ine.pt/xurl/ind/0008272"/>
    <hyperlink ref="AL29" r:id="rId26" display="http://www.ine.pt/xurl/ind/0008272"/>
    <hyperlink ref="AM29" r:id="rId27" display="http://www.ine.pt/xurl/ind/0008272"/>
    <hyperlink ref="AN29" r:id="rId28" display="http://www.ine.pt/xurl/ind/0008272"/>
    <hyperlink ref="AO29" r:id="rId29" display="http://www.ine.pt/xurl/ind/0008272"/>
    <hyperlink ref="AP29" r:id="rId30" display="http://www.ine.pt/xurl/ind/0008272"/>
    <hyperlink ref="AQ29" r:id="rId31" display="http://www.ine.pt/xurl/ind/0008272"/>
    <hyperlink ref="AR29" r:id="rId32" display="http://www.ine.pt/xurl/ind/0008272"/>
    <hyperlink ref="AS29" r:id="rId33" display="http://www.ine.pt/xurl/ind/0008272"/>
    <hyperlink ref="AT29" r:id="rId34" display="http://www.ine.pt/xurl/ind/0008272"/>
    <hyperlink ref="AU29" r:id="rId35" display="http://www.ine.pt/xurl/ind/0008272"/>
    <hyperlink ref="AV29" r:id="rId36" display="http://www.ine.pt/xurl/ind/0008272"/>
    <hyperlink ref="AW29" r:id="rId37" display="http://www.ine.pt/xurl/ind/0008272"/>
    <hyperlink ref="AX29" r:id="rId38" display="http://www.ine.pt/xurl/ind/0008272"/>
    <hyperlink ref="AY29" r:id="rId39" display="http://www.ine.pt/xurl/ind/0008272"/>
    <hyperlink ref="AZ29" r:id="rId40" display="http://www.ine.pt/xurl/ind/0008272"/>
    <hyperlink ref="BA29" r:id="rId41" display="http://www.ine.pt/xurl/ind/0008272"/>
    <hyperlink ref="BB29" r:id="rId42" display="http://www.ine.pt/xurl/ind/0008272"/>
    <hyperlink ref="BC29" r:id="rId43" display="http://www.ine.pt/xurl/ind/0008272"/>
    <hyperlink ref="BD29" r:id="rId44" display="http://www.ine.pt/xurl/ind/0008272"/>
    <hyperlink ref="BE29" r:id="rId45" display="http://www.ine.pt/xurl/ind/0008272"/>
    <hyperlink ref="BF29" r:id="rId46" display="http://www.ine.pt/xurl/ind/0008272"/>
    <hyperlink ref="BG29" r:id="rId47" display="http://www.ine.pt/xurl/ind/0008272"/>
    <hyperlink ref="BH29" r:id="rId48" display="http://www.ine.pt/xurl/ind/0008272"/>
    <hyperlink ref="BI29" r:id="rId49" display="http://www.ine.pt/xurl/ind/0008272"/>
    <hyperlink ref="BJ29" r:id="rId50" display="http://www.ine.pt/xurl/ind/0008272"/>
    <hyperlink ref="BK29" r:id="rId51" display="http://www.ine.pt/xurl/ind/0008272"/>
    <hyperlink ref="BL29" r:id="rId52" display="http://www.ine.pt/xurl/ind/0008272"/>
    <hyperlink ref="BM29" r:id="rId53" display="http://www.ine.pt/xurl/ind/0008272"/>
    <hyperlink ref="BN29" r:id="rId54" display="http://www.ine.pt/xurl/ind/0008272"/>
    <hyperlink ref="BO29" r:id="rId55" display="http://www.ine.pt/xurl/ind/0008272"/>
    <hyperlink ref="BP29" r:id="rId56" display="http://www.ine.pt/xurl/ind/0008272"/>
    <hyperlink ref="BQ29" r:id="rId57" display="http://www.ine.pt/xurl/ind/0008272"/>
    <hyperlink ref="BR29" r:id="rId58" display="http://www.ine.pt/xurl/ind/0008272"/>
    <hyperlink ref="BS29" r:id="rId59" display="http://www.ine.pt/xurl/ind/0008272"/>
    <hyperlink ref="BT29" r:id="rId60" display="http://www.ine.pt/xurl/ind/0008272"/>
    <hyperlink ref="BU29" r:id="rId61" display="http://www.ine.pt/xurl/ind/0008272"/>
    <hyperlink ref="BV29" r:id="rId62" display="http://www.ine.pt/xurl/ind/0008272"/>
    <hyperlink ref="BW29" r:id="rId63" display="http://www.ine.pt/xurl/ind/0008272"/>
    <hyperlink ref="BX29" r:id="rId64" display="http://www.ine.pt/xurl/ind/0008272"/>
    <hyperlink ref="BY29" r:id="rId65" display="http://www.ine.pt/xurl/ind/0008272"/>
    <hyperlink ref="BZ29" r:id="rId66" display="http://www.ine.pt/xurl/ind/0008272"/>
    <hyperlink ref="CA29" r:id="rId67" display="http://www.ine.pt/xurl/ind/0008272"/>
    <hyperlink ref="CB29" r:id="rId68" display="http://www.ine.pt/xurl/ind/0008272"/>
    <hyperlink ref="CC29" r:id="rId69" display="http://www.ine.pt/xurl/ind/0008272"/>
    <hyperlink ref="CD29" r:id="rId70" display="http://www.ine.pt/xurl/ind/0008272"/>
    <hyperlink ref="CE29" r:id="rId71" display="http://www.ine.pt/xurl/ind/0008272"/>
    <hyperlink ref="CF29" r:id="rId72" display="http://www.ine.pt/xurl/ind/0008272"/>
    <hyperlink ref="CG29" r:id="rId73" display="http://www.ine.pt/xurl/ind/0008272"/>
    <hyperlink ref="CH29" r:id="rId74" display="http://www.ine.pt/xurl/ind/0008272"/>
    <hyperlink ref="CI29" r:id="rId75" display="http://www.ine.pt/xurl/ind/0008272"/>
    <hyperlink ref="CJ29" r:id="rId76" display="http://www.ine.pt/xurl/ind/0008272"/>
    <hyperlink ref="CK29" r:id="rId77" display="http://www.ine.pt/xurl/ind/0008272"/>
    <hyperlink ref="CL29" r:id="rId78" display="http://www.ine.pt/xurl/ind/0008272"/>
    <hyperlink ref="CM29" r:id="rId79" display="http://www.ine.pt/xurl/ind/0008272"/>
    <hyperlink ref="CN29" r:id="rId80" display="http://www.ine.pt/xurl/ind/0008272"/>
    <hyperlink ref="CO29" r:id="rId81" display="http://www.ine.pt/xurl/ind/0008272"/>
    <hyperlink ref="CP29" r:id="rId82" display="http://www.ine.pt/xurl/ind/0008272"/>
    <hyperlink ref="CQ29" r:id="rId83" display="http://www.ine.pt/xurl/ind/0008272"/>
    <hyperlink ref="CR29" r:id="rId84" display="http://www.ine.pt/xurl/ind/0008272"/>
    <hyperlink ref="CS29" r:id="rId85" display="http://www.ine.pt/xurl/ind/0008272"/>
    <hyperlink ref="CT29" r:id="rId86" display="http://www.ine.pt/xurl/ind/0008272"/>
    <hyperlink ref="CU29" r:id="rId87" display="http://www.ine.pt/xurl/ind/0008272"/>
    <hyperlink ref="CV29" r:id="rId88" display="http://www.ine.pt/xurl/ind/0008272"/>
    <hyperlink ref="CW29" r:id="rId89" display="http://www.ine.pt/xurl/ind/0008272"/>
    <hyperlink ref="CX29" r:id="rId90" display="http://www.ine.pt/xurl/ind/0008272"/>
    <hyperlink ref="CY29" r:id="rId91" display="http://www.ine.pt/xurl/ind/0008272"/>
    <hyperlink ref="CZ29" r:id="rId92" display="http://www.ine.pt/xurl/ind/0008272"/>
    <hyperlink ref="DA29" r:id="rId93" display="http://www.ine.pt/xurl/ind/0008272"/>
    <hyperlink ref="DB29" r:id="rId94" display="http://www.ine.pt/xurl/ind/0008272"/>
    <hyperlink ref="DC29" r:id="rId95" display="http://www.ine.pt/xurl/ind/0008272"/>
    <hyperlink ref="DD29" r:id="rId96" display="http://www.ine.pt/xurl/ind/0008272"/>
    <hyperlink ref="DE29" r:id="rId97" display="http://www.ine.pt/xurl/ind/0008272"/>
    <hyperlink ref="DF29" r:id="rId98" display="http://www.ine.pt/xurl/ind/0008272"/>
    <hyperlink ref="DG29" r:id="rId99" display="http://www.ine.pt/xurl/ind/0008272"/>
    <hyperlink ref="DH29" r:id="rId100" display="http://www.ine.pt/xurl/ind/0008272"/>
    <hyperlink ref="DI29" r:id="rId101" display="http://www.ine.pt/xurl/ind/0008272"/>
    <hyperlink ref="DJ29" r:id="rId102" display="http://www.ine.pt/xurl/ind/0008272"/>
    <hyperlink ref="DK29" r:id="rId103" display="http://www.ine.pt/xurl/ind/0008272"/>
    <hyperlink ref="DL29" r:id="rId104" display="http://www.ine.pt/xurl/ind/0008272"/>
    <hyperlink ref="DM29" r:id="rId105" display="http://www.ine.pt/xurl/ind/0008272"/>
    <hyperlink ref="DN29" r:id="rId106" display="http://www.ine.pt/xurl/ind/0008272"/>
    <hyperlink ref="DO29" r:id="rId107" display="http://www.ine.pt/xurl/ind/0008272"/>
    <hyperlink ref="DP29" r:id="rId108" display="http://www.ine.pt/xurl/ind/0008272"/>
    <hyperlink ref="DQ29" r:id="rId109" display="http://www.ine.pt/xurl/ind/0008272"/>
    <hyperlink ref="DR29" r:id="rId110" display="http://www.ine.pt/xurl/ind/0008272"/>
    <hyperlink ref="DS29" r:id="rId111" display="http://www.ine.pt/xurl/ind/0008272"/>
    <hyperlink ref="DT29" r:id="rId112" display="http://www.ine.pt/xurl/ind/0008272"/>
    <hyperlink ref="DU29" r:id="rId113" display="http://www.ine.pt/xurl/ind/0008272"/>
    <hyperlink ref="DV29" r:id="rId114" display="http://www.ine.pt/xurl/ind/0008272"/>
    <hyperlink ref="DW29" r:id="rId115" display="http://www.ine.pt/xurl/ind/0008272"/>
    <hyperlink ref="DX29" r:id="rId116" display="http://www.ine.pt/xurl/ind/0008272"/>
    <hyperlink ref="DY29" r:id="rId117" display="http://www.ine.pt/xurl/ind/0008272"/>
    <hyperlink ref="DZ29" r:id="rId118" display="http://www.ine.pt/xurl/ind/0008272"/>
    <hyperlink ref="EA29" r:id="rId119" display="http://www.ine.pt/xurl/ind/0008272"/>
    <hyperlink ref="EB29" r:id="rId120" display="http://www.ine.pt/xurl/ind/0008272"/>
    <hyperlink ref="EC29" r:id="rId121" display="http://www.ine.pt/xurl/ind/0008272"/>
    <hyperlink ref="ED29" r:id="rId122" display="http://www.ine.pt/xurl/ind/0008272"/>
    <hyperlink ref="EE29" r:id="rId123" display="http://www.ine.pt/xurl/ind/0008272"/>
    <hyperlink ref="EF29" r:id="rId124" display="http://www.ine.pt/xurl/ind/0008272"/>
    <hyperlink ref="EG29" r:id="rId125" display="http://www.ine.pt/xurl/ind/0008272"/>
    <hyperlink ref="EH29" r:id="rId126" display="http://www.ine.pt/xurl/ind/0008272"/>
    <hyperlink ref="EI29" r:id="rId127" display="http://www.ine.pt/xurl/ind/0008272"/>
    <hyperlink ref="EJ29" r:id="rId128" display="http://www.ine.pt/xurl/ind/0008272"/>
    <hyperlink ref="EK29" r:id="rId129" display="http://www.ine.pt/xurl/ind/0008272"/>
    <hyperlink ref="EL29" r:id="rId130" display="http://www.ine.pt/xurl/ind/0008272"/>
    <hyperlink ref="EM29" r:id="rId131" display="http://www.ine.pt/xurl/ind/0008272"/>
    <hyperlink ref="EN29" r:id="rId132" display="http://www.ine.pt/xurl/ind/0008272"/>
    <hyperlink ref="EO29" r:id="rId133" display="http://www.ine.pt/xurl/ind/0008272"/>
    <hyperlink ref="EP29" r:id="rId134" display="http://www.ine.pt/xurl/ind/0008272"/>
    <hyperlink ref="EQ29" r:id="rId135" display="http://www.ine.pt/xurl/ind/0008272"/>
    <hyperlink ref="ER29" r:id="rId136" display="http://www.ine.pt/xurl/ind/0008272"/>
    <hyperlink ref="ES29" r:id="rId137" display="http://www.ine.pt/xurl/ind/0008272"/>
    <hyperlink ref="ET29" r:id="rId138" display="http://www.ine.pt/xurl/ind/0008272"/>
    <hyperlink ref="EU29" r:id="rId139" display="http://www.ine.pt/xurl/ind/0008272"/>
    <hyperlink ref="EV29" r:id="rId140" display="http://www.ine.pt/xurl/ind/0008272"/>
    <hyperlink ref="EW29" r:id="rId141" display="http://www.ine.pt/xurl/ind/0008272"/>
    <hyperlink ref="EX29" r:id="rId142" display="http://www.ine.pt/xurl/ind/0008272"/>
    <hyperlink ref="EY29" r:id="rId143" display="http://www.ine.pt/xurl/ind/0008272"/>
    <hyperlink ref="EZ29" r:id="rId144" display="http://www.ine.pt/xurl/ind/0008272"/>
    <hyperlink ref="FA29" r:id="rId145" display="http://www.ine.pt/xurl/ind/0008272"/>
    <hyperlink ref="FB29" r:id="rId146" display="http://www.ine.pt/xurl/ind/0008272"/>
    <hyperlink ref="FC29" r:id="rId147" display="http://www.ine.pt/xurl/ind/0008272"/>
    <hyperlink ref="FD29" r:id="rId148" display="http://www.ine.pt/xurl/ind/0008272"/>
    <hyperlink ref="FE29" r:id="rId149" display="http://www.ine.pt/xurl/ind/0008272"/>
    <hyperlink ref="FF29" r:id="rId150" display="http://www.ine.pt/xurl/ind/0008272"/>
    <hyperlink ref="FG29" r:id="rId151" display="http://www.ine.pt/xurl/ind/0008272"/>
    <hyperlink ref="FH29" r:id="rId152" display="http://www.ine.pt/xurl/ind/0008272"/>
    <hyperlink ref="FI29" r:id="rId153" display="http://www.ine.pt/xurl/ind/0008272"/>
    <hyperlink ref="FJ29" r:id="rId154" display="http://www.ine.pt/xurl/ind/0008272"/>
    <hyperlink ref="FK29" r:id="rId155" display="http://www.ine.pt/xurl/ind/0008272"/>
    <hyperlink ref="FL29" r:id="rId156" display="http://www.ine.pt/xurl/ind/0008272"/>
    <hyperlink ref="FM29" r:id="rId157" display="http://www.ine.pt/xurl/ind/0008272"/>
    <hyperlink ref="FN29" r:id="rId158" display="http://www.ine.pt/xurl/ind/0008272"/>
    <hyperlink ref="FO29" r:id="rId159" display="http://www.ine.pt/xurl/ind/0008272"/>
    <hyperlink ref="FP29" r:id="rId160" display="http://www.ine.pt/xurl/ind/0008272"/>
    <hyperlink ref="FQ29" r:id="rId161" display="http://www.ine.pt/xurl/ind/0008272"/>
    <hyperlink ref="FR29" r:id="rId162" display="http://www.ine.pt/xurl/ind/0008272"/>
    <hyperlink ref="FS29" r:id="rId163" display="http://www.ine.pt/xurl/ind/0008272"/>
    <hyperlink ref="FT29" r:id="rId164" display="http://www.ine.pt/xurl/ind/0008272"/>
    <hyperlink ref="FU29" r:id="rId165" display="http://www.ine.pt/xurl/ind/0008272"/>
    <hyperlink ref="FV29" r:id="rId166" display="http://www.ine.pt/xurl/ind/0008272"/>
    <hyperlink ref="FW29" r:id="rId167" display="http://www.ine.pt/xurl/ind/0008272"/>
    <hyperlink ref="FX29" r:id="rId168" display="http://www.ine.pt/xurl/ind/0008272"/>
    <hyperlink ref="FY29" r:id="rId169" display="http://www.ine.pt/xurl/ind/0008272"/>
    <hyperlink ref="FZ29" r:id="rId170" display="http://www.ine.pt/xurl/ind/0008272"/>
    <hyperlink ref="GA29" r:id="rId171" display="http://www.ine.pt/xurl/ind/0008272"/>
    <hyperlink ref="GB29" r:id="rId172" display="http://www.ine.pt/xurl/ind/0008272"/>
    <hyperlink ref="GC29" r:id="rId173" display="http://www.ine.pt/xurl/ind/0008272"/>
    <hyperlink ref="GD29" r:id="rId174" display="http://www.ine.pt/xurl/ind/0008272"/>
    <hyperlink ref="GE29" r:id="rId175" display="http://www.ine.pt/xurl/ind/0008272"/>
    <hyperlink ref="GF29" r:id="rId176" display="http://www.ine.pt/xurl/ind/0008272"/>
    <hyperlink ref="GG29" r:id="rId177" display="http://www.ine.pt/xurl/ind/0008272"/>
    <hyperlink ref="GH29" r:id="rId178" display="http://www.ine.pt/xurl/ind/0008272"/>
    <hyperlink ref="GI29" r:id="rId179" display="http://www.ine.pt/xurl/ind/0008272"/>
    <hyperlink ref="GJ29" r:id="rId180" display="http://www.ine.pt/xurl/ind/0008272"/>
    <hyperlink ref="GK29" r:id="rId181" display="http://www.ine.pt/xurl/ind/0008272"/>
    <hyperlink ref="GL29" r:id="rId182" display="http://www.ine.pt/xurl/ind/0008272"/>
    <hyperlink ref="GM29" r:id="rId183" display="http://www.ine.pt/xurl/ind/0008272"/>
    <hyperlink ref="GN29" r:id="rId184" display="http://www.ine.pt/xurl/ind/0008272"/>
    <hyperlink ref="GO29" r:id="rId185" display="http://www.ine.pt/xurl/ind/0008272"/>
    <hyperlink ref="GP29" r:id="rId186" display="http://www.ine.pt/xurl/ind/0008272"/>
    <hyperlink ref="GQ29" r:id="rId187" display="http://www.ine.pt/xurl/ind/0008272"/>
    <hyperlink ref="GR29" r:id="rId188" display="http://www.ine.pt/xurl/ind/0008272"/>
    <hyperlink ref="GS29" r:id="rId189" display="http://www.ine.pt/xurl/ind/0008272"/>
    <hyperlink ref="GT29" r:id="rId190" display="http://www.ine.pt/xurl/ind/0008272"/>
    <hyperlink ref="GU29" r:id="rId191" display="http://www.ine.pt/xurl/ind/0008272"/>
    <hyperlink ref="GV29" r:id="rId192" display="http://www.ine.pt/xurl/ind/0008272"/>
    <hyperlink ref="GW29" r:id="rId193" display="http://www.ine.pt/xurl/ind/0008272"/>
    <hyperlink ref="GX29" r:id="rId194" display="http://www.ine.pt/xurl/ind/0008272"/>
    <hyperlink ref="GY29" r:id="rId195" display="http://www.ine.pt/xurl/ind/0008272"/>
    <hyperlink ref="GZ29" r:id="rId196" display="http://www.ine.pt/xurl/ind/0008272"/>
    <hyperlink ref="HA29" r:id="rId197" display="http://www.ine.pt/xurl/ind/0008272"/>
    <hyperlink ref="HB29" r:id="rId198" display="http://www.ine.pt/xurl/ind/0008272"/>
    <hyperlink ref="HC29" r:id="rId199" display="http://www.ine.pt/xurl/ind/0008272"/>
    <hyperlink ref="HD29" r:id="rId200" display="http://www.ine.pt/xurl/ind/0008272"/>
    <hyperlink ref="HE29" r:id="rId201" display="http://www.ine.pt/xurl/ind/0008272"/>
    <hyperlink ref="HF29" r:id="rId202" display="http://www.ine.pt/xurl/ind/0008272"/>
    <hyperlink ref="HG29" r:id="rId203" display="http://www.ine.pt/xurl/ind/0008272"/>
    <hyperlink ref="HH29" r:id="rId204" display="http://www.ine.pt/xurl/ind/0008272"/>
    <hyperlink ref="HI29" r:id="rId205" display="http://www.ine.pt/xurl/ind/0008272"/>
    <hyperlink ref="HJ29" r:id="rId206" display="http://www.ine.pt/xurl/ind/0008272"/>
    <hyperlink ref="HK29" r:id="rId207" display="http://www.ine.pt/xurl/ind/0008272"/>
    <hyperlink ref="HL29" r:id="rId208" display="http://www.ine.pt/xurl/ind/0008272"/>
    <hyperlink ref="HM29" r:id="rId209" display="http://www.ine.pt/xurl/ind/0008272"/>
    <hyperlink ref="HN29" r:id="rId210" display="http://www.ine.pt/xurl/ind/0008272"/>
    <hyperlink ref="HO29" r:id="rId211" display="http://www.ine.pt/xurl/ind/0008272"/>
    <hyperlink ref="HP29" r:id="rId212" display="http://www.ine.pt/xurl/ind/0008272"/>
    <hyperlink ref="HQ29" r:id="rId213" display="http://www.ine.pt/xurl/ind/0008272"/>
    <hyperlink ref="HR29" r:id="rId214" display="http://www.ine.pt/xurl/ind/0008272"/>
    <hyperlink ref="HS29" r:id="rId215" display="http://www.ine.pt/xurl/ind/0008272"/>
    <hyperlink ref="HT29" r:id="rId216" display="http://www.ine.pt/xurl/ind/0008272"/>
    <hyperlink ref="HU29" r:id="rId217" display="http://www.ine.pt/xurl/ind/0008272"/>
    <hyperlink ref="HV29" r:id="rId218" display="http://www.ine.pt/xurl/ind/0008272"/>
    <hyperlink ref="HW29" r:id="rId219" display="http://www.ine.pt/xurl/ind/0008272"/>
    <hyperlink ref="HX29" r:id="rId220" display="http://www.ine.pt/xurl/ind/0008272"/>
    <hyperlink ref="HY29" r:id="rId221" display="http://www.ine.pt/xurl/ind/0008272"/>
    <hyperlink ref="HZ29" r:id="rId222" display="http://www.ine.pt/xurl/ind/0008272"/>
    <hyperlink ref="IA29" r:id="rId223" display="http://www.ine.pt/xurl/ind/0008272"/>
    <hyperlink ref="IB29" r:id="rId224" display="http://www.ine.pt/xurl/ind/0008272"/>
    <hyperlink ref="IC29" r:id="rId225" display="http://www.ine.pt/xurl/ind/0008272"/>
    <hyperlink ref="ID29" r:id="rId226" display="http://www.ine.pt/xurl/ind/0008272"/>
    <hyperlink ref="IE29" r:id="rId227" display="http://www.ine.pt/xurl/ind/0008272"/>
    <hyperlink ref="IF29" r:id="rId228" display="http://www.ine.pt/xurl/ind/0008272"/>
    <hyperlink ref="IG29" r:id="rId229" display="http://www.ine.pt/xurl/ind/0008272"/>
    <hyperlink ref="IH29" r:id="rId230" display="http://www.ine.pt/xurl/ind/0008272"/>
    <hyperlink ref="II29" r:id="rId231" display="http://www.ine.pt/xurl/ind/0008272"/>
    <hyperlink ref="IJ29" r:id="rId232" display="http://www.ine.pt/xurl/ind/0008272"/>
    <hyperlink ref="IK29" r:id="rId233" display="http://www.ine.pt/xurl/ind/0008272"/>
    <hyperlink ref="IL29" r:id="rId234" display="http://www.ine.pt/xurl/ind/0008272"/>
    <hyperlink ref="IM29" r:id="rId235" display="http://www.ine.pt/xurl/ind/0008272"/>
    <hyperlink ref="IN29" r:id="rId236" display="http://www.ine.pt/xurl/ind/0008272"/>
    <hyperlink ref="IO29" r:id="rId237" display="http://www.ine.pt/xurl/ind/0008272"/>
    <hyperlink ref="IP29" r:id="rId238" display="http://www.ine.pt/xurl/ind/0008272"/>
    <hyperlink ref="IQ29" r:id="rId239" display="http://www.ine.pt/xurl/ind/0008272"/>
    <hyperlink ref="IR29" r:id="rId240" display="http://www.ine.pt/xurl/ind/0008272"/>
    <hyperlink ref="IS29" r:id="rId241" display="http://www.ine.pt/xurl/ind/0008272"/>
    <hyperlink ref="IT29" r:id="rId242" display="http://www.ine.pt/xurl/ind/0008272"/>
    <hyperlink ref="IU29" r:id="rId243" display="http://www.ine.pt/xurl/ind/0008272"/>
    <hyperlink ref="IV29" r:id="rId244" display="http://www.ine.pt/xurl/ind/0008272"/>
    <hyperlink ref="B30" r:id="rId245"/>
    <hyperlink ref="C21:E21" r:id="rId246" display="25 - 64 years"/>
    <hyperlink ref="F21:K21" r:id="rId247" display="65 years and over"/>
    <hyperlink ref="C4:E4" r:id="rId248" display="25-64 anos"/>
    <hyperlink ref="F4:K4" r:id="rId249" display="65 e mais anos"/>
    <hyperlink ref="M3" location="Indice!A1" display="(Voltar ao Índice)"/>
  </hyperlinks>
  <printOptions horizontalCentered="1"/>
  <pageMargins left="0.47244094488188981" right="0.47244094488188981" top="0.6692913385826772" bottom="0.6692913385826772" header="0" footer="0"/>
  <pageSetup paperSize="9" scale="88" orientation="portrait" verticalDpi="0" r:id="rId250"/>
</worksheet>
</file>

<file path=xl/worksheets/sheet220.xml><?xml version="1.0" encoding="utf-8"?>
<worksheet xmlns="http://schemas.openxmlformats.org/spreadsheetml/2006/main" xmlns:r="http://schemas.openxmlformats.org/officeDocument/2006/relationships">
  <sheetPr>
    <pageSetUpPr fitToPage="1"/>
  </sheetPr>
  <dimension ref="B1:K46"/>
  <sheetViews>
    <sheetView showGridLines="0" workbookViewId="0">
      <selection activeCell="B1" sqref="B1:H1"/>
    </sheetView>
  </sheetViews>
  <sheetFormatPr defaultRowHeight="11.25"/>
  <cols>
    <col min="1" max="1" width="6.7109375" style="3475" customWidth="1"/>
    <col min="2" max="2" width="20.7109375" style="894" customWidth="1"/>
    <col min="3" max="3" width="9.7109375" style="894" customWidth="1"/>
    <col min="4" max="8" width="14.140625" style="894" customWidth="1"/>
    <col min="9" max="9" width="6.7109375" style="3475" customWidth="1"/>
    <col min="10" max="10" width="14.28515625" style="3475" bestFit="1" customWidth="1"/>
    <col min="11" max="16384" width="9.140625" style="3475"/>
  </cols>
  <sheetData>
    <row r="1" spans="2:11" s="3471" customFormat="1" ht="30" customHeight="1">
      <c r="B1" s="5309" t="s">
        <v>2114</v>
      </c>
      <c r="C1" s="5309"/>
      <c r="D1" s="5309"/>
      <c r="E1" s="5309"/>
      <c r="F1" s="5309"/>
      <c r="G1" s="5309"/>
      <c r="H1" s="5309"/>
      <c r="I1" s="3470"/>
    </row>
    <row r="2" spans="2:11" s="3471" customFormat="1" ht="30" customHeight="1">
      <c r="B2" s="5309" t="s">
        <v>4025</v>
      </c>
      <c r="C2" s="5309"/>
      <c r="D2" s="5309"/>
      <c r="E2" s="5309"/>
      <c r="F2" s="5309"/>
      <c r="G2" s="5309"/>
      <c r="H2" s="5309"/>
    </row>
    <row r="3" spans="2:11" s="3474" customFormat="1" ht="12.75" customHeight="1">
      <c r="B3" s="1134" t="s">
        <v>473</v>
      </c>
      <c r="C3" s="926"/>
      <c r="D3" s="3472"/>
      <c r="E3" s="3472"/>
      <c r="F3" s="3472"/>
      <c r="G3" s="3472"/>
      <c r="H3" s="3473" t="s">
        <v>474</v>
      </c>
      <c r="J3" s="429" t="s">
        <v>748</v>
      </c>
    </row>
    <row r="4" spans="2:11" ht="21" customHeight="1">
      <c r="B4" s="5310"/>
      <c r="C4" s="5313" t="s">
        <v>4026</v>
      </c>
      <c r="D4" s="5314" t="s">
        <v>4027</v>
      </c>
      <c r="E4" s="5314"/>
      <c r="F4" s="5314"/>
      <c r="G4" s="5314"/>
      <c r="H4" s="5315"/>
    </row>
    <row r="5" spans="2:11" ht="21" customHeight="1">
      <c r="B5" s="5311"/>
      <c r="C5" s="5313"/>
      <c r="D5" s="4927" t="s">
        <v>175</v>
      </c>
      <c r="E5" s="4927" t="s">
        <v>4028</v>
      </c>
      <c r="F5" s="4927"/>
      <c r="G5" s="4927"/>
      <c r="H5" s="4928"/>
    </row>
    <row r="6" spans="2:11" ht="36" customHeight="1">
      <c r="B6" s="5312"/>
      <c r="C6" s="5313"/>
      <c r="D6" s="4927"/>
      <c r="E6" s="454" t="s">
        <v>2433</v>
      </c>
      <c r="F6" s="454" t="s">
        <v>4005</v>
      </c>
      <c r="G6" s="454" t="s">
        <v>4006</v>
      </c>
      <c r="H6" s="286" t="s">
        <v>4029</v>
      </c>
      <c r="I6" s="3476"/>
    </row>
    <row r="7" spans="2:11" s="3245" customFormat="1" ht="18.75" customHeight="1">
      <c r="B7" s="3437" t="s">
        <v>12</v>
      </c>
      <c r="C7" s="3477">
        <v>3549</v>
      </c>
      <c r="D7" s="3478">
        <v>46711.199999999997</v>
      </c>
      <c r="E7" s="3479">
        <v>16220.2</v>
      </c>
      <c r="F7" s="3479">
        <v>1983.4</v>
      </c>
      <c r="G7" s="3479">
        <v>27752.7</v>
      </c>
      <c r="H7" s="3478">
        <v>754.9</v>
      </c>
      <c r="I7" s="3437"/>
      <c r="J7" s="3243"/>
      <c r="K7" s="3243"/>
    </row>
    <row r="8" spans="2:11" s="2522" customFormat="1" ht="18.75" customHeight="1">
      <c r="B8" s="3437" t="s">
        <v>229</v>
      </c>
      <c r="C8" s="3477">
        <v>3457</v>
      </c>
      <c r="D8" s="3478">
        <v>46052.4</v>
      </c>
      <c r="E8" s="3479">
        <v>16110.5</v>
      </c>
      <c r="F8" s="3479">
        <v>1872.2</v>
      </c>
      <c r="G8" s="3479">
        <v>27317.3</v>
      </c>
      <c r="H8" s="3478">
        <v>752.5</v>
      </c>
      <c r="I8" s="3437"/>
      <c r="J8" s="3243"/>
      <c r="K8" s="3243"/>
    </row>
    <row r="9" spans="2:11" s="2526" customFormat="1" ht="18.75" customHeight="1">
      <c r="B9" s="3449" t="s">
        <v>245</v>
      </c>
      <c r="C9" s="3480">
        <v>1235</v>
      </c>
      <c r="D9" s="3481">
        <v>14912.7</v>
      </c>
      <c r="E9" s="3482">
        <v>5688</v>
      </c>
      <c r="F9" s="3482">
        <v>299.89999999999998</v>
      </c>
      <c r="G9" s="3482">
        <v>8856.5</v>
      </c>
      <c r="H9" s="3481">
        <v>68.3</v>
      </c>
      <c r="I9" s="3449"/>
      <c r="J9" s="3247"/>
      <c r="K9" s="3247"/>
    </row>
    <row r="10" spans="2:11" s="2526" customFormat="1" ht="18.75" customHeight="1">
      <c r="B10" s="3449" t="s">
        <v>674</v>
      </c>
      <c r="C10" s="3480">
        <v>30</v>
      </c>
      <c r="D10" s="3481">
        <v>213.5</v>
      </c>
      <c r="E10" s="3482">
        <v>134.5</v>
      </c>
      <c r="F10" s="3482">
        <v>2.2000000000000002</v>
      </c>
      <c r="G10" s="3482">
        <v>76.8</v>
      </c>
      <c r="H10" s="3481">
        <v>0</v>
      </c>
      <c r="I10" s="3449"/>
      <c r="J10" s="3247"/>
      <c r="K10" s="3247"/>
    </row>
    <row r="11" spans="2:11" s="2526" customFormat="1" ht="18.75" customHeight="1">
      <c r="B11" s="3449" t="s">
        <v>675</v>
      </c>
      <c r="C11" s="3480">
        <v>145</v>
      </c>
      <c r="D11" s="3481">
        <v>2323.6</v>
      </c>
      <c r="E11" s="3482">
        <v>539</v>
      </c>
      <c r="F11" s="3482">
        <v>44</v>
      </c>
      <c r="G11" s="3482">
        <v>1740.6</v>
      </c>
      <c r="H11" s="3481">
        <v>0</v>
      </c>
      <c r="I11" s="3483"/>
      <c r="J11" s="3247"/>
      <c r="K11" s="3247"/>
    </row>
    <row r="12" spans="2:11" s="2526" customFormat="1" ht="18.75" customHeight="1">
      <c r="B12" s="3449" t="s">
        <v>676</v>
      </c>
      <c r="C12" s="3480">
        <v>137</v>
      </c>
      <c r="D12" s="3481">
        <v>1322.3</v>
      </c>
      <c r="E12" s="3482">
        <v>579</v>
      </c>
      <c r="F12" s="3482">
        <v>7.9</v>
      </c>
      <c r="G12" s="3482">
        <v>735.4</v>
      </c>
      <c r="H12" s="3481">
        <v>0</v>
      </c>
      <c r="I12" s="3483"/>
      <c r="J12" s="3247"/>
      <c r="K12" s="3247"/>
    </row>
    <row r="13" spans="2:11" s="2526" customFormat="1" ht="18.75" customHeight="1">
      <c r="B13" s="3449" t="s">
        <v>1284</v>
      </c>
      <c r="C13" s="3480">
        <v>840</v>
      </c>
      <c r="D13" s="3481">
        <v>10245</v>
      </c>
      <c r="E13" s="3482">
        <v>4288.2</v>
      </c>
      <c r="F13" s="3482">
        <v>243.2</v>
      </c>
      <c r="G13" s="3482">
        <v>5645.3</v>
      </c>
      <c r="H13" s="3481">
        <v>68.3</v>
      </c>
      <c r="I13" s="3483"/>
      <c r="J13" s="3247"/>
      <c r="K13" s="3247"/>
    </row>
    <row r="14" spans="2:11" s="2526" customFormat="1" ht="18.75" customHeight="1">
      <c r="B14" s="3449" t="s">
        <v>678</v>
      </c>
      <c r="C14" s="3480">
        <v>6</v>
      </c>
      <c r="D14" s="3481">
        <v>8.6999999999999993</v>
      </c>
      <c r="E14" s="3482">
        <v>4.0999999999999996</v>
      </c>
      <c r="F14" s="3482">
        <v>0</v>
      </c>
      <c r="G14" s="3482">
        <v>4.5999999999999996</v>
      </c>
      <c r="H14" s="3481">
        <v>0</v>
      </c>
      <c r="I14" s="3483"/>
      <c r="J14" s="3247"/>
      <c r="K14" s="3247"/>
    </row>
    <row r="15" spans="2:11" s="2526" customFormat="1" ht="18.75" customHeight="1">
      <c r="B15" s="3449" t="s">
        <v>679</v>
      </c>
      <c r="C15" s="3480">
        <v>31</v>
      </c>
      <c r="D15" s="3481">
        <v>104.6</v>
      </c>
      <c r="E15" s="3482">
        <v>91.6</v>
      </c>
      <c r="F15" s="3482">
        <v>0</v>
      </c>
      <c r="G15" s="3482">
        <v>13</v>
      </c>
      <c r="H15" s="3481">
        <v>0</v>
      </c>
      <c r="I15" s="3483"/>
      <c r="J15" s="3247"/>
      <c r="K15" s="3247"/>
    </row>
    <row r="16" spans="2:11" s="2526" customFormat="1" ht="18.75" customHeight="1">
      <c r="B16" s="3449" t="s">
        <v>680</v>
      </c>
      <c r="C16" s="3480">
        <v>27</v>
      </c>
      <c r="D16" s="3481">
        <v>447</v>
      </c>
      <c r="E16" s="3482">
        <v>30.7</v>
      </c>
      <c r="F16" s="3482">
        <v>1.5</v>
      </c>
      <c r="G16" s="3482">
        <v>414.8</v>
      </c>
      <c r="H16" s="3481">
        <v>0</v>
      </c>
      <c r="I16" s="3483"/>
      <c r="J16" s="3247"/>
      <c r="K16" s="3247"/>
    </row>
    <row r="17" spans="2:11" s="2526" customFormat="1" ht="18.75" customHeight="1">
      <c r="B17" s="3449" t="s">
        <v>681</v>
      </c>
      <c r="C17" s="3480">
        <v>19</v>
      </c>
      <c r="D17" s="3481">
        <v>248.1</v>
      </c>
      <c r="E17" s="3482">
        <v>20.9</v>
      </c>
      <c r="F17" s="3482">
        <v>1.1000000000000001</v>
      </c>
      <c r="G17" s="3482">
        <v>226.1</v>
      </c>
      <c r="H17" s="3481">
        <v>0</v>
      </c>
      <c r="I17" s="3483"/>
      <c r="J17" s="3247"/>
      <c r="K17" s="3247"/>
    </row>
    <row r="18" spans="2:11" s="2526" customFormat="1" ht="18.75" customHeight="1">
      <c r="B18" s="3460" t="s">
        <v>263</v>
      </c>
      <c r="C18" s="3480">
        <v>920</v>
      </c>
      <c r="D18" s="3481">
        <v>9191.6</v>
      </c>
      <c r="E18" s="3482">
        <v>3444.1</v>
      </c>
      <c r="F18" s="3482">
        <v>130.5</v>
      </c>
      <c r="G18" s="3482">
        <v>5595.2</v>
      </c>
      <c r="H18" s="3481">
        <v>21.7</v>
      </c>
      <c r="I18" s="3483"/>
      <c r="J18" s="3247"/>
      <c r="K18" s="3247"/>
    </row>
    <row r="19" spans="2:11" s="2526" customFormat="1" ht="18.75" customHeight="1">
      <c r="B19" s="3449" t="s">
        <v>682</v>
      </c>
      <c r="C19" s="3480">
        <v>84</v>
      </c>
      <c r="D19" s="3481">
        <v>429.1</v>
      </c>
      <c r="E19" s="3482">
        <v>419.5</v>
      </c>
      <c r="F19" s="3482">
        <v>4.8</v>
      </c>
      <c r="G19" s="3482">
        <v>4.8</v>
      </c>
      <c r="H19" s="3481">
        <v>0</v>
      </c>
      <c r="I19" s="3483"/>
      <c r="J19" s="3247"/>
      <c r="K19" s="3247"/>
    </row>
    <row r="20" spans="2:11" s="2526" customFormat="1" ht="18.75" customHeight="1">
      <c r="B20" s="3449" t="s">
        <v>683</v>
      </c>
      <c r="C20" s="3480">
        <v>265</v>
      </c>
      <c r="D20" s="3481">
        <v>2897.7</v>
      </c>
      <c r="E20" s="3482">
        <v>1242.8</v>
      </c>
      <c r="F20" s="3482">
        <v>10.8</v>
      </c>
      <c r="G20" s="3482">
        <v>1644.1</v>
      </c>
      <c r="H20" s="3481">
        <v>0</v>
      </c>
      <c r="I20" s="3483"/>
      <c r="J20" s="3247"/>
      <c r="K20" s="3247"/>
    </row>
    <row r="21" spans="2:11" s="2526" customFormat="1" ht="18.75" customHeight="1">
      <c r="B21" s="3449" t="s">
        <v>684</v>
      </c>
      <c r="C21" s="3480">
        <v>261</v>
      </c>
      <c r="D21" s="3481">
        <v>4125.5</v>
      </c>
      <c r="E21" s="3482">
        <v>989.7</v>
      </c>
      <c r="F21" s="3482">
        <v>100.3</v>
      </c>
      <c r="G21" s="3482">
        <v>3013.7</v>
      </c>
      <c r="H21" s="3481">
        <v>21.7</v>
      </c>
      <c r="I21" s="3483"/>
      <c r="J21" s="3247"/>
      <c r="K21" s="3247"/>
    </row>
    <row r="22" spans="2:11" s="2526" customFormat="1" ht="18.75" customHeight="1">
      <c r="B22" s="3449" t="s">
        <v>685</v>
      </c>
      <c r="C22" s="3480">
        <v>135</v>
      </c>
      <c r="D22" s="3481">
        <v>631.5</v>
      </c>
      <c r="E22" s="3482">
        <v>389.7</v>
      </c>
      <c r="F22" s="3482">
        <v>1.2</v>
      </c>
      <c r="G22" s="3482">
        <v>240.6</v>
      </c>
      <c r="H22" s="3481">
        <v>0</v>
      </c>
      <c r="I22" s="3483"/>
      <c r="J22" s="3247"/>
      <c r="K22" s="3247"/>
    </row>
    <row r="23" spans="2:11" s="2526" customFormat="1" ht="18.75" customHeight="1">
      <c r="B23" s="3449" t="s">
        <v>686</v>
      </c>
      <c r="C23" s="3480">
        <v>51</v>
      </c>
      <c r="D23" s="3481">
        <v>268.60000000000002</v>
      </c>
      <c r="E23" s="3482">
        <v>117.5</v>
      </c>
      <c r="F23" s="3482">
        <v>5.5</v>
      </c>
      <c r="G23" s="3482">
        <v>145.6</v>
      </c>
      <c r="H23" s="3481">
        <v>0</v>
      </c>
      <c r="I23" s="3483"/>
      <c r="J23" s="3247"/>
      <c r="K23" s="3247"/>
    </row>
    <row r="24" spans="2:11" s="2526" customFormat="1" ht="18.75" customHeight="1">
      <c r="B24" s="3449" t="s">
        <v>687</v>
      </c>
      <c r="C24" s="3484">
        <v>20</v>
      </c>
      <c r="D24" s="3481">
        <v>113.3</v>
      </c>
      <c r="E24" s="3482">
        <v>61.2</v>
      </c>
      <c r="F24" s="3482">
        <v>2.4</v>
      </c>
      <c r="G24" s="3482">
        <v>49.7</v>
      </c>
      <c r="H24" s="3481">
        <v>0</v>
      </c>
      <c r="I24" s="3483"/>
      <c r="J24" s="3247"/>
      <c r="K24" s="3247"/>
    </row>
    <row r="25" spans="2:11" s="2526" customFormat="1" ht="18.75" customHeight="1">
      <c r="B25" s="3449" t="s">
        <v>688</v>
      </c>
      <c r="C25" s="3484">
        <v>35</v>
      </c>
      <c r="D25" s="3481">
        <v>144</v>
      </c>
      <c r="E25" s="3482">
        <v>94.6</v>
      </c>
      <c r="F25" s="3482">
        <v>0</v>
      </c>
      <c r="G25" s="3482">
        <v>49.4</v>
      </c>
      <c r="H25" s="3481">
        <v>0</v>
      </c>
      <c r="I25" s="3483"/>
      <c r="J25" s="3247"/>
      <c r="K25" s="3247"/>
    </row>
    <row r="26" spans="2:11" s="2526" customFormat="1" ht="18.75" customHeight="1">
      <c r="B26" s="3449" t="s">
        <v>689</v>
      </c>
      <c r="C26" s="3480">
        <v>69</v>
      </c>
      <c r="D26" s="3481">
        <v>581.79999999999995</v>
      </c>
      <c r="E26" s="3482">
        <v>129.1</v>
      </c>
      <c r="F26" s="3482">
        <v>5.5</v>
      </c>
      <c r="G26" s="3482">
        <v>447.2</v>
      </c>
      <c r="H26" s="3481">
        <v>0</v>
      </c>
      <c r="I26" s="3483"/>
      <c r="J26" s="3247"/>
      <c r="K26" s="3247"/>
    </row>
    <row r="27" spans="2:11" s="2526" customFormat="1" ht="18.75" customHeight="1">
      <c r="B27" s="1773" t="s">
        <v>273</v>
      </c>
      <c r="C27" s="3480">
        <v>1095</v>
      </c>
      <c r="D27" s="3481">
        <v>20158.3</v>
      </c>
      <c r="E27" s="3482">
        <v>6523.6</v>
      </c>
      <c r="F27" s="3482">
        <v>1371.4</v>
      </c>
      <c r="G27" s="3482">
        <v>11600.8</v>
      </c>
      <c r="H27" s="3481">
        <v>662.5</v>
      </c>
      <c r="I27" s="3483"/>
      <c r="J27" s="3247"/>
      <c r="K27" s="3247"/>
    </row>
    <row r="28" spans="2:11" s="2526" customFormat="1" ht="18.75" customHeight="1">
      <c r="B28" s="3449" t="s">
        <v>278</v>
      </c>
      <c r="C28" s="3480">
        <v>132</v>
      </c>
      <c r="D28" s="3481">
        <v>1028.3</v>
      </c>
      <c r="E28" s="3482">
        <v>368.8</v>
      </c>
      <c r="F28" s="3482">
        <v>16.899999999999999</v>
      </c>
      <c r="G28" s="3482">
        <v>642.6</v>
      </c>
      <c r="H28" s="3481">
        <v>0</v>
      </c>
      <c r="I28" s="3483"/>
      <c r="J28" s="3247"/>
      <c r="K28" s="3247"/>
    </row>
    <row r="29" spans="2:11" s="2526" customFormat="1" ht="18.75" customHeight="1">
      <c r="B29" s="3449" t="s">
        <v>690</v>
      </c>
      <c r="C29" s="3480">
        <v>13</v>
      </c>
      <c r="D29" s="3481">
        <v>28</v>
      </c>
      <c r="E29" s="3482">
        <v>18.600000000000001</v>
      </c>
      <c r="F29" s="3482">
        <v>0.2</v>
      </c>
      <c r="G29" s="3482">
        <v>9.1999999999999993</v>
      </c>
      <c r="H29" s="3481">
        <v>0</v>
      </c>
      <c r="I29" s="3483"/>
      <c r="J29" s="3247"/>
      <c r="K29" s="3247"/>
    </row>
    <row r="30" spans="2:11" s="2526" customFormat="1" ht="18.75" customHeight="1">
      <c r="B30" s="3449" t="s">
        <v>691</v>
      </c>
      <c r="C30" s="3480">
        <v>14</v>
      </c>
      <c r="D30" s="3481">
        <v>90.2</v>
      </c>
      <c r="E30" s="3482">
        <v>58.7</v>
      </c>
      <c r="F30" s="3482">
        <v>0.1</v>
      </c>
      <c r="G30" s="3482">
        <v>31.4</v>
      </c>
      <c r="H30" s="3481">
        <v>0</v>
      </c>
      <c r="I30" s="3483"/>
      <c r="J30" s="3247"/>
      <c r="K30" s="3247"/>
    </row>
    <row r="31" spans="2:11" s="2522" customFormat="1" ht="18.75" customHeight="1">
      <c r="B31" s="3449" t="s">
        <v>692</v>
      </c>
      <c r="C31" s="3480">
        <v>42</v>
      </c>
      <c r="D31" s="3481">
        <v>223.4</v>
      </c>
      <c r="E31" s="3482">
        <v>164.8</v>
      </c>
      <c r="F31" s="3482">
        <v>11.1</v>
      </c>
      <c r="G31" s="3482">
        <v>47.5</v>
      </c>
      <c r="H31" s="3481">
        <v>0</v>
      </c>
      <c r="I31" s="3483"/>
      <c r="J31" s="3247"/>
      <c r="K31" s="3247"/>
    </row>
    <row r="32" spans="2:11" s="2526" customFormat="1" ht="18.75" customHeight="1">
      <c r="B32" s="3449" t="s">
        <v>693</v>
      </c>
      <c r="C32" s="3480">
        <v>13</v>
      </c>
      <c r="D32" s="3481">
        <v>74.900000000000006</v>
      </c>
      <c r="E32" s="3482">
        <v>34.299999999999997</v>
      </c>
      <c r="F32" s="3482">
        <v>0</v>
      </c>
      <c r="G32" s="3482">
        <v>40.6</v>
      </c>
      <c r="H32" s="3481">
        <v>0</v>
      </c>
      <c r="I32" s="3483"/>
      <c r="J32" s="3247"/>
      <c r="K32" s="3247"/>
    </row>
    <row r="33" spans="2:11" s="2526" customFormat="1" ht="18.75" customHeight="1">
      <c r="B33" s="3449" t="s">
        <v>694</v>
      </c>
      <c r="C33" s="3480">
        <v>50</v>
      </c>
      <c r="D33" s="3481">
        <v>611.70000000000005</v>
      </c>
      <c r="E33" s="3482">
        <v>92.4</v>
      </c>
      <c r="F33" s="3482">
        <v>5.5</v>
      </c>
      <c r="G33" s="3482">
        <v>513.79999999999995</v>
      </c>
      <c r="H33" s="3481">
        <v>0</v>
      </c>
      <c r="I33" s="3483"/>
      <c r="J33" s="3247"/>
      <c r="K33" s="3247"/>
    </row>
    <row r="34" spans="2:11" s="2526" customFormat="1" ht="18.75" customHeight="1">
      <c r="B34" s="3449" t="s">
        <v>282</v>
      </c>
      <c r="C34" s="3480">
        <v>75</v>
      </c>
      <c r="D34" s="3481">
        <v>761.5</v>
      </c>
      <c r="E34" s="3482">
        <v>86</v>
      </c>
      <c r="F34" s="3482">
        <v>53.4</v>
      </c>
      <c r="G34" s="3482">
        <v>622.1</v>
      </c>
      <c r="H34" s="3481">
        <v>0</v>
      </c>
      <c r="I34" s="3483"/>
      <c r="J34" s="3247"/>
      <c r="K34" s="3247"/>
    </row>
    <row r="35" spans="2:11" s="2522" customFormat="1" ht="18.75" customHeight="1">
      <c r="B35" s="3437" t="s">
        <v>193</v>
      </c>
      <c r="C35" s="3477">
        <v>51</v>
      </c>
      <c r="D35" s="3478">
        <v>323.7</v>
      </c>
      <c r="E35" s="3479">
        <v>22.5</v>
      </c>
      <c r="F35" s="3479">
        <v>50.2</v>
      </c>
      <c r="G35" s="3479">
        <v>251</v>
      </c>
      <c r="H35" s="3478">
        <v>0</v>
      </c>
      <c r="I35" s="3485"/>
      <c r="J35" s="3243"/>
      <c r="K35" s="3243"/>
    </row>
    <row r="36" spans="2:11" s="2522" customFormat="1" ht="18.75" customHeight="1">
      <c r="B36" s="3462" t="s">
        <v>203</v>
      </c>
      <c r="C36" s="3477">
        <v>41</v>
      </c>
      <c r="D36" s="3478">
        <v>335</v>
      </c>
      <c r="E36" s="3479">
        <v>87.2</v>
      </c>
      <c r="F36" s="3479">
        <v>61</v>
      </c>
      <c r="G36" s="3479">
        <v>184.5</v>
      </c>
      <c r="H36" s="3478">
        <v>2.4</v>
      </c>
      <c r="I36" s="3485"/>
      <c r="J36" s="3243"/>
      <c r="K36" s="3243"/>
    </row>
    <row r="37" spans="2:11" s="2526" customFormat="1" ht="21" customHeight="1">
      <c r="B37" s="5317"/>
      <c r="C37" s="5318" t="s">
        <v>4030</v>
      </c>
      <c r="D37" s="4395" t="s">
        <v>4031</v>
      </c>
      <c r="E37" s="4395"/>
      <c r="F37" s="4395"/>
      <c r="G37" s="4395"/>
      <c r="H37" s="5319"/>
    </row>
    <row r="38" spans="2:11" s="2526" customFormat="1" ht="21" customHeight="1">
      <c r="B38" s="5317"/>
      <c r="C38" s="5318"/>
      <c r="D38" s="5318" t="s">
        <v>175</v>
      </c>
      <c r="E38" s="5318" t="s">
        <v>4032</v>
      </c>
      <c r="F38" s="5318"/>
      <c r="G38" s="5318"/>
      <c r="H38" s="5320"/>
    </row>
    <row r="39" spans="2:11" s="2522" customFormat="1" ht="27" customHeight="1">
      <c r="B39" s="5317"/>
      <c r="C39" s="5318"/>
      <c r="D39" s="5318"/>
      <c r="E39" s="3486" t="s">
        <v>2460</v>
      </c>
      <c r="F39" s="3486" t="s">
        <v>4033</v>
      </c>
      <c r="G39" s="3486" t="s">
        <v>1700</v>
      </c>
      <c r="H39" s="3487" t="s">
        <v>4034</v>
      </c>
    </row>
    <row r="40" spans="2:11" s="2522" customFormat="1" ht="9" customHeight="1">
      <c r="B40" s="3488"/>
      <c r="C40" s="3489"/>
      <c r="D40" s="3489"/>
      <c r="E40" s="3489"/>
      <c r="F40" s="3489"/>
      <c r="G40" s="3489"/>
      <c r="H40" s="3489"/>
    </row>
    <row r="41" spans="2:11" s="3490" customFormat="1" ht="12.75" customHeight="1">
      <c r="B41" s="5316" t="s">
        <v>164</v>
      </c>
      <c r="C41" s="5316"/>
      <c r="D41" s="5316"/>
      <c r="E41" s="5316"/>
      <c r="F41" s="5316"/>
      <c r="G41" s="5316"/>
      <c r="H41" s="5316"/>
    </row>
    <row r="42" spans="2:11" s="3491" customFormat="1" ht="12.75" customHeight="1">
      <c r="B42" s="5316" t="s">
        <v>4035</v>
      </c>
      <c r="C42" s="5316"/>
      <c r="D42" s="5316"/>
      <c r="E42" s="5316"/>
      <c r="F42" s="5316"/>
      <c r="G42" s="5316"/>
      <c r="H42" s="5316"/>
    </row>
    <row r="43" spans="2:11" s="3491" customFormat="1" ht="12.75" customHeight="1">
      <c r="B43" s="5316" t="s">
        <v>4036</v>
      </c>
      <c r="C43" s="5316"/>
      <c r="D43" s="5316"/>
      <c r="E43" s="5316"/>
      <c r="F43" s="5316"/>
      <c r="G43" s="5316"/>
      <c r="H43" s="5316"/>
    </row>
    <row r="44" spans="2:11" s="3491" customFormat="1" ht="57" customHeight="1">
      <c r="B44" s="5303" t="s">
        <v>4037</v>
      </c>
      <c r="C44" s="5303"/>
      <c r="D44" s="5303"/>
      <c r="E44" s="5303"/>
      <c r="F44" s="5303"/>
      <c r="G44" s="5303"/>
      <c r="H44" s="5303"/>
    </row>
    <row r="45" spans="2:11" s="3491" customFormat="1" ht="48" customHeight="1">
      <c r="B45" s="5303" t="s">
        <v>4038</v>
      </c>
      <c r="C45" s="5303"/>
      <c r="D45" s="5303"/>
      <c r="E45" s="5303"/>
      <c r="F45" s="5303"/>
      <c r="G45" s="5303"/>
      <c r="H45" s="5303"/>
    </row>
    <row r="46" spans="2:11" s="2526" customFormat="1" ht="9.75" customHeight="1">
      <c r="B46" s="3492"/>
      <c r="C46" s="3492"/>
      <c r="D46" s="3492"/>
      <c r="E46" s="3492"/>
      <c r="F46" s="3492"/>
      <c r="G46" s="3492"/>
      <c r="H46" s="3492"/>
    </row>
  </sheetData>
  <mergeCells count="17">
    <mergeCell ref="B42:H42"/>
    <mergeCell ref="B43:H43"/>
    <mergeCell ref="B44:H44"/>
    <mergeCell ref="B45:H45"/>
    <mergeCell ref="B37:B39"/>
    <mergeCell ref="C37:C39"/>
    <mergeCell ref="D37:H37"/>
    <mergeCell ref="D38:D39"/>
    <mergeCell ref="E38:H38"/>
    <mergeCell ref="B41:H41"/>
    <mergeCell ref="B1:H1"/>
    <mergeCell ref="B2:H2"/>
    <mergeCell ref="B4:B6"/>
    <mergeCell ref="C4:C6"/>
    <mergeCell ref="D4:H4"/>
    <mergeCell ref="D5:D6"/>
    <mergeCell ref="E5:H5"/>
  </mergeCells>
  <hyperlinks>
    <hyperlink ref="J3" location="Indice!A1" display="(Voltar ao Índice)"/>
  </hyperlinks>
  <printOptions horizontalCentered="1"/>
  <pageMargins left="0.47244094488188981" right="0.47244094488188981" top="0.6692913385826772" bottom="0.6692913385826772" header="0" footer="0"/>
  <pageSetup paperSize="9" scale="82" orientation="portrait" verticalDpi="0" r:id="rId1"/>
</worksheet>
</file>

<file path=xl/worksheets/sheet221.xml><?xml version="1.0" encoding="utf-8"?>
<worksheet xmlns="http://schemas.openxmlformats.org/spreadsheetml/2006/main" xmlns:r="http://schemas.openxmlformats.org/officeDocument/2006/relationships">
  <sheetPr>
    <pageSetUpPr fitToPage="1"/>
  </sheetPr>
  <dimension ref="B1:AB45"/>
  <sheetViews>
    <sheetView showGridLines="0" workbookViewId="0">
      <selection activeCell="B1" sqref="B1:H1"/>
    </sheetView>
  </sheetViews>
  <sheetFormatPr defaultRowHeight="15" customHeight="1"/>
  <cols>
    <col min="1" max="1" width="6.7109375" style="894" customWidth="1"/>
    <col min="2" max="2" width="20.7109375" style="894" customWidth="1"/>
    <col min="3" max="4" width="8.85546875" style="894" customWidth="1"/>
    <col min="5" max="5" width="8.42578125" style="894" customWidth="1"/>
    <col min="6" max="6" width="8.85546875" style="894" customWidth="1"/>
    <col min="7" max="8" width="8.42578125" style="894" customWidth="1"/>
    <col min="9" max="9" width="8.85546875" style="894" customWidth="1"/>
    <col min="10" max="11" width="8.42578125" style="894" customWidth="1"/>
    <col min="12" max="12" width="8.5703125" style="894" customWidth="1"/>
    <col min="13" max="13" width="6.7109375" style="894" customWidth="1"/>
    <col min="14" max="14" width="14.28515625" style="894" bestFit="1" customWidth="1"/>
    <col min="15" max="16384" width="9.140625" style="894"/>
  </cols>
  <sheetData>
    <row r="1" spans="2:28" s="3493" customFormat="1" ht="30" customHeight="1">
      <c r="B1" s="4376" t="s">
        <v>2115</v>
      </c>
      <c r="C1" s="4376"/>
      <c r="D1" s="4376"/>
      <c r="E1" s="4376"/>
      <c r="F1" s="4376"/>
      <c r="G1" s="4376"/>
      <c r="H1" s="4376"/>
      <c r="I1" s="4376"/>
      <c r="J1" s="4376"/>
      <c r="K1" s="4376"/>
      <c r="L1" s="4376"/>
    </row>
    <row r="2" spans="2:28" s="3494" customFormat="1" ht="30" customHeight="1">
      <c r="B2" s="4376" t="s">
        <v>4039</v>
      </c>
      <c r="C2" s="4376"/>
      <c r="D2" s="4376"/>
      <c r="E2" s="4376"/>
      <c r="F2" s="4376"/>
      <c r="G2" s="4376"/>
      <c r="H2" s="4376"/>
      <c r="I2" s="4376"/>
      <c r="J2" s="4376"/>
      <c r="K2" s="4376"/>
      <c r="L2" s="4376"/>
    </row>
    <row r="3" spans="2:28" s="3497" customFormat="1" ht="12.75" customHeight="1">
      <c r="B3" s="3495" t="s">
        <v>643</v>
      </c>
      <c r="C3" s="3472"/>
      <c r="D3" s="3472"/>
      <c r="E3" s="3472"/>
      <c r="F3" s="3472"/>
      <c r="G3" s="3472"/>
      <c r="H3" s="3472"/>
      <c r="I3" s="3472"/>
      <c r="J3" s="3472"/>
      <c r="K3" s="3472"/>
      <c r="L3" s="3496" t="s">
        <v>4040</v>
      </c>
      <c r="N3" s="429" t="s">
        <v>748</v>
      </c>
    </row>
    <row r="4" spans="2:28" ht="21" customHeight="1">
      <c r="B4" s="4299"/>
      <c r="C4" s="5321" t="s">
        <v>4041</v>
      </c>
      <c r="D4" s="5321"/>
      <c r="E4" s="5321"/>
      <c r="F4" s="5321"/>
      <c r="G4" s="5321"/>
      <c r="H4" s="5321"/>
      <c r="I4" s="5321"/>
      <c r="J4" s="5321"/>
      <c r="K4" s="5321"/>
      <c r="L4" s="4738"/>
      <c r="M4" s="3498"/>
    </row>
    <row r="5" spans="2:28" ht="21" customHeight="1">
      <c r="B5" s="4299"/>
      <c r="C5" s="4395" t="s">
        <v>175</v>
      </c>
      <c r="D5" s="4395" t="s">
        <v>4028</v>
      </c>
      <c r="E5" s="4395"/>
      <c r="F5" s="4395"/>
      <c r="G5" s="4395"/>
      <c r="H5" s="5313" t="s">
        <v>4042</v>
      </c>
      <c r="I5" s="5313"/>
      <c r="J5" s="5313"/>
      <c r="K5" s="5313"/>
      <c r="L5" s="4362"/>
    </row>
    <row r="6" spans="2:28" ht="48" customHeight="1">
      <c r="B6" s="4299"/>
      <c r="C6" s="4395"/>
      <c r="D6" s="2104" t="s">
        <v>2433</v>
      </c>
      <c r="E6" s="2104" t="s">
        <v>4005</v>
      </c>
      <c r="F6" s="2104" t="s">
        <v>4006</v>
      </c>
      <c r="G6" s="2104" t="s">
        <v>4029</v>
      </c>
      <c r="H6" s="2104" t="s">
        <v>2433</v>
      </c>
      <c r="I6" s="2104" t="s">
        <v>4005</v>
      </c>
      <c r="J6" s="2104" t="s">
        <v>4006</v>
      </c>
      <c r="K6" s="2104" t="s">
        <v>4029</v>
      </c>
      <c r="L6" s="2312" t="s">
        <v>4043</v>
      </c>
    </row>
    <row r="7" spans="2:28" s="1664" customFormat="1" ht="18" customHeight="1">
      <c r="B7" s="3437" t="s">
        <v>12</v>
      </c>
      <c r="C7" s="641">
        <v>2258471</v>
      </c>
      <c r="D7" s="3499">
        <v>1072908.7</v>
      </c>
      <c r="E7" s="3499">
        <v>147150.1</v>
      </c>
      <c r="F7" s="3499">
        <v>1008266.8</v>
      </c>
      <c r="G7" s="3499">
        <v>30145.4</v>
      </c>
      <c r="H7" s="3499">
        <v>954851.8</v>
      </c>
      <c r="I7" s="3499">
        <v>1051367.5</v>
      </c>
      <c r="J7" s="3499">
        <v>91527.8</v>
      </c>
      <c r="K7" s="3499">
        <v>22501.9</v>
      </c>
      <c r="L7" s="3499">
        <v>138222</v>
      </c>
      <c r="M7" s="3500"/>
      <c r="N7" s="3499"/>
      <c r="O7" s="3499"/>
      <c r="P7" s="3499"/>
      <c r="V7" s="3499"/>
      <c r="W7" s="3499"/>
      <c r="X7" s="3499"/>
      <c r="Y7" s="3499"/>
      <c r="Z7" s="3499"/>
      <c r="AA7" s="3499"/>
      <c r="AB7" s="3499"/>
    </row>
    <row r="8" spans="2:28" s="2522" customFormat="1" ht="18" customHeight="1">
      <c r="B8" s="3437" t="s">
        <v>229</v>
      </c>
      <c r="C8" s="641">
        <v>2231749.2999999998</v>
      </c>
      <c r="D8" s="3499">
        <v>1067490.3999999999</v>
      </c>
      <c r="E8" s="3499">
        <v>141280.6</v>
      </c>
      <c r="F8" s="3499">
        <v>992919.7</v>
      </c>
      <c r="G8" s="3499">
        <v>30058.7</v>
      </c>
      <c r="H8" s="3499">
        <v>951032.7</v>
      </c>
      <c r="I8" s="3499">
        <v>1031861.8</v>
      </c>
      <c r="J8" s="3499">
        <v>90744.4</v>
      </c>
      <c r="K8" s="3499">
        <v>22353</v>
      </c>
      <c r="L8" s="3499">
        <v>135757.4</v>
      </c>
      <c r="M8" s="3500"/>
      <c r="N8" s="3499"/>
      <c r="O8" s="3499"/>
      <c r="P8" s="3499"/>
      <c r="V8" s="3499"/>
      <c r="W8" s="3499"/>
      <c r="X8" s="3499"/>
      <c r="Y8" s="3499"/>
      <c r="Z8" s="3499"/>
      <c r="AA8" s="3499"/>
      <c r="AB8" s="3499"/>
    </row>
    <row r="9" spans="2:28" s="2526" customFormat="1" ht="18" customHeight="1">
      <c r="B9" s="3449" t="s">
        <v>245</v>
      </c>
      <c r="C9" s="645">
        <v>686082.3</v>
      </c>
      <c r="D9" s="3501">
        <v>358476.1</v>
      </c>
      <c r="E9" s="3501">
        <v>25255.4</v>
      </c>
      <c r="F9" s="3501">
        <v>299818.59999999998</v>
      </c>
      <c r="G9" s="3501">
        <v>2532.1999999999998</v>
      </c>
      <c r="H9" s="3501">
        <v>301643.90000000002</v>
      </c>
      <c r="I9" s="3501">
        <v>309790.59999999998</v>
      </c>
      <c r="J9" s="3501">
        <v>33476.699999999997</v>
      </c>
      <c r="K9" s="3501">
        <v>1658.7</v>
      </c>
      <c r="L9" s="3501">
        <v>39512.400000000001</v>
      </c>
      <c r="M9" s="3502"/>
      <c r="N9" s="3501"/>
      <c r="O9" s="3501"/>
      <c r="P9" s="3501"/>
      <c r="V9" s="3501"/>
      <c r="W9" s="3501"/>
      <c r="X9" s="3501"/>
      <c r="Y9" s="3501"/>
      <c r="Z9" s="3501"/>
      <c r="AA9" s="3501"/>
      <c r="AB9" s="3501"/>
    </row>
    <row r="10" spans="2:28" s="2526" customFormat="1" ht="18" customHeight="1">
      <c r="B10" s="3449" t="s">
        <v>674</v>
      </c>
      <c r="C10" s="645">
        <v>12405.9</v>
      </c>
      <c r="D10" s="3501">
        <v>8237.9</v>
      </c>
      <c r="E10" s="3501">
        <v>172.7</v>
      </c>
      <c r="F10" s="3501">
        <v>3995.3</v>
      </c>
      <c r="G10" s="3501">
        <v>0</v>
      </c>
      <c r="H10" s="3501">
        <v>7989.2</v>
      </c>
      <c r="I10" s="3501">
        <v>3506.5</v>
      </c>
      <c r="J10" s="3501">
        <v>359.5</v>
      </c>
      <c r="K10" s="3501">
        <v>0</v>
      </c>
      <c r="L10" s="3501">
        <v>550.70000000000005</v>
      </c>
      <c r="M10" s="3502"/>
      <c r="N10" s="3501"/>
      <c r="O10" s="3501"/>
      <c r="P10" s="3501"/>
      <c r="V10" s="3501"/>
      <c r="W10" s="3501"/>
      <c r="X10" s="3501"/>
      <c r="Y10" s="3501"/>
      <c r="Z10" s="3501"/>
      <c r="AA10" s="3501"/>
      <c r="AB10" s="3501"/>
    </row>
    <row r="11" spans="2:28" s="2526" customFormat="1" ht="18" customHeight="1">
      <c r="B11" s="3449" t="s">
        <v>675</v>
      </c>
      <c r="C11" s="645">
        <v>86352.1</v>
      </c>
      <c r="D11" s="3501">
        <v>19950</v>
      </c>
      <c r="E11" s="3501">
        <v>11155.9</v>
      </c>
      <c r="F11" s="3501">
        <v>55246.1</v>
      </c>
      <c r="G11" s="3501">
        <v>0</v>
      </c>
      <c r="H11" s="3501">
        <v>17413.099999999999</v>
      </c>
      <c r="I11" s="3501">
        <v>55920.1</v>
      </c>
      <c r="J11" s="3501">
        <v>2255.6999999999998</v>
      </c>
      <c r="K11" s="3501">
        <v>118.6</v>
      </c>
      <c r="L11" s="3501">
        <v>10644.6</v>
      </c>
      <c r="M11" s="3502"/>
      <c r="N11" s="3501"/>
      <c r="O11" s="3501"/>
      <c r="P11" s="3501"/>
      <c r="V11" s="3501"/>
      <c r="W11" s="3501"/>
      <c r="X11" s="3501"/>
      <c r="Y11" s="3501"/>
      <c r="Z11" s="3501"/>
      <c r="AA11" s="3501"/>
      <c r="AB11" s="3501"/>
    </row>
    <row r="12" spans="2:28" s="2526" customFormat="1" ht="18" customHeight="1">
      <c r="B12" s="3449" t="s">
        <v>676</v>
      </c>
      <c r="C12" s="645">
        <v>44574.1</v>
      </c>
      <c r="D12" s="3501">
        <v>25522.6</v>
      </c>
      <c r="E12" s="3501">
        <v>565.9</v>
      </c>
      <c r="F12" s="3501">
        <v>18485.599999999999</v>
      </c>
      <c r="G12" s="3501">
        <v>0</v>
      </c>
      <c r="H12" s="3501">
        <v>19683.7</v>
      </c>
      <c r="I12" s="3501">
        <v>20495.8</v>
      </c>
      <c r="J12" s="3501">
        <v>1250.0999999999999</v>
      </c>
      <c r="K12" s="3501">
        <v>63.5</v>
      </c>
      <c r="L12" s="3501">
        <v>3081.1</v>
      </c>
      <c r="M12" s="3502"/>
      <c r="N12" s="3501"/>
      <c r="O12" s="3501"/>
      <c r="P12" s="3501"/>
      <c r="V12" s="3501"/>
      <c r="W12" s="3501"/>
      <c r="X12" s="3501"/>
      <c r="Y12" s="3501"/>
      <c r="Z12" s="3501"/>
      <c r="AA12" s="3501"/>
      <c r="AB12" s="3501"/>
    </row>
    <row r="13" spans="2:28" s="2526" customFormat="1" ht="18" customHeight="1">
      <c r="B13" s="3449" t="s">
        <v>1284</v>
      </c>
      <c r="C13" s="645">
        <v>506394.2</v>
      </c>
      <c r="D13" s="3501">
        <v>295354.09999999998</v>
      </c>
      <c r="E13" s="3501">
        <v>13328.7</v>
      </c>
      <c r="F13" s="3501">
        <v>195179.2</v>
      </c>
      <c r="G13" s="3501">
        <v>2532.1999999999998</v>
      </c>
      <c r="H13" s="3501">
        <v>250378.7</v>
      </c>
      <c r="I13" s="3501">
        <v>205560.6</v>
      </c>
      <c r="J13" s="3501">
        <v>28197.7</v>
      </c>
      <c r="K13" s="3501">
        <v>1373.1</v>
      </c>
      <c r="L13" s="3501">
        <v>20884</v>
      </c>
      <c r="M13" s="3502"/>
      <c r="N13" s="3501"/>
      <c r="O13" s="3501"/>
      <c r="P13" s="3501"/>
      <c r="V13" s="3501"/>
      <c r="W13" s="3501"/>
      <c r="X13" s="3501"/>
      <c r="Y13" s="3501"/>
      <c r="Z13" s="3501"/>
      <c r="AA13" s="3501"/>
      <c r="AB13" s="3501"/>
    </row>
    <row r="14" spans="2:28" s="2526" customFormat="1" ht="18" customHeight="1">
      <c r="B14" s="3449" t="s">
        <v>678</v>
      </c>
      <c r="C14" s="645">
        <v>4213.8999999999996</v>
      </c>
      <c r="D14" s="3501">
        <v>4041.1</v>
      </c>
      <c r="E14" s="3501">
        <v>0</v>
      </c>
      <c r="F14" s="3501">
        <v>172.8</v>
      </c>
      <c r="G14" s="3501">
        <v>0</v>
      </c>
      <c r="H14" s="3501">
        <v>1161.0999999999999</v>
      </c>
      <c r="I14" s="3501">
        <v>2880</v>
      </c>
      <c r="J14" s="3501">
        <v>172.8</v>
      </c>
      <c r="K14" s="3501">
        <v>0</v>
      </c>
      <c r="L14" s="3501">
        <v>0</v>
      </c>
      <c r="M14" s="3502"/>
      <c r="N14" s="3501"/>
      <c r="O14" s="3501"/>
      <c r="P14" s="3501"/>
      <c r="V14" s="3501"/>
      <c r="W14" s="3501"/>
      <c r="X14" s="3501"/>
      <c r="Y14" s="3501"/>
      <c r="Z14" s="3501"/>
      <c r="AA14" s="3501"/>
      <c r="AB14" s="3501"/>
    </row>
    <row r="15" spans="2:28" s="2526" customFormat="1" ht="18" customHeight="1">
      <c r="B15" s="3449" t="s">
        <v>679</v>
      </c>
      <c r="C15" s="645">
        <v>4075.9</v>
      </c>
      <c r="D15" s="3501">
        <v>3690.4</v>
      </c>
      <c r="E15" s="3501">
        <v>0</v>
      </c>
      <c r="F15" s="3501">
        <v>385.5</v>
      </c>
      <c r="G15" s="3501">
        <v>0</v>
      </c>
      <c r="H15" s="3501">
        <v>3613.9</v>
      </c>
      <c r="I15" s="3501">
        <v>160.80000000000001</v>
      </c>
      <c r="J15" s="3501">
        <v>255.5</v>
      </c>
      <c r="K15" s="3501">
        <v>8.1</v>
      </c>
      <c r="L15" s="3501">
        <v>37.6</v>
      </c>
      <c r="M15" s="3502"/>
      <c r="N15" s="3501"/>
      <c r="O15" s="3501"/>
      <c r="P15" s="3501"/>
      <c r="V15" s="3501"/>
      <c r="W15" s="3501"/>
      <c r="X15" s="3501"/>
      <c r="Y15" s="3501"/>
      <c r="Z15" s="3501"/>
      <c r="AA15" s="3501"/>
      <c r="AB15" s="3501"/>
    </row>
    <row r="16" spans="2:28" s="2526" customFormat="1" ht="18" customHeight="1">
      <c r="B16" s="3449" t="s">
        <v>680</v>
      </c>
      <c r="C16" s="645">
        <v>19298.5</v>
      </c>
      <c r="D16" s="3501">
        <v>1103.5999999999999</v>
      </c>
      <c r="E16" s="3501">
        <v>5.9</v>
      </c>
      <c r="F16" s="3501">
        <v>18189</v>
      </c>
      <c r="G16" s="3501">
        <v>0</v>
      </c>
      <c r="H16" s="3501">
        <v>798.3</v>
      </c>
      <c r="I16" s="3501">
        <v>15917.4</v>
      </c>
      <c r="J16" s="3501">
        <v>880.9</v>
      </c>
      <c r="K16" s="3501">
        <v>43.7</v>
      </c>
      <c r="L16" s="3501">
        <v>1658.2</v>
      </c>
      <c r="M16" s="3502"/>
      <c r="N16" s="3501"/>
      <c r="O16" s="3501"/>
      <c r="P16" s="3501"/>
      <c r="V16" s="3501"/>
      <c r="W16" s="3501"/>
      <c r="X16" s="3501"/>
      <c r="Y16" s="3501"/>
      <c r="Z16" s="3501"/>
      <c r="AA16" s="3501"/>
      <c r="AB16" s="3501"/>
    </row>
    <row r="17" spans="2:28" s="2526" customFormat="1" ht="18" customHeight="1">
      <c r="B17" s="3449" t="s">
        <v>681</v>
      </c>
      <c r="C17" s="645">
        <v>8767.6</v>
      </c>
      <c r="D17" s="3501">
        <v>576.4</v>
      </c>
      <c r="E17" s="3501">
        <v>26.2</v>
      </c>
      <c r="F17" s="3501">
        <v>8165.1</v>
      </c>
      <c r="G17" s="3501">
        <v>0</v>
      </c>
      <c r="H17" s="3501">
        <v>606</v>
      </c>
      <c r="I17" s="3501">
        <v>5349.4</v>
      </c>
      <c r="J17" s="3501">
        <v>104.3</v>
      </c>
      <c r="K17" s="3501">
        <v>51.6</v>
      </c>
      <c r="L17" s="3501">
        <v>2656.3</v>
      </c>
      <c r="M17" s="3502"/>
      <c r="N17" s="3501"/>
      <c r="O17" s="3501"/>
      <c r="P17" s="3501"/>
      <c r="V17" s="3501"/>
      <c r="W17" s="3501"/>
      <c r="X17" s="3501"/>
      <c r="Y17" s="3501"/>
      <c r="Z17" s="3501"/>
      <c r="AA17" s="3501"/>
      <c r="AB17" s="3501"/>
    </row>
    <row r="18" spans="2:28" s="2526" customFormat="1" ht="18" customHeight="1">
      <c r="B18" s="3460" t="s">
        <v>263</v>
      </c>
      <c r="C18" s="645">
        <v>412319.1</v>
      </c>
      <c r="D18" s="3501">
        <v>190252.79999999999</v>
      </c>
      <c r="E18" s="3501">
        <v>7402.5</v>
      </c>
      <c r="F18" s="3501">
        <v>212719.7</v>
      </c>
      <c r="G18" s="3501">
        <v>1944.2</v>
      </c>
      <c r="H18" s="3501">
        <v>166910.9</v>
      </c>
      <c r="I18" s="3501">
        <v>215114.6</v>
      </c>
      <c r="J18" s="3501">
        <v>12005.1</v>
      </c>
      <c r="K18" s="3501">
        <v>1479.8</v>
      </c>
      <c r="L18" s="3501">
        <v>16808.8</v>
      </c>
      <c r="M18" s="3502"/>
      <c r="N18" s="3501"/>
      <c r="O18" s="3501"/>
      <c r="P18" s="3501"/>
      <c r="V18" s="3501"/>
      <c r="W18" s="3501"/>
      <c r="X18" s="3501"/>
      <c r="Y18" s="3501"/>
      <c r="Z18" s="3501"/>
      <c r="AA18" s="3501"/>
      <c r="AB18" s="3501"/>
    </row>
    <row r="19" spans="2:28" s="2526" customFormat="1" ht="18" customHeight="1">
      <c r="B19" s="3449" t="s">
        <v>682</v>
      </c>
      <c r="C19" s="645">
        <v>35291.5</v>
      </c>
      <c r="D19" s="3501">
        <v>35015.1</v>
      </c>
      <c r="E19" s="3501">
        <v>131</v>
      </c>
      <c r="F19" s="3501">
        <v>145.4</v>
      </c>
      <c r="G19" s="3501">
        <v>0</v>
      </c>
      <c r="H19" s="3501">
        <v>32717.4</v>
      </c>
      <c r="I19" s="3501">
        <v>1741.1</v>
      </c>
      <c r="J19" s="3501">
        <v>131.6</v>
      </c>
      <c r="K19" s="3501">
        <v>0</v>
      </c>
      <c r="L19" s="3501">
        <v>701.4</v>
      </c>
      <c r="M19" s="3502"/>
      <c r="N19" s="3501"/>
      <c r="O19" s="3501"/>
      <c r="P19" s="3501"/>
      <c r="V19" s="3501"/>
      <c r="W19" s="3501"/>
      <c r="X19" s="3501"/>
      <c r="Y19" s="3501"/>
      <c r="Z19" s="3501"/>
      <c r="AA19" s="3501"/>
      <c r="AB19" s="3501"/>
    </row>
    <row r="20" spans="2:28" s="2526" customFormat="1" ht="18" customHeight="1">
      <c r="B20" s="3449" t="s">
        <v>683</v>
      </c>
      <c r="C20" s="645">
        <v>121258.9</v>
      </c>
      <c r="D20" s="3501">
        <v>65132.1</v>
      </c>
      <c r="E20" s="3501">
        <v>590.29999999999995</v>
      </c>
      <c r="F20" s="3501">
        <v>55536.5</v>
      </c>
      <c r="G20" s="3501">
        <v>0</v>
      </c>
      <c r="H20" s="3501">
        <v>60455.5</v>
      </c>
      <c r="I20" s="3501">
        <v>56094.5</v>
      </c>
      <c r="J20" s="3501">
        <v>423.5</v>
      </c>
      <c r="K20" s="3501">
        <v>36</v>
      </c>
      <c r="L20" s="3501">
        <v>4249.5</v>
      </c>
      <c r="M20" s="3502"/>
      <c r="N20" s="3501"/>
      <c r="O20" s="3501"/>
      <c r="P20" s="3501"/>
      <c r="V20" s="3501"/>
      <c r="W20" s="3501"/>
      <c r="X20" s="3501"/>
      <c r="Y20" s="3501"/>
      <c r="Z20" s="3501"/>
      <c r="AA20" s="3501"/>
      <c r="AB20" s="3501"/>
    </row>
    <row r="21" spans="2:28" s="2526" customFormat="1" ht="18" customHeight="1">
      <c r="B21" s="3449" t="s">
        <v>684</v>
      </c>
      <c r="C21" s="645">
        <v>170881.4</v>
      </c>
      <c r="D21" s="3501">
        <v>44962.8</v>
      </c>
      <c r="E21" s="3501">
        <v>5427.5</v>
      </c>
      <c r="F21" s="3501">
        <v>118546.9</v>
      </c>
      <c r="G21" s="3501">
        <v>1944.2</v>
      </c>
      <c r="H21" s="3501">
        <v>34457.800000000003</v>
      </c>
      <c r="I21" s="3501">
        <v>124254.7</v>
      </c>
      <c r="J21" s="3501">
        <v>3159.5</v>
      </c>
      <c r="K21" s="3501">
        <v>1215.4000000000001</v>
      </c>
      <c r="L21" s="3501">
        <v>7794</v>
      </c>
      <c r="M21" s="3502"/>
      <c r="N21" s="3501"/>
      <c r="O21" s="3501"/>
      <c r="P21" s="3501"/>
      <c r="V21" s="3501"/>
      <c r="W21" s="3501"/>
      <c r="X21" s="3501"/>
      <c r="Y21" s="3501"/>
      <c r="Z21" s="3501"/>
      <c r="AA21" s="3501"/>
      <c r="AB21" s="3501"/>
    </row>
    <row r="22" spans="2:28" s="2526" customFormat="1" ht="18" customHeight="1">
      <c r="B22" s="3449" t="s">
        <v>685</v>
      </c>
      <c r="C22" s="645">
        <v>30156.400000000001</v>
      </c>
      <c r="D22" s="3501">
        <v>20940.099999999999</v>
      </c>
      <c r="E22" s="3501">
        <v>94.4</v>
      </c>
      <c r="F22" s="3501">
        <v>9121.7999999999993</v>
      </c>
      <c r="G22" s="3501">
        <v>0</v>
      </c>
      <c r="H22" s="3501">
        <v>17699.8</v>
      </c>
      <c r="I22" s="3501">
        <v>9700.2999999999993</v>
      </c>
      <c r="J22" s="3501">
        <v>2570.3000000000002</v>
      </c>
      <c r="K22" s="3501">
        <v>18.3</v>
      </c>
      <c r="L22" s="3501">
        <v>167.8</v>
      </c>
      <c r="M22" s="3502"/>
      <c r="N22" s="3501"/>
      <c r="O22" s="3501"/>
      <c r="P22" s="3501"/>
      <c r="V22" s="3501"/>
      <c r="W22" s="3501"/>
      <c r="X22" s="3501"/>
      <c r="Y22" s="3501"/>
      <c r="Z22" s="3501"/>
      <c r="AA22" s="3501"/>
      <c r="AB22" s="3501"/>
    </row>
    <row r="23" spans="2:28" s="2526" customFormat="1" ht="18" customHeight="1">
      <c r="B23" s="3449" t="s">
        <v>686</v>
      </c>
      <c r="C23" s="645">
        <v>12118.6</v>
      </c>
      <c r="D23" s="3501">
        <v>7119.6</v>
      </c>
      <c r="E23" s="3501">
        <v>500.6</v>
      </c>
      <c r="F23" s="3501">
        <v>4498.3999999999996</v>
      </c>
      <c r="G23" s="3501">
        <v>0</v>
      </c>
      <c r="H23" s="3501">
        <v>6896.7</v>
      </c>
      <c r="I23" s="3501">
        <v>3927.6</v>
      </c>
      <c r="J23" s="3501">
        <v>998.1</v>
      </c>
      <c r="K23" s="3501">
        <v>99.7</v>
      </c>
      <c r="L23" s="3501">
        <v>196.5</v>
      </c>
      <c r="M23" s="3502"/>
      <c r="N23" s="3501"/>
      <c r="O23" s="3501"/>
      <c r="P23" s="3501"/>
      <c r="V23" s="3501"/>
      <c r="W23" s="3501"/>
      <c r="X23" s="3501"/>
      <c r="Y23" s="3501"/>
      <c r="Z23" s="3501"/>
      <c r="AA23" s="3501"/>
      <c r="AB23" s="3501"/>
    </row>
    <row r="24" spans="2:28" s="2526" customFormat="1" ht="18" customHeight="1">
      <c r="B24" s="3449" t="s">
        <v>687</v>
      </c>
      <c r="C24" s="645">
        <v>9692.4</v>
      </c>
      <c r="D24" s="3501">
        <v>2351.8000000000002</v>
      </c>
      <c r="E24" s="3501">
        <v>187.3</v>
      </c>
      <c r="F24" s="3501">
        <v>7153.3</v>
      </c>
      <c r="G24" s="3501">
        <v>0</v>
      </c>
      <c r="H24" s="3501">
        <v>1748.7</v>
      </c>
      <c r="I24" s="3501">
        <v>2496.6</v>
      </c>
      <c r="J24" s="3501">
        <v>3517.9</v>
      </c>
      <c r="K24" s="3501">
        <v>45.3</v>
      </c>
      <c r="L24" s="3501">
        <v>1883.9</v>
      </c>
      <c r="M24" s="3502"/>
      <c r="N24" s="3501"/>
      <c r="O24" s="3501"/>
      <c r="P24" s="3501"/>
      <c r="V24" s="3501"/>
      <c r="W24" s="3501"/>
      <c r="X24" s="3501"/>
      <c r="Y24" s="3501"/>
      <c r="Z24" s="3501"/>
      <c r="AA24" s="3501"/>
      <c r="AB24" s="3501"/>
    </row>
    <row r="25" spans="2:28" s="2526" customFormat="1" ht="18" customHeight="1">
      <c r="B25" s="3449" t="s">
        <v>688</v>
      </c>
      <c r="C25" s="645">
        <v>9920.2999999999993</v>
      </c>
      <c r="D25" s="3501">
        <v>6093.5</v>
      </c>
      <c r="E25" s="3501">
        <v>0</v>
      </c>
      <c r="F25" s="3501">
        <v>3826.8</v>
      </c>
      <c r="G25" s="3501">
        <v>0</v>
      </c>
      <c r="H25" s="3501">
        <v>5520.5</v>
      </c>
      <c r="I25" s="3501">
        <v>3066.5</v>
      </c>
      <c r="J25" s="3501">
        <v>701.5</v>
      </c>
      <c r="K25" s="3501">
        <v>17.8</v>
      </c>
      <c r="L25" s="3501">
        <v>614</v>
      </c>
      <c r="M25" s="3502"/>
      <c r="N25" s="3501"/>
      <c r="O25" s="3501"/>
      <c r="P25" s="3501"/>
      <c r="V25" s="3501"/>
      <c r="W25" s="3501"/>
      <c r="X25" s="3501"/>
      <c r="Y25" s="3501"/>
      <c r="Z25" s="3501"/>
      <c r="AA25" s="3501"/>
      <c r="AB25" s="3501"/>
    </row>
    <row r="26" spans="2:28" s="2526" customFormat="1" ht="18" customHeight="1">
      <c r="B26" s="3449" t="s">
        <v>689</v>
      </c>
      <c r="C26" s="645">
        <v>22999.599999999999</v>
      </c>
      <c r="D26" s="3501">
        <v>8637.7999999999993</v>
      </c>
      <c r="E26" s="3501">
        <v>471.3</v>
      </c>
      <c r="F26" s="3501">
        <v>13890.5</v>
      </c>
      <c r="G26" s="3501">
        <v>0</v>
      </c>
      <c r="H26" s="3501">
        <v>7414.4</v>
      </c>
      <c r="I26" s="3501">
        <v>13833.5</v>
      </c>
      <c r="J26" s="3501">
        <v>502.7</v>
      </c>
      <c r="K26" s="3501">
        <v>47.4</v>
      </c>
      <c r="L26" s="3501">
        <v>1201.5999999999999</v>
      </c>
      <c r="M26" s="3502"/>
      <c r="N26" s="3501"/>
      <c r="O26" s="3501"/>
      <c r="P26" s="3501"/>
      <c r="V26" s="3501"/>
      <c r="W26" s="3501"/>
      <c r="X26" s="3501"/>
      <c r="Y26" s="3501"/>
      <c r="Z26" s="3501"/>
      <c r="AA26" s="3501"/>
      <c r="AB26" s="3501"/>
    </row>
    <row r="27" spans="2:28" s="2526" customFormat="1" ht="18" customHeight="1">
      <c r="B27" s="1773" t="s">
        <v>273</v>
      </c>
      <c r="C27" s="645">
        <v>1056584.5</v>
      </c>
      <c r="D27" s="3501">
        <v>493800</v>
      </c>
      <c r="E27" s="3501">
        <v>104770.2</v>
      </c>
      <c r="F27" s="3501">
        <v>432432</v>
      </c>
      <c r="G27" s="3501">
        <v>25582.400000000001</v>
      </c>
      <c r="H27" s="3501">
        <v>462348.9</v>
      </c>
      <c r="I27" s="3501">
        <v>460511.9</v>
      </c>
      <c r="J27" s="3501">
        <v>41768</v>
      </c>
      <c r="K27" s="3501">
        <v>19057.400000000001</v>
      </c>
      <c r="L27" s="3501">
        <v>72898.3</v>
      </c>
      <c r="M27" s="3502"/>
      <c r="N27" s="3501"/>
      <c r="O27" s="3501"/>
      <c r="P27" s="3501"/>
      <c r="V27" s="3501"/>
      <c r="W27" s="3501"/>
      <c r="X27" s="3501"/>
      <c r="Y27" s="3501"/>
      <c r="Z27" s="3501"/>
      <c r="AA27" s="3501"/>
      <c r="AB27" s="3501"/>
    </row>
    <row r="28" spans="2:28" s="2526" customFormat="1" ht="18" customHeight="1">
      <c r="B28" s="3449" t="s">
        <v>278</v>
      </c>
      <c r="C28" s="645">
        <v>50345.3</v>
      </c>
      <c r="D28" s="3501">
        <v>21860.3</v>
      </c>
      <c r="E28" s="3501">
        <v>1205.4000000000001</v>
      </c>
      <c r="F28" s="3501">
        <v>27279.599999999999</v>
      </c>
      <c r="G28" s="3501">
        <v>0</v>
      </c>
      <c r="H28" s="3501">
        <v>17892.5</v>
      </c>
      <c r="I28" s="3501">
        <v>27358.9</v>
      </c>
      <c r="J28" s="3501">
        <v>943.4</v>
      </c>
      <c r="K28" s="3501">
        <v>118</v>
      </c>
      <c r="L28" s="3501">
        <v>4032.5</v>
      </c>
      <c r="M28" s="3502"/>
      <c r="N28" s="3501"/>
      <c r="O28" s="3501"/>
      <c r="P28" s="3501"/>
      <c r="V28" s="3501"/>
      <c r="W28" s="3501"/>
      <c r="X28" s="3501"/>
      <c r="Y28" s="3501"/>
      <c r="Z28" s="3501"/>
      <c r="AA28" s="3501"/>
      <c r="AB28" s="3501"/>
    </row>
    <row r="29" spans="2:28" s="2526" customFormat="1" ht="18" customHeight="1">
      <c r="B29" s="3449" t="s">
        <v>690</v>
      </c>
      <c r="C29" s="645">
        <v>1415.9</v>
      </c>
      <c r="D29" s="3501">
        <v>1149.9000000000001</v>
      </c>
      <c r="E29" s="3501">
        <v>22.8</v>
      </c>
      <c r="F29" s="3501">
        <v>243.2</v>
      </c>
      <c r="G29" s="3501">
        <v>0</v>
      </c>
      <c r="H29" s="3501">
        <v>1090.4000000000001</v>
      </c>
      <c r="I29" s="3501">
        <v>277.2</v>
      </c>
      <c r="J29" s="3501">
        <v>37.700000000000003</v>
      </c>
      <c r="K29" s="3501">
        <v>0</v>
      </c>
      <c r="L29" s="3501">
        <v>10.6</v>
      </c>
      <c r="M29" s="3502"/>
      <c r="N29" s="3501"/>
      <c r="O29" s="3501"/>
      <c r="P29" s="3501"/>
      <c r="V29" s="3501"/>
      <c r="W29" s="3501"/>
      <c r="X29" s="3501"/>
      <c r="Y29" s="3501"/>
      <c r="Z29" s="3501"/>
      <c r="AA29" s="3501"/>
      <c r="AB29" s="3501"/>
    </row>
    <row r="30" spans="2:28" s="2526" customFormat="1" ht="18" customHeight="1">
      <c r="B30" s="3449" t="s">
        <v>691</v>
      </c>
      <c r="C30" s="645">
        <v>5104.7</v>
      </c>
      <c r="D30" s="3501">
        <v>3535.7</v>
      </c>
      <c r="E30" s="3501">
        <v>3.7</v>
      </c>
      <c r="F30" s="3501">
        <v>1565.3</v>
      </c>
      <c r="G30" s="3501">
        <v>0</v>
      </c>
      <c r="H30" s="3501">
        <v>2328.8000000000002</v>
      </c>
      <c r="I30" s="3501">
        <v>1626.5</v>
      </c>
      <c r="J30" s="3501">
        <v>0</v>
      </c>
      <c r="K30" s="3501">
        <v>0</v>
      </c>
      <c r="L30" s="3501">
        <v>1149.3</v>
      </c>
      <c r="M30" s="3502"/>
      <c r="N30" s="3501"/>
      <c r="O30" s="3501"/>
      <c r="P30" s="3501"/>
      <c r="V30" s="3501"/>
      <c r="W30" s="3501"/>
      <c r="X30" s="3501"/>
      <c r="Y30" s="3501"/>
      <c r="Z30" s="3501"/>
      <c r="AA30" s="3501"/>
      <c r="AB30" s="3501"/>
    </row>
    <row r="31" spans="2:28" s="2522" customFormat="1" ht="18" customHeight="1">
      <c r="B31" s="3449" t="s">
        <v>692</v>
      </c>
      <c r="C31" s="645">
        <v>13265.5</v>
      </c>
      <c r="D31" s="3501">
        <v>10399.1</v>
      </c>
      <c r="E31" s="3501">
        <v>992.6</v>
      </c>
      <c r="F31" s="3501">
        <v>1873.8</v>
      </c>
      <c r="G31" s="3501">
        <v>0</v>
      </c>
      <c r="H31" s="3501">
        <v>9449.5</v>
      </c>
      <c r="I31" s="3501">
        <v>3234</v>
      </c>
      <c r="J31" s="3501">
        <v>208.6</v>
      </c>
      <c r="K31" s="3501">
        <v>0</v>
      </c>
      <c r="L31" s="3501">
        <v>373.5</v>
      </c>
      <c r="M31" s="3500"/>
      <c r="N31" s="3501"/>
      <c r="O31" s="3501"/>
      <c r="P31" s="3501"/>
      <c r="V31" s="3501"/>
      <c r="W31" s="3501"/>
      <c r="X31" s="3501"/>
      <c r="Y31" s="3501"/>
      <c r="Z31" s="3501"/>
      <c r="AA31" s="3501"/>
      <c r="AB31" s="3501"/>
    </row>
    <row r="32" spans="2:28" s="2526" customFormat="1" ht="18" customHeight="1">
      <c r="B32" s="3449" t="s">
        <v>693</v>
      </c>
      <c r="C32" s="645">
        <v>5109.8999999999996</v>
      </c>
      <c r="D32" s="3501">
        <v>3589.4</v>
      </c>
      <c r="E32" s="3501">
        <v>0</v>
      </c>
      <c r="F32" s="3501">
        <v>1520.5</v>
      </c>
      <c r="G32" s="3501">
        <v>0</v>
      </c>
      <c r="H32" s="3501">
        <v>2946.9</v>
      </c>
      <c r="I32" s="3501">
        <v>1712.7</v>
      </c>
      <c r="J32" s="3501">
        <v>59.4</v>
      </c>
      <c r="K32" s="3501">
        <v>0</v>
      </c>
      <c r="L32" s="3501">
        <v>390.9</v>
      </c>
      <c r="M32" s="3502"/>
      <c r="N32" s="3501"/>
      <c r="O32" s="3501"/>
      <c r="P32" s="3501"/>
      <c r="V32" s="3501"/>
      <c r="W32" s="3501"/>
      <c r="X32" s="3501"/>
      <c r="Y32" s="3501"/>
      <c r="Z32" s="3501"/>
      <c r="AA32" s="3501"/>
      <c r="AB32" s="3501"/>
    </row>
    <row r="33" spans="2:28" s="2526" customFormat="1" ht="18" customHeight="1">
      <c r="B33" s="3449" t="s">
        <v>694</v>
      </c>
      <c r="C33" s="645">
        <v>25449.4</v>
      </c>
      <c r="D33" s="3501">
        <v>3186.2</v>
      </c>
      <c r="E33" s="3501">
        <v>186.3</v>
      </c>
      <c r="F33" s="3501">
        <v>22076.799999999999</v>
      </c>
      <c r="G33" s="3501">
        <v>0</v>
      </c>
      <c r="H33" s="3501">
        <v>2076.9</v>
      </c>
      <c r="I33" s="3501">
        <v>20508.400000000001</v>
      </c>
      <c r="J33" s="3501">
        <v>637.70000000000005</v>
      </c>
      <c r="K33" s="3501">
        <v>118</v>
      </c>
      <c r="L33" s="3501">
        <v>2108.3000000000002</v>
      </c>
      <c r="M33" s="3502"/>
      <c r="N33" s="3501"/>
      <c r="O33" s="3501"/>
      <c r="P33" s="3501"/>
      <c r="V33" s="3501"/>
      <c r="W33" s="3501"/>
      <c r="X33" s="3501"/>
      <c r="Y33" s="3501"/>
      <c r="Z33" s="3501"/>
      <c r="AA33" s="3501"/>
      <c r="AB33" s="3501"/>
    </row>
    <row r="34" spans="2:28" s="2526" customFormat="1" ht="18" customHeight="1">
      <c r="B34" s="3449" t="s">
        <v>282</v>
      </c>
      <c r="C34" s="645">
        <v>26418.1</v>
      </c>
      <c r="D34" s="3501">
        <v>3101.2</v>
      </c>
      <c r="E34" s="3501">
        <v>2647.1</v>
      </c>
      <c r="F34" s="3501">
        <v>20669.7</v>
      </c>
      <c r="G34" s="3501">
        <v>0</v>
      </c>
      <c r="H34" s="3501">
        <v>2236.5</v>
      </c>
      <c r="I34" s="3501">
        <v>19085.8</v>
      </c>
      <c r="J34" s="3501">
        <v>2551.4</v>
      </c>
      <c r="K34" s="3501">
        <v>39.1</v>
      </c>
      <c r="L34" s="3501">
        <v>2505.4</v>
      </c>
      <c r="M34" s="3502"/>
      <c r="N34" s="3501"/>
      <c r="O34" s="3501"/>
      <c r="P34" s="3501"/>
      <c r="V34" s="3501"/>
      <c r="W34" s="3501"/>
      <c r="X34" s="3501"/>
      <c r="Y34" s="3501"/>
      <c r="Z34" s="3501"/>
      <c r="AA34" s="3501"/>
      <c r="AB34" s="3501"/>
    </row>
    <row r="35" spans="2:28" s="2522" customFormat="1" ht="18" customHeight="1">
      <c r="B35" s="3437" t="s">
        <v>193</v>
      </c>
      <c r="C35" s="641">
        <v>12764.4</v>
      </c>
      <c r="D35" s="3499">
        <v>1659.2</v>
      </c>
      <c r="E35" s="3499">
        <v>2278</v>
      </c>
      <c r="F35" s="3499">
        <v>8827.2999999999993</v>
      </c>
      <c r="G35" s="3499">
        <v>0</v>
      </c>
      <c r="H35" s="3499">
        <v>1582.3</v>
      </c>
      <c r="I35" s="3499">
        <v>10232.6</v>
      </c>
      <c r="J35" s="3499">
        <v>73.8</v>
      </c>
      <c r="K35" s="3499">
        <v>67.7</v>
      </c>
      <c r="L35" s="3499">
        <v>808.1</v>
      </c>
      <c r="M35" s="3500"/>
      <c r="N35" s="3499"/>
      <c r="O35" s="3499"/>
      <c r="P35" s="3499"/>
      <c r="V35" s="3499"/>
      <c r="W35" s="3499"/>
      <c r="X35" s="3499"/>
      <c r="Y35" s="3499"/>
      <c r="Z35" s="3499"/>
      <c r="AA35" s="3499"/>
      <c r="AB35" s="3499"/>
    </row>
    <row r="36" spans="2:28" s="2522" customFormat="1" ht="18" customHeight="1">
      <c r="B36" s="3462" t="s">
        <v>203</v>
      </c>
      <c r="C36" s="641">
        <v>13957.2</v>
      </c>
      <c r="D36" s="3499">
        <v>3759.1</v>
      </c>
      <c r="E36" s="3499">
        <v>3591.6</v>
      </c>
      <c r="F36" s="3499">
        <v>6519.9</v>
      </c>
      <c r="G36" s="3499">
        <v>86.7</v>
      </c>
      <c r="H36" s="3499">
        <v>2236.8000000000002</v>
      </c>
      <c r="I36" s="3499">
        <v>9273.2000000000007</v>
      </c>
      <c r="J36" s="3499">
        <v>709.5</v>
      </c>
      <c r="K36" s="3499">
        <v>81.099999999999994</v>
      </c>
      <c r="L36" s="3499">
        <v>1656.6</v>
      </c>
      <c r="M36" s="3500"/>
      <c r="N36" s="3499"/>
      <c r="O36" s="3499"/>
      <c r="P36" s="3499"/>
      <c r="V36" s="3499"/>
      <c r="W36" s="3499"/>
      <c r="X36" s="3499"/>
      <c r="Y36" s="3499"/>
      <c r="Z36" s="3499"/>
      <c r="AA36" s="3499"/>
      <c r="AB36" s="3499"/>
    </row>
    <row r="37" spans="2:28" s="2526" customFormat="1" ht="21" customHeight="1">
      <c r="B37" s="5322"/>
      <c r="C37" s="5040" t="s">
        <v>4044</v>
      </c>
      <c r="D37" s="5040"/>
      <c r="E37" s="5040"/>
      <c r="F37" s="5040"/>
      <c r="G37" s="5040"/>
      <c r="H37" s="5040"/>
      <c r="I37" s="5040"/>
      <c r="J37" s="5040"/>
      <c r="K37" s="5040"/>
      <c r="L37" s="5323"/>
      <c r="M37" s="3502"/>
    </row>
    <row r="38" spans="2:28" s="2526" customFormat="1" ht="21" customHeight="1">
      <c r="B38" s="5322"/>
      <c r="C38" s="5324" t="s">
        <v>175</v>
      </c>
      <c r="D38" s="5319" t="s">
        <v>4032</v>
      </c>
      <c r="E38" s="5326"/>
      <c r="F38" s="5326"/>
      <c r="G38" s="5327"/>
      <c r="H38" s="5040" t="s">
        <v>4045</v>
      </c>
      <c r="I38" s="5040"/>
      <c r="J38" s="5040"/>
      <c r="K38" s="5040"/>
      <c r="L38" s="5323"/>
      <c r="M38" s="3502"/>
    </row>
    <row r="39" spans="2:28" s="2522" customFormat="1" ht="37.5" customHeight="1">
      <c r="B39" s="5322"/>
      <c r="C39" s="5325"/>
      <c r="D39" s="3503" t="s">
        <v>2460</v>
      </c>
      <c r="E39" s="3503" t="s">
        <v>4046</v>
      </c>
      <c r="F39" s="3503" t="s">
        <v>1700</v>
      </c>
      <c r="G39" s="3503" t="s">
        <v>4047</v>
      </c>
      <c r="H39" s="3503" t="s">
        <v>4048</v>
      </c>
      <c r="I39" s="3503" t="s">
        <v>4046</v>
      </c>
      <c r="J39" s="3503" t="s">
        <v>1700</v>
      </c>
      <c r="K39" s="3503" t="s">
        <v>4047</v>
      </c>
      <c r="L39" s="3504" t="s">
        <v>4049</v>
      </c>
      <c r="M39" s="3500"/>
    </row>
    <row r="40" spans="2:28" s="2522" customFormat="1" ht="9.75" customHeight="1">
      <c r="B40" s="3505"/>
      <c r="C40" s="3506"/>
      <c r="D40" s="3507"/>
      <c r="E40" s="3507"/>
      <c r="F40" s="3507"/>
      <c r="G40" s="3507"/>
      <c r="H40" s="3507"/>
      <c r="I40" s="3507"/>
      <c r="J40" s="3507"/>
      <c r="K40" s="3507"/>
      <c r="L40" s="3507"/>
      <c r="M40" s="3508"/>
    </row>
    <row r="41" spans="2:28" s="3490" customFormat="1" ht="11.25" customHeight="1">
      <c r="B41" s="5316" t="s">
        <v>164</v>
      </c>
      <c r="C41" s="5316"/>
      <c r="D41" s="5316"/>
      <c r="E41" s="5316"/>
      <c r="F41" s="5316"/>
      <c r="G41" s="5316"/>
      <c r="H41" s="5316"/>
      <c r="I41" s="5316"/>
      <c r="J41" s="5316"/>
      <c r="K41" s="5316"/>
      <c r="L41" s="5316"/>
      <c r="M41" s="3509"/>
    </row>
    <row r="42" spans="2:28" s="3491" customFormat="1" ht="11.25" customHeight="1">
      <c r="B42" s="5316" t="s">
        <v>4035</v>
      </c>
      <c r="C42" s="5316"/>
      <c r="D42" s="5316"/>
      <c r="E42" s="5316"/>
      <c r="F42" s="5316"/>
      <c r="G42" s="5316"/>
      <c r="H42" s="5316"/>
      <c r="I42" s="5316"/>
      <c r="J42" s="5316"/>
      <c r="K42" s="5316"/>
      <c r="L42" s="5316"/>
      <c r="M42" s="3510"/>
    </row>
    <row r="43" spans="2:28" s="3491" customFormat="1" ht="11.25" customHeight="1">
      <c r="B43" s="5316" t="s">
        <v>4036</v>
      </c>
      <c r="C43" s="5316"/>
      <c r="D43" s="5316"/>
      <c r="E43" s="5316"/>
      <c r="F43" s="5316"/>
      <c r="G43" s="5316"/>
      <c r="H43" s="5316"/>
      <c r="I43" s="5316"/>
      <c r="J43" s="5316"/>
      <c r="K43" s="5316"/>
      <c r="L43" s="5316"/>
      <c r="M43" s="3510"/>
    </row>
    <row r="44" spans="2:28" s="3491" customFormat="1" ht="30" customHeight="1">
      <c r="B44" s="5303" t="s">
        <v>4050</v>
      </c>
      <c r="C44" s="5303"/>
      <c r="D44" s="5303"/>
      <c r="E44" s="5303"/>
      <c r="F44" s="5303"/>
      <c r="G44" s="5303"/>
      <c r="H44" s="5303"/>
      <c r="I44" s="5303"/>
      <c r="J44" s="5303"/>
      <c r="K44" s="5303"/>
      <c r="L44" s="5303"/>
      <c r="M44" s="3510"/>
    </row>
    <row r="45" spans="2:28" s="3491" customFormat="1" ht="30" customHeight="1">
      <c r="B45" s="5303" t="s">
        <v>4051</v>
      </c>
      <c r="C45" s="5303"/>
      <c r="D45" s="5303"/>
      <c r="E45" s="5303"/>
      <c r="F45" s="5303"/>
      <c r="G45" s="5303"/>
      <c r="H45" s="5303"/>
      <c r="I45" s="5303"/>
      <c r="J45" s="5303"/>
      <c r="K45" s="5303"/>
      <c r="L45" s="5303"/>
      <c r="M45" s="3510"/>
    </row>
  </sheetData>
  <mergeCells count="17">
    <mergeCell ref="B42:L42"/>
    <mergeCell ref="B43:L43"/>
    <mergeCell ref="B44:L44"/>
    <mergeCell ref="B45:L45"/>
    <mergeCell ref="B37:B39"/>
    <mergeCell ref="C37:L37"/>
    <mergeCell ref="C38:C39"/>
    <mergeCell ref="D38:G38"/>
    <mergeCell ref="H38:L38"/>
    <mergeCell ref="B41:L41"/>
    <mergeCell ref="B1:L1"/>
    <mergeCell ref="B2:L2"/>
    <mergeCell ref="B4:B6"/>
    <mergeCell ref="C4:L4"/>
    <mergeCell ref="C5:C6"/>
    <mergeCell ref="D5:G5"/>
    <mergeCell ref="H5:L5"/>
  </mergeCells>
  <hyperlinks>
    <hyperlink ref="N3" location="Indice!A1" display="(Voltar ao Índice)"/>
  </hyperlinks>
  <printOptions horizontalCentered="1"/>
  <pageMargins left="0.47244094488188981" right="0.47244094488188981" top="0.6692913385826772" bottom="0.6692913385826772" header="0" footer="0"/>
  <pageSetup paperSize="9" scale="86" orientation="portrait" verticalDpi="0" r:id="rId1"/>
</worksheet>
</file>

<file path=xl/worksheets/sheet222.xml><?xml version="1.0" encoding="utf-8"?>
<worksheet xmlns="http://schemas.openxmlformats.org/spreadsheetml/2006/main" xmlns:r="http://schemas.openxmlformats.org/officeDocument/2006/relationships">
  <sheetPr>
    <pageSetUpPr fitToPage="1"/>
  </sheetPr>
  <dimension ref="B1:U266"/>
  <sheetViews>
    <sheetView showGridLines="0" workbookViewId="0">
      <selection activeCell="B1" sqref="B1:H1"/>
    </sheetView>
  </sheetViews>
  <sheetFormatPr defaultRowHeight="15" customHeight="1"/>
  <cols>
    <col min="1" max="1" width="6.7109375" style="894" customWidth="1"/>
    <col min="2" max="2" width="20.7109375" style="894" customWidth="1"/>
    <col min="3" max="8" width="13.7109375" style="894" customWidth="1"/>
    <col min="9" max="9" width="6.7109375" style="894" customWidth="1"/>
    <col min="10" max="10" width="14.28515625" style="894" bestFit="1" customWidth="1"/>
    <col min="11" max="16384" width="9.140625" style="894"/>
  </cols>
  <sheetData>
    <row r="1" spans="2:21" s="3493" customFormat="1" ht="30" customHeight="1">
      <c r="B1" s="5309" t="s">
        <v>4052</v>
      </c>
      <c r="C1" s="5309"/>
      <c r="D1" s="5309"/>
      <c r="E1" s="5309"/>
      <c r="F1" s="5309"/>
      <c r="G1" s="5309"/>
      <c r="H1" s="5309"/>
      <c r="J1" s="630"/>
      <c r="K1" s="630"/>
      <c r="L1" s="630"/>
      <c r="M1" s="630"/>
    </row>
    <row r="2" spans="2:21" s="3494" customFormat="1" ht="30" customHeight="1">
      <c r="B2" s="5309" t="s">
        <v>4053</v>
      </c>
      <c r="C2" s="5309"/>
      <c r="D2" s="5309"/>
      <c r="E2" s="5309"/>
      <c r="F2" s="5309"/>
      <c r="G2" s="5309"/>
      <c r="H2" s="5309"/>
    </row>
    <row r="3" spans="2:21" s="3497" customFormat="1" ht="12.75" customHeight="1">
      <c r="B3" s="3511" t="s">
        <v>643</v>
      </c>
      <c r="C3" s="3512"/>
      <c r="D3" s="3512"/>
      <c r="E3" s="3512"/>
      <c r="F3" s="3512"/>
      <c r="G3" s="3512"/>
      <c r="H3" s="3513" t="s">
        <v>4040</v>
      </c>
      <c r="J3" s="429" t="s">
        <v>748</v>
      </c>
    </row>
    <row r="4" spans="2:21" ht="40.5" customHeight="1">
      <c r="B4" s="3514"/>
      <c r="C4" s="3515" t="s">
        <v>4054</v>
      </c>
      <c r="D4" s="2104" t="s">
        <v>4055</v>
      </c>
      <c r="E4" s="2104" t="s">
        <v>4056</v>
      </c>
      <c r="F4" s="2104" t="s">
        <v>4057</v>
      </c>
      <c r="G4" s="2104" t="s">
        <v>4058</v>
      </c>
      <c r="H4" s="2312" t="s">
        <v>4059</v>
      </c>
      <c r="I4" s="3476"/>
    </row>
    <row r="5" spans="2:21" s="1664" customFormat="1" ht="18" customHeight="1">
      <c r="B5" s="3437" t="s">
        <v>12</v>
      </c>
      <c r="C5" s="641">
        <v>152033.1</v>
      </c>
      <c r="D5" s="641">
        <v>190227.9</v>
      </c>
      <c r="E5" s="641">
        <v>255961.9</v>
      </c>
      <c r="F5" s="641">
        <v>175194</v>
      </c>
      <c r="G5" s="641">
        <v>56983.199999999997</v>
      </c>
      <c r="H5" s="641">
        <v>355162.3</v>
      </c>
      <c r="I5" s="3437"/>
      <c r="J5" s="3516"/>
      <c r="K5" s="3517"/>
      <c r="L5" s="3517"/>
      <c r="M5" s="3517"/>
      <c r="N5" s="3517"/>
      <c r="O5" s="3517"/>
      <c r="P5" s="3517"/>
      <c r="Q5" s="3517"/>
      <c r="R5" s="3517"/>
      <c r="S5" s="3517"/>
      <c r="T5" s="3517"/>
      <c r="U5" s="3517"/>
    </row>
    <row r="6" spans="2:21" s="1664" customFormat="1" ht="18" customHeight="1">
      <c r="B6" s="3437" t="s">
        <v>229</v>
      </c>
      <c r="C6" s="641">
        <v>149609.1</v>
      </c>
      <c r="D6" s="641">
        <v>183401.8</v>
      </c>
      <c r="E6" s="641">
        <v>253938.1</v>
      </c>
      <c r="F6" s="641">
        <v>172699.3</v>
      </c>
      <c r="G6" s="641">
        <v>54454</v>
      </c>
      <c r="H6" s="641">
        <v>350156.79999999999</v>
      </c>
      <c r="I6" s="3437"/>
      <c r="J6" s="3516"/>
      <c r="K6" s="3517"/>
      <c r="L6" s="3517"/>
      <c r="M6" s="3517"/>
      <c r="N6" s="3517"/>
      <c r="O6" s="3517"/>
      <c r="P6" s="3517"/>
      <c r="Q6" s="3517"/>
      <c r="R6" s="3517"/>
      <c r="S6" s="3517"/>
      <c r="T6" s="3517"/>
      <c r="U6" s="3517"/>
    </row>
    <row r="7" spans="2:21" s="1581" customFormat="1" ht="18" customHeight="1">
      <c r="B7" s="3449" t="s">
        <v>245</v>
      </c>
      <c r="C7" s="645">
        <v>42248.5</v>
      </c>
      <c r="D7" s="645">
        <v>40584.9</v>
      </c>
      <c r="E7" s="645">
        <v>93438.6</v>
      </c>
      <c r="F7" s="645">
        <v>56578</v>
      </c>
      <c r="G7" s="645">
        <v>8807.2000000000007</v>
      </c>
      <c r="H7" s="645">
        <v>85949</v>
      </c>
      <c r="I7" s="3449"/>
      <c r="J7" s="3516"/>
      <c r="K7" s="3516"/>
      <c r="L7" s="3516"/>
      <c r="M7" s="3516"/>
      <c r="N7" s="3516"/>
      <c r="O7" s="3516"/>
      <c r="P7" s="3516"/>
      <c r="Q7" s="3516"/>
      <c r="R7" s="3516"/>
      <c r="S7" s="3516"/>
      <c r="T7" s="3516"/>
      <c r="U7" s="3516"/>
    </row>
    <row r="8" spans="2:21" s="1581" customFormat="1" ht="18" customHeight="1">
      <c r="B8" s="3449" t="s">
        <v>674</v>
      </c>
      <c r="C8" s="645">
        <v>408.4</v>
      </c>
      <c r="D8" s="645">
        <v>164.1</v>
      </c>
      <c r="E8" s="645">
        <v>837.8</v>
      </c>
      <c r="F8" s="645">
        <v>583.20000000000005</v>
      </c>
      <c r="G8" s="645">
        <v>230.4</v>
      </c>
      <c r="H8" s="645">
        <v>1944.1</v>
      </c>
      <c r="I8" s="3449"/>
      <c r="J8" s="3516"/>
      <c r="K8" s="3516"/>
      <c r="L8" s="3516"/>
      <c r="M8" s="3516"/>
      <c r="N8" s="3516"/>
      <c r="O8" s="3516"/>
      <c r="P8" s="3516"/>
      <c r="Q8" s="3516"/>
      <c r="R8" s="3516"/>
      <c r="S8" s="3516"/>
      <c r="T8" s="3516"/>
      <c r="U8" s="3516"/>
    </row>
    <row r="9" spans="2:21" s="1581" customFormat="1" ht="18" customHeight="1">
      <c r="B9" s="3449" t="s">
        <v>675</v>
      </c>
      <c r="C9" s="645">
        <v>12039</v>
      </c>
      <c r="D9" s="645">
        <v>4296.2</v>
      </c>
      <c r="E9" s="645">
        <v>18091</v>
      </c>
      <c r="F9" s="645">
        <v>8039.5</v>
      </c>
      <c r="G9" s="645">
        <v>722.9</v>
      </c>
      <c r="H9" s="645">
        <v>23213.5</v>
      </c>
      <c r="I9" s="3483"/>
      <c r="J9" s="3516"/>
      <c r="K9" s="3516"/>
      <c r="L9" s="3516"/>
      <c r="M9" s="3516"/>
      <c r="N9" s="3516"/>
      <c r="O9" s="3516"/>
      <c r="P9" s="3516"/>
      <c r="Q9" s="3516"/>
      <c r="R9" s="3516"/>
      <c r="S9" s="3516"/>
      <c r="T9" s="3516"/>
      <c r="U9" s="3516"/>
    </row>
    <row r="10" spans="2:21" s="1581" customFormat="1" ht="18" customHeight="1">
      <c r="B10" s="3449" t="s">
        <v>676</v>
      </c>
      <c r="C10" s="645">
        <v>692.5</v>
      </c>
      <c r="D10" s="645">
        <v>40.5</v>
      </c>
      <c r="E10" s="645">
        <v>16083.4</v>
      </c>
      <c r="F10" s="645">
        <v>684.6</v>
      </c>
      <c r="G10" s="645">
        <v>0</v>
      </c>
      <c r="H10" s="645">
        <v>1550.5</v>
      </c>
      <c r="I10" s="3483"/>
      <c r="J10" s="3516"/>
      <c r="K10" s="3516"/>
      <c r="L10" s="3516"/>
      <c r="M10" s="3516"/>
      <c r="N10" s="3516"/>
      <c r="O10" s="3516"/>
      <c r="P10" s="3516"/>
      <c r="Q10" s="3516"/>
      <c r="R10" s="3516"/>
      <c r="S10" s="3516"/>
      <c r="T10" s="3516"/>
      <c r="U10" s="3516"/>
    </row>
    <row r="11" spans="2:21" s="1581" customFormat="1" ht="18" customHeight="1">
      <c r="B11" s="3449" t="s">
        <v>1284</v>
      </c>
      <c r="C11" s="645">
        <v>24806</v>
      </c>
      <c r="D11" s="645">
        <v>32542.400000000001</v>
      </c>
      <c r="E11" s="645">
        <v>55592.800000000003</v>
      </c>
      <c r="F11" s="645">
        <v>43806.6</v>
      </c>
      <c r="G11" s="645">
        <v>2009.1</v>
      </c>
      <c r="H11" s="645">
        <v>52283.1</v>
      </c>
      <c r="I11" s="3483"/>
      <c r="J11" s="3516"/>
      <c r="K11" s="3516"/>
      <c r="L11" s="3516"/>
      <c r="M11" s="3516"/>
      <c r="N11" s="3516"/>
      <c r="O11" s="3516"/>
      <c r="P11" s="3516"/>
      <c r="Q11" s="3516"/>
      <c r="R11" s="3516"/>
      <c r="S11" s="3516"/>
      <c r="T11" s="3516"/>
      <c r="U11" s="3516"/>
    </row>
    <row r="12" spans="2:21" s="1581" customFormat="1" ht="18" customHeight="1">
      <c r="B12" s="3449" t="s">
        <v>678</v>
      </c>
      <c r="C12" s="645">
        <v>0</v>
      </c>
      <c r="D12" s="645">
        <v>0</v>
      </c>
      <c r="E12" s="645">
        <v>3.8</v>
      </c>
      <c r="F12" s="645">
        <v>112.7</v>
      </c>
      <c r="G12" s="645">
        <v>0</v>
      </c>
      <c r="H12" s="645">
        <v>56.4</v>
      </c>
      <c r="I12" s="3483"/>
      <c r="J12" s="3516"/>
      <c r="K12" s="3516"/>
      <c r="L12" s="3516"/>
      <c r="M12" s="3516"/>
      <c r="N12" s="3516"/>
      <c r="O12" s="3516"/>
      <c r="P12" s="3516"/>
      <c r="Q12" s="3516"/>
      <c r="R12" s="3516"/>
      <c r="S12" s="3516"/>
      <c r="T12" s="3516"/>
      <c r="U12" s="3516"/>
    </row>
    <row r="13" spans="2:21" s="1581" customFormat="1" ht="18" customHeight="1">
      <c r="B13" s="3449" t="s">
        <v>679</v>
      </c>
      <c r="C13" s="645">
        <v>0</v>
      </c>
      <c r="D13" s="645">
        <v>8.5</v>
      </c>
      <c r="E13" s="645">
        <v>0</v>
      </c>
      <c r="F13" s="645">
        <v>99.2</v>
      </c>
      <c r="G13" s="645">
        <v>0</v>
      </c>
      <c r="H13" s="645">
        <v>277.8</v>
      </c>
      <c r="I13" s="3483"/>
      <c r="J13" s="3516"/>
      <c r="K13" s="3516"/>
      <c r="L13" s="3516"/>
      <c r="M13" s="3516"/>
      <c r="N13" s="3516"/>
      <c r="O13" s="3516"/>
      <c r="P13" s="3516"/>
      <c r="Q13" s="3516"/>
      <c r="R13" s="3516"/>
      <c r="S13" s="3516"/>
      <c r="T13" s="3516"/>
      <c r="U13" s="3516"/>
    </row>
    <row r="14" spans="2:21" s="1581" customFormat="1" ht="18" customHeight="1">
      <c r="B14" s="3449" t="s">
        <v>680</v>
      </c>
      <c r="C14" s="645">
        <v>3693.8</v>
      </c>
      <c r="D14" s="645">
        <v>2564.3000000000002</v>
      </c>
      <c r="E14" s="645">
        <v>1363.1</v>
      </c>
      <c r="F14" s="645">
        <v>2354.6999999999998</v>
      </c>
      <c r="G14" s="645">
        <v>3536.8</v>
      </c>
      <c r="H14" s="645">
        <v>4682.1000000000004</v>
      </c>
      <c r="I14" s="3483"/>
      <c r="J14" s="3516"/>
      <c r="K14" s="3516"/>
      <c r="L14" s="3516"/>
      <c r="M14" s="3516"/>
      <c r="N14" s="3516"/>
      <c r="O14" s="3516"/>
      <c r="P14" s="3516"/>
      <c r="Q14" s="3516"/>
      <c r="R14" s="3516"/>
      <c r="S14" s="3516"/>
      <c r="T14" s="3516"/>
      <c r="U14" s="3516"/>
    </row>
    <row r="15" spans="2:21" s="1581" customFormat="1" ht="18" customHeight="1">
      <c r="B15" s="3449" t="s">
        <v>681</v>
      </c>
      <c r="C15" s="645">
        <v>608.79999999999995</v>
      </c>
      <c r="D15" s="645">
        <v>969</v>
      </c>
      <c r="E15" s="645">
        <v>1466.7</v>
      </c>
      <c r="F15" s="645">
        <v>897.4</v>
      </c>
      <c r="G15" s="645">
        <v>2307.9</v>
      </c>
      <c r="H15" s="645">
        <v>1941.4</v>
      </c>
      <c r="I15" s="3483"/>
      <c r="J15" s="3516"/>
      <c r="K15" s="3516"/>
      <c r="L15" s="3516"/>
      <c r="M15" s="3516"/>
      <c r="N15" s="3516"/>
      <c r="O15" s="3516"/>
      <c r="P15" s="3516"/>
      <c r="Q15" s="3516"/>
      <c r="R15" s="3516"/>
      <c r="S15" s="3516"/>
      <c r="T15" s="3516"/>
      <c r="U15" s="3516"/>
    </row>
    <row r="16" spans="2:21" s="1581" customFormat="1" ht="18" customHeight="1">
      <c r="B16" s="3460" t="s">
        <v>263</v>
      </c>
      <c r="C16" s="645">
        <v>27972.1</v>
      </c>
      <c r="D16" s="645">
        <v>36242.400000000001</v>
      </c>
      <c r="E16" s="645">
        <v>46079.8</v>
      </c>
      <c r="F16" s="645">
        <v>37338.400000000001</v>
      </c>
      <c r="G16" s="645">
        <v>4664.7</v>
      </c>
      <c r="H16" s="645">
        <v>69769.100000000006</v>
      </c>
      <c r="I16" s="3483"/>
      <c r="J16" s="3516"/>
      <c r="K16" s="3516"/>
      <c r="L16" s="3516"/>
      <c r="M16" s="3516"/>
      <c r="N16" s="3516"/>
      <c r="O16" s="3516"/>
      <c r="P16" s="3516"/>
      <c r="Q16" s="3516"/>
      <c r="R16" s="3516"/>
      <c r="S16" s="3516"/>
      <c r="T16" s="3516"/>
      <c r="U16" s="3516"/>
    </row>
    <row r="17" spans="2:21" s="1581" customFormat="1" ht="18" customHeight="1">
      <c r="B17" s="3449" t="s">
        <v>682</v>
      </c>
      <c r="C17" s="645">
        <v>11.9</v>
      </c>
      <c r="D17" s="645">
        <v>0</v>
      </c>
      <c r="E17" s="645">
        <v>17.8</v>
      </c>
      <c r="F17" s="645">
        <v>85.2</v>
      </c>
      <c r="G17" s="645">
        <v>0</v>
      </c>
      <c r="H17" s="645">
        <v>161.6</v>
      </c>
      <c r="I17" s="3483"/>
      <c r="J17" s="3516"/>
      <c r="K17" s="3516"/>
      <c r="L17" s="3516"/>
      <c r="M17" s="3516"/>
      <c r="N17" s="3516"/>
      <c r="O17" s="3516"/>
      <c r="P17" s="3516"/>
      <c r="Q17" s="3516"/>
      <c r="R17" s="3516"/>
      <c r="S17" s="3516"/>
      <c r="T17" s="3516"/>
      <c r="U17" s="3516"/>
    </row>
    <row r="18" spans="2:21" s="1581" customFormat="1" ht="18" customHeight="1">
      <c r="B18" s="3449" t="s">
        <v>683</v>
      </c>
      <c r="C18" s="645">
        <v>12060.7</v>
      </c>
      <c r="D18" s="645">
        <v>10827</v>
      </c>
      <c r="E18" s="645">
        <v>14360.5</v>
      </c>
      <c r="F18" s="645">
        <v>3768.4</v>
      </c>
      <c r="G18" s="645">
        <v>907.2</v>
      </c>
      <c r="H18" s="645">
        <v>14203.1</v>
      </c>
      <c r="I18" s="3483"/>
      <c r="J18" s="3516"/>
      <c r="K18" s="3516"/>
      <c r="L18" s="3516"/>
      <c r="M18" s="3516"/>
      <c r="N18" s="3516"/>
      <c r="O18" s="3516"/>
      <c r="P18" s="3516"/>
      <c r="Q18" s="3516"/>
      <c r="R18" s="3516"/>
      <c r="S18" s="3516"/>
      <c r="T18" s="3516"/>
      <c r="U18" s="3516"/>
    </row>
    <row r="19" spans="2:21" s="1581" customFormat="1" ht="18" customHeight="1">
      <c r="B19" s="3449" t="s">
        <v>684</v>
      </c>
      <c r="C19" s="645">
        <v>11865.9</v>
      </c>
      <c r="D19" s="645">
        <v>23624.3</v>
      </c>
      <c r="E19" s="645">
        <v>20908</v>
      </c>
      <c r="F19" s="645">
        <v>26077.599999999999</v>
      </c>
      <c r="G19" s="645">
        <v>1997.8</v>
      </c>
      <c r="H19" s="645">
        <v>41445</v>
      </c>
      <c r="I19" s="3483"/>
      <c r="J19" s="3516"/>
      <c r="K19" s="3516"/>
      <c r="L19" s="3516"/>
      <c r="M19" s="3516"/>
      <c r="N19" s="3516"/>
      <c r="O19" s="3516"/>
      <c r="P19" s="3516"/>
      <c r="Q19" s="3516"/>
      <c r="R19" s="3516"/>
      <c r="S19" s="3516"/>
      <c r="T19" s="3516"/>
      <c r="U19" s="3516"/>
    </row>
    <row r="20" spans="2:21" s="1581" customFormat="1" ht="18" customHeight="1">
      <c r="B20" s="3449" t="s">
        <v>685</v>
      </c>
      <c r="C20" s="645">
        <v>667.4</v>
      </c>
      <c r="D20" s="645">
        <v>475.4</v>
      </c>
      <c r="E20" s="645">
        <v>3715.3</v>
      </c>
      <c r="F20" s="645">
        <v>685.1</v>
      </c>
      <c r="G20" s="645">
        <v>216.4</v>
      </c>
      <c r="H20" s="645">
        <v>3456.7</v>
      </c>
      <c r="I20" s="3483"/>
      <c r="J20" s="3516"/>
      <c r="K20" s="3516"/>
      <c r="L20" s="3516"/>
      <c r="M20" s="3516"/>
      <c r="N20" s="3516"/>
      <c r="O20" s="3516"/>
      <c r="P20" s="3516"/>
      <c r="Q20" s="3516"/>
      <c r="R20" s="3516"/>
      <c r="S20" s="3516"/>
      <c r="T20" s="3516"/>
      <c r="U20" s="3516"/>
    </row>
    <row r="21" spans="2:21" s="1581" customFormat="1" ht="18" customHeight="1">
      <c r="B21" s="3449" t="s">
        <v>686</v>
      </c>
      <c r="C21" s="645">
        <v>288.10000000000002</v>
      </c>
      <c r="D21" s="645">
        <v>206</v>
      </c>
      <c r="E21" s="645">
        <v>755.4</v>
      </c>
      <c r="F21" s="645">
        <v>1239.5</v>
      </c>
      <c r="G21" s="645">
        <v>494.7</v>
      </c>
      <c r="H21" s="645">
        <v>2015.3</v>
      </c>
      <c r="I21" s="3483"/>
      <c r="J21" s="3516"/>
      <c r="K21" s="3516"/>
      <c r="L21" s="3516"/>
      <c r="M21" s="3516"/>
      <c r="N21" s="3516"/>
      <c r="O21" s="3516"/>
      <c r="P21" s="3516"/>
      <c r="Q21" s="3516"/>
      <c r="R21" s="3516"/>
      <c r="S21" s="3516"/>
      <c r="T21" s="3516"/>
      <c r="U21" s="3516"/>
    </row>
    <row r="22" spans="2:21" s="1581" customFormat="1" ht="18" customHeight="1">
      <c r="B22" s="3449" t="s">
        <v>687</v>
      </c>
      <c r="C22" s="645">
        <v>568.4</v>
      </c>
      <c r="D22" s="645">
        <v>734.7</v>
      </c>
      <c r="E22" s="645">
        <v>1497.2</v>
      </c>
      <c r="F22" s="645">
        <v>948.7</v>
      </c>
      <c r="G22" s="645">
        <v>998.1</v>
      </c>
      <c r="H22" s="645">
        <v>2593.4</v>
      </c>
      <c r="I22" s="3483"/>
      <c r="J22" s="3516"/>
      <c r="K22" s="3516"/>
      <c r="L22" s="3516"/>
      <c r="M22" s="3516"/>
      <c r="N22" s="3516"/>
      <c r="O22" s="3516"/>
      <c r="P22" s="3516"/>
      <c r="Q22" s="3516"/>
      <c r="R22" s="3516"/>
      <c r="S22" s="3516"/>
      <c r="T22" s="3516"/>
      <c r="U22" s="3516"/>
    </row>
    <row r="23" spans="2:21" s="1581" customFormat="1" ht="18" customHeight="1">
      <c r="B23" s="3449" t="s">
        <v>688</v>
      </c>
      <c r="C23" s="645">
        <v>762.4</v>
      </c>
      <c r="D23" s="645">
        <v>163.4</v>
      </c>
      <c r="E23" s="645">
        <v>907.9</v>
      </c>
      <c r="F23" s="645">
        <v>36.6</v>
      </c>
      <c r="G23" s="645">
        <v>0</v>
      </c>
      <c r="H23" s="645">
        <v>1956.5</v>
      </c>
      <c r="I23" s="3483"/>
      <c r="J23" s="3516"/>
      <c r="K23" s="3516"/>
      <c r="L23" s="3516"/>
      <c r="M23" s="3516"/>
      <c r="N23" s="3516"/>
      <c r="O23" s="3516"/>
      <c r="P23" s="3516"/>
      <c r="Q23" s="3516"/>
      <c r="R23" s="3516"/>
      <c r="S23" s="3516"/>
      <c r="T23" s="3516"/>
      <c r="U23" s="3516"/>
    </row>
    <row r="24" spans="2:21" s="1581" customFormat="1" ht="18" customHeight="1">
      <c r="B24" s="3449" t="s">
        <v>689</v>
      </c>
      <c r="C24" s="645">
        <v>1747.3</v>
      </c>
      <c r="D24" s="645">
        <v>211.6</v>
      </c>
      <c r="E24" s="645">
        <v>3917.6</v>
      </c>
      <c r="F24" s="645">
        <v>4497.3999999999996</v>
      </c>
      <c r="G24" s="645">
        <v>50.4</v>
      </c>
      <c r="H24" s="645">
        <v>3937.5</v>
      </c>
      <c r="I24" s="3483"/>
      <c r="J24" s="3516"/>
      <c r="K24" s="3516"/>
      <c r="L24" s="3516"/>
      <c r="M24" s="3516"/>
      <c r="N24" s="3516"/>
      <c r="O24" s="3516"/>
      <c r="P24" s="3516"/>
      <c r="Q24" s="3516"/>
      <c r="R24" s="3516"/>
      <c r="S24" s="3516"/>
      <c r="T24" s="3516"/>
      <c r="U24" s="3516"/>
    </row>
    <row r="25" spans="2:21" s="1581" customFormat="1" ht="18" customHeight="1">
      <c r="B25" s="1773" t="s">
        <v>273</v>
      </c>
      <c r="C25" s="645">
        <v>74554.7</v>
      </c>
      <c r="D25" s="645">
        <v>93899.4</v>
      </c>
      <c r="E25" s="645">
        <v>111596.3</v>
      </c>
      <c r="F25" s="645">
        <v>71544.399999999994</v>
      </c>
      <c r="G25" s="645">
        <v>36463.9</v>
      </c>
      <c r="H25" s="645">
        <v>174725.9</v>
      </c>
      <c r="I25" s="3483"/>
      <c r="J25" s="3516"/>
      <c r="K25" s="3516"/>
      <c r="L25" s="3516"/>
      <c r="M25" s="3516"/>
      <c r="N25" s="3516"/>
      <c r="O25" s="3516"/>
      <c r="P25" s="3516"/>
      <c r="Q25" s="3516"/>
      <c r="R25" s="3516"/>
      <c r="S25" s="3516"/>
      <c r="T25" s="3516"/>
      <c r="U25" s="3516"/>
    </row>
    <row r="26" spans="2:21" s="1581" customFormat="1" ht="18" customHeight="1">
      <c r="B26" s="3449" t="s">
        <v>278</v>
      </c>
      <c r="C26" s="645">
        <v>3274.9</v>
      </c>
      <c r="D26" s="645">
        <v>5121</v>
      </c>
      <c r="E26" s="645">
        <v>1009.1</v>
      </c>
      <c r="F26" s="645">
        <v>2928</v>
      </c>
      <c r="G26" s="645">
        <v>3630.1</v>
      </c>
      <c r="H26" s="645">
        <v>12521.9</v>
      </c>
      <c r="I26" s="3483"/>
      <c r="J26" s="3516"/>
      <c r="K26" s="3516"/>
      <c r="L26" s="3516"/>
      <c r="M26" s="3516"/>
      <c r="N26" s="3516"/>
      <c r="O26" s="3516"/>
      <c r="P26" s="3516"/>
      <c r="Q26" s="3516"/>
      <c r="R26" s="3516"/>
      <c r="S26" s="3516"/>
      <c r="T26" s="3516"/>
      <c r="U26" s="3516"/>
    </row>
    <row r="27" spans="2:21" s="1581" customFormat="1" ht="18" customHeight="1">
      <c r="B27" s="3449" t="s">
        <v>690</v>
      </c>
      <c r="C27" s="645">
        <v>4.4000000000000004</v>
      </c>
      <c r="D27" s="645">
        <v>227.7</v>
      </c>
      <c r="E27" s="645">
        <v>8.9</v>
      </c>
      <c r="F27" s="645">
        <v>22.8</v>
      </c>
      <c r="G27" s="645">
        <v>0</v>
      </c>
      <c r="H27" s="645">
        <v>2.2000000000000002</v>
      </c>
      <c r="I27" s="3483"/>
      <c r="J27" s="3516"/>
      <c r="K27" s="3516"/>
      <c r="L27" s="3516"/>
      <c r="M27" s="3516"/>
      <c r="N27" s="3516"/>
      <c r="O27" s="3516"/>
      <c r="P27" s="3516"/>
      <c r="Q27" s="3516"/>
      <c r="R27" s="3516"/>
      <c r="S27" s="3516"/>
      <c r="T27" s="3516"/>
      <c r="U27" s="3516"/>
    </row>
    <row r="28" spans="2:21" s="1581" customFormat="1" ht="18" customHeight="1">
      <c r="B28" s="3449" t="s">
        <v>691</v>
      </c>
      <c r="C28" s="645">
        <v>54.3</v>
      </c>
      <c r="D28" s="645">
        <v>98.8</v>
      </c>
      <c r="E28" s="645">
        <v>291.3</v>
      </c>
      <c r="F28" s="645">
        <v>167.9</v>
      </c>
      <c r="G28" s="645">
        <v>329.6</v>
      </c>
      <c r="H28" s="645">
        <v>627.1</v>
      </c>
      <c r="I28" s="3483"/>
      <c r="J28" s="3516"/>
      <c r="K28" s="3516"/>
      <c r="L28" s="3516"/>
      <c r="M28" s="3516"/>
      <c r="N28" s="3516"/>
      <c r="O28" s="3516"/>
      <c r="P28" s="3516"/>
      <c r="Q28" s="3516"/>
      <c r="R28" s="3516"/>
      <c r="S28" s="3516"/>
      <c r="T28" s="3516"/>
      <c r="U28" s="3516"/>
    </row>
    <row r="29" spans="2:21" s="1664" customFormat="1" ht="18" customHeight="1">
      <c r="B29" s="3449" t="s">
        <v>692</v>
      </c>
      <c r="C29" s="645">
        <v>121.7</v>
      </c>
      <c r="D29" s="645">
        <v>126.3</v>
      </c>
      <c r="E29" s="645">
        <v>162.69999999999999</v>
      </c>
      <c r="F29" s="645">
        <v>1584.6</v>
      </c>
      <c r="G29" s="645">
        <v>177.6</v>
      </c>
      <c r="H29" s="645">
        <v>693.4</v>
      </c>
      <c r="I29" s="3483"/>
      <c r="J29" s="3516"/>
      <c r="K29" s="3516"/>
      <c r="L29" s="3516"/>
      <c r="M29" s="3516"/>
      <c r="N29" s="3516"/>
      <c r="O29" s="3516"/>
      <c r="P29" s="3516"/>
      <c r="Q29" s="3516"/>
      <c r="R29" s="3516"/>
      <c r="S29" s="3516"/>
      <c r="T29" s="3516"/>
      <c r="U29" s="3516"/>
    </row>
    <row r="30" spans="2:21" s="1581" customFormat="1" ht="18" customHeight="1">
      <c r="B30" s="3449" t="s">
        <v>693</v>
      </c>
      <c r="C30" s="645">
        <v>29.3</v>
      </c>
      <c r="D30" s="645">
        <v>190.2</v>
      </c>
      <c r="E30" s="645">
        <v>158.4</v>
      </c>
      <c r="F30" s="645">
        <v>200.1</v>
      </c>
      <c r="G30" s="645">
        <v>182.2</v>
      </c>
      <c r="H30" s="645">
        <v>760.3</v>
      </c>
      <c r="I30" s="3483"/>
      <c r="J30" s="3516"/>
      <c r="K30" s="3516"/>
      <c r="L30" s="3516"/>
      <c r="M30" s="3516"/>
      <c r="N30" s="3516"/>
      <c r="O30" s="3516"/>
      <c r="P30" s="3516"/>
      <c r="Q30" s="3516"/>
      <c r="R30" s="3516"/>
      <c r="S30" s="3516"/>
      <c r="T30" s="3516"/>
      <c r="U30" s="3516"/>
    </row>
    <row r="31" spans="2:21" s="1581" customFormat="1" ht="18" customHeight="1">
      <c r="B31" s="3449" t="s">
        <v>694</v>
      </c>
      <c r="C31" s="645">
        <v>3065.2</v>
      </c>
      <c r="D31" s="645">
        <v>4478.1000000000004</v>
      </c>
      <c r="E31" s="645">
        <v>387.8</v>
      </c>
      <c r="F31" s="645">
        <v>952.6</v>
      </c>
      <c r="G31" s="645">
        <v>2940.7</v>
      </c>
      <c r="H31" s="645">
        <v>10438.799999999999</v>
      </c>
      <c r="I31" s="3483"/>
      <c r="J31" s="3516"/>
      <c r="K31" s="3516"/>
      <c r="L31" s="3516"/>
      <c r="M31" s="3516"/>
      <c r="N31" s="3516"/>
      <c r="O31" s="3516"/>
      <c r="P31" s="3516"/>
      <c r="Q31" s="3516"/>
      <c r="R31" s="3516"/>
      <c r="S31" s="3516"/>
      <c r="T31" s="3516"/>
      <c r="U31" s="3516"/>
    </row>
    <row r="32" spans="2:21" s="1581" customFormat="1" ht="18" customHeight="1">
      <c r="B32" s="3449" t="s">
        <v>282</v>
      </c>
      <c r="C32" s="645">
        <v>1558.8</v>
      </c>
      <c r="D32" s="645">
        <v>7554.2</v>
      </c>
      <c r="E32" s="645">
        <v>1814.3</v>
      </c>
      <c r="F32" s="645">
        <v>4310.5</v>
      </c>
      <c r="G32" s="645">
        <v>888.1</v>
      </c>
      <c r="H32" s="645">
        <v>7191</v>
      </c>
      <c r="I32" s="3483"/>
      <c r="J32" s="3516"/>
      <c r="K32" s="3516"/>
      <c r="L32" s="3516"/>
      <c r="M32" s="3516"/>
      <c r="N32" s="3516"/>
      <c r="O32" s="3516"/>
      <c r="P32" s="3516"/>
      <c r="Q32" s="3516"/>
      <c r="R32" s="3516"/>
      <c r="S32" s="3516"/>
      <c r="T32" s="3516"/>
      <c r="U32" s="3516"/>
    </row>
    <row r="33" spans="2:21" s="1664" customFormat="1" ht="18" customHeight="1">
      <c r="B33" s="3437" t="s">
        <v>193</v>
      </c>
      <c r="C33" s="641">
        <v>531.6</v>
      </c>
      <c r="D33" s="641">
        <v>5578.9</v>
      </c>
      <c r="E33" s="641">
        <v>340.2</v>
      </c>
      <c r="F33" s="641">
        <v>1224.3</v>
      </c>
      <c r="G33" s="641">
        <v>1620.5</v>
      </c>
      <c r="H33" s="641">
        <v>1809.7</v>
      </c>
      <c r="I33" s="3485"/>
      <c r="J33" s="3516"/>
      <c r="K33" s="3517"/>
      <c r="L33" s="3517"/>
      <c r="M33" s="3517"/>
      <c r="N33" s="3517"/>
      <c r="O33" s="3517"/>
      <c r="P33" s="3517"/>
      <c r="Q33" s="3517"/>
      <c r="R33" s="3517"/>
      <c r="S33" s="3517"/>
      <c r="T33" s="3517"/>
      <c r="U33" s="3517"/>
    </row>
    <row r="34" spans="2:21" s="1664" customFormat="1" ht="18" customHeight="1">
      <c r="B34" s="3462" t="s">
        <v>203</v>
      </c>
      <c r="C34" s="641">
        <v>1892.4</v>
      </c>
      <c r="D34" s="641">
        <v>1247.2</v>
      </c>
      <c r="E34" s="641">
        <v>1683.6</v>
      </c>
      <c r="F34" s="641">
        <v>1270.5</v>
      </c>
      <c r="G34" s="641">
        <v>908.7</v>
      </c>
      <c r="H34" s="641">
        <v>3195.7</v>
      </c>
      <c r="I34" s="3485"/>
      <c r="J34" s="3516"/>
      <c r="K34" s="3517"/>
      <c r="L34" s="3517"/>
      <c r="M34" s="3517"/>
      <c r="N34" s="3517"/>
      <c r="O34" s="3517"/>
      <c r="P34" s="3517"/>
      <c r="Q34" s="3517"/>
      <c r="R34" s="3517"/>
      <c r="S34" s="3517"/>
      <c r="T34" s="3517"/>
      <c r="U34" s="3517"/>
    </row>
    <row r="35" spans="2:21" s="1581" customFormat="1" ht="40.5" customHeight="1">
      <c r="B35" s="3518"/>
      <c r="C35" s="3519" t="s">
        <v>4060</v>
      </c>
      <c r="D35" s="3503" t="s">
        <v>4061</v>
      </c>
      <c r="E35" s="3503" t="s">
        <v>4062</v>
      </c>
      <c r="F35" s="3503" t="s">
        <v>4063</v>
      </c>
      <c r="G35" s="3503" t="s">
        <v>4064</v>
      </c>
      <c r="H35" s="3504" t="s">
        <v>4065</v>
      </c>
    </row>
    <row r="36" spans="2:21" s="3523" customFormat="1" ht="10.5" customHeight="1">
      <c r="B36" s="3520"/>
      <c r="C36" s="3521"/>
      <c r="D36" s="3522"/>
      <c r="E36" s="3522"/>
      <c r="F36" s="3522"/>
      <c r="G36" s="3522"/>
      <c r="H36" s="3522"/>
    </row>
    <row r="37" spans="2:21" s="3497" customFormat="1" ht="12.75" customHeight="1">
      <c r="B37" s="5328" t="s">
        <v>164</v>
      </c>
      <c r="C37" s="5328"/>
      <c r="D37" s="5328"/>
      <c r="E37" s="5328"/>
      <c r="F37" s="5328"/>
      <c r="G37" s="5328"/>
      <c r="H37" s="5328"/>
    </row>
    <row r="38" spans="2:21" s="3524" customFormat="1" ht="12.75" customHeight="1">
      <c r="B38" s="5328" t="s">
        <v>4035</v>
      </c>
      <c r="C38" s="5328"/>
      <c r="D38" s="5328"/>
      <c r="E38" s="5328"/>
      <c r="F38" s="5328"/>
      <c r="G38" s="5328"/>
      <c r="H38" s="5328"/>
    </row>
    <row r="39" spans="2:21" s="3497" customFormat="1" ht="12.75" customHeight="1">
      <c r="B39" s="5328" t="s">
        <v>4036</v>
      </c>
      <c r="C39" s="5328"/>
      <c r="D39" s="5328"/>
      <c r="E39" s="5328"/>
      <c r="F39" s="5328"/>
      <c r="G39" s="5328"/>
      <c r="H39" s="5328"/>
    </row>
    <row r="40" spans="2:21" s="3497" customFormat="1" ht="22.5" customHeight="1">
      <c r="B40" s="4610" t="s">
        <v>4066</v>
      </c>
      <c r="C40" s="4610"/>
      <c r="D40" s="4610"/>
      <c r="E40" s="4610"/>
      <c r="F40" s="4610"/>
      <c r="G40" s="4610"/>
      <c r="H40" s="4610"/>
    </row>
    <row r="41" spans="2:21" s="3497" customFormat="1" ht="22.5" customHeight="1">
      <c r="B41" s="4610" t="s">
        <v>4067</v>
      </c>
      <c r="C41" s="4610"/>
      <c r="D41" s="4610"/>
      <c r="E41" s="4610"/>
      <c r="F41" s="4610"/>
      <c r="G41" s="4610"/>
      <c r="H41" s="4610"/>
    </row>
    <row r="42" spans="2:21" s="1581" customFormat="1" ht="13.5" customHeight="1">
      <c r="B42" s="3525"/>
      <c r="C42" s="3525"/>
      <c r="D42" s="3526"/>
      <c r="E42" s="1085"/>
      <c r="F42" s="1085"/>
      <c r="G42" s="1085"/>
      <c r="H42" s="1085"/>
    </row>
    <row r="43" spans="2:21" s="1581" customFormat="1" ht="13.5" customHeight="1">
      <c r="B43" s="3525"/>
      <c r="C43" s="3525"/>
      <c r="D43" s="3526"/>
      <c r="E43" s="1085"/>
      <c r="F43" s="1085"/>
      <c r="G43" s="1085"/>
      <c r="H43" s="1085"/>
    </row>
    <row r="44" spans="2:21" s="1581" customFormat="1" ht="13.5" customHeight="1">
      <c r="B44" s="3525"/>
      <c r="C44" s="3525"/>
      <c r="D44" s="3526"/>
      <c r="E44" s="1085"/>
      <c r="F44" s="1085"/>
      <c r="G44" s="1085"/>
      <c r="H44" s="1085"/>
    </row>
    <row r="45" spans="2:21" s="1581" customFormat="1" ht="13.5" customHeight="1">
      <c r="B45" s="3525"/>
      <c r="C45" s="3525"/>
      <c r="D45" s="3526"/>
      <c r="E45" s="1085"/>
      <c r="F45" s="1085"/>
      <c r="G45" s="1085"/>
      <c r="H45" s="1085"/>
    </row>
    <row r="46" spans="2:21" s="1581" customFormat="1" ht="13.5" customHeight="1">
      <c r="B46" s="3525"/>
      <c r="C46" s="3525"/>
      <c r="D46" s="3526"/>
      <c r="E46" s="1085"/>
      <c r="F46" s="1085"/>
      <c r="G46" s="1085"/>
      <c r="H46" s="1085"/>
    </row>
    <row r="47" spans="2:21" s="1581" customFormat="1" ht="13.5" customHeight="1">
      <c r="B47" s="3525"/>
      <c r="C47" s="3525"/>
      <c r="D47" s="3526"/>
      <c r="E47" s="1085"/>
      <c r="F47" s="1085"/>
      <c r="G47" s="1085"/>
      <c r="H47" s="1085"/>
    </row>
    <row r="48" spans="2:21" s="1581" customFormat="1" ht="13.5" customHeight="1">
      <c r="B48" s="1103"/>
      <c r="C48" s="1103"/>
      <c r="D48" s="3526"/>
      <c r="E48" s="1085"/>
      <c r="F48" s="1085"/>
      <c r="G48" s="1085"/>
      <c r="H48" s="1085"/>
    </row>
    <row r="49" spans="2:8" s="1581" customFormat="1" ht="13.5" customHeight="1">
      <c r="B49" s="3525"/>
      <c r="C49" s="3525"/>
      <c r="D49" s="3526"/>
      <c r="E49" s="1085"/>
      <c r="F49" s="1085"/>
      <c r="G49" s="1085"/>
      <c r="H49" s="1085"/>
    </row>
    <row r="50" spans="2:8" s="1581" customFormat="1" ht="13.5" customHeight="1">
      <c r="B50" s="3525"/>
      <c r="C50" s="3525"/>
      <c r="D50" s="3526"/>
      <c r="E50" s="1085"/>
      <c r="F50" s="1085"/>
      <c r="G50" s="1085"/>
      <c r="H50" s="1085"/>
    </row>
    <row r="51" spans="2:8" s="1581" customFormat="1" ht="13.5" customHeight="1">
      <c r="B51" s="3525"/>
      <c r="C51" s="3525"/>
      <c r="D51" s="3526"/>
      <c r="E51" s="1085"/>
      <c r="F51" s="1085"/>
      <c r="G51" s="1085"/>
      <c r="H51" s="1085"/>
    </row>
    <row r="52" spans="2:8" s="1581" customFormat="1" ht="13.5" customHeight="1">
      <c r="B52" s="3525"/>
      <c r="C52" s="3525"/>
      <c r="D52" s="3526"/>
      <c r="E52" s="1085"/>
      <c r="F52" s="1085"/>
      <c r="G52" s="1085"/>
      <c r="H52" s="1085"/>
    </row>
    <row r="53" spans="2:8" s="1581" customFormat="1" ht="13.5" customHeight="1">
      <c r="B53" s="3525"/>
      <c r="C53" s="3525"/>
      <c r="D53" s="3527"/>
      <c r="E53" s="1085"/>
      <c r="F53" s="1085"/>
      <c r="G53" s="1085"/>
      <c r="H53" s="1085"/>
    </row>
    <row r="54" spans="2:8" s="1581" customFormat="1" ht="13.5" customHeight="1">
      <c r="B54" s="3525"/>
      <c r="C54" s="3525"/>
      <c r="D54" s="3526"/>
      <c r="E54" s="1085"/>
      <c r="F54" s="1085"/>
      <c r="G54" s="1085"/>
      <c r="H54" s="1085"/>
    </row>
    <row r="55" spans="2:8" s="1581" customFormat="1" ht="13.5" customHeight="1">
      <c r="B55" s="3525"/>
      <c r="C55" s="3525"/>
      <c r="D55" s="3526"/>
      <c r="E55" s="1085"/>
      <c r="F55" s="1085"/>
      <c r="G55" s="1085"/>
      <c r="H55" s="1085"/>
    </row>
    <row r="56" spans="2:8" s="1581" customFormat="1" ht="13.5" customHeight="1">
      <c r="B56" s="3525"/>
      <c r="C56" s="3525"/>
      <c r="D56" s="3526"/>
      <c r="E56" s="1085"/>
      <c r="F56" s="1085"/>
      <c r="G56" s="1085"/>
      <c r="H56" s="1085"/>
    </row>
    <row r="57" spans="2:8" s="1581" customFormat="1" ht="13.5" customHeight="1">
      <c r="B57" s="1103"/>
      <c r="C57" s="1103"/>
      <c r="D57" s="3526"/>
      <c r="E57" s="1085"/>
      <c r="F57" s="1085"/>
      <c r="G57" s="1085"/>
      <c r="H57" s="1085"/>
    </row>
    <row r="58" spans="2:8" s="1581" customFormat="1" ht="13.5" customHeight="1">
      <c r="B58" s="3525"/>
      <c r="C58" s="3525"/>
      <c r="D58" s="3526"/>
      <c r="E58" s="1085"/>
      <c r="F58" s="1085"/>
      <c r="G58" s="1085"/>
      <c r="H58" s="1085"/>
    </row>
    <row r="59" spans="2:8" s="1581" customFormat="1" ht="13.5" customHeight="1">
      <c r="B59" s="3525"/>
      <c r="C59" s="3525"/>
      <c r="D59" s="3526"/>
      <c r="E59" s="1085"/>
      <c r="F59" s="1085"/>
      <c r="G59" s="1085"/>
      <c r="H59" s="1085"/>
    </row>
    <row r="60" spans="2:8" s="1581" customFormat="1" ht="13.5" customHeight="1">
      <c r="B60" s="3525"/>
      <c r="C60" s="3525"/>
      <c r="D60" s="3526"/>
      <c r="E60" s="1085"/>
      <c r="F60" s="1085"/>
      <c r="G60" s="1085"/>
      <c r="H60" s="1085"/>
    </row>
    <row r="61" spans="2:8" s="1581" customFormat="1" ht="13.5" customHeight="1">
      <c r="B61" s="3525"/>
      <c r="C61" s="3525"/>
      <c r="D61" s="3526"/>
      <c r="E61" s="1085"/>
      <c r="F61" s="1085"/>
      <c r="G61" s="1085"/>
      <c r="H61" s="1085"/>
    </row>
    <row r="62" spans="2:8" s="1581" customFormat="1" ht="13.5" customHeight="1">
      <c r="B62" s="3525"/>
      <c r="C62" s="3525"/>
      <c r="D62" s="3527"/>
      <c r="E62" s="1085"/>
      <c r="F62" s="1085"/>
      <c r="G62" s="1085"/>
      <c r="H62" s="1085"/>
    </row>
    <row r="63" spans="2:8" s="1581" customFormat="1" ht="13.5" customHeight="1">
      <c r="B63" s="1103"/>
      <c r="C63" s="1103"/>
      <c r="D63" s="3526"/>
      <c r="E63" s="1085"/>
      <c r="F63" s="1085"/>
      <c r="G63" s="1085"/>
      <c r="H63" s="1085"/>
    </row>
    <row r="64" spans="2:8" s="1581" customFormat="1" ht="13.5" customHeight="1">
      <c r="B64" s="3525"/>
      <c r="C64" s="3525"/>
      <c r="D64" s="3526"/>
      <c r="E64" s="1085"/>
      <c r="F64" s="1085"/>
      <c r="G64" s="1085"/>
      <c r="H64" s="1085"/>
    </row>
    <row r="65" spans="2:8" s="1581" customFormat="1" ht="13.5" customHeight="1">
      <c r="B65" s="3525"/>
      <c r="C65" s="3525"/>
      <c r="D65" s="3526"/>
      <c r="E65" s="1085"/>
      <c r="F65" s="1085"/>
      <c r="G65" s="1085"/>
      <c r="H65" s="1085"/>
    </row>
    <row r="66" spans="2:8" s="1581" customFormat="1" ht="13.5" customHeight="1">
      <c r="B66" s="3525"/>
      <c r="C66" s="3525"/>
      <c r="D66" s="3526"/>
      <c r="E66" s="1085"/>
      <c r="F66" s="1085"/>
      <c r="G66" s="1085"/>
      <c r="H66" s="1085"/>
    </row>
    <row r="67" spans="2:8" s="1581" customFormat="1" ht="13.5" customHeight="1">
      <c r="B67" s="3525"/>
      <c r="C67" s="3525"/>
      <c r="D67" s="3526"/>
      <c r="E67" s="1085"/>
      <c r="F67" s="1085"/>
      <c r="G67" s="1085"/>
      <c r="H67" s="1085"/>
    </row>
    <row r="68" spans="2:8" s="1581" customFormat="1" ht="13.5" customHeight="1">
      <c r="B68" s="3525"/>
      <c r="C68" s="3525"/>
      <c r="D68" s="3527"/>
      <c r="E68" s="1085"/>
      <c r="F68" s="1085"/>
      <c r="G68" s="1085"/>
      <c r="H68" s="1085"/>
    </row>
    <row r="69" spans="2:8" s="1581" customFormat="1" ht="13.5" customHeight="1">
      <c r="B69" s="3525"/>
      <c r="C69" s="3525"/>
      <c r="D69" s="3526"/>
      <c r="E69" s="1085"/>
      <c r="F69" s="1085"/>
      <c r="G69" s="1085"/>
      <c r="H69" s="1085"/>
    </row>
    <row r="70" spans="2:8" s="1581" customFormat="1" ht="13.5" customHeight="1">
      <c r="B70" s="3525"/>
      <c r="C70" s="3525"/>
      <c r="D70" s="3526"/>
      <c r="E70" s="1085"/>
      <c r="F70" s="1085"/>
      <c r="G70" s="1085"/>
      <c r="H70" s="1085"/>
    </row>
    <row r="71" spans="2:8" s="1581" customFormat="1" ht="13.5" customHeight="1">
      <c r="B71" s="3525"/>
      <c r="C71" s="3525"/>
      <c r="D71" s="3526"/>
      <c r="E71" s="1085"/>
      <c r="F71" s="1085"/>
      <c r="G71" s="1085"/>
      <c r="H71" s="1085"/>
    </row>
    <row r="72" spans="2:8" s="1581" customFormat="1" ht="13.5" customHeight="1">
      <c r="B72" s="3525"/>
      <c r="C72" s="3525"/>
      <c r="D72" s="3526"/>
      <c r="E72" s="1085"/>
      <c r="F72" s="1085"/>
      <c r="G72" s="1085"/>
      <c r="H72" s="1085"/>
    </row>
    <row r="73" spans="2:8" s="1581" customFormat="1" ht="13.5" customHeight="1">
      <c r="B73" s="3525"/>
      <c r="C73" s="3525"/>
      <c r="D73" s="3526"/>
      <c r="E73" s="1085"/>
      <c r="F73" s="1085"/>
      <c r="G73" s="1085"/>
      <c r="H73" s="1085"/>
    </row>
    <row r="74" spans="2:8" s="1581" customFormat="1" ht="13.5" customHeight="1">
      <c r="B74" s="3525"/>
      <c r="C74" s="3525"/>
      <c r="D74" s="3526"/>
      <c r="E74" s="1085"/>
      <c r="F74" s="1085"/>
      <c r="G74" s="1085"/>
      <c r="H74" s="1085"/>
    </row>
    <row r="75" spans="2:8" s="1581" customFormat="1" ht="13.5" customHeight="1">
      <c r="B75" s="3525"/>
      <c r="C75" s="3525"/>
      <c r="D75" s="3526"/>
      <c r="E75" s="1085"/>
      <c r="F75" s="1085"/>
      <c r="G75" s="1085"/>
      <c r="H75" s="1085"/>
    </row>
    <row r="76" spans="2:8" s="1581" customFormat="1" ht="13.5" customHeight="1">
      <c r="B76" s="3525"/>
      <c r="C76" s="3525"/>
      <c r="D76" s="3526"/>
      <c r="E76" s="1085"/>
      <c r="F76" s="1085"/>
      <c r="G76" s="1085"/>
      <c r="H76" s="1085"/>
    </row>
    <row r="77" spans="2:8" s="1581" customFormat="1" ht="13.5" customHeight="1">
      <c r="B77" s="3525"/>
      <c r="C77" s="3525"/>
      <c r="D77" s="3526"/>
      <c r="E77" s="1085"/>
      <c r="F77" s="1085"/>
      <c r="G77" s="1085"/>
      <c r="H77" s="1085"/>
    </row>
    <row r="78" spans="2:8" s="1581" customFormat="1" ht="13.5" customHeight="1">
      <c r="B78" s="1103"/>
      <c r="C78" s="1103"/>
      <c r="D78" s="3526"/>
      <c r="E78" s="1085"/>
      <c r="F78" s="1085"/>
      <c r="G78" s="1085"/>
      <c r="H78" s="1085"/>
    </row>
    <row r="79" spans="2:8" s="1581" customFormat="1" ht="13.5" customHeight="1">
      <c r="B79" s="3525"/>
      <c r="C79" s="3525"/>
      <c r="D79" s="3526"/>
      <c r="E79" s="1085"/>
      <c r="F79" s="1085"/>
      <c r="G79" s="1085"/>
      <c r="H79" s="1085"/>
    </row>
    <row r="80" spans="2:8" s="1581" customFormat="1" ht="13.5" customHeight="1">
      <c r="B80" s="3525"/>
      <c r="C80" s="3525"/>
      <c r="D80" s="3526"/>
      <c r="E80" s="1085"/>
      <c r="F80" s="1085"/>
      <c r="G80" s="1085"/>
      <c r="H80" s="1085"/>
    </row>
    <row r="81" spans="2:8" s="1581" customFormat="1" ht="13.5" customHeight="1">
      <c r="B81" s="3525"/>
      <c r="C81" s="3525"/>
      <c r="D81" s="3526"/>
      <c r="E81" s="1085"/>
      <c r="F81" s="1085"/>
      <c r="G81" s="1085"/>
      <c r="H81" s="1085"/>
    </row>
    <row r="82" spans="2:8" s="1581" customFormat="1" ht="13.5" customHeight="1">
      <c r="B82" s="3525"/>
      <c r="C82" s="3525"/>
      <c r="D82" s="3526"/>
      <c r="E82" s="1085"/>
      <c r="F82" s="1085"/>
      <c r="G82" s="1085"/>
      <c r="H82" s="1085"/>
    </row>
    <row r="83" spans="2:8" s="1581" customFormat="1" ht="13.5" customHeight="1">
      <c r="B83" s="3525"/>
      <c r="C83" s="3525"/>
      <c r="D83" s="3527"/>
      <c r="E83" s="1085"/>
      <c r="F83" s="1085"/>
      <c r="G83" s="1085"/>
      <c r="H83" s="1085"/>
    </row>
    <row r="84" spans="2:8" s="1581" customFormat="1" ht="13.5" customHeight="1">
      <c r="B84" s="3525"/>
      <c r="C84" s="3525"/>
      <c r="D84" s="3526"/>
      <c r="E84" s="1085"/>
      <c r="F84" s="1085"/>
      <c r="G84" s="1085"/>
      <c r="H84" s="1085"/>
    </row>
    <row r="85" spans="2:8" s="1581" customFormat="1" ht="13.5" customHeight="1">
      <c r="B85" s="3525"/>
      <c r="C85" s="3525"/>
      <c r="D85" s="3526"/>
      <c r="E85" s="1085"/>
      <c r="F85" s="1085"/>
      <c r="G85" s="1085"/>
      <c r="H85" s="1085"/>
    </row>
    <row r="86" spans="2:8" s="1581" customFormat="1" ht="13.5" customHeight="1">
      <c r="B86" s="3525"/>
      <c r="C86" s="3525"/>
      <c r="D86" s="3526"/>
      <c r="E86" s="1085"/>
      <c r="F86" s="1085"/>
      <c r="G86" s="1085"/>
      <c r="H86" s="1085"/>
    </row>
    <row r="87" spans="2:8" s="1581" customFormat="1" ht="13.5" customHeight="1">
      <c r="B87" s="3525"/>
      <c r="C87" s="3525"/>
      <c r="D87" s="3526"/>
      <c r="E87" s="1085"/>
      <c r="F87" s="1085"/>
      <c r="G87" s="1085"/>
      <c r="H87" s="1085"/>
    </row>
    <row r="88" spans="2:8" s="1581" customFormat="1" ht="13.5" customHeight="1">
      <c r="B88" s="3525"/>
      <c r="C88" s="3525"/>
      <c r="D88" s="3526"/>
      <c r="E88" s="1085"/>
      <c r="F88" s="1085"/>
      <c r="G88" s="1085"/>
      <c r="H88" s="1085"/>
    </row>
    <row r="89" spans="2:8" s="1581" customFormat="1" ht="13.5" customHeight="1">
      <c r="B89" s="3525"/>
      <c r="C89" s="3525"/>
      <c r="D89" s="3526"/>
      <c r="E89" s="1085"/>
      <c r="F89" s="1085"/>
      <c r="G89" s="1085"/>
      <c r="H89" s="1085"/>
    </row>
    <row r="90" spans="2:8" s="1581" customFormat="1" ht="13.5" customHeight="1">
      <c r="B90" s="3525"/>
      <c r="C90" s="3525"/>
      <c r="D90" s="3526"/>
      <c r="E90" s="1085"/>
      <c r="F90" s="1085"/>
      <c r="G90" s="1085"/>
      <c r="H90" s="1085"/>
    </row>
    <row r="91" spans="2:8" s="1581" customFormat="1" ht="13.5" customHeight="1">
      <c r="B91" s="3525"/>
      <c r="C91" s="3525"/>
      <c r="D91" s="3526"/>
      <c r="E91" s="1085"/>
      <c r="F91" s="1085"/>
      <c r="G91" s="1085"/>
      <c r="H91" s="1085"/>
    </row>
    <row r="92" spans="2:8" s="1581" customFormat="1" ht="13.5" customHeight="1">
      <c r="B92" s="3525"/>
      <c r="C92" s="3525"/>
      <c r="D92" s="3526"/>
      <c r="E92" s="1085"/>
      <c r="F92" s="1085"/>
      <c r="G92" s="1085"/>
      <c r="H92" s="1085"/>
    </row>
    <row r="93" spans="2:8" s="1581" customFormat="1" ht="13.5" customHeight="1">
      <c r="B93" s="3525"/>
      <c r="C93" s="3525"/>
      <c r="D93" s="3526"/>
      <c r="E93" s="1085"/>
      <c r="F93" s="1085"/>
      <c r="G93" s="1085"/>
      <c r="H93" s="1085"/>
    </row>
    <row r="94" spans="2:8" s="1581" customFormat="1" ht="13.5" customHeight="1">
      <c r="B94" s="1103"/>
      <c r="C94" s="1103"/>
      <c r="D94" s="3526"/>
      <c r="E94" s="1085"/>
      <c r="F94" s="1085"/>
      <c r="G94" s="1085"/>
      <c r="H94" s="1085"/>
    </row>
    <row r="95" spans="2:8" s="1581" customFormat="1" ht="13.5" customHeight="1">
      <c r="B95" s="3525"/>
      <c r="C95" s="3525"/>
      <c r="D95" s="3526"/>
      <c r="E95" s="1085"/>
      <c r="F95" s="1085"/>
      <c r="G95" s="1085"/>
      <c r="H95" s="1085"/>
    </row>
    <row r="96" spans="2:8" s="1581" customFormat="1" ht="13.5" customHeight="1">
      <c r="B96" s="3525"/>
      <c r="C96" s="3525"/>
      <c r="D96" s="3526"/>
      <c r="E96" s="1085"/>
      <c r="F96" s="1085"/>
      <c r="G96" s="1085"/>
      <c r="H96" s="1085"/>
    </row>
    <row r="97" spans="2:8" s="1581" customFormat="1" ht="13.5" customHeight="1">
      <c r="B97" s="3525"/>
      <c r="C97" s="3525"/>
      <c r="D97" s="3526"/>
      <c r="E97" s="1085"/>
      <c r="F97" s="1085"/>
      <c r="G97" s="1085"/>
      <c r="H97" s="1085"/>
    </row>
    <row r="98" spans="2:8" s="1581" customFormat="1" ht="13.5" customHeight="1">
      <c r="B98" s="3525"/>
      <c r="C98" s="3525"/>
      <c r="D98" s="3526"/>
      <c r="E98" s="1085"/>
      <c r="F98" s="1085"/>
      <c r="G98" s="1085"/>
      <c r="H98" s="1085"/>
    </row>
    <row r="99" spans="2:8" s="1581" customFormat="1" ht="13.5" customHeight="1">
      <c r="B99" s="3525"/>
      <c r="C99" s="3525"/>
      <c r="D99" s="3527"/>
      <c r="E99" s="1085"/>
      <c r="F99" s="1085"/>
      <c r="G99" s="1085"/>
      <c r="H99" s="1085"/>
    </row>
    <row r="100" spans="2:8" s="1581" customFormat="1" ht="13.5" customHeight="1">
      <c r="B100" s="1103"/>
      <c r="C100" s="1103"/>
      <c r="D100" s="3526"/>
      <c r="E100" s="1085"/>
      <c r="F100" s="1085"/>
      <c r="G100" s="1085"/>
      <c r="H100" s="1085"/>
    </row>
    <row r="101" spans="2:8" s="1581" customFormat="1" ht="13.5" customHeight="1">
      <c r="B101" s="3525"/>
      <c r="C101" s="3525"/>
      <c r="D101" s="3526"/>
      <c r="E101" s="1085"/>
      <c r="F101" s="1085"/>
      <c r="G101" s="1085"/>
      <c r="H101" s="1085"/>
    </row>
    <row r="102" spans="2:8" s="1581" customFormat="1" ht="13.5" customHeight="1">
      <c r="B102" s="3525"/>
      <c r="C102" s="3525"/>
      <c r="D102" s="3526"/>
      <c r="E102" s="1085"/>
      <c r="F102" s="1085"/>
      <c r="G102" s="1085"/>
      <c r="H102" s="1085"/>
    </row>
    <row r="103" spans="2:8" s="1581" customFormat="1" ht="13.5" customHeight="1">
      <c r="B103" s="3525"/>
      <c r="C103" s="3525"/>
      <c r="D103" s="3526"/>
      <c r="E103" s="1085"/>
      <c r="F103" s="1085"/>
      <c r="G103" s="1085"/>
      <c r="H103" s="1085"/>
    </row>
    <row r="104" spans="2:8" s="1581" customFormat="1" ht="13.5" customHeight="1">
      <c r="B104" s="1103"/>
      <c r="C104" s="1103"/>
      <c r="D104" s="3526"/>
      <c r="E104" s="1085"/>
      <c r="F104" s="1085"/>
      <c r="G104" s="1085"/>
      <c r="H104" s="1085"/>
    </row>
    <row r="105" spans="2:8" s="1581" customFormat="1" ht="13.5" customHeight="1">
      <c r="B105" s="3525"/>
      <c r="C105" s="3525"/>
      <c r="D105" s="3527"/>
      <c r="E105" s="1085"/>
      <c r="F105" s="1085"/>
      <c r="G105" s="1085"/>
      <c r="H105" s="1085"/>
    </row>
    <row r="106" spans="2:8" s="1581" customFormat="1" ht="13.5" customHeight="1">
      <c r="B106" s="3525"/>
      <c r="C106" s="3525"/>
      <c r="D106" s="3526"/>
      <c r="E106" s="1085"/>
      <c r="F106" s="1085"/>
      <c r="G106" s="1085"/>
      <c r="H106" s="1085"/>
    </row>
    <row r="107" spans="2:8" s="1581" customFormat="1" ht="13.5" customHeight="1">
      <c r="B107" s="3525"/>
      <c r="C107" s="3525"/>
      <c r="D107" s="3526"/>
      <c r="E107" s="1085"/>
      <c r="F107" s="1085"/>
      <c r="G107" s="1085"/>
      <c r="H107" s="1085"/>
    </row>
    <row r="108" spans="2:8" s="1581" customFormat="1" ht="13.5" customHeight="1">
      <c r="B108" s="3525"/>
      <c r="C108" s="3525"/>
      <c r="D108" s="3526"/>
      <c r="E108" s="1085"/>
      <c r="F108" s="1085"/>
      <c r="G108" s="1085"/>
      <c r="H108" s="1085"/>
    </row>
    <row r="109" spans="2:8" s="1581" customFormat="1" ht="13.5" customHeight="1">
      <c r="B109" s="3525"/>
      <c r="C109" s="3525"/>
      <c r="D109" s="3527"/>
      <c r="E109" s="1085"/>
      <c r="F109" s="1085"/>
      <c r="G109" s="1085"/>
      <c r="H109" s="1085"/>
    </row>
    <row r="110" spans="2:8" s="1581" customFormat="1" ht="13.5" customHeight="1">
      <c r="B110" s="3525"/>
      <c r="C110" s="3525"/>
      <c r="D110" s="3526"/>
      <c r="E110" s="1085"/>
      <c r="F110" s="1085"/>
      <c r="G110" s="1085"/>
      <c r="H110" s="1085"/>
    </row>
    <row r="111" spans="2:8" s="1581" customFormat="1" ht="13.5" customHeight="1">
      <c r="B111" s="3525"/>
      <c r="C111" s="3525"/>
      <c r="D111" s="3526"/>
      <c r="E111" s="1085"/>
      <c r="F111" s="1085"/>
      <c r="G111" s="1085"/>
      <c r="H111" s="1085"/>
    </row>
    <row r="112" spans="2:8" s="1581" customFormat="1" ht="13.5" customHeight="1">
      <c r="B112" s="3525"/>
      <c r="C112" s="3525"/>
      <c r="D112" s="3526"/>
      <c r="E112" s="1085"/>
      <c r="F112" s="1085"/>
      <c r="G112" s="1085"/>
      <c r="H112" s="1085"/>
    </row>
    <row r="113" spans="2:8" s="1581" customFormat="1" ht="13.5" customHeight="1">
      <c r="B113" s="3525"/>
      <c r="C113" s="3525"/>
      <c r="D113" s="3526"/>
      <c r="E113" s="1085"/>
      <c r="F113" s="1085"/>
      <c r="G113" s="1085"/>
      <c r="H113" s="1085"/>
    </row>
    <row r="114" spans="2:8" s="1581" customFormat="1" ht="13.5" customHeight="1">
      <c r="B114" s="1103"/>
      <c r="C114" s="1103"/>
      <c r="D114" s="3526"/>
      <c r="E114" s="1085"/>
      <c r="F114" s="1085"/>
      <c r="G114" s="1085"/>
      <c r="H114" s="1085"/>
    </row>
    <row r="115" spans="2:8" s="1581" customFormat="1" ht="13.5" customHeight="1">
      <c r="B115" s="3525"/>
      <c r="C115" s="3525"/>
      <c r="D115" s="3526"/>
      <c r="E115" s="1085"/>
      <c r="F115" s="1085"/>
      <c r="G115" s="1085"/>
      <c r="H115" s="1085"/>
    </row>
    <row r="116" spans="2:8" s="1581" customFormat="1" ht="13.5" customHeight="1">
      <c r="B116" s="3525"/>
      <c r="C116" s="3525"/>
      <c r="D116" s="3526"/>
      <c r="E116" s="1085"/>
      <c r="F116" s="1085"/>
      <c r="G116" s="1085"/>
      <c r="H116" s="1085"/>
    </row>
    <row r="117" spans="2:8" s="1581" customFormat="1" ht="13.5" customHeight="1">
      <c r="B117" s="3525"/>
      <c r="C117" s="3525"/>
      <c r="D117" s="3526"/>
      <c r="E117" s="1085"/>
      <c r="F117" s="1085"/>
      <c r="G117" s="1085"/>
      <c r="H117" s="1085"/>
    </row>
    <row r="118" spans="2:8" s="1581" customFormat="1" ht="13.5" customHeight="1">
      <c r="B118" s="3525"/>
      <c r="C118" s="3525"/>
      <c r="D118" s="3526"/>
      <c r="E118" s="1085"/>
      <c r="F118" s="1085"/>
      <c r="G118" s="1085"/>
      <c r="H118" s="1085"/>
    </row>
    <row r="119" spans="2:8" s="1581" customFormat="1" ht="13.5" customHeight="1">
      <c r="B119" s="1103"/>
      <c r="C119" s="1103"/>
      <c r="D119" s="3527"/>
      <c r="E119" s="1085"/>
      <c r="F119" s="1085"/>
      <c r="G119" s="1085"/>
      <c r="H119" s="1085"/>
    </row>
    <row r="120" spans="2:8" s="1581" customFormat="1" ht="13.5" customHeight="1">
      <c r="B120" s="3525"/>
      <c r="C120" s="3525"/>
      <c r="D120" s="3526"/>
      <c r="E120" s="1085"/>
      <c r="F120" s="1085"/>
      <c r="G120" s="1085"/>
      <c r="H120" s="1085"/>
    </row>
    <row r="121" spans="2:8" s="1581" customFormat="1" ht="13.5" customHeight="1">
      <c r="B121" s="3525"/>
      <c r="C121" s="3525"/>
      <c r="D121" s="3526"/>
      <c r="E121" s="1085"/>
      <c r="F121" s="1085"/>
      <c r="G121" s="1085"/>
      <c r="H121" s="1085"/>
    </row>
    <row r="122" spans="2:8" s="1581" customFormat="1" ht="13.5" customHeight="1">
      <c r="B122" s="3525"/>
      <c r="C122" s="3525"/>
      <c r="D122" s="3526"/>
      <c r="E122" s="1085"/>
      <c r="F122" s="1085"/>
      <c r="G122" s="1085"/>
      <c r="H122" s="1085"/>
    </row>
    <row r="123" spans="2:8" s="1581" customFormat="1" ht="13.5" customHeight="1">
      <c r="B123" s="1103"/>
      <c r="C123" s="1103"/>
      <c r="D123" s="3526"/>
      <c r="E123" s="1085"/>
      <c r="F123" s="1085"/>
      <c r="G123" s="1085"/>
      <c r="H123" s="1085"/>
    </row>
    <row r="124" spans="2:8" s="1581" customFormat="1" ht="13.5" customHeight="1">
      <c r="B124" s="3525"/>
      <c r="C124" s="3525"/>
      <c r="D124" s="3527"/>
      <c r="E124" s="1085"/>
      <c r="F124" s="1085"/>
      <c r="G124" s="1085"/>
      <c r="H124" s="1085"/>
    </row>
    <row r="125" spans="2:8" s="1581" customFormat="1" ht="13.5" customHeight="1">
      <c r="B125" s="3525"/>
      <c r="C125" s="3525"/>
      <c r="D125" s="3526"/>
      <c r="E125" s="1085"/>
      <c r="F125" s="1085"/>
      <c r="G125" s="1085"/>
      <c r="H125" s="1085"/>
    </row>
    <row r="126" spans="2:8" s="1581" customFormat="1" ht="13.5" customHeight="1">
      <c r="B126" s="3525"/>
      <c r="C126" s="3525"/>
      <c r="D126" s="3526"/>
      <c r="E126" s="1085"/>
      <c r="F126" s="1085"/>
      <c r="G126" s="1085"/>
      <c r="H126" s="1085"/>
    </row>
    <row r="127" spans="2:8" s="1581" customFormat="1" ht="13.5" customHeight="1">
      <c r="B127" s="3525"/>
      <c r="C127" s="3525"/>
      <c r="D127" s="3526"/>
      <c r="E127" s="1085"/>
      <c r="F127" s="1085"/>
      <c r="G127" s="1085"/>
      <c r="H127" s="1085"/>
    </row>
    <row r="128" spans="2:8" s="1581" customFormat="1" ht="13.5" customHeight="1">
      <c r="B128" s="3525"/>
      <c r="C128" s="3525"/>
      <c r="D128" s="3527"/>
      <c r="E128" s="1085"/>
      <c r="F128" s="1085"/>
      <c r="G128" s="1085"/>
      <c r="H128" s="1085"/>
    </row>
    <row r="129" spans="2:8" s="1581" customFormat="1" ht="13.5" customHeight="1">
      <c r="B129" s="3525"/>
      <c r="C129" s="3525"/>
      <c r="D129" s="3526"/>
      <c r="E129" s="1085"/>
      <c r="F129" s="1085"/>
      <c r="G129" s="1085"/>
      <c r="H129" s="1085"/>
    </row>
    <row r="130" spans="2:8" s="1581" customFormat="1" ht="13.5" customHeight="1">
      <c r="B130" s="3525"/>
      <c r="C130" s="3525"/>
      <c r="D130" s="3526"/>
      <c r="E130" s="1085"/>
      <c r="F130" s="1085"/>
      <c r="G130" s="1085"/>
      <c r="H130" s="1085"/>
    </row>
    <row r="131" spans="2:8" s="1581" customFormat="1" ht="13.5" customHeight="1">
      <c r="B131" s="3525"/>
      <c r="C131" s="3525"/>
      <c r="D131" s="3526"/>
      <c r="E131" s="1085"/>
      <c r="F131" s="1085"/>
      <c r="G131" s="1085"/>
      <c r="H131" s="1085"/>
    </row>
    <row r="132" spans="2:8" s="1581" customFormat="1" ht="13.5" customHeight="1">
      <c r="B132" s="3525"/>
      <c r="C132" s="3525"/>
      <c r="D132" s="3526"/>
      <c r="E132" s="1085"/>
      <c r="F132" s="1085"/>
      <c r="G132" s="1085"/>
      <c r="H132" s="1085"/>
    </row>
    <row r="133" spans="2:8" s="1581" customFormat="1" ht="13.5" customHeight="1">
      <c r="B133" s="3525"/>
      <c r="C133" s="3525"/>
      <c r="D133" s="3526"/>
      <c r="E133" s="1085"/>
      <c r="F133" s="1085"/>
      <c r="G133" s="1085"/>
      <c r="H133" s="1085"/>
    </row>
    <row r="134" spans="2:8" s="1581" customFormat="1" ht="13.5" customHeight="1">
      <c r="B134" s="3525"/>
      <c r="C134" s="3525"/>
      <c r="D134" s="3526"/>
      <c r="E134" s="1085"/>
      <c r="F134" s="1085"/>
      <c r="G134" s="1085"/>
      <c r="H134" s="1085"/>
    </row>
    <row r="135" spans="2:8" s="1581" customFormat="1" ht="13.5" customHeight="1">
      <c r="B135" s="3525"/>
      <c r="C135" s="3525"/>
      <c r="D135" s="3526"/>
      <c r="E135" s="1085"/>
      <c r="F135" s="1085"/>
      <c r="G135" s="1085"/>
      <c r="H135" s="1085"/>
    </row>
    <row r="136" spans="2:8" s="1581" customFormat="1" ht="13.5" customHeight="1">
      <c r="B136" s="1103"/>
      <c r="C136" s="1103"/>
      <c r="D136" s="3526"/>
      <c r="E136" s="1085"/>
      <c r="F136" s="1085"/>
      <c r="G136" s="1085"/>
      <c r="H136" s="1085"/>
    </row>
    <row r="137" spans="2:8" s="1581" customFormat="1" ht="13.5" customHeight="1">
      <c r="B137" s="3525"/>
      <c r="C137" s="3525"/>
      <c r="D137" s="3526"/>
      <c r="E137" s="1085"/>
      <c r="F137" s="1085"/>
      <c r="G137" s="1085"/>
      <c r="H137" s="1085"/>
    </row>
    <row r="138" spans="2:8" s="1581" customFormat="1" ht="13.5" customHeight="1">
      <c r="B138" s="3525"/>
      <c r="C138" s="3525"/>
      <c r="D138" s="3526"/>
      <c r="E138" s="1085"/>
      <c r="F138" s="1085"/>
      <c r="G138" s="1085"/>
      <c r="H138" s="1085"/>
    </row>
    <row r="139" spans="2:8" s="1581" customFormat="1" ht="13.5" customHeight="1">
      <c r="B139" s="3525"/>
      <c r="C139" s="3525"/>
      <c r="D139" s="3526"/>
      <c r="E139" s="1085"/>
      <c r="F139" s="1085"/>
      <c r="G139" s="1085"/>
      <c r="H139" s="1085"/>
    </row>
    <row r="140" spans="2:8" s="1581" customFormat="1" ht="13.5" customHeight="1">
      <c r="B140" s="3525"/>
      <c r="C140" s="3525"/>
      <c r="D140" s="3526"/>
      <c r="E140" s="1085"/>
      <c r="F140" s="1085"/>
      <c r="G140" s="1085"/>
      <c r="H140" s="1085"/>
    </row>
    <row r="141" spans="2:8" s="1581" customFormat="1" ht="13.5" customHeight="1">
      <c r="B141" s="3525"/>
      <c r="C141" s="3525"/>
      <c r="D141" s="3527"/>
      <c r="E141" s="1085"/>
      <c r="F141" s="1085"/>
      <c r="G141" s="1085"/>
      <c r="H141" s="1085"/>
    </row>
    <row r="142" spans="2:8" s="1581" customFormat="1" ht="13.5" customHeight="1">
      <c r="B142" s="3525"/>
      <c r="C142" s="3525"/>
      <c r="D142" s="3526"/>
      <c r="E142" s="1085"/>
      <c r="F142" s="1085"/>
      <c r="G142" s="1085"/>
      <c r="H142" s="1085"/>
    </row>
    <row r="143" spans="2:8" s="1581" customFormat="1" ht="13.5" customHeight="1">
      <c r="B143" s="3525"/>
      <c r="C143" s="3525"/>
      <c r="D143" s="3526"/>
      <c r="E143" s="1085"/>
      <c r="F143" s="1085"/>
      <c r="G143" s="1085"/>
      <c r="H143" s="1085"/>
    </row>
    <row r="144" spans="2:8" s="1581" customFormat="1" ht="13.5" customHeight="1">
      <c r="B144" s="3525"/>
      <c r="C144" s="3525"/>
      <c r="D144" s="3526"/>
      <c r="E144" s="1085"/>
      <c r="F144" s="1085"/>
      <c r="G144" s="1085"/>
      <c r="H144" s="1085"/>
    </row>
    <row r="145" spans="2:8" s="1581" customFormat="1" ht="13.5" customHeight="1">
      <c r="B145" s="3525"/>
      <c r="C145" s="3525"/>
      <c r="D145" s="3526"/>
      <c r="E145" s="1085"/>
      <c r="F145" s="1085"/>
      <c r="G145" s="1085"/>
      <c r="H145" s="1085"/>
    </row>
    <row r="146" spans="2:8" s="1581" customFormat="1" ht="13.5" customHeight="1">
      <c r="B146" s="3525"/>
      <c r="C146" s="3525"/>
      <c r="D146" s="3526"/>
      <c r="E146" s="1085"/>
      <c r="F146" s="1085"/>
      <c r="G146" s="1085"/>
      <c r="H146" s="1085"/>
    </row>
    <row r="147" spans="2:8" s="1581" customFormat="1" ht="13.5" customHeight="1">
      <c r="B147" s="3528"/>
      <c r="C147" s="3528"/>
      <c r="D147" s="3526"/>
      <c r="E147" s="1085"/>
      <c r="F147" s="1085"/>
      <c r="G147" s="1085"/>
      <c r="H147" s="1085"/>
    </row>
    <row r="148" spans="2:8" s="1581" customFormat="1" ht="13.5" customHeight="1">
      <c r="B148" s="1103"/>
      <c r="C148" s="1103"/>
      <c r="D148" s="3526"/>
      <c r="E148" s="1085"/>
      <c r="F148" s="1085"/>
      <c r="G148" s="1085"/>
      <c r="H148" s="1085"/>
    </row>
    <row r="149" spans="2:8" s="1581" customFormat="1" ht="13.5" customHeight="1">
      <c r="B149" s="3525"/>
      <c r="C149" s="3525"/>
      <c r="D149" s="3526"/>
      <c r="E149" s="1085"/>
      <c r="F149" s="1085"/>
      <c r="G149" s="1085"/>
      <c r="H149" s="1085"/>
    </row>
    <row r="150" spans="2:8" s="1581" customFormat="1" ht="13.5" customHeight="1">
      <c r="B150" s="3525"/>
      <c r="C150" s="3525"/>
      <c r="D150" s="3526"/>
      <c r="E150" s="1085"/>
      <c r="F150" s="1085"/>
      <c r="G150" s="1085"/>
      <c r="H150" s="1085"/>
    </row>
    <row r="151" spans="2:8" s="1581" customFormat="1" ht="13.5" customHeight="1">
      <c r="B151" s="3525"/>
      <c r="C151" s="3525"/>
      <c r="D151" s="3526"/>
      <c r="E151" s="1085"/>
      <c r="F151" s="1085"/>
      <c r="G151" s="1085"/>
      <c r="H151" s="1085"/>
    </row>
    <row r="152" spans="2:8" s="1581" customFormat="1" ht="13.5" customHeight="1">
      <c r="B152" s="3525"/>
      <c r="C152" s="3525"/>
      <c r="D152" s="3527"/>
      <c r="E152" s="1085"/>
      <c r="F152" s="1085"/>
      <c r="G152" s="1085"/>
      <c r="H152" s="1085"/>
    </row>
    <row r="153" spans="2:8" s="1581" customFormat="1" ht="13.5" customHeight="1">
      <c r="B153" s="3525"/>
      <c r="C153" s="3525"/>
      <c r="D153" s="3527"/>
      <c r="E153" s="1085"/>
      <c r="F153" s="1085"/>
      <c r="G153" s="1085"/>
      <c r="H153" s="1085"/>
    </row>
    <row r="154" spans="2:8" s="1581" customFormat="1" ht="13.5" customHeight="1">
      <c r="B154" s="3525"/>
      <c r="C154" s="3525"/>
      <c r="D154" s="3526"/>
      <c r="E154" s="1085"/>
      <c r="F154" s="1085"/>
      <c r="G154" s="1085"/>
      <c r="H154" s="1085"/>
    </row>
    <row r="155" spans="2:8" s="1581" customFormat="1" ht="13.5" customHeight="1">
      <c r="B155" s="3525"/>
      <c r="C155" s="3525"/>
      <c r="D155" s="3526"/>
      <c r="E155" s="1085"/>
      <c r="F155" s="1085"/>
      <c r="G155" s="1085"/>
      <c r="H155" s="1085"/>
    </row>
    <row r="156" spans="2:8" s="1581" customFormat="1" ht="13.5" customHeight="1">
      <c r="B156" s="3525"/>
      <c r="C156" s="3525"/>
      <c r="D156" s="3526"/>
      <c r="E156" s="1085"/>
      <c r="F156" s="1085"/>
      <c r="G156" s="1085"/>
      <c r="H156" s="1085"/>
    </row>
    <row r="157" spans="2:8" s="1581" customFormat="1" ht="13.5" customHeight="1">
      <c r="B157" s="3525"/>
      <c r="C157" s="3525"/>
      <c r="D157" s="3526"/>
      <c r="E157" s="1085"/>
      <c r="F157" s="1085"/>
      <c r="G157" s="1085"/>
      <c r="H157" s="1085"/>
    </row>
    <row r="158" spans="2:8" s="1581" customFormat="1" ht="13.5" customHeight="1">
      <c r="B158" s="1103"/>
      <c r="C158" s="1103"/>
      <c r="D158" s="3526"/>
      <c r="E158" s="1085"/>
      <c r="F158" s="1085"/>
      <c r="G158" s="1085"/>
      <c r="H158" s="1085"/>
    </row>
    <row r="159" spans="2:8" s="1581" customFormat="1" ht="13.5" customHeight="1">
      <c r="B159" s="3525"/>
      <c r="C159" s="3525"/>
      <c r="D159" s="3526"/>
      <c r="E159" s="1085"/>
      <c r="F159" s="1085"/>
      <c r="G159" s="1085"/>
      <c r="H159" s="1085"/>
    </row>
    <row r="160" spans="2:8" s="1581" customFormat="1" ht="13.5" customHeight="1">
      <c r="B160" s="3525"/>
      <c r="C160" s="3525"/>
      <c r="D160" s="3526"/>
      <c r="E160" s="1085"/>
      <c r="F160" s="1085"/>
      <c r="G160" s="1085"/>
      <c r="H160" s="1085"/>
    </row>
    <row r="161" spans="2:8" s="1581" customFormat="1" ht="13.5" customHeight="1">
      <c r="B161" s="3525"/>
      <c r="C161" s="3525"/>
      <c r="D161" s="3526"/>
      <c r="E161" s="1085"/>
      <c r="F161" s="1085"/>
      <c r="G161" s="1085"/>
      <c r="H161" s="1085"/>
    </row>
    <row r="162" spans="2:8" s="1581" customFormat="1" ht="13.5" customHeight="1">
      <c r="B162" s="3525"/>
      <c r="C162" s="3525"/>
      <c r="D162" s="3526"/>
      <c r="E162" s="1085"/>
      <c r="F162" s="1085"/>
      <c r="G162" s="1085"/>
      <c r="H162" s="1085"/>
    </row>
    <row r="163" spans="2:8" s="1581" customFormat="1" ht="13.5" customHeight="1">
      <c r="B163" s="3525"/>
      <c r="C163" s="3525"/>
      <c r="D163" s="3527"/>
      <c r="E163" s="1085"/>
      <c r="F163" s="1085"/>
      <c r="G163" s="1085"/>
      <c r="H163" s="1085"/>
    </row>
    <row r="164" spans="2:8" s="1581" customFormat="1" ht="13.5" customHeight="1">
      <c r="B164" s="3525"/>
      <c r="C164" s="3525"/>
      <c r="D164" s="3526"/>
      <c r="E164" s="1085"/>
      <c r="F164" s="1085"/>
      <c r="G164" s="1085"/>
      <c r="H164" s="1085"/>
    </row>
    <row r="165" spans="2:8" s="1581" customFormat="1" ht="13.5" customHeight="1">
      <c r="B165" s="3525"/>
      <c r="C165" s="3525"/>
      <c r="D165" s="3526"/>
      <c r="E165" s="1085"/>
      <c r="F165" s="1085"/>
      <c r="G165" s="1085"/>
      <c r="H165" s="1085"/>
    </row>
    <row r="166" spans="2:8" s="1581" customFormat="1" ht="13.5" customHeight="1">
      <c r="B166" s="3525"/>
      <c r="C166" s="3525"/>
      <c r="D166" s="3526"/>
      <c r="E166" s="1085"/>
      <c r="F166" s="1085"/>
      <c r="G166" s="1085"/>
      <c r="H166" s="1085"/>
    </row>
    <row r="167" spans="2:8" s="1581" customFormat="1" ht="13.5" customHeight="1">
      <c r="B167" s="3525"/>
      <c r="C167" s="3525"/>
      <c r="D167" s="3526"/>
      <c r="E167" s="1085"/>
      <c r="F167" s="1085"/>
      <c r="G167" s="1085"/>
      <c r="H167" s="1085"/>
    </row>
    <row r="168" spans="2:8" s="1581" customFormat="1" ht="13.5" customHeight="1">
      <c r="B168" s="1103"/>
      <c r="C168" s="1103"/>
      <c r="D168" s="3526"/>
      <c r="E168" s="1085"/>
      <c r="F168" s="1085"/>
      <c r="G168" s="1085"/>
      <c r="H168" s="1085"/>
    </row>
    <row r="169" spans="2:8" s="1581" customFormat="1" ht="13.5" customHeight="1">
      <c r="B169" s="1103"/>
      <c r="C169" s="1103"/>
      <c r="D169" s="3526"/>
      <c r="E169" s="1085"/>
      <c r="F169" s="1085"/>
      <c r="G169" s="1085"/>
      <c r="H169" s="1085"/>
    </row>
    <row r="170" spans="2:8" s="1581" customFormat="1" ht="13.5" customHeight="1">
      <c r="B170" s="3525"/>
      <c r="C170" s="3525"/>
      <c r="D170" s="3526"/>
      <c r="E170" s="1085"/>
      <c r="F170" s="1085"/>
      <c r="G170" s="1085"/>
      <c r="H170" s="1085"/>
    </row>
    <row r="171" spans="2:8" s="1581" customFormat="1" ht="13.5" customHeight="1">
      <c r="B171" s="3525"/>
      <c r="C171" s="3525"/>
      <c r="D171" s="3526"/>
      <c r="E171" s="1085"/>
      <c r="F171" s="1085"/>
      <c r="G171" s="1085"/>
      <c r="H171" s="1085"/>
    </row>
    <row r="172" spans="2:8" s="1581" customFormat="1" ht="13.5" customHeight="1">
      <c r="B172" s="3525"/>
      <c r="C172" s="3525"/>
      <c r="D172" s="3526"/>
      <c r="E172" s="1085"/>
      <c r="F172" s="1085"/>
      <c r="G172" s="1085"/>
      <c r="H172" s="1085"/>
    </row>
    <row r="173" spans="2:8" s="1581" customFormat="1" ht="13.5" customHeight="1">
      <c r="B173" s="3525"/>
      <c r="C173" s="3525"/>
      <c r="D173" s="3527"/>
      <c r="E173" s="1085"/>
      <c r="F173" s="1085"/>
      <c r="G173" s="1085"/>
      <c r="H173" s="1085"/>
    </row>
    <row r="174" spans="2:8" s="1581" customFormat="1" ht="13.5" customHeight="1">
      <c r="B174" s="3525"/>
      <c r="C174" s="3525"/>
      <c r="D174" s="3527"/>
      <c r="E174" s="1085"/>
      <c r="F174" s="1085"/>
      <c r="G174" s="1085"/>
      <c r="H174" s="1085"/>
    </row>
    <row r="175" spans="2:8" s="1581" customFormat="1" ht="13.5" customHeight="1">
      <c r="B175" s="1103"/>
      <c r="C175" s="1103"/>
      <c r="D175" s="3526"/>
      <c r="E175" s="1085"/>
      <c r="F175" s="1085"/>
      <c r="G175" s="1085"/>
      <c r="H175" s="1085"/>
    </row>
    <row r="176" spans="2:8" s="1581" customFormat="1" ht="13.5" customHeight="1">
      <c r="B176" s="3525"/>
      <c r="C176" s="3525"/>
      <c r="D176" s="3526"/>
      <c r="E176" s="1085"/>
      <c r="F176" s="1085"/>
      <c r="G176" s="1085"/>
      <c r="H176" s="1085"/>
    </row>
    <row r="177" spans="2:8" s="1581" customFormat="1" ht="13.5" customHeight="1">
      <c r="B177" s="3525"/>
      <c r="C177" s="3525"/>
      <c r="D177" s="3526"/>
      <c r="E177" s="1085"/>
      <c r="F177" s="1085"/>
      <c r="G177" s="1085"/>
      <c r="H177" s="1085"/>
    </row>
    <row r="178" spans="2:8" s="1581" customFormat="1" ht="13.5" customHeight="1">
      <c r="B178" s="3525"/>
      <c r="C178" s="3525"/>
      <c r="D178" s="3526"/>
      <c r="E178" s="1085"/>
      <c r="F178" s="1085"/>
      <c r="G178" s="1085"/>
      <c r="H178" s="1085"/>
    </row>
    <row r="179" spans="2:8" s="1581" customFormat="1" ht="13.5" customHeight="1">
      <c r="B179" s="3525"/>
      <c r="C179" s="3525"/>
      <c r="D179" s="3526"/>
      <c r="E179" s="1085"/>
      <c r="F179" s="1085"/>
      <c r="G179" s="1085"/>
      <c r="H179" s="1085"/>
    </row>
    <row r="180" spans="2:8" s="1581" customFormat="1" ht="13.5" customHeight="1">
      <c r="B180" s="3525"/>
      <c r="C180" s="3525"/>
      <c r="D180" s="3527"/>
      <c r="E180" s="1085"/>
      <c r="F180" s="1085"/>
      <c r="G180" s="1085"/>
      <c r="H180" s="1085"/>
    </row>
    <row r="181" spans="2:8" s="1581" customFormat="1" ht="13.5" customHeight="1">
      <c r="B181" s="3525"/>
      <c r="C181" s="3525"/>
      <c r="D181" s="3526"/>
      <c r="E181" s="1085"/>
      <c r="F181" s="1085"/>
      <c r="G181" s="1085"/>
      <c r="H181" s="1085"/>
    </row>
    <row r="182" spans="2:8" s="1581" customFormat="1" ht="13.5" customHeight="1">
      <c r="B182" s="3525"/>
      <c r="C182" s="3525"/>
      <c r="D182" s="3526"/>
      <c r="E182" s="1085"/>
      <c r="F182" s="1085"/>
      <c r="G182" s="1085"/>
      <c r="H182" s="1085"/>
    </row>
    <row r="183" spans="2:8" s="1581" customFormat="1" ht="13.5" customHeight="1">
      <c r="B183" s="3525"/>
      <c r="C183" s="3525"/>
      <c r="D183" s="3526"/>
      <c r="E183" s="1085"/>
      <c r="F183" s="1085"/>
      <c r="G183" s="1085"/>
      <c r="H183" s="1085"/>
    </row>
    <row r="184" spans="2:8" s="1581" customFormat="1" ht="13.5" customHeight="1">
      <c r="B184" s="3525"/>
      <c r="C184" s="3525"/>
      <c r="D184" s="3526"/>
      <c r="E184" s="1085"/>
      <c r="F184" s="1085"/>
      <c r="G184" s="1085"/>
      <c r="H184" s="1085"/>
    </row>
    <row r="185" spans="2:8" s="1581" customFormat="1" ht="13.5" customHeight="1">
      <c r="B185" s="3525"/>
      <c r="C185" s="3525"/>
      <c r="D185" s="3526"/>
      <c r="E185" s="1085"/>
      <c r="F185" s="1085"/>
      <c r="G185" s="1085"/>
      <c r="H185" s="1085"/>
    </row>
    <row r="186" spans="2:8" s="1581" customFormat="1" ht="13.5" customHeight="1">
      <c r="B186" s="3525"/>
      <c r="C186" s="3525"/>
      <c r="D186" s="3526"/>
      <c r="E186" s="1085"/>
      <c r="F186" s="1085"/>
      <c r="G186" s="1085"/>
      <c r="H186" s="1085"/>
    </row>
    <row r="187" spans="2:8" s="1581" customFormat="1" ht="13.5" customHeight="1">
      <c r="B187" s="3525"/>
      <c r="C187" s="3525"/>
      <c r="D187" s="3526"/>
      <c r="E187" s="1085"/>
      <c r="F187" s="1085"/>
      <c r="G187" s="1085"/>
      <c r="H187" s="1085"/>
    </row>
    <row r="188" spans="2:8" s="1581" customFormat="1" ht="13.5" customHeight="1">
      <c r="B188" s="3525"/>
      <c r="C188" s="3525"/>
      <c r="D188" s="3526"/>
      <c r="E188" s="1085"/>
      <c r="F188" s="1085"/>
      <c r="G188" s="1085"/>
      <c r="H188" s="1085"/>
    </row>
    <row r="189" spans="2:8" s="1581" customFormat="1" ht="13.5" customHeight="1">
      <c r="B189" s="3525"/>
      <c r="C189" s="3525"/>
      <c r="D189" s="3526"/>
      <c r="E189" s="1085"/>
      <c r="F189" s="1085"/>
      <c r="G189" s="1085"/>
      <c r="H189" s="1085"/>
    </row>
    <row r="190" spans="2:8" s="1581" customFormat="1" ht="13.5" customHeight="1">
      <c r="B190" s="3525"/>
      <c r="C190" s="3525"/>
      <c r="D190" s="3526"/>
      <c r="E190" s="1085"/>
      <c r="F190" s="1085"/>
      <c r="G190" s="1085"/>
      <c r="H190" s="1085"/>
    </row>
    <row r="191" spans="2:8" s="1581" customFormat="1" ht="13.5" customHeight="1">
      <c r="B191" s="1103"/>
      <c r="C191" s="1103"/>
      <c r="D191" s="3526"/>
      <c r="E191" s="1085"/>
      <c r="F191" s="1085"/>
      <c r="G191" s="1085"/>
      <c r="H191" s="1085"/>
    </row>
    <row r="192" spans="2:8" s="1581" customFormat="1" ht="13.5" customHeight="1">
      <c r="B192" s="3525"/>
      <c r="C192" s="3525"/>
      <c r="D192" s="3526"/>
      <c r="E192" s="1085"/>
      <c r="F192" s="1085"/>
      <c r="G192" s="1085"/>
      <c r="H192" s="1085"/>
    </row>
    <row r="193" spans="2:8" s="1581" customFormat="1" ht="13.5" customHeight="1">
      <c r="B193" s="3525"/>
      <c r="C193" s="3525"/>
      <c r="D193" s="3526"/>
      <c r="E193" s="1085"/>
      <c r="F193" s="1085"/>
      <c r="G193" s="1085"/>
      <c r="H193" s="1085"/>
    </row>
    <row r="194" spans="2:8" s="1581" customFormat="1" ht="13.5" customHeight="1">
      <c r="B194" s="3525"/>
      <c r="C194" s="3525"/>
      <c r="D194" s="3526"/>
      <c r="E194" s="1085"/>
      <c r="F194" s="1085"/>
      <c r="G194" s="1085"/>
      <c r="H194" s="1085"/>
    </row>
    <row r="195" spans="2:8" s="1581" customFormat="1" ht="13.5" customHeight="1">
      <c r="B195" s="3525"/>
      <c r="C195" s="3525"/>
      <c r="D195" s="3526"/>
      <c r="E195" s="1085"/>
      <c r="F195" s="1085"/>
      <c r="G195" s="1085"/>
      <c r="H195" s="1085"/>
    </row>
    <row r="196" spans="2:8" s="1581" customFormat="1" ht="13.5" customHeight="1">
      <c r="B196" s="3525"/>
      <c r="C196" s="3525"/>
      <c r="D196" s="3527"/>
      <c r="E196" s="1085"/>
      <c r="F196" s="1085"/>
      <c r="G196" s="1085"/>
      <c r="H196" s="1085"/>
    </row>
    <row r="197" spans="2:8" s="1581" customFormat="1" ht="13.5" customHeight="1">
      <c r="B197" s="3525"/>
      <c r="C197" s="3525"/>
      <c r="D197" s="3526"/>
      <c r="E197" s="1085"/>
      <c r="F197" s="1085"/>
      <c r="G197" s="1085"/>
      <c r="H197" s="1085"/>
    </row>
    <row r="198" spans="2:8" s="1581" customFormat="1" ht="13.5" customHeight="1">
      <c r="B198" s="3525"/>
      <c r="C198" s="3525"/>
      <c r="D198" s="3526"/>
      <c r="E198" s="1085"/>
      <c r="F198" s="1085"/>
      <c r="G198" s="1085"/>
      <c r="H198" s="1085"/>
    </row>
    <row r="199" spans="2:8" s="1581" customFormat="1" ht="13.5" customHeight="1">
      <c r="B199" s="3525"/>
      <c r="C199" s="3525"/>
      <c r="D199" s="3526"/>
      <c r="E199" s="1085"/>
      <c r="F199" s="1085"/>
      <c r="G199" s="1085"/>
      <c r="H199" s="1085"/>
    </row>
    <row r="200" spans="2:8" s="1581" customFormat="1" ht="13.5" customHeight="1">
      <c r="B200" s="3525"/>
      <c r="C200" s="3525"/>
      <c r="D200" s="3526"/>
      <c r="E200" s="1085"/>
      <c r="F200" s="1085"/>
      <c r="G200" s="1085"/>
      <c r="H200" s="1085"/>
    </row>
    <row r="201" spans="2:8" s="1581" customFormat="1" ht="13.5" customHeight="1">
      <c r="B201" s="3525"/>
      <c r="C201" s="3525"/>
      <c r="D201" s="3526"/>
      <c r="E201" s="1085"/>
      <c r="F201" s="1085"/>
      <c r="G201" s="1085"/>
      <c r="H201" s="1085"/>
    </row>
    <row r="202" spans="2:8" s="1581" customFormat="1" ht="13.5" customHeight="1">
      <c r="B202" s="3525"/>
      <c r="C202" s="3525"/>
      <c r="D202" s="3526"/>
      <c r="E202" s="1085"/>
      <c r="F202" s="1085"/>
      <c r="G202" s="1085"/>
      <c r="H202" s="1085"/>
    </row>
    <row r="203" spans="2:8" s="1581" customFormat="1" ht="13.5" customHeight="1">
      <c r="B203" s="3525"/>
      <c r="C203" s="3525"/>
      <c r="D203" s="3526"/>
      <c r="E203" s="1085"/>
      <c r="F203" s="1085"/>
      <c r="G203" s="1085"/>
      <c r="H203" s="1085"/>
    </row>
    <row r="204" spans="2:8" s="1581" customFormat="1" ht="13.5" customHeight="1">
      <c r="B204" s="3525"/>
      <c r="C204" s="3525"/>
      <c r="D204" s="3526"/>
      <c r="E204" s="1085"/>
      <c r="F204" s="1085"/>
      <c r="G204" s="1085"/>
      <c r="H204" s="1085"/>
    </row>
    <row r="205" spans="2:8" s="1581" customFormat="1" ht="13.5" customHeight="1">
      <c r="B205" s="3525"/>
      <c r="C205" s="3525"/>
      <c r="D205" s="3526"/>
      <c r="E205" s="1085"/>
      <c r="F205" s="1085"/>
      <c r="G205" s="1085"/>
      <c r="H205" s="1085"/>
    </row>
    <row r="206" spans="2:8" s="1581" customFormat="1" ht="13.5" customHeight="1">
      <c r="B206" s="1103"/>
      <c r="C206" s="1103"/>
      <c r="D206" s="3526"/>
      <c r="E206" s="1085"/>
      <c r="F206" s="1085"/>
      <c r="G206" s="1085"/>
      <c r="H206" s="1085"/>
    </row>
    <row r="207" spans="2:8" s="1664" customFormat="1" ht="13.5" customHeight="1">
      <c r="B207" s="3525"/>
      <c r="C207" s="3525"/>
      <c r="D207" s="3526"/>
      <c r="E207" s="1085"/>
      <c r="F207" s="1085"/>
      <c r="G207" s="1085"/>
      <c r="H207" s="1085"/>
    </row>
    <row r="208" spans="2:8" s="1581" customFormat="1" ht="13.5" customHeight="1">
      <c r="B208" s="3525"/>
      <c r="C208" s="3525"/>
      <c r="D208" s="3526"/>
      <c r="E208" s="1085"/>
      <c r="F208" s="1085"/>
      <c r="G208" s="1085"/>
      <c r="H208" s="1085"/>
    </row>
    <row r="209" spans="2:8" s="1581" customFormat="1" ht="13.5" customHeight="1">
      <c r="B209" s="3525"/>
      <c r="C209" s="3525"/>
      <c r="D209" s="3526"/>
      <c r="E209" s="1085"/>
      <c r="F209" s="1085"/>
      <c r="G209" s="1085"/>
      <c r="H209" s="1085"/>
    </row>
    <row r="210" spans="2:8" s="1581" customFormat="1" ht="13.5" customHeight="1">
      <c r="B210" s="3525"/>
      <c r="C210" s="3525"/>
      <c r="D210" s="3526"/>
      <c r="E210" s="1085"/>
      <c r="F210" s="1085"/>
      <c r="G210" s="1085"/>
      <c r="H210" s="1085"/>
    </row>
    <row r="211" spans="2:8" s="1581" customFormat="1" ht="13.5" customHeight="1">
      <c r="B211" s="3525"/>
      <c r="C211" s="3525"/>
      <c r="D211" s="3527"/>
      <c r="E211" s="1085"/>
      <c r="F211" s="1085"/>
      <c r="G211" s="1085"/>
      <c r="H211" s="1085"/>
    </row>
    <row r="212" spans="2:8" s="1581" customFormat="1" ht="13.5" customHeight="1">
      <c r="B212" s="3525"/>
      <c r="C212" s="3525"/>
      <c r="D212" s="3526"/>
      <c r="E212" s="1085"/>
      <c r="F212" s="1085"/>
      <c r="G212" s="1085"/>
      <c r="H212" s="1085"/>
    </row>
    <row r="213" spans="2:8" s="1581" customFormat="1" ht="13.5" customHeight="1">
      <c r="B213" s="3525"/>
      <c r="C213" s="3525"/>
      <c r="D213" s="3526"/>
      <c r="E213" s="1085"/>
      <c r="F213" s="1085"/>
      <c r="G213" s="1085"/>
      <c r="H213" s="1085"/>
    </row>
    <row r="214" spans="2:8" s="1581" customFormat="1" ht="13.5" customHeight="1">
      <c r="B214" s="3525"/>
      <c r="C214" s="3525"/>
      <c r="D214" s="3526"/>
      <c r="E214" s="1085"/>
      <c r="F214" s="1085"/>
      <c r="G214" s="1085"/>
      <c r="H214" s="1085"/>
    </row>
    <row r="215" spans="2:8" s="1581" customFormat="1" ht="13.5" customHeight="1">
      <c r="B215" s="3525"/>
      <c r="C215" s="3525"/>
      <c r="D215" s="3526"/>
      <c r="E215" s="1085"/>
      <c r="F215" s="1085"/>
      <c r="G215" s="1085"/>
      <c r="H215" s="1085"/>
    </row>
    <row r="216" spans="2:8" s="1581" customFormat="1" ht="13.5" customHeight="1">
      <c r="B216" s="3525"/>
      <c r="C216" s="3525"/>
      <c r="D216" s="3526"/>
      <c r="E216" s="1085"/>
      <c r="F216" s="1085"/>
      <c r="G216" s="1085"/>
      <c r="H216" s="1085"/>
    </row>
    <row r="217" spans="2:8" s="1581" customFormat="1" ht="13.5" customHeight="1">
      <c r="B217" s="3525"/>
      <c r="C217" s="3525"/>
      <c r="D217" s="3526"/>
      <c r="E217" s="1085"/>
      <c r="F217" s="1085"/>
      <c r="G217" s="1085"/>
      <c r="H217" s="1085"/>
    </row>
    <row r="218" spans="2:8" s="1581" customFormat="1" ht="13.5" customHeight="1">
      <c r="B218" s="3525"/>
      <c r="C218" s="3525"/>
      <c r="D218" s="3526"/>
      <c r="E218" s="1085"/>
      <c r="F218" s="1085"/>
      <c r="G218" s="1085"/>
      <c r="H218" s="1085"/>
    </row>
    <row r="219" spans="2:8" s="1581" customFormat="1" ht="13.5" customHeight="1">
      <c r="B219" s="3525"/>
      <c r="C219" s="3525"/>
      <c r="D219" s="3526"/>
      <c r="E219" s="1085"/>
      <c r="F219" s="1085"/>
      <c r="G219" s="1085"/>
      <c r="H219" s="1085"/>
    </row>
    <row r="220" spans="2:8" s="1581" customFormat="1" ht="13.5" customHeight="1">
      <c r="B220" s="1103"/>
      <c r="C220" s="1103"/>
      <c r="D220" s="3526"/>
      <c r="E220" s="1085"/>
      <c r="F220" s="1085"/>
      <c r="G220" s="1085"/>
      <c r="H220" s="1085"/>
    </row>
    <row r="221" spans="2:8" s="1581" customFormat="1" ht="13.5" customHeight="1">
      <c r="B221" s="3525"/>
      <c r="C221" s="3525"/>
      <c r="D221" s="3526"/>
      <c r="E221" s="1085"/>
      <c r="F221" s="1085"/>
      <c r="G221" s="1085"/>
      <c r="H221" s="1085"/>
    </row>
    <row r="222" spans="2:8" s="1581" customFormat="1" ht="13.5" customHeight="1">
      <c r="B222" s="3525"/>
      <c r="C222" s="3525"/>
      <c r="D222" s="3526"/>
      <c r="E222" s="1085"/>
      <c r="F222" s="1085"/>
      <c r="G222" s="1085"/>
      <c r="H222" s="1085"/>
    </row>
    <row r="223" spans="2:8" s="1581" customFormat="1" ht="13.5" customHeight="1">
      <c r="B223" s="3525"/>
      <c r="C223" s="3525"/>
      <c r="D223" s="3526"/>
      <c r="E223" s="1085"/>
      <c r="F223" s="1085"/>
      <c r="G223" s="1085"/>
      <c r="H223" s="1085"/>
    </row>
    <row r="224" spans="2:8" s="1581" customFormat="1" ht="13.5" customHeight="1">
      <c r="B224" s="3525"/>
      <c r="C224" s="3525"/>
      <c r="D224" s="3526"/>
      <c r="E224" s="1085"/>
      <c r="F224" s="1085"/>
      <c r="G224" s="1085"/>
      <c r="H224" s="1085"/>
    </row>
    <row r="225" spans="2:8" s="1581" customFormat="1" ht="13.5" customHeight="1">
      <c r="B225" s="3525"/>
      <c r="C225" s="3525"/>
      <c r="D225" s="3527"/>
      <c r="E225" s="1085"/>
      <c r="F225" s="1085"/>
      <c r="G225" s="1085"/>
      <c r="H225" s="1085"/>
    </row>
    <row r="226" spans="2:8" s="1581" customFormat="1" ht="13.5" customHeight="1">
      <c r="B226" s="3525"/>
      <c r="C226" s="3525"/>
      <c r="D226" s="3526"/>
      <c r="E226" s="1085"/>
      <c r="F226" s="1085"/>
      <c r="G226" s="1085"/>
      <c r="H226" s="1085"/>
    </row>
    <row r="227" spans="2:8" s="1581" customFormat="1" ht="13.5" customHeight="1">
      <c r="B227" s="3525"/>
      <c r="C227" s="3525"/>
      <c r="D227" s="3526"/>
      <c r="E227" s="1085"/>
      <c r="F227" s="1085"/>
      <c r="G227" s="1085"/>
      <c r="H227" s="1085"/>
    </row>
    <row r="228" spans="2:8" s="1581" customFormat="1" ht="13.5" customHeight="1">
      <c r="B228" s="3525"/>
      <c r="C228" s="3525"/>
      <c r="D228" s="3526"/>
      <c r="E228" s="1085"/>
      <c r="F228" s="1085"/>
      <c r="G228" s="1085"/>
      <c r="H228" s="1085"/>
    </row>
    <row r="229" spans="2:8" s="1581" customFormat="1" ht="13.5" customHeight="1">
      <c r="B229" s="3525"/>
      <c r="C229" s="3525"/>
      <c r="D229" s="3526"/>
      <c r="E229" s="1085"/>
      <c r="F229" s="1085"/>
      <c r="G229" s="1085"/>
      <c r="H229" s="1085"/>
    </row>
    <row r="230" spans="2:8" s="1581" customFormat="1" ht="13.5" customHeight="1">
      <c r="B230" s="3525"/>
      <c r="C230" s="3525"/>
      <c r="D230" s="3526"/>
      <c r="E230" s="1085"/>
      <c r="F230" s="1085"/>
      <c r="G230" s="1085"/>
      <c r="H230" s="1085"/>
    </row>
    <row r="231" spans="2:8" s="1581" customFormat="1" ht="13.5" customHeight="1">
      <c r="B231" s="3525"/>
      <c r="C231" s="3525"/>
      <c r="D231" s="3526"/>
      <c r="E231" s="1085"/>
      <c r="F231" s="1085"/>
      <c r="G231" s="1085"/>
      <c r="H231" s="1085"/>
    </row>
    <row r="232" spans="2:8" s="1581" customFormat="1" ht="13.5" customHeight="1">
      <c r="B232" s="1103"/>
      <c r="C232" s="1103"/>
      <c r="D232" s="3526"/>
      <c r="E232" s="1085"/>
      <c r="F232" s="1085"/>
      <c r="G232" s="1085"/>
      <c r="H232" s="1085"/>
    </row>
    <row r="233" spans="2:8" s="1581" customFormat="1" ht="13.5" customHeight="1">
      <c r="B233" s="3525"/>
      <c r="C233" s="3525"/>
      <c r="D233" s="3526"/>
      <c r="E233" s="1085"/>
      <c r="F233" s="1085"/>
      <c r="G233" s="1085"/>
      <c r="H233" s="1085"/>
    </row>
    <row r="234" spans="2:8" s="1581" customFormat="1" ht="13.5" customHeight="1">
      <c r="B234" s="3525"/>
      <c r="C234" s="3525"/>
      <c r="D234" s="3526"/>
      <c r="E234" s="1085"/>
      <c r="F234" s="1085"/>
      <c r="G234" s="1085"/>
      <c r="H234" s="1085"/>
    </row>
    <row r="235" spans="2:8" s="1664" customFormat="1" ht="13.5" customHeight="1">
      <c r="B235" s="3525"/>
      <c r="C235" s="3525"/>
      <c r="D235" s="3526"/>
      <c r="E235" s="1085"/>
      <c r="F235" s="1085"/>
      <c r="G235" s="1085"/>
      <c r="H235" s="1085"/>
    </row>
    <row r="236" spans="2:8" s="1664" customFormat="1" ht="13.5" customHeight="1">
      <c r="B236" s="3525"/>
      <c r="C236" s="3525"/>
      <c r="D236" s="3526"/>
      <c r="E236" s="1085"/>
      <c r="F236" s="1085"/>
      <c r="G236" s="1085"/>
      <c r="H236" s="1085"/>
    </row>
    <row r="237" spans="2:8" s="1664" customFormat="1" ht="13.5" customHeight="1">
      <c r="B237" s="3525"/>
      <c r="C237" s="3525"/>
      <c r="D237" s="3527"/>
      <c r="E237" s="1085"/>
      <c r="F237" s="1085"/>
      <c r="G237" s="1085"/>
      <c r="H237" s="1085"/>
    </row>
    <row r="238" spans="2:8" s="1581" customFormat="1" ht="13.5" customHeight="1">
      <c r="B238" s="3525"/>
      <c r="C238" s="3525"/>
      <c r="D238" s="3526"/>
      <c r="E238" s="1085"/>
      <c r="F238" s="1085"/>
      <c r="G238" s="1085"/>
      <c r="H238" s="1085"/>
    </row>
    <row r="239" spans="2:8" s="1581" customFormat="1" ht="13.5" customHeight="1">
      <c r="B239" s="3525"/>
      <c r="C239" s="3525"/>
      <c r="D239" s="3526"/>
      <c r="E239" s="1085"/>
      <c r="F239" s="1085"/>
      <c r="G239" s="1085"/>
      <c r="H239" s="1085"/>
    </row>
    <row r="240" spans="2:8" s="1581" customFormat="1" ht="13.5" customHeight="1">
      <c r="B240" s="3525"/>
      <c r="C240" s="3525"/>
      <c r="D240" s="3526"/>
      <c r="E240" s="1085"/>
      <c r="F240" s="1085"/>
      <c r="G240" s="1085"/>
      <c r="H240" s="1085"/>
    </row>
    <row r="241" spans="2:8" s="1664" customFormat="1" ht="13.5" customHeight="1">
      <c r="B241" s="3525"/>
      <c r="C241" s="3525"/>
      <c r="D241" s="3526"/>
      <c r="E241" s="1085"/>
      <c r="F241" s="1085"/>
      <c r="G241" s="1085"/>
      <c r="H241" s="1085"/>
    </row>
    <row r="242" spans="2:8" s="1581" customFormat="1" ht="13.5" customHeight="1">
      <c r="B242" s="3525"/>
      <c r="C242" s="3525"/>
      <c r="D242" s="3526"/>
      <c r="E242" s="1085"/>
      <c r="F242" s="1085"/>
      <c r="G242" s="1085"/>
      <c r="H242" s="1085"/>
    </row>
    <row r="243" spans="2:8" s="1581" customFormat="1" ht="13.5" customHeight="1">
      <c r="B243" s="3525"/>
      <c r="C243" s="3525"/>
      <c r="D243" s="3526"/>
      <c r="E243" s="1085"/>
      <c r="F243" s="1085"/>
      <c r="G243" s="1085"/>
      <c r="H243" s="1085"/>
    </row>
    <row r="244" spans="2:8" s="1581" customFormat="1" ht="13.5" customHeight="1">
      <c r="B244" s="3525"/>
      <c r="C244" s="3525"/>
      <c r="D244" s="3526"/>
      <c r="E244" s="1085"/>
      <c r="F244" s="1085"/>
      <c r="G244" s="1085"/>
      <c r="H244" s="1085"/>
    </row>
    <row r="245" spans="2:8" ht="13.5" customHeight="1">
      <c r="B245" s="3525"/>
      <c r="C245" s="3525"/>
      <c r="D245" s="3526"/>
      <c r="E245" s="1085"/>
      <c r="F245" s="1085"/>
      <c r="G245" s="1085"/>
      <c r="H245" s="1085"/>
    </row>
    <row r="246" spans="2:8" ht="13.5" customHeight="1">
      <c r="B246" s="3525"/>
      <c r="C246" s="3525"/>
      <c r="D246" s="3526"/>
      <c r="E246" s="1085"/>
      <c r="F246" s="1085"/>
      <c r="G246" s="1085"/>
      <c r="H246" s="1085"/>
    </row>
    <row r="247" spans="2:8" ht="13.5" customHeight="1">
      <c r="B247" s="3525"/>
      <c r="C247" s="3525"/>
      <c r="D247" s="3526"/>
      <c r="E247" s="1085"/>
      <c r="F247" s="1085"/>
      <c r="G247" s="1085"/>
      <c r="H247" s="1085"/>
    </row>
    <row r="248" spans="2:8" ht="13.5" customHeight="1">
      <c r="B248" s="3525"/>
      <c r="C248" s="3525"/>
      <c r="D248" s="3526"/>
      <c r="E248" s="1085"/>
      <c r="F248" s="1085"/>
      <c r="G248" s="1085"/>
      <c r="H248" s="1085"/>
    </row>
    <row r="249" spans="2:8" ht="13.5" customHeight="1">
      <c r="B249" s="1103"/>
      <c r="C249" s="1103"/>
      <c r="D249" s="3526"/>
      <c r="E249" s="1085"/>
      <c r="F249" s="1085"/>
      <c r="G249" s="1085"/>
      <c r="H249" s="1085"/>
    </row>
    <row r="250" spans="2:8" ht="13.5" customHeight="1">
      <c r="B250" s="3528"/>
      <c r="C250" s="3528"/>
      <c r="D250" s="3526"/>
      <c r="E250" s="1085"/>
      <c r="F250" s="1085"/>
      <c r="G250" s="1085"/>
      <c r="H250" s="1085"/>
    </row>
    <row r="251" spans="2:8" ht="13.5" customHeight="1">
      <c r="B251" s="3525"/>
      <c r="C251" s="3525"/>
      <c r="D251" s="3526"/>
      <c r="E251" s="1085"/>
      <c r="F251" s="1085"/>
      <c r="G251" s="1085"/>
      <c r="H251" s="1085"/>
    </row>
    <row r="252" spans="2:8" ht="13.5" customHeight="1">
      <c r="B252" s="3528"/>
      <c r="C252" s="3528"/>
      <c r="D252" s="3526"/>
      <c r="E252" s="1085"/>
      <c r="F252" s="1085"/>
      <c r="G252" s="1085"/>
      <c r="H252" s="1085"/>
    </row>
    <row r="253" spans="2:8" ht="13.5" customHeight="1">
      <c r="B253" s="3525"/>
      <c r="C253" s="3525"/>
      <c r="D253" s="3526"/>
      <c r="E253" s="1085"/>
      <c r="F253" s="1085"/>
      <c r="G253" s="1085"/>
      <c r="H253" s="1085"/>
    </row>
    <row r="254" spans="2:8" ht="13.5" customHeight="1">
      <c r="B254" s="3525"/>
      <c r="C254" s="3525"/>
      <c r="D254" s="3527"/>
      <c r="E254" s="1085"/>
      <c r="F254" s="1085"/>
      <c r="G254" s="1085"/>
      <c r="H254" s="1085"/>
    </row>
    <row r="255" spans="2:8" ht="13.5" customHeight="1">
      <c r="B255" s="3525"/>
      <c r="C255" s="3525"/>
      <c r="D255" s="3527"/>
      <c r="E255" s="1085"/>
      <c r="F255" s="1085"/>
      <c r="G255" s="1085"/>
      <c r="H255" s="1085"/>
    </row>
    <row r="256" spans="2:8" ht="13.5" customHeight="1">
      <c r="B256" s="3525"/>
      <c r="C256" s="3525"/>
      <c r="D256" s="3526"/>
      <c r="E256" s="1085"/>
      <c r="F256" s="1085"/>
      <c r="G256" s="1085"/>
      <c r="H256" s="1085"/>
    </row>
    <row r="257" spans="2:8" ht="13.5" customHeight="1">
      <c r="B257" s="3525"/>
      <c r="C257" s="3525"/>
      <c r="D257" s="3527"/>
      <c r="E257" s="1085"/>
      <c r="F257" s="1085"/>
      <c r="G257" s="1085"/>
      <c r="H257" s="1085"/>
    </row>
    <row r="258" spans="2:8" ht="13.5" customHeight="1">
      <c r="B258" s="3525"/>
      <c r="C258" s="3525"/>
      <c r="D258" s="3526"/>
      <c r="E258" s="1085"/>
      <c r="F258" s="1085"/>
      <c r="G258" s="1085"/>
      <c r="H258" s="1085"/>
    </row>
    <row r="259" spans="2:8" ht="11.25">
      <c r="B259" s="3528"/>
      <c r="C259" s="3528"/>
      <c r="D259" s="3526"/>
      <c r="E259" s="1085"/>
      <c r="F259" s="1085"/>
      <c r="G259" s="1085"/>
      <c r="H259" s="1085"/>
    </row>
    <row r="260" spans="2:8" ht="11.25">
      <c r="B260" s="3525"/>
      <c r="C260" s="3525"/>
      <c r="D260" s="3526"/>
      <c r="E260" s="1085"/>
      <c r="F260" s="1085"/>
      <c r="G260" s="1085"/>
      <c r="H260" s="1085"/>
    </row>
    <row r="261" spans="2:8" ht="33" customHeight="1">
      <c r="B261" s="3525"/>
      <c r="C261" s="3525"/>
      <c r="D261" s="3526"/>
      <c r="E261" s="1085"/>
      <c r="F261" s="1085"/>
      <c r="G261" s="1085"/>
      <c r="H261" s="1085"/>
    </row>
    <row r="262" spans="2:8" ht="12.75" customHeight="1">
      <c r="B262" s="3528"/>
      <c r="C262" s="3528"/>
      <c r="D262" s="3526"/>
      <c r="E262" s="1085"/>
      <c r="F262" s="1085"/>
      <c r="G262" s="1085"/>
      <c r="H262" s="1085"/>
    </row>
    <row r="263" spans="2:8" s="3529" customFormat="1" ht="9.75" customHeight="1">
      <c r="B263" s="3525"/>
      <c r="C263" s="3525"/>
      <c r="D263" s="3526"/>
      <c r="E263" s="1085"/>
      <c r="F263" s="1085"/>
      <c r="G263" s="1085"/>
      <c r="H263" s="1085"/>
    </row>
    <row r="264" spans="2:8" s="3529" customFormat="1" ht="9.75" customHeight="1">
      <c r="B264" s="3528"/>
      <c r="C264" s="3528"/>
      <c r="D264" s="3527"/>
      <c r="E264" s="1085"/>
      <c r="F264" s="1085"/>
      <c r="G264" s="1085"/>
      <c r="H264" s="1085"/>
    </row>
    <row r="265" spans="2:8" s="3529" customFormat="1" ht="9.75" customHeight="1">
      <c r="B265" s="894"/>
      <c r="C265" s="894"/>
      <c r="D265" s="894"/>
      <c r="E265" s="894"/>
      <c r="F265" s="894"/>
      <c r="G265" s="894"/>
      <c r="H265" s="894"/>
    </row>
    <row r="266" spans="2:8" s="3529" customFormat="1" ht="9.75" customHeight="1">
      <c r="B266" s="894"/>
      <c r="C266" s="894"/>
      <c r="D266" s="894"/>
      <c r="E266" s="894"/>
      <c r="F266" s="894"/>
      <c r="G266" s="894"/>
      <c r="H266" s="894"/>
    </row>
  </sheetData>
  <mergeCells count="7">
    <mergeCell ref="B41:H41"/>
    <mergeCell ref="B1:H1"/>
    <mergeCell ref="B2:H2"/>
    <mergeCell ref="B37:H37"/>
    <mergeCell ref="B38:H38"/>
    <mergeCell ref="B39:H39"/>
    <mergeCell ref="B40:H40"/>
  </mergeCells>
  <conditionalFormatting sqref="J5:J34">
    <cfRule type="cellIs" dxfId="6" priority="1" stopIfTrue="1" operator="lessThan">
      <formula>0</formula>
    </cfRule>
  </conditionalFormatting>
  <hyperlinks>
    <hyperlink ref="J3" location="Indice!A1" display="(Voltar ao Índice)"/>
  </hyperlinks>
  <printOptions horizontalCentered="1"/>
  <pageMargins left="0.47244094488188981" right="0.47244094488188981" top="0.6692913385826772" bottom="0.6692913385826772" header="0" footer="0"/>
  <pageSetup paperSize="9" scale="92" orientation="portrait" verticalDpi="0" r:id="rId1"/>
</worksheet>
</file>

<file path=xl/worksheets/sheet223.xml><?xml version="1.0" encoding="utf-8"?>
<worksheet xmlns="http://schemas.openxmlformats.org/spreadsheetml/2006/main" xmlns:r="http://schemas.openxmlformats.org/officeDocument/2006/relationships">
  <sheetPr>
    <pageSetUpPr fitToPage="1"/>
  </sheetPr>
  <dimension ref="B1:AA42"/>
  <sheetViews>
    <sheetView showGridLines="0" workbookViewId="0">
      <selection activeCell="B1" sqref="B1:H1"/>
    </sheetView>
  </sheetViews>
  <sheetFormatPr defaultRowHeight="11.25"/>
  <cols>
    <col min="1" max="1" width="6.7109375" style="3537" customWidth="1"/>
    <col min="2" max="2" width="17.7109375" style="3537" customWidth="1"/>
    <col min="3" max="3" width="7.7109375" style="3537" customWidth="1"/>
    <col min="4" max="4" width="7.42578125" style="3537" customWidth="1"/>
    <col min="5" max="5" width="8.28515625" style="3537" customWidth="1"/>
    <col min="6" max="11" width="6.42578125" style="3537" customWidth="1"/>
    <col min="12" max="12" width="8.42578125" style="3537" customWidth="1"/>
    <col min="13" max="13" width="9.28515625" style="3537" customWidth="1"/>
    <col min="14" max="14" width="8.42578125" style="3537" customWidth="1"/>
    <col min="15" max="15" width="6.7109375" style="3537" customWidth="1"/>
    <col min="16" max="16" width="14.28515625" style="3537" bestFit="1" customWidth="1"/>
    <col min="17" max="16384" width="9.140625" style="3537"/>
  </cols>
  <sheetData>
    <row r="1" spans="2:27" s="3530" customFormat="1" ht="30" customHeight="1">
      <c r="B1" s="5329" t="s">
        <v>2118</v>
      </c>
      <c r="C1" s="5329"/>
      <c r="D1" s="5329"/>
      <c r="E1" s="5329"/>
      <c r="F1" s="5329"/>
      <c r="G1" s="5329"/>
      <c r="H1" s="5329"/>
      <c r="I1" s="5329"/>
      <c r="J1" s="5329"/>
      <c r="K1" s="5329"/>
      <c r="L1" s="5329"/>
      <c r="M1" s="5329"/>
      <c r="N1" s="5329"/>
    </row>
    <row r="2" spans="2:27" s="3530" customFormat="1" ht="30" customHeight="1">
      <c r="B2" s="5329" t="s">
        <v>4068</v>
      </c>
      <c r="C2" s="5329"/>
      <c r="D2" s="5329"/>
      <c r="E2" s="5329"/>
      <c r="F2" s="5329"/>
      <c r="G2" s="5329"/>
      <c r="H2" s="5329"/>
      <c r="I2" s="5329"/>
      <c r="J2" s="5329"/>
      <c r="K2" s="5329"/>
      <c r="L2" s="5329"/>
      <c r="M2" s="5329"/>
      <c r="N2" s="5329"/>
    </row>
    <row r="3" spans="2:27" s="3535" customFormat="1" ht="12.75" customHeight="1">
      <c r="B3" s="3531" t="s">
        <v>1010</v>
      </c>
      <c r="C3" s="3532"/>
      <c r="D3" s="3532"/>
      <c r="E3" s="3532"/>
      <c r="F3" s="3532"/>
      <c r="G3" s="3532"/>
      <c r="H3" s="3532"/>
      <c r="I3" s="3533"/>
      <c r="J3" s="3533"/>
      <c r="K3" s="3533"/>
      <c r="L3" s="3534"/>
      <c r="N3" s="3533" t="s">
        <v>1011</v>
      </c>
      <c r="P3" s="429" t="s">
        <v>748</v>
      </c>
    </row>
    <row r="4" spans="2:27" s="3536" customFormat="1" ht="40.5" customHeight="1">
      <c r="B4" s="5330"/>
      <c r="C4" s="5331" t="s">
        <v>4069</v>
      </c>
      <c r="D4" s="5332"/>
      <c r="E4" s="5332"/>
      <c r="F4" s="5331" t="s">
        <v>4070</v>
      </c>
      <c r="G4" s="5331"/>
      <c r="H4" s="5331"/>
      <c r="I4" s="5331"/>
      <c r="J4" s="5331"/>
      <c r="K4" s="5331"/>
      <c r="L4" s="5331"/>
      <c r="M4" s="5331"/>
      <c r="N4" s="5333"/>
    </row>
    <row r="5" spans="2:27" s="3536" customFormat="1" ht="21" customHeight="1">
      <c r="B5" s="5330"/>
      <c r="C5" s="4161" t="s">
        <v>4071</v>
      </c>
      <c r="D5" s="5334" t="s">
        <v>4072</v>
      </c>
      <c r="E5" s="5334" t="s">
        <v>4073</v>
      </c>
      <c r="F5" s="5334" t="s">
        <v>4074</v>
      </c>
      <c r="G5" s="5334"/>
      <c r="H5" s="5334"/>
      <c r="I5" s="4395" t="s">
        <v>4075</v>
      </c>
      <c r="J5" s="4395"/>
      <c r="K5" s="4395"/>
      <c r="L5" s="4395"/>
      <c r="M5" s="4395"/>
      <c r="N5" s="5319"/>
    </row>
    <row r="6" spans="2:27" s="3536" customFormat="1" ht="21" customHeight="1">
      <c r="B6" s="5330"/>
      <c r="C6" s="4161"/>
      <c r="D6" s="5334"/>
      <c r="E6" s="5334"/>
      <c r="F6" s="4161" t="s">
        <v>928</v>
      </c>
      <c r="G6" s="4395" t="s">
        <v>663</v>
      </c>
      <c r="H6" s="4395" t="s">
        <v>664</v>
      </c>
      <c r="I6" s="4837" t="s">
        <v>928</v>
      </c>
      <c r="J6" s="4888" t="s">
        <v>663</v>
      </c>
      <c r="K6" s="4888" t="s">
        <v>664</v>
      </c>
      <c r="L6" s="5335" t="s">
        <v>4076</v>
      </c>
      <c r="M6" s="5335" t="s">
        <v>4077</v>
      </c>
      <c r="N6" s="5336" t="s">
        <v>4078</v>
      </c>
    </row>
    <row r="7" spans="2:27" ht="21" customHeight="1">
      <c r="B7" s="5330"/>
      <c r="C7" s="4161"/>
      <c r="D7" s="5334"/>
      <c r="E7" s="5334"/>
      <c r="F7" s="4161"/>
      <c r="G7" s="4395"/>
      <c r="H7" s="4395"/>
      <c r="I7" s="4837"/>
      <c r="J7" s="4888"/>
      <c r="K7" s="4888"/>
      <c r="L7" s="5335"/>
      <c r="M7" s="5335"/>
      <c r="N7" s="5336"/>
    </row>
    <row r="8" spans="2:27" ht="21" customHeight="1">
      <c r="B8" s="3538" t="s">
        <v>12</v>
      </c>
      <c r="C8" s="3539">
        <v>68</v>
      </c>
      <c r="D8" s="3540">
        <v>64.900000000000006</v>
      </c>
      <c r="E8" s="3540">
        <v>63.4</v>
      </c>
      <c r="F8" s="3540">
        <v>65.8</v>
      </c>
      <c r="G8" s="3540">
        <v>69.400000000000006</v>
      </c>
      <c r="H8" s="3540">
        <v>62.4</v>
      </c>
      <c r="I8" s="3540">
        <v>64.599999999999994</v>
      </c>
      <c r="J8" s="3540">
        <v>68.599999999999994</v>
      </c>
      <c r="K8" s="3540">
        <v>60.9</v>
      </c>
      <c r="L8" s="3540">
        <v>28.6</v>
      </c>
      <c r="M8" s="3540">
        <v>17.100000000000001</v>
      </c>
      <c r="N8" s="3540">
        <v>58.6</v>
      </c>
      <c r="O8" s="3541"/>
      <c r="P8" s="3541"/>
      <c r="Q8" s="3541"/>
      <c r="R8" s="3541"/>
      <c r="S8" s="3541"/>
      <c r="T8" s="3541"/>
      <c r="U8" s="3541"/>
      <c r="V8" s="3541"/>
      <c r="W8" s="3541"/>
      <c r="X8" s="3541"/>
      <c r="Y8" s="3541"/>
      <c r="Z8" s="3541"/>
      <c r="AA8" s="3541"/>
    </row>
    <row r="9" spans="2:27" s="3543" customFormat="1" ht="21" customHeight="1">
      <c r="B9" s="3542" t="s">
        <v>21</v>
      </c>
      <c r="C9" s="3539">
        <v>67.8</v>
      </c>
      <c r="D9" s="3540">
        <v>64.7</v>
      </c>
      <c r="E9" s="3540">
        <v>63.1</v>
      </c>
      <c r="F9" s="3540">
        <v>65.8</v>
      </c>
      <c r="G9" s="3540">
        <v>69.599999999999994</v>
      </c>
      <c r="H9" s="3540">
        <v>62.3</v>
      </c>
      <c r="I9" s="3540">
        <v>64.599999999999994</v>
      </c>
      <c r="J9" s="3540">
        <v>68.7</v>
      </c>
      <c r="K9" s="3540">
        <v>60.7</v>
      </c>
      <c r="L9" s="3540">
        <v>28.8</v>
      </c>
      <c r="M9" s="3540">
        <v>17</v>
      </c>
      <c r="N9" s="3540">
        <v>58.6</v>
      </c>
      <c r="O9" s="3541"/>
      <c r="P9" s="3541"/>
      <c r="Q9" s="3541"/>
      <c r="R9" s="3541"/>
      <c r="S9" s="3541"/>
      <c r="T9" s="3541"/>
      <c r="U9" s="3541"/>
      <c r="V9" s="3541"/>
      <c r="W9" s="3541"/>
      <c r="X9" s="3541"/>
      <c r="Y9" s="3541"/>
      <c r="Z9" s="3541"/>
      <c r="AA9" s="3541"/>
    </row>
    <row r="10" spans="2:27" s="3543" customFormat="1" ht="21" customHeight="1">
      <c r="B10" s="3544" t="s">
        <v>6</v>
      </c>
      <c r="C10" s="3545">
        <v>67</v>
      </c>
      <c r="D10" s="3546">
        <v>63.2</v>
      </c>
      <c r="E10" s="3546">
        <v>61.1</v>
      </c>
      <c r="F10" s="3546">
        <v>60.3</v>
      </c>
      <c r="G10" s="3546">
        <v>65.2</v>
      </c>
      <c r="H10" s="3546">
        <v>55.9</v>
      </c>
      <c r="I10" s="3546">
        <v>59.3</v>
      </c>
      <c r="J10" s="3546">
        <v>64.599999999999994</v>
      </c>
      <c r="K10" s="3546">
        <v>54.4</v>
      </c>
      <c r="L10" s="3546">
        <v>21.3</v>
      </c>
      <c r="M10" s="3546">
        <v>14.2</v>
      </c>
      <c r="N10" s="3546">
        <v>53.3</v>
      </c>
      <c r="O10" s="3541"/>
      <c r="P10" s="3541"/>
      <c r="Q10" s="3541"/>
      <c r="R10" s="3541"/>
      <c r="S10" s="3541"/>
      <c r="T10" s="3541"/>
      <c r="U10" s="3541"/>
      <c r="V10" s="3541"/>
      <c r="W10" s="3541"/>
      <c r="X10" s="3541"/>
      <c r="Y10" s="3541"/>
      <c r="Z10" s="3541"/>
      <c r="AA10" s="3541"/>
    </row>
    <row r="11" spans="2:27" s="3543" customFormat="1" ht="21" customHeight="1">
      <c r="B11" s="3544" t="s">
        <v>30</v>
      </c>
      <c r="C11" s="3545">
        <v>63.3</v>
      </c>
      <c r="D11" s="3546">
        <v>59.1</v>
      </c>
      <c r="E11" s="3546">
        <v>56.9</v>
      </c>
      <c r="F11" s="3546">
        <v>61.6</v>
      </c>
      <c r="G11" s="3546">
        <v>66.3</v>
      </c>
      <c r="H11" s="3546">
        <v>57.3</v>
      </c>
      <c r="I11" s="3546">
        <v>60.1</v>
      </c>
      <c r="J11" s="3546">
        <v>65</v>
      </c>
      <c r="K11" s="3546">
        <v>55.5</v>
      </c>
      <c r="L11" s="3546">
        <v>27.9</v>
      </c>
      <c r="M11" s="3546">
        <v>15.4</v>
      </c>
      <c r="N11" s="3546">
        <v>54.7</v>
      </c>
      <c r="O11" s="3541"/>
      <c r="P11" s="3541"/>
      <c r="Q11" s="3541"/>
      <c r="R11" s="3541"/>
      <c r="S11" s="3541"/>
      <c r="T11" s="3541"/>
      <c r="U11" s="3541"/>
      <c r="V11" s="3541"/>
      <c r="W11" s="3541"/>
      <c r="X11" s="3541"/>
      <c r="Y11" s="3541"/>
      <c r="Z11" s="3541"/>
      <c r="AA11" s="3541"/>
    </row>
    <row r="12" spans="2:27" s="3543" customFormat="1" ht="21" customHeight="1">
      <c r="B12" s="3544" t="s">
        <v>37</v>
      </c>
      <c r="C12" s="3545">
        <v>74.7</v>
      </c>
      <c r="D12" s="3546">
        <v>73.099999999999994</v>
      </c>
      <c r="E12" s="3546">
        <v>72.400000000000006</v>
      </c>
      <c r="F12" s="3546">
        <v>76.900000000000006</v>
      </c>
      <c r="G12" s="3546">
        <v>80.7</v>
      </c>
      <c r="H12" s="3546">
        <v>73.5</v>
      </c>
      <c r="I12" s="3546">
        <v>75.900000000000006</v>
      </c>
      <c r="J12" s="3546">
        <v>80</v>
      </c>
      <c r="K12" s="3546">
        <v>72.2</v>
      </c>
      <c r="L12" s="3546">
        <v>41</v>
      </c>
      <c r="M12" s="3546">
        <v>21.9</v>
      </c>
      <c r="N12" s="3546">
        <v>69.2</v>
      </c>
      <c r="O12" s="3541"/>
      <c r="P12" s="3541"/>
      <c r="Q12" s="3541"/>
      <c r="R12" s="3541"/>
      <c r="S12" s="3541"/>
      <c r="T12" s="3541"/>
      <c r="U12" s="3541"/>
      <c r="V12" s="3541"/>
      <c r="W12" s="3541"/>
      <c r="X12" s="3541"/>
      <c r="Y12" s="3541"/>
      <c r="Z12" s="3541"/>
      <c r="AA12" s="3541"/>
    </row>
    <row r="13" spans="2:27" s="3547" customFormat="1" ht="21" customHeight="1">
      <c r="B13" s="3544" t="s">
        <v>46</v>
      </c>
      <c r="C13" s="3545">
        <v>57.4</v>
      </c>
      <c r="D13" s="3546">
        <v>54.4</v>
      </c>
      <c r="E13" s="3546">
        <v>53.4</v>
      </c>
      <c r="F13" s="3546">
        <v>61.2</v>
      </c>
      <c r="G13" s="3546">
        <v>61.8</v>
      </c>
      <c r="H13" s="3546">
        <v>60.6</v>
      </c>
      <c r="I13" s="3546">
        <v>59.9</v>
      </c>
      <c r="J13" s="3546">
        <v>60.9</v>
      </c>
      <c r="K13" s="3546">
        <v>59</v>
      </c>
      <c r="L13" s="3546">
        <v>25</v>
      </c>
      <c r="M13" s="3546">
        <v>16.600000000000001</v>
      </c>
      <c r="N13" s="3546">
        <v>55.1</v>
      </c>
      <c r="O13" s="3541"/>
      <c r="P13" s="3541"/>
      <c r="Q13" s="3541"/>
      <c r="R13" s="3541"/>
      <c r="S13" s="3541"/>
      <c r="T13" s="3541"/>
      <c r="U13" s="3541"/>
      <c r="V13" s="3541"/>
      <c r="W13" s="3541"/>
      <c r="X13" s="3541"/>
      <c r="Y13" s="3541"/>
      <c r="Z13" s="3541"/>
      <c r="AA13" s="3541"/>
    </row>
    <row r="14" spans="2:27" s="3543" customFormat="1" ht="21" customHeight="1">
      <c r="B14" s="3544" t="s">
        <v>55</v>
      </c>
      <c r="C14" s="3545">
        <v>68.2</v>
      </c>
      <c r="D14" s="3546">
        <v>65.099999999999994</v>
      </c>
      <c r="E14" s="3546">
        <v>64.3</v>
      </c>
      <c r="F14" s="3546">
        <v>69.8</v>
      </c>
      <c r="G14" s="3546">
        <v>67.7</v>
      </c>
      <c r="H14" s="3546">
        <v>71.900000000000006</v>
      </c>
      <c r="I14" s="3546">
        <v>68.900000000000006</v>
      </c>
      <c r="J14" s="3546">
        <v>66.5</v>
      </c>
      <c r="K14" s="3546">
        <v>71.2</v>
      </c>
      <c r="L14" s="3546">
        <v>26.2</v>
      </c>
      <c r="M14" s="3546">
        <v>18.399999999999999</v>
      </c>
      <c r="N14" s="3546">
        <v>61.2</v>
      </c>
      <c r="O14" s="3541"/>
      <c r="P14" s="3541"/>
      <c r="Q14" s="3541"/>
      <c r="R14" s="3541"/>
      <c r="S14" s="3541"/>
      <c r="T14" s="3541"/>
      <c r="U14" s="3541"/>
      <c r="V14" s="3541"/>
      <c r="W14" s="3541"/>
      <c r="X14" s="3541"/>
      <c r="Y14" s="3541"/>
      <c r="Z14" s="3541"/>
      <c r="AA14" s="3541"/>
    </row>
    <row r="15" spans="2:27" s="3543" customFormat="1" ht="21" customHeight="1">
      <c r="B15" s="3542" t="s">
        <v>62</v>
      </c>
      <c r="C15" s="3539">
        <v>71.5</v>
      </c>
      <c r="D15" s="3540">
        <v>70.2</v>
      </c>
      <c r="E15" s="3540">
        <v>69</v>
      </c>
      <c r="F15" s="3540">
        <v>67.7</v>
      </c>
      <c r="G15" s="3540">
        <v>68.599999999999994</v>
      </c>
      <c r="H15" s="3540">
        <v>66.8</v>
      </c>
      <c r="I15" s="3540">
        <v>67.099999999999994</v>
      </c>
      <c r="J15" s="3540">
        <v>68.599999999999994</v>
      </c>
      <c r="K15" s="3540">
        <v>65.599999999999994</v>
      </c>
      <c r="L15" s="3540">
        <v>26.7</v>
      </c>
      <c r="M15" s="3540">
        <v>19.7</v>
      </c>
      <c r="N15" s="3540">
        <v>61.1</v>
      </c>
      <c r="O15" s="3541"/>
      <c r="P15" s="3541"/>
      <c r="Q15" s="3541"/>
      <c r="R15" s="3541"/>
      <c r="S15" s="3541"/>
      <c r="T15" s="3541"/>
      <c r="U15" s="3541"/>
      <c r="V15" s="3541"/>
      <c r="W15" s="3541"/>
      <c r="X15" s="3541"/>
      <c r="Y15" s="3541"/>
      <c r="Z15" s="3541"/>
      <c r="AA15" s="3541"/>
    </row>
    <row r="16" spans="2:27" s="3543" customFormat="1" ht="21" customHeight="1">
      <c r="B16" s="3542" t="s">
        <v>141</v>
      </c>
      <c r="C16" s="3548">
        <v>69.900000000000006</v>
      </c>
      <c r="D16" s="3549">
        <v>67.099999999999994</v>
      </c>
      <c r="E16" s="3549">
        <v>67.099999999999994</v>
      </c>
      <c r="F16" s="3549">
        <v>64.400000000000006</v>
      </c>
      <c r="G16" s="3549">
        <v>65.599999999999994</v>
      </c>
      <c r="H16" s="3549">
        <v>63.4</v>
      </c>
      <c r="I16" s="3549">
        <v>62.8</v>
      </c>
      <c r="J16" s="3549">
        <v>64.3</v>
      </c>
      <c r="K16" s="3549">
        <v>61.4</v>
      </c>
      <c r="L16" s="3549">
        <v>23.8</v>
      </c>
      <c r="M16" s="3549">
        <v>19.399999999999999</v>
      </c>
      <c r="N16" s="3549">
        <v>57.1</v>
      </c>
      <c r="O16" s="3541"/>
      <c r="P16" s="3541"/>
      <c r="Q16" s="3541"/>
      <c r="R16" s="3541"/>
      <c r="S16" s="3541"/>
      <c r="T16" s="3541"/>
      <c r="U16" s="3541"/>
      <c r="V16" s="3541"/>
      <c r="W16" s="3541"/>
      <c r="X16" s="3541"/>
      <c r="Y16" s="3541"/>
      <c r="Z16" s="3541"/>
      <c r="AA16" s="3541"/>
    </row>
    <row r="17" spans="2:20" s="3536" customFormat="1" ht="40.5" customHeight="1">
      <c r="B17" s="5330"/>
      <c r="C17" s="5331" t="s">
        <v>4079</v>
      </c>
      <c r="D17" s="5332"/>
      <c r="E17" s="5332"/>
      <c r="F17" s="5331" t="s">
        <v>4080</v>
      </c>
      <c r="G17" s="5331"/>
      <c r="H17" s="5331"/>
      <c r="I17" s="5331"/>
      <c r="J17" s="5331"/>
      <c r="K17" s="5331"/>
      <c r="L17" s="5331"/>
      <c r="M17" s="5331"/>
      <c r="N17" s="5333"/>
    </row>
    <row r="18" spans="2:20" s="3536" customFormat="1" ht="21" customHeight="1">
      <c r="B18" s="5330"/>
      <c r="C18" s="4161" t="s">
        <v>4081</v>
      </c>
      <c r="D18" s="5334" t="s">
        <v>4082</v>
      </c>
      <c r="E18" s="5334" t="s">
        <v>4083</v>
      </c>
      <c r="F18" s="5334" t="s">
        <v>4084</v>
      </c>
      <c r="G18" s="5334"/>
      <c r="H18" s="5334"/>
      <c r="I18" s="5319" t="s">
        <v>4085</v>
      </c>
      <c r="J18" s="5326"/>
      <c r="K18" s="5326"/>
      <c r="L18" s="5326"/>
      <c r="M18" s="5326"/>
      <c r="N18" s="5326"/>
    </row>
    <row r="19" spans="2:20" s="3536" customFormat="1" ht="21" customHeight="1">
      <c r="B19" s="5330"/>
      <c r="C19" s="4161"/>
      <c r="D19" s="5334"/>
      <c r="E19" s="5334"/>
      <c r="F19" s="4161" t="s">
        <v>931</v>
      </c>
      <c r="G19" s="4395" t="s">
        <v>664</v>
      </c>
      <c r="H19" s="4395" t="s">
        <v>699</v>
      </c>
      <c r="I19" s="4837" t="s">
        <v>931</v>
      </c>
      <c r="J19" s="4888" t="s">
        <v>664</v>
      </c>
      <c r="K19" s="4888" t="s">
        <v>699</v>
      </c>
      <c r="L19" s="5335" t="s">
        <v>4086</v>
      </c>
      <c r="M19" s="5337" t="s">
        <v>4087</v>
      </c>
      <c r="N19" s="5336" t="s">
        <v>4088</v>
      </c>
    </row>
    <row r="20" spans="2:20" ht="21" customHeight="1">
      <c r="B20" s="5330"/>
      <c r="C20" s="4161"/>
      <c r="D20" s="5334"/>
      <c r="E20" s="5334"/>
      <c r="F20" s="4161"/>
      <c r="G20" s="4395"/>
      <c r="H20" s="4395"/>
      <c r="I20" s="4837"/>
      <c r="J20" s="4888"/>
      <c r="K20" s="4888"/>
      <c r="L20" s="5335"/>
      <c r="M20" s="5337"/>
      <c r="N20" s="5336"/>
    </row>
    <row r="21" spans="2:20" ht="12.75" customHeight="1">
      <c r="B21" s="3550"/>
      <c r="C21" s="1565"/>
      <c r="D21" s="3551"/>
      <c r="E21" s="3551"/>
      <c r="F21" s="1565"/>
      <c r="G21" s="1038"/>
      <c r="H21" s="1038"/>
      <c r="I21" s="3552"/>
      <c r="J21" s="3553"/>
      <c r="K21" s="3553"/>
      <c r="L21" s="3554"/>
      <c r="M21" s="3555"/>
      <c r="N21" s="3554"/>
    </row>
    <row r="22" spans="2:20" s="1077" customFormat="1" ht="12.75" customHeight="1">
      <c r="B22" s="4780" t="s">
        <v>164</v>
      </c>
      <c r="C22" s="4780"/>
      <c r="D22" s="4780"/>
      <c r="E22" s="4780"/>
      <c r="F22" s="4780"/>
      <c r="G22" s="4780"/>
      <c r="H22" s="4780"/>
      <c r="I22" s="4780"/>
      <c r="J22" s="4780"/>
      <c r="K22" s="4780"/>
      <c r="L22" s="4780"/>
      <c r="M22" s="4780"/>
      <c r="N22" s="4780"/>
      <c r="O22" s="3556"/>
      <c r="P22" s="3556"/>
      <c r="Q22" s="2425"/>
    </row>
    <row r="23" spans="2:20" s="3557" customFormat="1" ht="12.75" customHeight="1">
      <c r="B23" s="4780" t="s">
        <v>4089</v>
      </c>
      <c r="C23" s="4780"/>
      <c r="D23" s="4780"/>
      <c r="E23" s="4780"/>
      <c r="F23" s="4780"/>
      <c r="G23" s="4780"/>
      <c r="H23" s="4780"/>
      <c r="I23" s="4780"/>
      <c r="J23" s="4780"/>
      <c r="K23" s="4780"/>
      <c r="L23" s="4780"/>
      <c r="M23" s="4780"/>
      <c r="N23" s="4780"/>
    </row>
    <row r="24" spans="2:20" s="3557" customFormat="1" ht="12.75" customHeight="1">
      <c r="B24" s="4780" t="s">
        <v>4090</v>
      </c>
      <c r="C24" s="4780"/>
      <c r="D24" s="4780"/>
      <c r="E24" s="4780"/>
      <c r="F24" s="4780"/>
      <c r="G24" s="4780"/>
      <c r="H24" s="4780"/>
      <c r="I24" s="4780"/>
      <c r="J24" s="4780"/>
      <c r="K24" s="4780"/>
      <c r="L24" s="4780"/>
      <c r="M24" s="4780"/>
      <c r="N24" s="4780"/>
    </row>
    <row r="25" spans="2:20" s="3559" customFormat="1" ht="12.75" customHeight="1">
      <c r="B25" s="3558"/>
      <c r="C25" s="3558"/>
      <c r="D25" s="3558"/>
      <c r="E25" s="3558"/>
      <c r="F25" s="3558"/>
      <c r="G25" s="3558"/>
      <c r="H25" s="3558"/>
      <c r="I25" s="3558"/>
      <c r="J25" s="3558"/>
      <c r="K25" s="3558"/>
      <c r="R25" s="5338"/>
      <c r="S25" s="5338"/>
      <c r="T25" s="5338"/>
    </row>
    <row r="26" spans="2:20" ht="12.75" customHeight="1">
      <c r="B26" s="4113" t="s">
        <v>219</v>
      </c>
      <c r="C26" s="4113"/>
      <c r="D26" s="4113"/>
      <c r="E26" s="4113"/>
      <c r="F26" s="4113"/>
      <c r="G26" s="4113"/>
      <c r="H26" s="4113"/>
      <c r="I26" s="4113"/>
      <c r="J26" s="4113"/>
      <c r="K26" s="4113"/>
    </row>
    <row r="27" spans="2:20" ht="12.75" customHeight="1">
      <c r="B27" s="4921" t="s">
        <v>4091</v>
      </c>
      <c r="C27" s="4921"/>
      <c r="D27" s="4921"/>
      <c r="E27" s="4921" t="s">
        <v>4092</v>
      </c>
      <c r="F27" s="4921"/>
      <c r="G27" s="4921"/>
      <c r="H27" s="4921"/>
      <c r="I27" s="4921"/>
      <c r="J27" s="4921" t="s">
        <v>4093</v>
      </c>
      <c r="K27" s="4921"/>
      <c r="L27" s="4921"/>
      <c r="M27" s="4921"/>
    </row>
    <row r="28" spans="2:20" ht="12.75" customHeight="1">
      <c r="B28" s="4921" t="s">
        <v>4094</v>
      </c>
      <c r="C28" s="4921"/>
      <c r="D28" s="4921"/>
      <c r="E28" s="4921" t="s">
        <v>4095</v>
      </c>
      <c r="F28" s="4921"/>
      <c r="G28" s="4921"/>
      <c r="H28" s="4921"/>
      <c r="I28" s="4921"/>
      <c r="K28" s="3560"/>
    </row>
    <row r="29" spans="2:20" ht="12.75" customHeight="1">
      <c r="B29" s="4921" t="s">
        <v>4096</v>
      </c>
      <c r="C29" s="4921"/>
      <c r="D29" s="4921"/>
      <c r="E29" s="4921" t="s">
        <v>4097</v>
      </c>
      <c r="F29" s="4921"/>
      <c r="G29" s="4921"/>
      <c r="H29" s="4921"/>
      <c r="I29" s="4921"/>
      <c r="J29" s="3560"/>
      <c r="K29" s="3560"/>
    </row>
    <row r="30" spans="2:20" ht="12.75" customHeight="1"/>
    <row r="32" spans="2:20">
      <c r="C32" s="1880"/>
    </row>
    <row r="33" spans="2:3">
      <c r="C33" s="3561"/>
    </row>
    <row r="34" spans="2:3">
      <c r="C34" s="3561"/>
    </row>
    <row r="35" spans="2:3">
      <c r="B35" s="3562"/>
      <c r="C35" s="3561"/>
    </row>
    <row r="36" spans="2:3">
      <c r="B36" s="3562"/>
      <c r="C36" s="3561"/>
    </row>
    <row r="37" spans="2:3">
      <c r="B37" s="3562"/>
      <c r="C37" s="3561"/>
    </row>
    <row r="38" spans="2:3">
      <c r="B38" s="3562"/>
      <c r="C38" s="3561"/>
    </row>
    <row r="39" spans="2:3">
      <c r="B39" s="3563"/>
      <c r="C39" s="3561"/>
    </row>
    <row r="40" spans="2:3">
      <c r="B40" s="3562"/>
      <c r="C40" s="3561"/>
    </row>
    <row r="41" spans="2:3">
      <c r="B41" s="3563"/>
      <c r="C41" s="3561"/>
    </row>
    <row r="42" spans="2:3">
      <c r="B42" s="3562"/>
      <c r="C42" s="3561"/>
    </row>
  </sheetData>
  <mergeCells count="48">
    <mergeCell ref="B28:D28"/>
    <mergeCell ref="E28:I28"/>
    <mergeCell ref="B29:D29"/>
    <mergeCell ref="E29:I29"/>
    <mergeCell ref="B22:N22"/>
    <mergeCell ref="B23:N23"/>
    <mergeCell ref="B24:N24"/>
    <mergeCell ref="R25:T25"/>
    <mergeCell ref="B26:K26"/>
    <mergeCell ref="B27:D27"/>
    <mergeCell ref="E27:I27"/>
    <mergeCell ref="J27:M27"/>
    <mergeCell ref="I6:I7"/>
    <mergeCell ref="J6:J7"/>
    <mergeCell ref="K6:K7"/>
    <mergeCell ref="I18:N18"/>
    <mergeCell ref="F19:F20"/>
    <mergeCell ref="G19:G20"/>
    <mergeCell ref="H19:H20"/>
    <mergeCell ref="I19:I20"/>
    <mergeCell ref="J19:J20"/>
    <mergeCell ref="K19:K20"/>
    <mergeCell ref="L19:L20"/>
    <mergeCell ref="M19:M20"/>
    <mergeCell ref="N19:N20"/>
    <mergeCell ref="B17:B20"/>
    <mergeCell ref="C17:E17"/>
    <mergeCell ref="F17:N17"/>
    <mergeCell ref="C18:C20"/>
    <mergeCell ref="D18:D20"/>
    <mergeCell ref="E18:E20"/>
    <mergeCell ref="F18:H18"/>
    <mergeCell ref="B1:N1"/>
    <mergeCell ref="B2:N2"/>
    <mergeCell ref="B4:B7"/>
    <mergeCell ref="C4:E4"/>
    <mergeCell ref="F4:N4"/>
    <mergeCell ref="C5:C7"/>
    <mergeCell ref="D5:D7"/>
    <mergeCell ref="E5:E7"/>
    <mergeCell ref="F5:H5"/>
    <mergeCell ref="I5:N5"/>
    <mergeCell ref="L6:L7"/>
    <mergeCell ref="M6:M7"/>
    <mergeCell ref="N6:N7"/>
    <mergeCell ref="F6:F7"/>
    <mergeCell ref="G6:G7"/>
    <mergeCell ref="H6:H7"/>
  </mergeCells>
  <hyperlinks>
    <hyperlink ref="D5:D7" r:id="rId1" display="Ligação à Internet"/>
    <hyperlink ref="D18:D20" r:id="rId2" display="Internet access"/>
    <hyperlink ref="E5:E7" r:id="rId3" display="Ligação à Internet através de banda larga"/>
    <hyperlink ref="E18:E20" r:id="rId4" display="Broadband access"/>
    <hyperlink ref="B27:B29" r:id="rId5" display="http://www.ine.pt/xurl/ind/0002788"/>
    <hyperlink ref="E27:E29" r:id="rId6" display="http://www.ine.pt/xurl/ind/0002788"/>
    <hyperlink ref="B27" r:id="rId7"/>
    <hyperlink ref="B28" r:id="rId8"/>
    <hyperlink ref="B29" r:id="rId9"/>
    <hyperlink ref="E27" r:id="rId10"/>
    <hyperlink ref="E28" r:id="rId11"/>
    <hyperlink ref="E29" r:id="rId12"/>
    <hyperlink ref="F5:H5" r:id="rId13" display="Utilização de computador"/>
    <hyperlink ref="F18:H18" r:id="rId14" display="Computer usage"/>
    <hyperlink ref="L6" r:id="rId15"/>
    <hyperlink ref="M6" r:id="rId16" display="Utilização de comércio eletrónico"/>
    <hyperlink ref="N6" r:id="rId17" display="Utilização de internet para serviços avançados"/>
    <hyperlink ref="I6:I7" r:id="rId18" display="HM"/>
    <hyperlink ref="J6:J7" r:id="rId19" display="H"/>
    <hyperlink ref="K6:K7" r:id="rId20" display="M"/>
    <hyperlink ref="I19:I20" r:id="rId21" display="MF"/>
    <hyperlink ref="J19:J20" r:id="rId22" display="M"/>
    <hyperlink ref="K19:K20" r:id="rId23" display="F"/>
    <hyperlink ref="J27" r:id="rId24"/>
    <hyperlink ref="P3" location="Indice!A1" display="(Voltar ao Índice)"/>
  </hyperlinks>
  <printOptions horizontalCentered="1"/>
  <pageMargins left="0.47244094488188981" right="0.47244094488188981" top="0.6692913385826772" bottom="0.6692913385826772" header="0" footer="0"/>
  <pageSetup paperSize="9" scale="90" orientation="portrait" verticalDpi="0" r:id="rId25"/>
</worksheet>
</file>

<file path=xl/worksheets/sheet224.xml><?xml version="1.0" encoding="utf-8"?>
<worksheet xmlns="http://schemas.openxmlformats.org/spreadsheetml/2006/main" xmlns:r="http://schemas.openxmlformats.org/officeDocument/2006/relationships">
  <sheetPr>
    <pageSetUpPr fitToPage="1"/>
  </sheetPr>
  <dimension ref="B1:X24"/>
  <sheetViews>
    <sheetView showGridLines="0" workbookViewId="0">
      <selection activeCell="B1" sqref="B1:H1"/>
    </sheetView>
  </sheetViews>
  <sheetFormatPr defaultRowHeight="11.25"/>
  <cols>
    <col min="1" max="1" width="6.7109375" style="3577" customWidth="1"/>
    <col min="2" max="2" width="17.7109375" style="3577" customWidth="1"/>
    <col min="3" max="8" width="14" style="3577" customWidth="1"/>
    <col min="9" max="9" width="6.7109375" style="2474" customWidth="1"/>
    <col min="10" max="10" width="14.28515625" style="2474" bestFit="1" customWidth="1"/>
    <col min="11" max="11" width="8.42578125" style="3577" bestFit="1" customWidth="1"/>
    <col min="12" max="12" width="8.85546875" style="3577" bestFit="1" customWidth="1"/>
    <col min="13" max="13" width="6.28515625" style="3577" bestFit="1" customWidth="1"/>
    <col min="14" max="14" width="5.28515625" style="3577" bestFit="1" customWidth="1"/>
    <col min="15" max="16" width="11.7109375" style="3577" customWidth="1"/>
    <col min="17" max="16384" width="9.140625" style="3577"/>
  </cols>
  <sheetData>
    <row r="1" spans="2:24" s="3566" customFormat="1" ht="30" customHeight="1">
      <c r="B1" s="5339" t="s">
        <v>2119</v>
      </c>
      <c r="C1" s="5339"/>
      <c r="D1" s="5339"/>
      <c r="E1" s="5339"/>
      <c r="F1" s="5339"/>
      <c r="G1" s="5339"/>
      <c r="H1" s="5339"/>
      <c r="I1" s="3564"/>
      <c r="J1" s="3564"/>
      <c r="K1" s="3565"/>
      <c r="L1" s="3565"/>
      <c r="M1" s="3565"/>
      <c r="N1" s="3565"/>
      <c r="O1" s="3565"/>
      <c r="P1" s="3565"/>
      <c r="Q1" s="3565"/>
      <c r="R1" s="3565"/>
      <c r="S1" s="3565"/>
      <c r="T1" s="3565"/>
      <c r="U1" s="3565"/>
      <c r="V1" s="3565"/>
      <c r="W1" s="3565"/>
      <c r="X1" s="3565"/>
    </row>
    <row r="2" spans="2:24" s="3566" customFormat="1" ht="30" customHeight="1">
      <c r="B2" s="5339" t="s">
        <v>4098</v>
      </c>
      <c r="C2" s="5339"/>
      <c r="D2" s="5339"/>
      <c r="E2" s="5339"/>
      <c r="F2" s="5339"/>
      <c r="G2" s="5339"/>
      <c r="H2" s="5339"/>
      <c r="I2" s="3564"/>
      <c r="J2" s="3564"/>
      <c r="K2" s="3565"/>
      <c r="L2" s="3565"/>
      <c r="M2" s="3565"/>
      <c r="N2" s="3565"/>
      <c r="O2" s="3565"/>
      <c r="P2" s="3565"/>
      <c r="Q2" s="3565"/>
      <c r="R2" s="3565"/>
      <c r="S2" s="3565"/>
      <c r="T2" s="3565"/>
      <c r="U2" s="3565"/>
      <c r="V2" s="3565"/>
      <c r="W2" s="3565"/>
      <c r="X2" s="3565"/>
    </row>
    <row r="3" spans="2:24" s="3573" customFormat="1" ht="12.75" customHeight="1">
      <c r="B3" s="3567" t="s">
        <v>1010</v>
      </c>
      <c r="C3" s="3568"/>
      <c r="D3" s="3568"/>
      <c r="E3" s="3568"/>
      <c r="F3" s="3568"/>
      <c r="G3" s="3568"/>
      <c r="H3" s="3569" t="s">
        <v>1011</v>
      </c>
      <c r="I3" s="3570"/>
      <c r="J3" s="429" t="s">
        <v>748</v>
      </c>
      <c r="K3" s="3571"/>
      <c r="L3" s="3571"/>
      <c r="M3" s="3571"/>
      <c r="N3" s="3572"/>
      <c r="O3" s="3572"/>
      <c r="P3" s="3572"/>
      <c r="R3" s="3572"/>
      <c r="S3" s="3572"/>
      <c r="T3" s="3572"/>
      <c r="V3" s="3571"/>
    </row>
    <row r="4" spans="2:24" ht="42" customHeight="1">
      <c r="B4" s="3574"/>
      <c r="C4" s="3575" t="s">
        <v>4074</v>
      </c>
      <c r="D4" s="3575" t="s">
        <v>4072</v>
      </c>
      <c r="E4" s="3575" t="s">
        <v>4099</v>
      </c>
      <c r="F4" s="3575" t="s">
        <v>4100</v>
      </c>
      <c r="G4" s="721" t="s">
        <v>4101</v>
      </c>
      <c r="H4" s="3576" t="s">
        <v>4102</v>
      </c>
    </row>
    <row r="5" spans="2:24" ht="21" customHeight="1">
      <c r="B5" s="3578" t="s">
        <v>12</v>
      </c>
      <c r="C5" s="3540">
        <v>100</v>
      </c>
      <c r="D5" s="3540">
        <v>100</v>
      </c>
      <c r="E5" s="3540">
        <v>97.3</v>
      </c>
      <c r="F5" s="3540">
        <v>92.9</v>
      </c>
      <c r="G5" s="3579">
        <v>42</v>
      </c>
      <c r="H5" s="3540">
        <v>32.700000000000003</v>
      </c>
      <c r="J5" s="3580"/>
      <c r="K5" s="3580"/>
      <c r="L5" s="3110"/>
      <c r="M5" s="3110"/>
      <c r="N5" s="3110"/>
      <c r="O5" s="3110"/>
      <c r="P5" s="3110"/>
      <c r="Q5" s="3110"/>
      <c r="R5" s="3110"/>
      <c r="S5" s="3110"/>
      <c r="T5" s="3110"/>
    </row>
    <row r="6" spans="2:24" s="3582" customFormat="1" ht="21" customHeight="1">
      <c r="B6" s="3581" t="s">
        <v>21</v>
      </c>
      <c r="C6" s="3540">
        <v>100</v>
      </c>
      <c r="D6" s="3540">
        <v>100</v>
      </c>
      <c r="E6" s="3540">
        <v>97.1</v>
      </c>
      <c r="F6" s="3540">
        <v>92.8</v>
      </c>
      <c r="G6" s="3579">
        <v>42.1</v>
      </c>
      <c r="H6" s="3540">
        <v>33.5</v>
      </c>
      <c r="I6" s="2474"/>
      <c r="J6" s="3580"/>
      <c r="K6" s="3580"/>
    </row>
    <row r="7" spans="2:24" s="3582" customFormat="1" ht="21" customHeight="1">
      <c r="B7" s="3583" t="s">
        <v>6</v>
      </c>
      <c r="C7" s="3546">
        <v>100</v>
      </c>
      <c r="D7" s="3546">
        <v>100</v>
      </c>
      <c r="E7" s="3546">
        <v>96</v>
      </c>
      <c r="F7" s="3546">
        <v>93.3</v>
      </c>
      <c r="G7" s="3584">
        <v>38.700000000000003</v>
      </c>
      <c r="H7" s="3546">
        <v>34.700000000000003</v>
      </c>
      <c r="I7" s="2474"/>
      <c r="J7" s="3580"/>
      <c r="K7" s="3580"/>
    </row>
    <row r="8" spans="2:24" s="3582" customFormat="1" ht="21" customHeight="1">
      <c r="B8" s="3583" t="s">
        <v>30</v>
      </c>
      <c r="C8" s="3546">
        <v>100</v>
      </c>
      <c r="D8" s="3546">
        <v>100</v>
      </c>
      <c r="E8" s="3546">
        <v>100</v>
      </c>
      <c r="F8" s="3546">
        <v>90.7</v>
      </c>
      <c r="G8" s="3584">
        <v>33.299999999999997</v>
      </c>
      <c r="H8" s="3546">
        <v>37</v>
      </c>
      <c r="I8" s="2474"/>
      <c r="J8" s="3580"/>
      <c r="K8" s="3580"/>
    </row>
    <row r="9" spans="2:24" s="3582" customFormat="1" ht="21" customHeight="1">
      <c r="B9" s="3583" t="s">
        <v>37</v>
      </c>
      <c r="C9" s="3546">
        <v>100</v>
      </c>
      <c r="D9" s="3546">
        <v>100</v>
      </c>
      <c r="E9" s="3546">
        <v>94.9</v>
      </c>
      <c r="F9" s="3546">
        <v>93.2</v>
      </c>
      <c r="G9" s="3584">
        <v>47.5</v>
      </c>
      <c r="H9" s="3546">
        <v>23.7</v>
      </c>
      <c r="I9" s="2474"/>
      <c r="J9" s="3580"/>
      <c r="K9" s="3580"/>
    </row>
    <row r="10" spans="2:24" s="3585" customFormat="1" ht="21" customHeight="1">
      <c r="B10" s="3583" t="s">
        <v>46</v>
      </c>
      <c r="C10" s="3546">
        <v>100</v>
      </c>
      <c r="D10" s="3546">
        <v>100</v>
      </c>
      <c r="E10" s="3546">
        <v>100</v>
      </c>
      <c r="F10" s="3546">
        <v>100</v>
      </c>
      <c r="G10" s="3584">
        <v>54.5</v>
      </c>
      <c r="H10" s="3546">
        <v>63.6</v>
      </c>
      <c r="I10" s="2474"/>
      <c r="J10" s="3580"/>
      <c r="K10" s="3580"/>
    </row>
    <row r="11" spans="2:24" s="3582" customFormat="1" ht="21" customHeight="1">
      <c r="B11" s="3583" t="s">
        <v>55</v>
      </c>
      <c r="C11" s="3546">
        <v>100</v>
      </c>
      <c r="D11" s="3546">
        <v>100</v>
      </c>
      <c r="E11" s="3546">
        <v>100</v>
      </c>
      <c r="F11" s="3546">
        <v>90</v>
      </c>
      <c r="G11" s="3584">
        <v>70</v>
      </c>
      <c r="H11" s="3546">
        <v>30</v>
      </c>
      <c r="I11" s="2474"/>
      <c r="J11" s="3580"/>
      <c r="K11" s="3580"/>
    </row>
    <row r="12" spans="2:24" s="3582" customFormat="1" ht="21" customHeight="1">
      <c r="B12" s="3581" t="s">
        <v>62</v>
      </c>
      <c r="C12" s="3540">
        <v>100</v>
      </c>
      <c r="D12" s="3540">
        <v>100</v>
      </c>
      <c r="E12" s="3540">
        <v>100</v>
      </c>
      <c r="F12" s="3540">
        <v>87.5</v>
      </c>
      <c r="G12" s="3579">
        <v>37.5</v>
      </c>
      <c r="H12" s="3540">
        <v>25</v>
      </c>
      <c r="I12" s="2474"/>
      <c r="J12" s="3580"/>
      <c r="K12" s="3580"/>
    </row>
    <row r="13" spans="2:24" s="3582" customFormat="1" ht="21" customHeight="1">
      <c r="B13" s="3581" t="s">
        <v>141</v>
      </c>
      <c r="C13" s="3540">
        <v>100</v>
      </c>
      <c r="D13" s="3540">
        <v>100</v>
      </c>
      <c r="E13" s="3540">
        <v>100</v>
      </c>
      <c r="F13" s="3540">
        <v>100</v>
      </c>
      <c r="G13" s="3579">
        <v>44.4</v>
      </c>
      <c r="H13" s="3540">
        <v>22.2</v>
      </c>
      <c r="I13" s="2474"/>
      <c r="J13" s="3580"/>
      <c r="K13" s="3580"/>
    </row>
    <row r="14" spans="2:24" ht="42" customHeight="1">
      <c r="B14" s="3586"/>
      <c r="C14" s="3575" t="s">
        <v>4084</v>
      </c>
      <c r="D14" s="3575" t="s">
        <v>4082</v>
      </c>
      <c r="E14" s="3575" t="s">
        <v>4083</v>
      </c>
      <c r="F14" s="3575" t="s">
        <v>4103</v>
      </c>
      <c r="G14" s="721" t="s">
        <v>4104</v>
      </c>
      <c r="H14" s="3576" t="s">
        <v>4105</v>
      </c>
    </row>
    <row r="15" spans="2:24" s="3590" customFormat="1" ht="12.75" customHeight="1">
      <c r="B15" s="3587"/>
      <c r="C15" s="3588"/>
      <c r="D15" s="3588"/>
      <c r="E15" s="3588"/>
      <c r="F15" s="3588"/>
      <c r="G15" s="1802"/>
      <c r="H15" s="3588"/>
      <c r="I15" s="3589"/>
      <c r="J15" s="3589"/>
    </row>
    <row r="16" spans="2:24" s="1077" customFormat="1" ht="12.75" customHeight="1">
      <c r="B16" s="4780" t="s">
        <v>164</v>
      </c>
      <c r="C16" s="4780"/>
      <c r="D16" s="4780"/>
      <c r="E16" s="4780"/>
      <c r="F16" s="4780"/>
      <c r="G16" s="4780"/>
      <c r="H16" s="4780"/>
      <c r="I16" s="3208"/>
      <c r="J16" s="3208"/>
      <c r="K16" s="3556"/>
      <c r="L16" s="3556"/>
      <c r="M16" s="3556"/>
      <c r="N16" s="3556"/>
      <c r="O16" s="3556"/>
      <c r="P16" s="3556"/>
      <c r="Q16" s="2425"/>
    </row>
    <row r="17" spans="2:17" s="3591" customFormat="1" ht="12.75" customHeight="1">
      <c r="B17" s="4780" t="s">
        <v>4106</v>
      </c>
      <c r="C17" s="4780"/>
      <c r="D17" s="4780"/>
      <c r="E17" s="4780"/>
      <c r="F17" s="4780"/>
      <c r="G17" s="4780"/>
      <c r="H17" s="4780"/>
      <c r="I17" s="3589"/>
      <c r="J17" s="3589"/>
    </row>
    <row r="18" spans="2:17" s="3590" customFormat="1" ht="12.75" customHeight="1">
      <c r="B18" s="4780" t="s">
        <v>4107</v>
      </c>
      <c r="C18" s="4780"/>
      <c r="D18" s="4780"/>
      <c r="E18" s="4780"/>
      <c r="F18" s="4780"/>
      <c r="G18" s="4780"/>
      <c r="H18" s="4780"/>
      <c r="I18" s="3570"/>
      <c r="J18" s="3570"/>
    </row>
    <row r="19" spans="2:17" s="3595" customFormat="1" ht="12.75" customHeight="1">
      <c r="B19" s="3590"/>
      <c r="C19" s="3590"/>
      <c r="D19" s="3590"/>
      <c r="E19" s="3590"/>
      <c r="F19" s="3590"/>
      <c r="G19" s="3590"/>
      <c r="H19" s="3590"/>
      <c r="I19" s="3592"/>
      <c r="J19" s="3593"/>
      <c r="K19" s="3592"/>
      <c r="L19" s="3592"/>
      <c r="M19" s="3594"/>
      <c r="P19" s="3596"/>
      <c r="Q19" s="3596"/>
    </row>
    <row r="20" spans="2:17" ht="12.75" customHeight="1">
      <c r="B20" s="4578" t="s">
        <v>219</v>
      </c>
      <c r="C20" s="4578"/>
      <c r="D20" s="4578"/>
      <c r="E20" s="4578"/>
      <c r="F20" s="4578"/>
    </row>
    <row r="21" spans="2:17" ht="12.75" customHeight="1">
      <c r="B21" s="3560" t="s">
        <v>4108</v>
      </c>
      <c r="C21" s="3597"/>
      <c r="D21" s="3560" t="s">
        <v>4109</v>
      </c>
      <c r="E21" s="3598"/>
      <c r="F21" s="425"/>
    </row>
    <row r="22" spans="2:17" ht="12.75" customHeight="1">
      <c r="B22" s="3560" t="s">
        <v>4110</v>
      </c>
      <c r="C22" s="3597"/>
      <c r="D22" s="3560" t="s">
        <v>4111</v>
      </c>
      <c r="E22" s="3598"/>
      <c r="F22" s="425"/>
    </row>
    <row r="23" spans="2:17" ht="12.75" customHeight="1">
      <c r="B23" s="3560" t="s">
        <v>4112</v>
      </c>
      <c r="C23" s="3597"/>
      <c r="D23" s="3597"/>
      <c r="E23" s="3598"/>
      <c r="F23" s="425"/>
    </row>
    <row r="24" spans="2:17" ht="12.75" customHeight="1"/>
  </sheetData>
  <mergeCells count="6">
    <mergeCell ref="B20:F20"/>
    <mergeCell ref="B1:H1"/>
    <mergeCell ref="B2:H2"/>
    <mergeCell ref="B16:H16"/>
    <mergeCell ref="B17:H17"/>
    <mergeCell ref="B18:H18"/>
  </mergeCells>
  <hyperlinks>
    <hyperlink ref="C4" r:id="rId1"/>
    <hyperlink ref="C14" r:id="rId2"/>
    <hyperlink ref="D4" r:id="rId3"/>
    <hyperlink ref="D14" r:id="rId4"/>
    <hyperlink ref="E4" r:id="rId5"/>
    <hyperlink ref="E14" r:id="rId6"/>
    <hyperlink ref="F4" r:id="rId7"/>
    <hyperlink ref="F14" r:id="rId8" display="Available on the Internet"/>
    <hyperlink ref="H4" r:id="rId9"/>
    <hyperlink ref="H14" r:id="rId10"/>
    <hyperlink ref="B21" r:id="rId11"/>
    <hyperlink ref="B22" r:id="rId12"/>
    <hyperlink ref="B23" r:id="rId13"/>
    <hyperlink ref="D21" r:id="rId14"/>
    <hyperlink ref="D22" r:id="rId15"/>
    <hyperlink ref="J3" location="Indice!A1" display="(Voltar ao Índice)"/>
  </hyperlinks>
  <printOptions horizontalCentered="1"/>
  <pageMargins left="0.47244094488188981" right="0.47244094488188981" top="0.6692913385826772" bottom="0.6692913385826772" header="0" footer="0"/>
  <pageSetup paperSize="9" scale="93" orientation="portrait" verticalDpi="0" r:id="rId16"/>
</worksheet>
</file>

<file path=xl/worksheets/sheet225.xml><?xml version="1.0" encoding="utf-8"?>
<worksheet xmlns="http://schemas.openxmlformats.org/spreadsheetml/2006/main" xmlns:r="http://schemas.openxmlformats.org/officeDocument/2006/relationships">
  <sheetPr>
    <pageSetUpPr fitToPage="1"/>
  </sheetPr>
  <dimension ref="B1:U41"/>
  <sheetViews>
    <sheetView showGridLines="0" workbookViewId="0">
      <selection activeCell="B1" sqref="B1:H1"/>
    </sheetView>
  </sheetViews>
  <sheetFormatPr defaultRowHeight="11.25"/>
  <cols>
    <col min="1" max="1" width="6.7109375" style="3577" customWidth="1"/>
    <col min="2" max="2" width="20.7109375" style="3577" customWidth="1"/>
    <col min="3" max="7" width="15.7109375" style="3577" customWidth="1"/>
    <col min="8" max="8" width="6.7109375" style="3614" customWidth="1"/>
    <col min="9" max="9" width="14.28515625" style="3577" bestFit="1" customWidth="1"/>
    <col min="10" max="16384" width="9.140625" style="3577"/>
  </cols>
  <sheetData>
    <row r="1" spans="2:21" s="3566" customFormat="1" ht="30" customHeight="1">
      <c r="B1" s="5339" t="s">
        <v>2120</v>
      </c>
      <c r="C1" s="5339"/>
      <c r="D1" s="5339"/>
      <c r="E1" s="5339"/>
      <c r="F1" s="5339"/>
      <c r="G1" s="5339"/>
      <c r="H1" s="3599"/>
      <c r="I1" s="3565"/>
      <c r="J1" s="3565"/>
      <c r="K1" s="3565"/>
      <c r="L1" s="3565"/>
    </row>
    <row r="2" spans="2:21" s="3566" customFormat="1" ht="30" customHeight="1">
      <c r="B2" s="5339" t="s">
        <v>4113</v>
      </c>
      <c r="C2" s="5339"/>
      <c r="D2" s="5339"/>
      <c r="E2" s="5339"/>
      <c r="F2" s="5339"/>
      <c r="G2" s="5339"/>
      <c r="H2" s="3599"/>
      <c r="I2" s="3565"/>
      <c r="J2" s="3565"/>
      <c r="K2" s="3565"/>
      <c r="L2" s="3565"/>
    </row>
    <row r="3" spans="2:21" s="3573" customFormat="1" ht="12.75" customHeight="1">
      <c r="B3" s="3567" t="s">
        <v>1010</v>
      </c>
      <c r="C3" s="3600"/>
      <c r="D3" s="3600"/>
      <c r="E3" s="3600"/>
      <c r="F3" s="3569"/>
      <c r="G3" s="3569" t="s">
        <v>1011</v>
      </c>
      <c r="H3" s="3601"/>
      <c r="I3" s="429" t="s">
        <v>748</v>
      </c>
      <c r="J3" s="3602"/>
    </row>
    <row r="4" spans="2:21" ht="52.5" customHeight="1">
      <c r="B4" s="3574"/>
      <c r="C4" s="721" t="s">
        <v>4072</v>
      </c>
      <c r="D4" s="722" t="s">
        <v>4099</v>
      </c>
      <c r="E4" s="721" t="s">
        <v>4100</v>
      </c>
      <c r="F4" s="722" t="s">
        <v>4114</v>
      </c>
      <c r="G4" s="722" t="s">
        <v>4115</v>
      </c>
      <c r="H4" s="3603"/>
      <c r="I4" s="3604"/>
    </row>
    <row r="5" spans="2:21" s="3604" customFormat="1" ht="18" customHeight="1">
      <c r="B5" s="3437" t="s">
        <v>12</v>
      </c>
      <c r="C5" s="3605">
        <v>100</v>
      </c>
      <c r="D5" s="3605">
        <v>99.7</v>
      </c>
      <c r="E5" s="3606">
        <v>100</v>
      </c>
      <c r="F5" s="3606">
        <v>55.2</v>
      </c>
      <c r="G5" s="3606">
        <v>85.4</v>
      </c>
      <c r="H5" s="3607"/>
      <c r="I5" s="3608"/>
      <c r="J5" s="3609"/>
      <c r="K5" s="3609"/>
      <c r="M5" s="3610"/>
      <c r="N5" s="3610"/>
      <c r="O5" s="3610"/>
      <c r="P5" s="3609"/>
      <c r="Q5" s="3609"/>
      <c r="S5" s="3610"/>
      <c r="T5" s="3610"/>
      <c r="U5" s="3610"/>
    </row>
    <row r="6" spans="2:21" s="3611" customFormat="1" ht="18" customHeight="1">
      <c r="B6" s="3437" t="s">
        <v>229</v>
      </c>
      <c r="C6" s="3605">
        <v>100</v>
      </c>
      <c r="D6" s="3605">
        <v>100</v>
      </c>
      <c r="E6" s="3606">
        <v>100</v>
      </c>
      <c r="F6" s="3606">
        <v>58.6</v>
      </c>
      <c r="G6" s="3606">
        <v>85.6</v>
      </c>
      <c r="H6" s="3607"/>
      <c r="I6" s="3608"/>
      <c r="J6" s="3609"/>
      <c r="K6" s="3609"/>
      <c r="L6" s="3604"/>
      <c r="M6" s="3610"/>
      <c r="N6" s="3610"/>
      <c r="O6" s="3610"/>
      <c r="P6" s="3609"/>
      <c r="Q6" s="3609"/>
      <c r="R6" s="3604"/>
      <c r="S6" s="3610"/>
      <c r="T6" s="3610"/>
      <c r="U6" s="3610"/>
    </row>
    <row r="7" spans="2:21" s="3618" customFormat="1" ht="18" customHeight="1">
      <c r="B7" s="3449" t="s">
        <v>245</v>
      </c>
      <c r="C7" s="3612">
        <v>100</v>
      </c>
      <c r="D7" s="3612">
        <v>100</v>
      </c>
      <c r="E7" s="3613">
        <v>100</v>
      </c>
      <c r="F7" s="3613">
        <v>46.5</v>
      </c>
      <c r="G7" s="3613">
        <v>74.400000000000006</v>
      </c>
      <c r="H7" s="3614"/>
      <c r="I7" s="3615"/>
      <c r="J7" s="3616"/>
      <c r="K7" s="3616"/>
      <c r="L7" s="3577"/>
      <c r="M7" s="3617"/>
      <c r="N7" s="3617"/>
      <c r="O7" s="3617"/>
      <c r="P7" s="3616"/>
      <c r="Q7" s="3616"/>
      <c r="R7" s="3577"/>
      <c r="S7" s="3617"/>
      <c r="T7" s="3617"/>
      <c r="U7" s="3617"/>
    </row>
    <row r="8" spans="2:21" s="3611" customFormat="1" ht="18" customHeight="1">
      <c r="B8" s="3449" t="s">
        <v>674</v>
      </c>
      <c r="C8" s="3612">
        <v>100</v>
      </c>
      <c r="D8" s="3612">
        <v>100</v>
      </c>
      <c r="E8" s="3613">
        <v>100</v>
      </c>
      <c r="F8" s="3613">
        <v>70</v>
      </c>
      <c r="G8" s="3613">
        <v>90</v>
      </c>
      <c r="H8" s="3619"/>
      <c r="I8" s="3608"/>
      <c r="J8" s="3616"/>
      <c r="K8" s="3616"/>
      <c r="L8" s="3604"/>
      <c r="M8" s="3617"/>
      <c r="N8" s="3617"/>
      <c r="O8" s="3617"/>
      <c r="P8" s="3616"/>
      <c r="Q8" s="3616"/>
      <c r="R8" s="3604"/>
      <c r="S8" s="3617"/>
      <c r="T8" s="3617"/>
      <c r="U8" s="3617"/>
    </row>
    <row r="9" spans="2:21" s="3611" customFormat="1" ht="18" customHeight="1">
      <c r="B9" s="3449" t="s">
        <v>675</v>
      </c>
      <c r="C9" s="3612">
        <v>100</v>
      </c>
      <c r="D9" s="3612">
        <v>100</v>
      </c>
      <c r="E9" s="3613">
        <v>100</v>
      </c>
      <c r="F9" s="3613">
        <v>50</v>
      </c>
      <c r="G9" s="3613">
        <v>66.7</v>
      </c>
      <c r="H9" s="3619"/>
      <c r="I9" s="3608"/>
      <c r="J9" s="3616"/>
      <c r="K9" s="3616"/>
      <c r="L9" s="3604"/>
      <c r="M9" s="3617"/>
      <c r="N9" s="3617"/>
      <c r="O9" s="3617"/>
      <c r="P9" s="3616"/>
      <c r="Q9" s="3616"/>
      <c r="R9" s="3604"/>
      <c r="S9" s="3617"/>
      <c r="T9" s="3617"/>
      <c r="U9" s="3617"/>
    </row>
    <row r="10" spans="2:21" s="3618" customFormat="1" ht="18" customHeight="1">
      <c r="B10" s="3449" t="s">
        <v>676</v>
      </c>
      <c r="C10" s="3612">
        <v>100</v>
      </c>
      <c r="D10" s="3612">
        <v>100</v>
      </c>
      <c r="E10" s="3613">
        <v>100</v>
      </c>
      <c r="F10" s="3613">
        <v>50</v>
      </c>
      <c r="G10" s="3613">
        <v>87.5</v>
      </c>
      <c r="H10" s="3619"/>
      <c r="I10" s="3608"/>
      <c r="J10" s="3616"/>
      <c r="K10" s="3616"/>
      <c r="L10" s="3604"/>
      <c r="M10" s="3617"/>
      <c r="N10" s="3617"/>
      <c r="O10" s="3617"/>
      <c r="P10" s="3616"/>
      <c r="Q10" s="3616"/>
      <c r="R10" s="3604"/>
      <c r="S10" s="3617"/>
      <c r="T10" s="3617"/>
      <c r="U10" s="3617"/>
    </row>
    <row r="11" spans="2:21" s="3611" customFormat="1" ht="18" customHeight="1">
      <c r="B11" s="3449" t="s">
        <v>1284</v>
      </c>
      <c r="C11" s="3612">
        <v>100</v>
      </c>
      <c r="D11" s="3612">
        <v>100</v>
      </c>
      <c r="E11" s="3613">
        <v>100</v>
      </c>
      <c r="F11" s="3613">
        <v>35.299999999999997</v>
      </c>
      <c r="G11" s="3613">
        <v>64.7</v>
      </c>
      <c r="H11" s="3619"/>
      <c r="I11" s="3608"/>
      <c r="J11" s="3616"/>
      <c r="K11" s="3616"/>
      <c r="L11" s="3604"/>
      <c r="M11" s="3617"/>
      <c r="N11" s="3617"/>
      <c r="O11" s="3617"/>
      <c r="P11" s="3616"/>
      <c r="Q11" s="3616"/>
      <c r="R11" s="3604"/>
      <c r="S11" s="3617"/>
      <c r="T11" s="3617"/>
      <c r="U11" s="3617"/>
    </row>
    <row r="12" spans="2:21" s="3611" customFormat="1" ht="18" customHeight="1">
      <c r="B12" s="3449" t="s">
        <v>678</v>
      </c>
      <c r="C12" s="3612">
        <v>100</v>
      </c>
      <c r="D12" s="3612">
        <v>100</v>
      </c>
      <c r="E12" s="3613">
        <v>100</v>
      </c>
      <c r="F12" s="3613">
        <v>50</v>
      </c>
      <c r="G12" s="3613">
        <v>100</v>
      </c>
      <c r="H12" s="3619"/>
      <c r="I12" s="3608"/>
      <c r="J12" s="3616"/>
      <c r="K12" s="3616"/>
      <c r="L12" s="3604"/>
      <c r="M12" s="3617"/>
      <c r="N12" s="3617"/>
      <c r="O12" s="3617"/>
      <c r="P12" s="3616"/>
      <c r="Q12" s="3616"/>
      <c r="R12" s="3604"/>
      <c r="S12" s="3617"/>
      <c r="T12" s="3617"/>
      <c r="U12" s="3617"/>
    </row>
    <row r="13" spans="2:21" s="3611" customFormat="1" ht="18" customHeight="1">
      <c r="B13" s="3449" t="s">
        <v>679</v>
      </c>
      <c r="C13" s="3612">
        <v>100</v>
      </c>
      <c r="D13" s="3612">
        <v>100</v>
      </c>
      <c r="E13" s="3613">
        <v>100</v>
      </c>
      <c r="F13" s="3613">
        <v>36.4</v>
      </c>
      <c r="G13" s="3613">
        <v>72.7</v>
      </c>
      <c r="H13" s="3619"/>
      <c r="I13" s="3608"/>
      <c r="J13" s="3616"/>
      <c r="K13" s="3616"/>
      <c r="L13" s="3604"/>
      <c r="M13" s="3617"/>
      <c r="N13" s="3617"/>
      <c r="O13" s="3617"/>
      <c r="P13" s="3616"/>
      <c r="Q13" s="3616"/>
      <c r="R13" s="3604"/>
      <c r="S13" s="3617"/>
      <c r="T13" s="3617"/>
      <c r="U13" s="3617"/>
    </row>
    <row r="14" spans="2:21" s="3620" customFormat="1" ht="18" customHeight="1">
      <c r="B14" s="3449" t="s">
        <v>680</v>
      </c>
      <c r="C14" s="3612">
        <v>100</v>
      </c>
      <c r="D14" s="3612">
        <v>100</v>
      </c>
      <c r="E14" s="3613">
        <v>100</v>
      </c>
      <c r="F14" s="3613">
        <v>42.1</v>
      </c>
      <c r="G14" s="3613">
        <v>73.7</v>
      </c>
      <c r="H14" s="3619"/>
      <c r="I14" s="3608"/>
      <c r="J14" s="3616"/>
      <c r="K14" s="3616"/>
      <c r="L14" s="3604"/>
      <c r="M14" s="3617"/>
      <c r="N14" s="3617"/>
      <c r="O14" s="3617"/>
      <c r="P14" s="3616"/>
      <c r="Q14" s="3616"/>
      <c r="R14" s="3604"/>
      <c r="S14" s="3617"/>
      <c r="T14" s="3617"/>
      <c r="U14" s="3617"/>
    </row>
    <row r="15" spans="2:21" ht="18" customHeight="1">
      <c r="B15" s="3449" t="s">
        <v>681</v>
      </c>
      <c r="C15" s="3612">
        <v>100</v>
      </c>
      <c r="D15" s="3612">
        <v>100</v>
      </c>
      <c r="E15" s="3613">
        <v>100</v>
      </c>
      <c r="F15" s="3613">
        <v>55.6</v>
      </c>
      <c r="G15" s="3613">
        <v>55.6</v>
      </c>
      <c r="H15" s="3619"/>
      <c r="I15" s="3608"/>
      <c r="J15" s="3616"/>
      <c r="K15" s="3616"/>
      <c r="L15" s="3604"/>
      <c r="M15" s="3617"/>
      <c r="N15" s="3617"/>
      <c r="O15" s="3617"/>
      <c r="P15" s="3616"/>
      <c r="Q15" s="3616"/>
      <c r="R15" s="3604"/>
      <c r="S15" s="3617"/>
      <c r="T15" s="3617"/>
      <c r="U15" s="3617"/>
    </row>
    <row r="16" spans="2:21" ht="18" customHeight="1">
      <c r="B16" s="3460" t="s">
        <v>263</v>
      </c>
      <c r="C16" s="3612">
        <v>100</v>
      </c>
      <c r="D16" s="3612">
        <v>100</v>
      </c>
      <c r="E16" s="3613">
        <v>100</v>
      </c>
      <c r="F16" s="3613">
        <v>65</v>
      </c>
      <c r="G16" s="3613">
        <v>88</v>
      </c>
      <c r="H16" s="3619"/>
      <c r="I16" s="3615"/>
      <c r="J16" s="3616"/>
      <c r="K16" s="3616"/>
      <c r="M16" s="3617"/>
      <c r="N16" s="3617"/>
      <c r="O16" s="3617"/>
      <c r="P16" s="3616"/>
      <c r="Q16" s="3616"/>
      <c r="S16" s="3617"/>
      <c r="T16" s="3617"/>
      <c r="U16" s="3617"/>
    </row>
    <row r="17" spans="2:21" ht="18" customHeight="1">
      <c r="B17" s="3449" t="s">
        <v>682</v>
      </c>
      <c r="C17" s="3612">
        <v>100</v>
      </c>
      <c r="D17" s="3612">
        <v>100</v>
      </c>
      <c r="E17" s="3613">
        <v>100</v>
      </c>
      <c r="F17" s="3613">
        <v>33.299999999999997</v>
      </c>
      <c r="G17" s="3613">
        <v>83.3</v>
      </c>
      <c r="H17" s="3619"/>
      <c r="I17" s="3608"/>
      <c r="J17" s="3616"/>
      <c r="K17" s="3616"/>
      <c r="L17" s="3604"/>
      <c r="M17" s="3617"/>
      <c r="N17" s="3617"/>
      <c r="O17" s="3617"/>
      <c r="P17" s="3616"/>
      <c r="Q17" s="3616"/>
      <c r="R17" s="3604"/>
      <c r="S17" s="3617"/>
      <c r="T17" s="3617"/>
      <c r="U17" s="3617"/>
    </row>
    <row r="18" spans="2:21" s="3621" customFormat="1" ht="18" customHeight="1">
      <c r="B18" s="3449" t="s">
        <v>683</v>
      </c>
      <c r="C18" s="3612">
        <v>100</v>
      </c>
      <c r="D18" s="3612">
        <v>100</v>
      </c>
      <c r="E18" s="3613">
        <v>100</v>
      </c>
      <c r="F18" s="3613">
        <v>81.8</v>
      </c>
      <c r="G18" s="3613">
        <v>90.9</v>
      </c>
      <c r="H18" s="3619"/>
      <c r="I18" s="3608"/>
      <c r="J18" s="3616"/>
      <c r="K18" s="3616"/>
      <c r="L18" s="3604"/>
      <c r="M18" s="3617"/>
      <c r="N18" s="3617"/>
      <c r="O18" s="3617"/>
      <c r="P18" s="3616"/>
      <c r="Q18" s="3616"/>
      <c r="R18" s="3604"/>
      <c r="S18" s="3617"/>
      <c r="T18" s="3617"/>
      <c r="U18" s="3617"/>
    </row>
    <row r="19" spans="2:21" s="3621" customFormat="1" ht="18" customHeight="1">
      <c r="B19" s="3449" t="s">
        <v>684</v>
      </c>
      <c r="C19" s="3612">
        <v>100</v>
      </c>
      <c r="D19" s="3612">
        <v>100</v>
      </c>
      <c r="E19" s="3613">
        <v>100</v>
      </c>
      <c r="F19" s="3613">
        <v>73.7</v>
      </c>
      <c r="G19" s="3613">
        <v>100</v>
      </c>
      <c r="H19" s="3619"/>
      <c r="I19" s="3608"/>
      <c r="J19" s="3616"/>
      <c r="K19" s="3616"/>
      <c r="L19" s="3604"/>
      <c r="M19" s="3617"/>
      <c r="N19" s="3617"/>
      <c r="O19" s="3617"/>
      <c r="P19" s="3616"/>
      <c r="Q19" s="3616"/>
      <c r="R19" s="3604"/>
      <c r="S19" s="3617"/>
      <c r="T19" s="3617"/>
      <c r="U19" s="3617"/>
    </row>
    <row r="20" spans="2:21" ht="18" customHeight="1">
      <c r="B20" s="3449" t="s">
        <v>685</v>
      </c>
      <c r="C20" s="3612">
        <v>100</v>
      </c>
      <c r="D20" s="3612">
        <v>100</v>
      </c>
      <c r="E20" s="3613">
        <v>100</v>
      </c>
      <c r="F20" s="3613">
        <v>60</v>
      </c>
      <c r="G20" s="3613">
        <v>100</v>
      </c>
      <c r="H20" s="3619"/>
      <c r="I20" s="3608"/>
      <c r="J20" s="3616"/>
      <c r="K20" s="3616"/>
      <c r="L20" s="3604"/>
      <c r="M20" s="3617"/>
      <c r="N20" s="3617"/>
      <c r="O20" s="3617"/>
      <c r="P20" s="3616"/>
      <c r="Q20" s="3616"/>
      <c r="R20" s="3604"/>
      <c r="S20" s="3617"/>
      <c r="T20" s="3617"/>
      <c r="U20" s="3617"/>
    </row>
    <row r="21" spans="2:21" ht="18" customHeight="1">
      <c r="B21" s="3449" t="s">
        <v>686</v>
      </c>
      <c r="C21" s="3612">
        <v>100</v>
      </c>
      <c r="D21" s="3612">
        <v>100</v>
      </c>
      <c r="E21" s="3613">
        <v>100</v>
      </c>
      <c r="F21" s="3613">
        <v>71.400000000000006</v>
      </c>
      <c r="G21" s="3613">
        <v>85.7</v>
      </c>
      <c r="H21" s="3619"/>
      <c r="I21" s="3608"/>
      <c r="J21" s="3616"/>
      <c r="K21" s="3616"/>
      <c r="L21" s="3604"/>
      <c r="M21" s="3617"/>
      <c r="N21" s="3617"/>
      <c r="O21" s="3617"/>
      <c r="P21" s="3616"/>
      <c r="Q21" s="3616"/>
      <c r="R21" s="3604"/>
      <c r="S21" s="3617"/>
      <c r="T21" s="3617"/>
      <c r="U21" s="3617"/>
    </row>
    <row r="22" spans="2:21" ht="18" customHeight="1">
      <c r="B22" s="3449" t="s">
        <v>687</v>
      </c>
      <c r="C22" s="3612">
        <v>100</v>
      </c>
      <c r="D22" s="3612">
        <v>100</v>
      </c>
      <c r="E22" s="3613">
        <v>100</v>
      </c>
      <c r="F22" s="3613">
        <v>66.7</v>
      </c>
      <c r="G22" s="3613">
        <v>66.7</v>
      </c>
      <c r="H22" s="3619"/>
      <c r="I22" s="3608"/>
      <c r="J22" s="3616"/>
      <c r="K22" s="3616"/>
      <c r="L22" s="3604"/>
      <c r="M22" s="3617"/>
      <c r="N22" s="3617"/>
      <c r="O22" s="3617"/>
      <c r="P22" s="3616"/>
      <c r="Q22" s="3616"/>
      <c r="R22" s="3604"/>
      <c r="S22" s="3617"/>
      <c r="T22" s="3617"/>
      <c r="U22" s="3617"/>
    </row>
    <row r="23" spans="2:21" ht="18" customHeight="1">
      <c r="B23" s="3449" t="s">
        <v>688</v>
      </c>
      <c r="C23" s="3612">
        <v>100</v>
      </c>
      <c r="D23" s="3612">
        <v>100</v>
      </c>
      <c r="E23" s="3613">
        <v>100</v>
      </c>
      <c r="F23" s="3613">
        <v>76.900000000000006</v>
      </c>
      <c r="G23" s="3613">
        <v>76.900000000000006</v>
      </c>
      <c r="H23" s="3619"/>
      <c r="I23" s="3608"/>
      <c r="J23" s="3616"/>
      <c r="K23" s="3616"/>
      <c r="L23" s="3604"/>
      <c r="M23" s="3617"/>
      <c r="N23" s="3617"/>
      <c r="O23" s="3617"/>
      <c r="P23" s="3616"/>
      <c r="Q23" s="3616"/>
      <c r="R23" s="3604"/>
      <c r="S23" s="3617"/>
      <c r="T23" s="3617"/>
      <c r="U23" s="3617"/>
    </row>
    <row r="24" spans="2:21" ht="18" customHeight="1">
      <c r="B24" s="3449" t="s">
        <v>689</v>
      </c>
      <c r="C24" s="3612">
        <v>100</v>
      </c>
      <c r="D24" s="3612">
        <v>100</v>
      </c>
      <c r="E24" s="3613">
        <v>100</v>
      </c>
      <c r="F24" s="3613">
        <v>53.3</v>
      </c>
      <c r="G24" s="3613">
        <v>86.7</v>
      </c>
      <c r="H24" s="3619"/>
      <c r="I24" s="3608"/>
      <c r="J24" s="3616"/>
      <c r="K24" s="3616"/>
      <c r="L24" s="3604"/>
      <c r="M24" s="3617"/>
      <c r="N24" s="3617"/>
      <c r="O24" s="3617"/>
      <c r="P24" s="3616"/>
      <c r="Q24" s="3616"/>
      <c r="R24" s="3604"/>
      <c r="S24" s="3617"/>
      <c r="T24" s="3617"/>
      <c r="U24" s="3617"/>
    </row>
    <row r="25" spans="2:21" ht="18" customHeight="1">
      <c r="B25" s="1773" t="s">
        <v>273</v>
      </c>
      <c r="C25" s="3612">
        <v>100</v>
      </c>
      <c r="D25" s="3612">
        <v>100</v>
      </c>
      <c r="E25" s="3613">
        <v>100</v>
      </c>
      <c r="F25" s="3613">
        <v>83.3</v>
      </c>
      <c r="G25" s="3613">
        <v>94.4</v>
      </c>
      <c r="H25" s="3619"/>
      <c r="I25" s="3615"/>
      <c r="J25" s="3616"/>
      <c r="K25" s="3616"/>
      <c r="M25" s="3617"/>
      <c r="N25" s="3617"/>
      <c r="O25" s="3617"/>
      <c r="P25" s="3616"/>
      <c r="Q25" s="3616"/>
      <c r="S25" s="3617"/>
      <c r="T25" s="3617"/>
      <c r="U25" s="3617"/>
    </row>
    <row r="26" spans="2:21" ht="18" customHeight="1">
      <c r="B26" s="3449" t="s">
        <v>278</v>
      </c>
      <c r="C26" s="3612">
        <v>100</v>
      </c>
      <c r="D26" s="3612">
        <v>100</v>
      </c>
      <c r="E26" s="3613">
        <v>100</v>
      </c>
      <c r="F26" s="3613">
        <v>55.2</v>
      </c>
      <c r="G26" s="3613">
        <v>94.8</v>
      </c>
      <c r="H26" s="3619"/>
      <c r="I26" s="3615"/>
      <c r="J26" s="3616"/>
      <c r="K26" s="3616"/>
      <c r="M26" s="3617"/>
      <c r="N26" s="3617"/>
      <c r="O26" s="3617"/>
      <c r="P26" s="3616"/>
      <c r="Q26" s="3616"/>
      <c r="S26" s="3617"/>
      <c r="T26" s="3617"/>
      <c r="U26" s="3617"/>
    </row>
    <row r="27" spans="2:21" ht="18" customHeight="1">
      <c r="B27" s="3449" t="s">
        <v>690</v>
      </c>
      <c r="C27" s="3612">
        <v>100</v>
      </c>
      <c r="D27" s="3612">
        <v>100</v>
      </c>
      <c r="E27" s="3613">
        <v>100</v>
      </c>
      <c r="F27" s="3613">
        <v>60</v>
      </c>
      <c r="G27" s="3613">
        <v>100</v>
      </c>
      <c r="H27" s="3619"/>
      <c r="I27" s="3622"/>
      <c r="J27" s="3616"/>
      <c r="K27" s="3616"/>
      <c r="L27" s="3604"/>
      <c r="M27" s="3617"/>
      <c r="N27" s="3617"/>
      <c r="O27" s="3617"/>
      <c r="P27" s="3616"/>
      <c r="Q27" s="3616"/>
      <c r="R27" s="3604"/>
      <c r="S27" s="3617"/>
      <c r="T27" s="3617"/>
      <c r="U27" s="3617"/>
    </row>
    <row r="28" spans="2:21" ht="18" customHeight="1">
      <c r="B28" s="3449" t="s">
        <v>691</v>
      </c>
      <c r="C28" s="3612">
        <v>100</v>
      </c>
      <c r="D28" s="3612">
        <v>100</v>
      </c>
      <c r="E28" s="3613">
        <v>100</v>
      </c>
      <c r="F28" s="3613">
        <v>53.8</v>
      </c>
      <c r="G28" s="3613">
        <v>92.3</v>
      </c>
      <c r="H28" s="3619"/>
      <c r="I28" s="3608"/>
      <c r="J28" s="3616"/>
      <c r="K28" s="3616"/>
      <c r="L28" s="3604"/>
      <c r="M28" s="3617"/>
      <c r="N28" s="3617"/>
      <c r="O28" s="3617"/>
      <c r="P28" s="3616"/>
      <c r="Q28" s="3616"/>
      <c r="R28" s="3604"/>
      <c r="S28" s="3617"/>
      <c r="T28" s="3617"/>
      <c r="U28" s="3617"/>
    </row>
    <row r="29" spans="2:21" s="3604" customFormat="1" ht="18" customHeight="1">
      <c r="B29" s="3449" t="s">
        <v>692</v>
      </c>
      <c r="C29" s="3612">
        <v>100</v>
      </c>
      <c r="D29" s="3612">
        <v>100</v>
      </c>
      <c r="E29" s="3613">
        <v>100</v>
      </c>
      <c r="F29" s="3613">
        <v>54.5</v>
      </c>
      <c r="G29" s="3613">
        <v>100</v>
      </c>
      <c r="H29" s="3623"/>
      <c r="I29" s="3608"/>
      <c r="J29" s="3616"/>
      <c r="K29" s="3616"/>
      <c r="M29" s="3617"/>
      <c r="N29" s="3617"/>
      <c r="O29" s="3617"/>
      <c r="P29" s="3616"/>
      <c r="Q29" s="3616"/>
      <c r="S29" s="3617"/>
      <c r="T29" s="3617"/>
      <c r="U29" s="3617"/>
    </row>
    <row r="30" spans="2:21" ht="18" customHeight="1">
      <c r="B30" s="3449" t="s">
        <v>693</v>
      </c>
      <c r="C30" s="3612">
        <v>100</v>
      </c>
      <c r="D30" s="3612">
        <v>100</v>
      </c>
      <c r="E30" s="3613">
        <v>100</v>
      </c>
      <c r="F30" s="3613">
        <v>40</v>
      </c>
      <c r="G30" s="3613">
        <v>86.7</v>
      </c>
      <c r="H30" s="3619"/>
      <c r="I30" s="3608"/>
      <c r="J30" s="3616"/>
      <c r="K30" s="3616"/>
      <c r="L30" s="3604"/>
      <c r="M30" s="3617"/>
      <c r="N30" s="3617"/>
      <c r="O30" s="3617"/>
      <c r="P30" s="3616"/>
      <c r="Q30" s="3616"/>
      <c r="R30" s="3604"/>
      <c r="S30" s="3617"/>
      <c r="T30" s="3617"/>
      <c r="U30" s="3617"/>
    </row>
    <row r="31" spans="2:21" ht="18" customHeight="1">
      <c r="B31" s="3449" t="s">
        <v>694</v>
      </c>
      <c r="C31" s="3612">
        <v>100</v>
      </c>
      <c r="D31" s="3612">
        <v>100</v>
      </c>
      <c r="E31" s="3613">
        <v>100</v>
      </c>
      <c r="F31" s="3613">
        <v>71.400000000000006</v>
      </c>
      <c r="G31" s="3613">
        <v>100</v>
      </c>
      <c r="H31" s="3619"/>
      <c r="I31" s="3608"/>
      <c r="J31" s="3616"/>
      <c r="K31" s="3616"/>
      <c r="L31" s="3604"/>
      <c r="M31" s="3617"/>
      <c r="N31" s="3617"/>
      <c r="O31" s="3617"/>
      <c r="P31" s="3616"/>
      <c r="Q31" s="3616"/>
      <c r="R31" s="3604"/>
      <c r="S31" s="3617"/>
      <c r="T31" s="3617"/>
      <c r="U31" s="3617"/>
    </row>
    <row r="32" spans="2:21" ht="18" customHeight="1">
      <c r="B32" s="3449" t="s">
        <v>282</v>
      </c>
      <c r="C32" s="3612">
        <v>100</v>
      </c>
      <c r="D32" s="3612">
        <v>100</v>
      </c>
      <c r="E32" s="3613">
        <v>100</v>
      </c>
      <c r="F32" s="3613">
        <v>68.8</v>
      </c>
      <c r="G32" s="3613">
        <v>87.5</v>
      </c>
      <c r="H32" s="3619"/>
      <c r="I32" s="3615"/>
      <c r="J32" s="3616"/>
      <c r="K32" s="3616"/>
      <c r="M32" s="3617"/>
      <c r="N32" s="3617"/>
      <c r="O32" s="3617"/>
      <c r="P32" s="3616"/>
      <c r="Q32" s="3616"/>
      <c r="S32" s="3617"/>
      <c r="T32" s="3617"/>
      <c r="U32" s="3617"/>
    </row>
    <row r="33" spans="2:21" s="3604" customFormat="1" ht="18" customHeight="1">
      <c r="B33" s="3437" t="s">
        <v>193</v>
      </c>
      <c r="C33" s="3605">
        <v>100</v>
      </c>
      <c r="D33" s="3605">
        <v>94.7</v>
      </c>
      <c r="E33" s="3606">
        <v>100</v>
      </c>
      <c r="F33" s="3606">
        <v>15.8</v>
      </c>
      <c r="G33" s="3606">
        <v>84.2</v>
      </c>
      <c r="H33" s="3623"/>
      <c r="I33" s="3608"/>
      <c r="J33" s="3609"/>
      <c r="K33" s="3609"/>
      <c r="M33" s="3610"/>
      <c r="N33" s="3610"/>
      <c r="O33" s="3610"/>
      <c r="P33" s="3609"/>
      <c r="Q33" s="3609"/>
      <c r="S33" s="3610"/>
      <c r="T33" s="3610"/>
      <c r="U33" s="3610"/>
    </row>
    <row r="34" spans="2:21" s="3604" customFormat="1" ht="18" customHeight="1">
      <c r="B34" s="3462" t="s">
        <v>203</v>
      </c>
      <c r="C34" s="3605">
        <v>100</v>
      </c>
      <c r="D34" s="3605">
        <v>100</v>
      </c>
      <c r="E34" s="3606">
        <v>100</v>
      </c>
      <c r="F34" s="3606">
        <v>36.4</v>
      </c>
      <c r="G34" s="3606">
        <v>81.8</v>
      </c>
      <c r="H34" s="3623"/>
      <c r="I34" s="3608"/>
      <c r="J34" s="3609"/>
      <c r="K34" s="3609"/>
      <c r="M34" s="3610"/>
      <c r="N34" s="3610"/>
      <c r="O34" s="3610"/>
      <c r="P34" s="3609"/>
      <c r="Q34" s="3609"/>
      <c r="S34" s="3610"/>
      <c r="T34" s="3610"/>
      <c r="U34" s="3610"/>
    </row>
    <row r="35" spans="2:21" ht="52.5" customHeight="1">
      <c r="B35" s="3586"/>
      <c r="C35" s="721" t="s">
        <v>4082</v>
      </c>
      <c r="D35" s="722" t="s">
        <v>4083</v>
      </c>
      <c r="E35" s="721" t="s">
        <v>4103</v>
      </c>
      <c r="F35" s="722" t="s">
        <v>4116</v>
      </c>
      <c r="G35" s="722" t="s">
        <v>4117</v>
      </c>
    </row>
    <row r="36" spans="2:21" s="3590" customFormat="1" ht="12.75" customHeight="1">
      <c r="B36" s="3587"/>
      <c r="C36" s="1802"/>
      <c r="D36" s="1802"/>
      <c r="E36" s="1802"/>
      <c r="F36" s="1802"/>
      <c r="G36" s="1802"/>
      <c r="H36" s="3624"/>
    </row>
    <row r="37" spans="2:21" s="1077" customFormat="1" ht="12.75" customHeight="1">
      <c r="B37" s="4780" t="s">
        <v>164</v>
      </c>
      <c r="C37" s="4780"/>
      <c r="D37" s="4780"/>
      <c r="E37" s="4780"/>
      <c r="F37" s="4780"/>
      <c r="G37" s="4780"/>
      <c r="H37" s="3208"/>
      <c r="I37" s="3556"/>
      <c r="J37" s="3556"/>
      <c r="K37" s="3556"/>
      <c r="L37" s="3556"/>
      <c r="M37" s="3556"/>
      <c r="N37" s="3556"/>
      <c r="O37" s="2425"/>
    </row>
    <row r="38" spans="2:21" s="3590" customFormat="1" ht="12.75" customHeight="1">
      <c r="B38" s="4780" t="s">
        <v>1035</v>
      </c>
      <c r="C38" s="4780"/>
      <c r="D38" s="4780"/>
      <c r="E38" s="4780"/>
      <c r="F38" s="4780"/>
      <c r="G38" s="4780"/>
      <c r="H38" s="3601"/>
    </row>
    <row r="39" spans="2:21" s="3590" customFormat="1" ht="12.75" customHeight="1">
      <c r="B39" s="4780" t="s">
        <v>1036</v>
      </c>
      <c r="C39" s="4780"/>
      <c r="D39" s="4780"/>
      <c r="E39" s="4780"/>
      <c r="F39" s="4780"/>
      <c r="G39" s="4780"/>
      <c r="H39" s="3601"/>
    </row>
    <row r="40" spans="2:21" ht="9.75" customHeight="1">
      <c r="B40" s="3625"/>
      <c r="C40" s="3625"/>
      <c r="D40" s="3625"/>
      <c r="E40" s="3625"/>
      <c r="F40" s="3625"/>
      <c r="G40" s="3625"/>
    </row>
    <row r="41" spans="2:21" ht="9.75" customHeight="1">
      <c r="B41" s="3625"/>
      <c r="C41" s="3625"/>
      <c r="D41" s="3625"/>
      <c r="E41" s="3625"/>
      <c r="F41" s="3625"/>
      <c r="G41" s="3625"/>
    </row>
  </sheetData>
  <mergeCells count="5">
    <mergeCell ref="B1:G1"/>
    <mergeCell ref="B2:G2"/>
    <mergeCell ref="B37:G37"/>
    <mergeCell ref="B38:G38"/>
    <mergeCell ref="B39:G39"/>
  </mergeCells>
  <hyperlinks>
    <hyperlink ref="I3"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226.xml><?xml version="1.0" encoding="utf-8"?>
<worksheet xmlns="http://schemas.openxmlformats.org/spreadsheetml/2006/main" xmlns:r="http://schemas.openxmlformats.org/officeDocument/2006/relationships">
  <sheetPr>
    <pageSetUpPr fitToPage="1"/>
  </sheetPr>
  <dimension ref="B1:S52"/>
  <sheetViews>
    <sheetView showGridLines="0" workbookViewId="0">
      <selection activeCell="B1" sqref="B1:K1"/>
    </sheetView>
  </sheetViews>
  <sheetFormatPr defaultRowHeight="11.25"/>
  <cols>
    <col min="1" max="1" width="6.7109375" style="3630" customWidth="1"/>
    <col min="2" max="2" width="20.7109375" style="3630" customWidth="1"/>
    <col min="3" max="4" width="8.7109375" style="3630" customWidth="1"/>
    <col min="5" max="5" width="10.7109375" style="3630" customWidth="1"/>
    <col min="6" max="6" width="10" style="3630" customWidth="1"/>
    <col min="7" max="7" width="9.140625" style="3630" customWidth="1"/>
    <col min="8" max="8" width="11.85546875" style="3630" customWidth="1"/>
    <col min="9" max="9" width="9.140625" style="3630" customWidth="1"/>
    <col min="10" max="10" width="8.7109375" style="3630" customWidth="1"/>
    <col min="11" max="11" width="11.85546875" style="3630" customWidth="1"/>
    <col min="12" max="12" width="6.7109375" style="3630" customWidth="1"/>
    <col min="13" max="13" width="14.28515625" style="3630" bestFit="1" customWidth="1"/>
    <col min="14" max="16384" width="9.140625" style="3630"/>
  </cols>
  <sheetData>
    <row r="1" spans="2:19" s="3626" customFormat="1" ht="33" customHeight="1">
      <c r="B1" s="5340" t="s">
        <v>2121</v>
      </c>
      <c r="C1" s="5340"/>
      <c r="D1" s="5340"/>
      <c r="E1" s="5340"/>
      <c r="F1" s="5340"/>
      <c r="G1" s="5340"/>
      <c r="H1" s="5340"/>
      <c r="I1" s="5340"/>
      <c r="J1" s="5340"/>
      <c r="K1" s="5340"/>
    </row>
    <row r="2" spans="2:19" s="3626" customFormat="1" ht="33" customHeight="1">
      <c r="B2" s="5340" t="s">
        <v>4118</v>
      </c>
      <c r="C2" s="5340"/>
      <c r="D2" s="5340"/>
      <c r="E2" s="5340"/>
      <c r="F2" s="5340"/>
      <c r="G2" s="5340"/>
      <c r="H2" s="5340"/>
      <c r="I2" s="5340"/>
      <c r="J2" s="5340"/>
      <c r="K2" s="5340"/>
    </row>
    <row r="3" spans="2:19" s="3629" customFormat="1" ht="12.75" customHeight="1">
      <c r="B3" s="3627"/>
      <c r="C3" s="3628"/>
      <c r="D3" s="3628"/>
      <c r="E3" s="3628"/>
      <c r="F3" s="3628"/>
      <c r="G3" s="3628"/>
      <c r="H3" s="3628"/>
      <c r="I3" s="3628"/>
      <c r="J3" s="3628"/>
      <c r="K3" s="3628"/>
      <c r="M3" s="429" t="s">
        <v>748</v>
      </c>
    </row>
    <row r="4" spans="2:19" ht="21" customHeight="1">
      <c r="B4" s="4198"/>
      <c r="C4" s="4643" t="s">
        <v>2433</v>
      </c>
      <c r="D4" s="4203"/>
      <c r="E4" s="4203"/>
      <c r="F4" s="4643" t="s">
        <v>2441</v>
      </c>
      <c r="G4" s="4203"/>
      <c r="H4" s="4203"/>
      <c r="I4" s="4643" t="s">
        <v>1486</v>
      </c>
      <c r="J4" s="4203"/>
      <c r="K4" s="4203"/>
    </row>
    <row r="5" spans="2:19" ht="52.5" customHeight="1">
      <c r="B5" s="5341"/>
      <c r="C5" s="3575" t="s">
        <v>1376</v>
      </c>
      <c r="D5" s="3576" t="s">
        <v>4119</v>
      </c>
      <c r="E5" s="3576" t="s">
        <v>4120</v>
      </c>
      <c r="F5" s="3575" t="s">
        <v>1376</v>
      </c>
      <c r="G5" s="3576" t="s">
        <v>4121</v>
      </c>
      <c r="H5" s="3576" t="s">
        <v>4122</v>
      </c>
      <c r="I5" s="3631" t="s">
        <v>1376</v>
      </c>
      <c r="J5" s="3632" t="s">
        <v>4121</v>
      </c>
      <c r="K5" s="3576" t="s">
        <v>4123</v>
      </c>
    </row>
    <row r="6" spans="2:19" ht="21" customHeight="1">
      <c r="B6" s="5342"/>
      <c r="C6" s="4643" t="s">
        <v>519</v>
      </c>
      <c r="D6" s="4203"/>
      <c r="E6" s="722" t="s">
        <v>557</v>
      </c>
      <c r="F6" s="4442" t="s">
        <v>1941</v>
      </c>
      <c r="G6" s="4443"/>
      <c r="H6" s="722" t="s">
        <v>557</v>
      </c>
      <c r="I6" s="4643" t="s">
        <v>519</v>
      </c>
      <c r="J6" s="4203"/>
      <c r="K6" s="722" t="s">
        <v>557</v>
      </c>
    </row>
    <row r="7" spans="2:19" s="3638" customFormat="1" ht="15.75" customHeight="1">
      <c r="B7" s="3437" t="s">
        <v>12</v>
      </c>
      <c r="C7" s="1179">
        <v>1097492</v>
      </c>
      <c r="D7" s="1179">
        <v>12680</v>
      </c>
      <c r="E7" s="3633">
        <v>1.1599999999999999</v>
      </c>
      <c r="F7" s="3634">
        <v>317333214</v>
      </c>
      <c r="G7" s="3634" t="s">
        <v>1227</v>
      </c>
      <c r="H7" s="3635" t="s">
        <v>1227</v>
      </c>
      <c r="I7" s="1179">
        <v>3373518</v>
      </c>
      <c r="J7" s="1179" t="s">
        <v>1227</v>
      </c>
      <c r="K7" s="3633" t="s">
        <v>1227</v>
      </c>
      <c r="L7" s="3636"/>
      <c r="M7" s="3637"/>
      <c r="P7" s="3637"/>
      <c r="S7" s="3637"/>
    </row>
    <row r="8" spans="2:19" s="3638" customFormat="1" ht="15.75" customHeight="1">
      <c r="B8" s="3437" t="s">
        <v>229</v>
      </c>
      <c r="C8" s="1179">
        <v>1049278</v>
      </c>
      <c r="D8" s="1179">
        <v>12296</v>
      </c>
      <c r="E8" s="3633">
        <v>1.17</v>
      </c>
      <c r="F8" s="3634">
        <v>308809256</v>
      </c>
      <c r="G8" s="3634" t="s">
        <v>1227</v>
      </c>
      <c r="H8" s="3635" t="s">
        <v>1227</v>
      </c>
      <c r="I8" s="1179">
        <v>3252180</v>
      </c>
      <c r="J8" s="1179" t="s">
        <v>1227</v>
      </c>
      <c r="K8" s="3633" t="s">
        <v>1227</v>
      </c>
      <c r="L8" s="3636"/>
      <c r="M8" s="3637"/>
      <c r="P8" s="3637"/>
      <c r="S8" s="3637"/>
    </row>
    <row r="9" spans="2:19" ht="15.75" customHeight="1">
      <c r="B9" s="3449" t="s">
        <v>245</v>
      </c>
      <c r="C9" s="3639">
        <v>374201</v>
      </c>
      <c r="D9" s="3639">
        <v>3406</v>
      </c>
      <c r="E9" s="3640">
        <v>0.91</v>
      </c>
      <c r="F9" s="3641">
        <v>87115162</v>
      </c>
      <c r="G9" s="3641" t="s">
        <v>1227</v>
      </c>
      <c r="H9" s="3642" t="s">
        <v>1227</v>
      </c>
      <c r="I9" s="3639">
        <v>1144211</v>
      </c>
      <c r="J9" s="3639" t="s">
        <v>1227</v>
      </c>
      <c r="K9" s="3640" t="s">
        <v>1227</v>
      </c>
      <c r="L9" s="3643"/>
      <c r="M9" s="3644"/>
      <c r="P9" s="3644"/>
      <c r="S9" s="3644"/>
    </row>
    <row r="10" spans="2:19" ht="15.75" customHeight="1">
      <c r="B10" s="3449" t="s">
        <v>674</v>
      </c>
      <c r="C10" s="3639">
        <v>26175</v>
      </c>
      <c r="D10" s="3639">
        <v>123</v>
      </c>
      <c r="E10" s="3640">
        <v>0.47</v>
      </c>
      <c r="F10" s="3641">
        <v>4565768</v>
      </c>
      <c r="G10" s="3645">
        <v>12143</v>
      </c>
      <c r="H10" s="3646">
        <v>0.27</v>
      </c>
      <c r="I10" s="3639">
        <v>63866</v>
      </c>
      <c r="J10" s="3639">
        <v>250</v>
      </c>
      <c r="K10" s="3640">
        <v>0.39</v>
      </c>
      <c r="L10" s="3643"/>
      <c r="M10" s="3637"/>
      <c r="P10" s="3637"/>
      <c r="S10" s="3637"/>
    </row>
    <row r="11" spans="2:19" ht="15.75" customHeight="1">
      <c r="B11" s="3449" t="s">
        <v>675</v>
      </c>
      <c r="C11" s="3639">
        <v>40992</v>
      </c>
      <c r="D11" s="3639">
        <v>473</v>
      </c>
      <c r="E11" s="3640">
        <v>1.1499999999999999</v>
      </c>
      <c r="F11" s="3641">
        <v>9192437</v>
      </c>
      <c r="G11" s="3645">
        <v>546860</v>
      </c>
      <c r="H11" s="3646">
        <v>5.95</v>
      </c>
      <c r="I11" s="3639">
        <v>129697</v>
      </c>
      <c r="J11" s="3639">
        <v>3665</v>
      </c>
      <c r="K11" s="3640">
        <v>2.83</v>
      </c>
      <c r="L11" s="3643"/>
      <c r="M11" s="3637"/>
      <c r="P11" s="3637"/>
      <c r="S11" s="3637"/>
    </row>
    <row r="12" spans="2:19" ht="15.75" customHeight="1">
      <c r="B12" s="3449" t="s">
        <v>676</v>
      </c>
      <c r="C12" s="3639">
        <v>36800</v>
      </c>
      <c r="D12" s="3639">
        <v>276</v>
      </c>
      <c r="E12" s="3640">
        <v>0.75</v>
      </c>
      <c r="F12" s="3641">
        <v>9998396</v>
      </c>
      <c r="G12" s="3645">
        <v>42997</v>
      </c>
      <c r="H12" s="3646">
        <v>0.43</v>
      </c>
      <c r="I12" s="3639">
        <v>141559</v>
      </c>
      <c r="J12" s="3639">
        <v>971</v>
      </c>
      <c r="K12" s="3640">
        <v>0.69</v>
      </c>
      <c r="L12" s="3643"/>
      <c r="M12" s="3637"/>
      <c r="P12" s="3637"/>
      <c r="S12" s="3637"/>
    </row>
    <row r="13" spans="2:19" ht="15.75" customHeight="1">
      <c r="B13" s="3449" t="s">
        <v>1284</v>
      </c>
      <c r="C13" s="3639">
        <v>179861</v>
      </c>
      <c r="D13" s="3639">
        <v>2241</v>
      </c>
      <c r="E13" s="3640">
        <v>1.25</v>
      </c>
      <c r="F13" s="3641">
        <v>52605747</v>
      </c>
      <c r="G13" s="3641" t="s">
        <v>1227</v>
      </c>
      <c r="H13" s="3642" t="s">
        <v>1227</v>
      </c>
      <c r="I13" s="3639">
        <v>588613</v>
      </c>
      <c r="J13" s="3639" t="s">
        <v>1227</v>
      </c>
      <c r="K13" s="3640" t="s">
        <v>1227</v>
      </c>
      <c r="L13" s="3643"/>
      <c r="M13" s="3637"/>
      <c r="P13" s="3637"/>
      <c r="S13" s="3637"/>
    </row>
    <row r="14" spans="2:19" ht="15.75" customHeight="1">
      <c r="B14" s="3449" t="s">
        <v>678</v>
      </c>
      <c r="C14" s="3639">
        <v>11084</v>
      </c>
      <c r="D14" s="3639">
        <v>37</v>
      </c>
      <c r="E14" s="3640">
        <v>0.33</v>
      </c>
      <c r="F14" s="3641">
        <v>979562</v>
      </c>
      <c r="G14" s="3645">
        <v>2273</v>
      </c>
      <c r="H14" s="3646">
        <v>0.23</v>
      </c>
      <c r="I14" s="3639">
        <v>19305</v>
      </c>
      <c r="J14" s="3639">
        <v>76</v>
      </c>
      <c r="K14" s="3640">
        <v>0.39</v>
      </c>
      <c r="L14" s="3643"/>
      <c r="M14" s="3637"/>
      <c r="P14" s="3637"/>
      <c r="S14" s="3637"/>
    </row>
    <row r="15" spans="2:19" ht="15.75" customHeight="1">
      <c r="B15" s="3449" t="s">
        <v>679</v>
      </c>
      <c r="C15" s="3639">
        <v>34607</v>
      </c>
      <c r="D15" s="3639">
        <v>129</v>
      </c>
      <c r="E15" s="3640">
        <v>0.37</v>
      </c>
      <c r="F15" s="3641">
        <v>6292087</v>
      </c>
      <c r="G15" s="3645">
        <v>9911</v>
      </c>
      <c r="H15" s="3646">
        <v>0.16</v>
      </c>
      <c r="I15" s="3639">
        <v>125613</v>
      </c>
      <c r="J15" s="3639">
        <v>242</v>
      </c>
      <c r="K15" s="3640">
        <v>0.19</v>
      </c>
      <c r="L15" s="3643"/>
      <c r="M15" s="3637"/>
      <c r="P15" s="3637"/>
      <c r="S15" s="3637"/>
    </row>
    <row r="16" spans="2:19" ht="15.75" customHeight="1">
      <c r="B16" s="3449" t="s">
        <v>680</v>
      </c>
      <c r="C16" s="3639">
        <v>27685</v>
      </c>
      <c r="D16" s="3639">
        <v>77</v>
      </c>
      <c r="E16" s="3640">
        <v>0.28000000000000003</v>
      </c>
      <c r="F16" s="3641">
        <v>2099111</v>
      </c>
      <c r="G16" s="3645">
        <v>22569</v>
      </c>
      <c r="H16" s="3646">
        <v>1.08</v>
      </c>
      <c r="I16" s="3639">
        <v>48302</v>
      </c>
      <c r="J16" s="3639">
        <v>318</v>
      </c>
      <c r="K16" s="3640">
        <v>0.66</v>
      </c>
      <c r="L16" s="3643"/>
      <c r="M16" s="3637"/>
      <c r="P16" s="3637"/>
      <c r="S16" s="3637"/>
    </row>
    <row r="17" spans="2:19" ht="15.75" customHeight="1">
      <c r="B17" s="3449" t="s">
        <v>681</v>
      </c>
      <c r="C17" s="3639">
        <v>16997</v>
      </c>
      <c r="D17" s="3639">
        <v>50</v>
      </c>
      <c r="E17" s="3640">
        <v>0.28999999999999998</v>
      </c>
      <c r="F17" s="3641">
        <v>1382054</v>
      </c>
      <c r="G17" s="3645">
        <v>3842</v>
      </c>
      <c r="H17" s="3646">
        <v>0.28000000000000003</v>
      </c>
      <c r="I17" s="3639">
        <v>27256</v>
      </c>
      <c r="J17" s="3639">
        <v>82</v>
      </c>
      <c r="K17" s="3640">
        <v>0.3</v>
      </c>
      <c r="L17" s="3643"/>
      <c r="M17" s="3637"/>
      <c r="P17" s="3637"/>
      <c r="S17" s="3637"/>
    </row>
    <row r="18" spans="2:19" ht="15.75" customHeight="1">
      <c r="B18" s="3460" t="s">
        <v>263</v>
      </c>
      <c r="C18" s="3639">
        <v>239185</v>
      </c>
      <c r="D18" s="3639">
        <v>2048</v>
      </c>
      <c r="E18" s="3640">
        <v>0.86</v>
      </c>
      <c r="F18" s="3641">
        <v>51366961</v>
      </c>
      <c r="G18" s="3645">
        <v>656881</v>
      </c>
      <c r="H18" s="3646">
        <v>1.28</v>
      </c>
      <c r="I18" s="3639">
        <v>629925</v>
      </c>
      <c r="J18" s="3639">
        <v>8311</v>
      </c>
      <c r="K18" s="3640">
        <v>1.32</v>
      </c>
      <c r="L18" s="3643"/>
      <c r="M18" s="3644"/>
      <c r="P18" s="3644"/>
      <c r="S18" s="3644"/>
    </row>
    <row r="19" spans="2:19" ht="15.75" customHeight="1">
      <c r="B19" s="3449" t="s">
        <v>682</v>
      </c>
      <c r="C19" s="3639">
        <v>40109</v>
      </c>
      <c r="D19" s="3639">
        <v>385</v>
      </c>
      <c r="E19" s="3640">
        <v>0.96</v>
      </c>
      <c r="F19" s="3641">
        <v>8105737</v>
      </c>
      <c r="G19" s="3645">
        <v>132929</v>
      </c>
      <c r="H19" s="3646">
        <v>1.64</v>
      </c>
      <c r="I19" s="3639">
        <v>103629</v>
      </c>
      <c r="J19" s="3639">
        <v>1537</v>
      </c>
      <c r="K19" s="3640">
        <v>1.48</v>
      </c>
      <c r="L19" s="3643"/>
      <c r="M19" s="3637"/>
      <c r="P19" s="3637"/>
      <c r="S19" s="3637"/>
    </row>
    <row r="20" spans="2:19" ht="15.75" customHeight="1">
      <c r="B20" s="3449" t="s">
        <v>683</v>
      </c>
      <c r="C20" s="3639">
        <v>38578</v>
      </c>
      <c r="D20" s="3639">
        <v>389</v>
      </c>
      <c r="E20" s="3640">
        <v>1.01</v>
      </c>
      <c r="F20" s="3641">
        <v>10333739</v>
      </c>
      <c r="G20" s="3645">
        <v>341845</v>
      </c>
      <c r="H20" s="3646">
        <v>3.31</v>
      </c>
      <c r="I20" s="3639">
        <v>117714</v>
      </c>
      <c r="J20" s="3639">
        <v>2740</v>
      </c>
      <c r="K20" s="3640">
        <v>2.33</v>
      </c>
      <c r="L20" s="3643"/>
      <c r="M20" s="3637"/>
      <c r="P20" s="3637"/>
      <c r="S20" s="3637"/>
    </row>
    <row r="21" spans="2:19" ht="15.75" customHeight="1">
      <c r="B21" s="3449" t="s">
        <v>684</v>
      </c>
      <c r="C21" s="3639">
        <v>48963</v>
      </c>
      <c r="D21" s="3639">
        <v>480</v>
      </c>
      <c r="E21" s="3640">
        <v>0.98</v>
      </c>
      <c r="F21" s="3641">
        <v>8873934</v>
      </c>
      <c r="G21" s="3645">
        <v>87577</v>
      </c>
      <c r="H21" s="3646">
        <v>0.99</v>
      </c>
      <c r="I21" s="3639">
        <v>115160</v>
      </c>
      <c r="J21" s="3639">
        <v>1977</v>
      </c>
      <c r="K21" s="3640">
        <v>1.72</v>
      </c>
      <c r="L21" s="3643"/>
      <c r="M21" s="3637"/>
      <c r="P21" s="3637"/>
      <c r="S21" s="3637"/>
    </row>
    <row r="22" spans="2:19" ht="15.75" customHeight="1">
      <c r="B22" s="3449" t="s">
        <v>685</v>
      </c>
      <c r="C22" s="3639">
        <v>33146</v>
      </c>
      <c r="D22" s="3639">
        <v>305</v>
      </c>
      <c r="E22" s="3640">
        <v>0.92</v>
      </c>
      <c r="F22" s="3641">
        <v>8091766</v>
      </c>
      <c r="G22" s="3645">
        <v>42232</v>
      </c>
      <c r="H22" s="3646">
        <v>0.52</v>
      </c>
      <c r="I22" s="3639">
        <v>98888</v>
      </c>
      <c r="J22" s="3639">
        <v>861</v>
      </c>
      <c r="K22" s="3640">
        <v>0.87</v>
      </c>
      <c r="L22" s="3643"/>
      <c r="M22" s="3637"/>
      <c r="P22" s="3637"/>
      <c r="S22" s="3637"/>
    </row>
    <row r="23" spans="2:19" ht="15.75" customHeight="1">
      <c r="B23" s="3449" t="s">
        <v>686</v>
      </c>
      <c r="C23" s="3639">
        <v>25774</v>
      </c>
      <c r="D23" s="3639">
        <v>147</v>
      </c>
      <c r="E23" s="3640">
        <v>0.56999999999999995</v>
      </c>
      <c r="F23" s="3641">
        <v>5929142</v>
      </c>
      <c r="G23" s="3645">
        <v>14272</v>
      </c>
      <c r="H23" s="3646">
        <v>0.24</v>
      </c>
      <c r="I23" s="3639">
        <v>66627</v>
      </c>
      <c r="J23" s="3639">
        <v>380</v>
      </c>
      <c r="K23" s="3640">
        <v>0.56999999999999995</v>
      </c>
      <c r="L23" s="3643"/>
      <c r="M23" s="3637"/>
      <c r="P23" s="3637"/>
      <c r="S23" s="3637"/>
    </row>
    <row r="24" spans="2:19" ht="15.75" customHeight="1">
      <c r="B24" s="3449" t="s">
        <v>687</v>
      </c>
      <c r="C24" s="3639">
        <v>7938</v>
      </c>
      <c r="D24" s="3639">
        <v>59</v>
      </c>
      <c r="E24" s="3640">
        <v>0.74</v>
      </c>
      <c r="F24" s="3641">
        <v>1207825</v>
      </c>
      <c r="G24" s="3645">
        <v>5636</v>
      </c>
      <c r="H24" s="3646">
        <v>0.47</v>
      </c>
      <c r="I24" s="3639">
        <v>17941</v>
      </c>
      <c r="J24" s="3639">
        <v>145</v>
      </c>
      <c r="K24" s="3640">
        <v>0.81</v>
      </c>
      <c r="L24" s="3643"/>
      <c r="M24" s="3637"/>
      <c r="P24" s="3637"/>
      <c r="S24" s="3637"/>
    </row>
    <row r="25" spans="2:19" ht="15.75" customHeight="1">
      <c r="B25" s="3449" t="s">
        <v>688</v>
      </c>
      <c r="C25" s="3639">
        <v>21801</v>
      </c>
      <c r="D25" s="3639">
        <v>151</v>
      </c>
      <c r="E25" s="3640">
        <v>0.69</v>
      </c>
      <c r="F25" s="3641">
        <v>5945255</v>
      </c>
      <c r="G25" s="3645">
        <v>14118</v>
      </c>
      <c r="H25" s="3646">
        <v>0.24</v>
      </c>
      <c r="I25" s="3639">
        <v>58708</v>
      </c>
      <c r="J25" s="3639">
        <v>357</v>
      </c>
      <c r="K25" s="3640">
        <v>0.61</v>
      </c>
      <c r="L25" s="3643"/>
      <c r="M25" s="3637"/>
      <c r="P25" s="3637"/>
      <c r="S25" s="3637"/>
    </row>
    <row r="26" spans="2:19" ht="15.75" customHeight="1">
      <c r="B26" s="3449" t="s">
        <v>689</v>
      </c>
      <c r="C26" s="3639">
        <v>22876</v>
      </c>
      <c r="D26" s="3639">
        <v>132</v>
      </c>
      <c r="E26" s="3640">
        <v>0.57999999999999996</v>
      </c>
      <c r="F26" s="3641">
        <v>2879563</v>
      </c>
      <c r="G26" s="3645">
        <v>18272</v>
      </c>
      <c r="H26" s="3646">
        <v>0.63</v>
      </c>
      <c r="I26" s="3639">
        <v>51258</v>
      </c>
      <c r="J26" s="3639">
        <v>314</v>
      </c>
      <c r="K26" s="3640">
        <v>0.61</v>
      </c>
      <c r="L26" s="3643"/>
      <c r="M26" s="3637"/>
      <c r="P26" s="3637"/>
      <c r="S26" s="3637"/>
    </row>
    <row r="27" spans="2:19" ht="15.75" customHeight="1">
      <c r="B27" s="1773" t="s">
        <v>273</v>
      </c>
      <c r="C27" s="3639">
        <v>304773</v>
      </c>
      <c r="D27" s="3639">
        <v>6039</v>
      </c>
      <c r="E27" s="3640">
        <v>1.98</v>
      </c>
      <c r="F27" s="3641">
        <v>149963252</v>
      </c>
      <c r="G27" s="3645">
        <v>10322871</v>
      </c>
      <c r="H27" s="3646">
        <v>6.88</v>
      </c>
      <c r="I27" s="3639">
        <v>1170144</v>
      </c>
      <c r="J27" s="3639">
        <v>53582</v>
      </c>
      <c r="K27" s="3640">
        <v>4.58</v>
      </c>
      <c r="L27" s="3643"/>
      <c r="M27" s="3644"/>
      <c r="P27" s="3644"/>
      <c r="S27" s="3644"/>
    </row>
    <row r="28" spans="2:19" ht="15.75" customHeight="1">
      <c r="B28" s="3449" t="s">
        <v>278</v>
      </c>
      <c r="C28" s="3639">
        <v>76494</v>
      </c>
      <c r="D28" s="3639">
        <v>422</v>
      </c>
      <c r="E28" s="3640">
        <v>0.55000000000000004</v>
      </c>
      <c r="F28" s="3641">
        <v>14257692</v>
      </c>
      <c r="G28" s="3645">
        <v>78720</v>
      </c>
      <c r="H28" s="3646">
        <v>0.55000000000000004</v>
      </c>
      <c r="I28" s="3639">
        <v>180309</v>
      </c>
      <c r="J28" s="3639">
        <v>904</v>
      </c>
      <c r="K28" s="3640">
        <v>0.5</v>
      </c>
      <c r="L28" s="3643"/>
      <c r="M28" s="3644"/>
      <c r="P28" s="3644"/>
      <c r="S28" s="3644"/>
    </row>
    <row r="29" spans="2:19" ht="15.75" customHeight="1">
      <c r="B29" s="3449" t="s">
        <v>690</v>
      </c>
      <c r="C29" s="3639">
        <v>10924</v>
      </c>
      <c r="D29" s="3639">
        <v>51</v>
      </c>
      <c r="E29" s="3640">
        <v>0.47</v>
      </c>
      <c r="F29" s="3641">
        <v>2342607</v>
      </c>
      <c r="G29" s="3645">
        <v>1459</v>
      </c>
      <c r="H29" s="3646">
        <v>0.06</v>
      </c>
      <c r="I29" s="3639">
        <v>26268</v>
      </c>
      <c r="J29" s="3639">
        <v>70</v>
      </c>
      <c r="K29" s="3640">
        <v>0.27</v>
      </c>
      <c r="L29" s="3643"/>
      <c r="M29" s="3637"/>
      <c r="P29" s="3637"/>
      <c r="S29" s="3637"/>
    </row>
    <row r="30" spans="2:19" ht="15.75" customHeight="1">
      <c r="B30" s="3449" t="s">
        <v>691</v>
      </c>
      <c r="C30" s="3639">
        <v>13592</v>
      </c>
      <c r="D30" s="3639">
        <v>36</v>
      </c>
      <c r="E30" s="3640">
        <v>0.26</v>
      </c>
      <c r="F30" s="3641">
        <v>1852486</v>
      </c>
      <c r="G30" s="3645">
        <v>787</v>
      </c>
      <c r="H30" s="3646">
        <v>0.04</v>
      </c>
      <c r="I30" s="3639">
        <v>26733</v>
      </c>
      <c r="J30" s="3639">
        <v>47</v>
      </c>
      <c r="K30" s="3640">
        <v>0.18</v>
      </c>
      <c r="L30" s="3643"/>
      <c r="M30" s="3637"/>
      <c r="P30" s="3637"/>
      <c r="S30" s="3637"/>
    </row>
    <row r="31" spans="2:19" ht="15.75" customHeight="1">
      <c r="B31" s="3449" t="s">
        <v>692</v>
      </c>
      <c r="C31" s="3639">
        <v>22823</v>
      </c>
      <c r="D31" s="3639">
        <v>179</v>
      </c>
      <c r="E31" s="3640">
        <v>0.78</v>
      </c>
      <c r="F31" s="3641">
        <v>5643273</v>
      </c>
      <c r="G31" s="3645">
        <v>18225</v>
      </c>
      <c r="H31" s="3646">
        <v>0.32</v>
      </c>
      <c r="I31" s="3639">
        <v>61541</v>
      </c>
      <c r="J31" s="3639">
        <v>428</v>
      </c>
      <c r="K31" s="3640">
        <v>0.7</v>
      </c>
      <c r="L31" s="3643"/>
      <c r="M31" s="3637"/>
      <c r="P31" s="3637"/>
      <c r="S31" s="3637"/>
    </row>
    <row r="32" spans="2:19" ht="15.75" customHeight="1">
      <c r="B32" s="3449" t="s">
        <v>693</v>
      </c>
      <c r="C32" s="3639">
        <v>10931</v>
      </c>
      <c r="D32" s="3639">
        <v>41</v>
      </c>
      <c r="E32" s="3640">
        <v>0.38</v>
      </c>
      <c r="F32" s="3641">
        <v>1958526</v>
      </c>
      <c r="G32" s="3645">
        <v>1897</v>
      </c>
      <c r="H32" s="3646">
        <v>0.1</v>
      </c>
      <c r="I32" s="3639">
        <v>24943</v>
      </c>
      <c r="J32" s="3639">
        <v>64</v>
      </c>
      <c r="K32" s="3640">
        <v>0.26</v>
      </c>
      <c r="L32" s="3643"/>
      <c r="M32" s="3637"/>
      <c r="P32" s="3637"/>
      <c r="S32" s="3637"/>
    </row>
    <row r="33" spans="2:19" ht="15.75" customHeight="1">
      <c r="B33" s="3449" t="s">
        <v>694</v>
      </c>
      <c r="C33" s="3639">
        <v>18224</v>
      </c>
      <c r="D33" s="3639">
        <v>115</v>
      </c>
      <c r="E33" s="3640">
        <v>0.63</v>
      </c>
      <c r="F33" s="3641">
        <v>2460801</v>
      </c>
      <c r="G33" s="3645">
        <v>56353</v>
      </c>
      <c r="H33" s="3646">
        <v>2.29</v>
      </c>
      <c r="I33" s="3639">
        <v>40824</v>
      </c>
      <c r="J33" s="3639">
        <v>295</v>
      </c>
      <c r="K33" s="3640">
        <v>0.72</v>
      </c>
      <c r="L33" s="3643"/>
      <c r="M33" s="3637"/>
      <c r="P33" s="3637"/>
      <c r="S33" s="3637"/>
    </row>
    <row r="34" spans="2:19" ht="15.75" customHeight="1">
      <c r="B34" s="3449" t="s">
        <v>282</v>
      </c>
      <c r="C34" s="3639">
        <v>54625</v>
      </c>
      <c r="D34" s="3639">
        <v>381</v>
      </c>
      <c r="E34" s="3640">
        <v>0.7</v>
      </c>
      <c r="F34" s="3641">
        <v>6106188</v>
      </c>
      <c r="G34" s="3645">
        <v>44274</v>
      </c>
      <c r="H34" s="3646">
        <v>0.73</v>
      </c>
      <c r="I34" s="3639">
        <v>127591</v>
      </c>
      <c r="J34" s="3639">
        <v>686</v>
      </c>
      <c r="K34" s="3640">
        <v>0.54</v>
      </c>
      <c r="L34" s="3643"/>
      <c r="M34" s="3644"/>
      <c r="P34" s="3644"/>
      <c r="S34" s="3644"/>
    </row>
    <row r="35" spans="2:19" s="3638" customFormat="1" ht="15.75" customHeight="1">
      <c r="B35" s="3437" t="s">
        <v>193</v>
      </c>
      <c r="C35" s="1179">
        <v>25069</v>
      </c>
      <c r="D35" s="1179">
        <v>180</v>
      </c>
      <c r="E35" s="3633">
        <v>0.72</v>
      </c>
      <c r="F35" s="3634">
        <v>4586737</v>
      </c>
      <c r="G35" s="3647">
        <v>61391</v>
      </c>
      <c r="H35" s="3648">
        <v>1.34</v>
      </c>
      <c r="I35" s="1179">
        <v>60028</v>
      </c>
      <c r="J35" s="1179">
        <v>413</v>
      </c>
      <c r="K35" s="3633">
        <v>0.69</v>
      </c>
      <c r="L35" s="3636"/>
      <c r="M35" s="3637"/>
      <c r="P35" s="3637"/>
      <c r="S35" s="3637"/>
    </row>
    <row r="36" spans="2:19" s="3638" customFormat="1" ht="15.75" customHeight="1">
      <c r="B36" s="3462" t="s">
        <v>203</v>
      </c>
      <c r="C36" s="1179">
        <v>23145</v>
      </c>
      <c r="D36" s="1179">
        <v>204</v>
      </c>
      <c r="E36" s="3633">
        <v>0.88</v>
      </c>
      <c r="F36" s="3634">
        <v>3937221</v>
      </c>
      <c r="G36" s="3647">
        <v>92392</v>
      </c>
      <c r="H36" s="3648">
        <v>2.35</v>
      </c>
      <c r="I36" s="1179">
        <v>61310</v>
      </c>
      <c r="J36" s="1179">
        <v>744</v>
      </c>
      <c r="K36" s="3633">
        <v>1.21</v>
      </c>
      <c r="L36" s="3636"/>
      <c r="M36" s="3637"/>
      <c r="P36" s="3637"/>
      <c r="S36" s="3637"/>
    </row>
    <row r="37" spans="2:19" ht="21" customHeight="1">
      <c r="B37" s="4204"/>
      <c r="C37" s="4213" t="s">
        <v>2460</v>
      </c>
      <c r="D37" s="4213"/>
      <c r="E37" s="4213"/>
      <c r="F37" s="4213" t="s">
        <v>2467</v>
      </c>
      <c r="G37" s="4213"/>
      <c r="H37" s="4213"/>
      <c r="I37" s="4213" t="s">
        <v>4124</v>
      </c>
      <c r="J37" s="4213"/>
      <c r="K37" s="4643"/>
    </row>
    <row r="38" spans="2:19" ht="52.5" customHeight="1">
      <c r="B38" s="4204"/>
      <c r="C38" s="3575" t="s">
        <v>1376</v>
      </c>
      <c r="D38" s="3576" t="s">
        <v>4125</v>
      </c>
      <c r="E38" s="3576" t="s">
        <v>4126</v>
      </c>
      <c r="F38" s="3575" t="s">
        <v>1376</v>
      </c>
      <c r="G38" s="3576" t="s">
        <v>4127</v>
      </c>
      <c r="H38" s="3576" t="s">
        <v>4128</v>
      </c>
      <c r="I38" s="3631" t="s">
        <v>1376</v>
      </c>
      <c r="J38" s="3632" t="s">
        <v>4127</v>
      </c>
      <c r="K38" s="3576" t="s">
        <v>4129</v>
      </c>
    </row>
    <row r="39" spans="2:19" ht="21" customHeight="1">
      <c r="B39" s="5343"/>
      <c r="C39" s="4213" t="s">
        <v>436</v>
      </c>
      <c r="D39" s="4213"/>
      <c r="E39" s="721" t="s">
        <v>557</v>
      </c>
      <c r="F39" s="4445" t="s">
        <v>1944</v>
      </c>
      <c r="G39" s="4445"/>
      <c r="H39" s="721" t="s">
        <v>557</v>
      </c>
      <c r="I39" s="4213" t="s">
        <v>436</v>
      </c>
      <c r="J39" s="4213"/>
      <c r="K39" s="722" t="s">
        <v>557</v>
      </c>
    </row>
    <row r="40" spans="2:19" s="3650" customFormat="1" ht="12.75" customHeight="1">
      <c r="B40" s="3649"/>
      <c r="C40" s="1802"/>
      <c r="D40" s="1802"/>
      <c r="E40" s="1802"/>
      <c r="F40" s="1210"/>
      <c r="G40" s="1210"/>
      <c r="H40" s="1802"/>
      <c r="I40" s="1802"/>
      <c r="J40" s="1802"/>
      <c r="K40" s="1802"/>
    </row>
    <row r="41" spans="2:19" s="1077" customFormat="1" ht="12.75" customHeight="1">
      <c r="B41" s="4780" t="s">
        <v>164</v>
      </c>
      <c r="C41" s="4780"/>
      <c r="D41" s="4780"/>
      <c r="E41" s="4780"/>
      <c r="F41" s="4780"/>
      <c r="G41" s="4780"/>
      <c r="H41" s="4780"/>
      <c r="I41" s="4780"/>
      <c r="J41" s="4780"/>
      <c r="K41" s="4780"/>
      <c r="L41" s="3556"/>
      <c r="M41" s="3556"/>
      <c r="N41" s="3556"/>
      <c r="O41" s="2425"/>
    </row>
    <row r="42" spans="2:19" s="3651" customFormat="1" ht="12.75" customHeight="1">
      <c r="B42" s="4780" t="s">
        <v>2296</v>
      </c>
      <c r="C42" s="4780"/>
      <c r="D42" s="4780"/>
      <c r="E42" s="4780"/>
      <c r="F42" s="4780"/>
      <c r="G42" s="4780"/>
      <c r="H42" s="4780"/>
      <c r="I42" s="4780"/>
      <c r="J42" s="4780"/>
      <c r="K42" s="4780"/>
    </row>
    <row r="43" spans="2:19" s="3650" customFormat="1" ht="12.75" customHeight="1">
      <c r="B43" s="4780" t="s">
        <v>2297</v>
      </c>
      <c r="C43" s="4780"/>
      <c r="D43" s="4780"/>
      <c r="E43" s="4780"/>
      <c r="F43" s="4780"/>
      <c r="G43" s="4780"/>
      <c r="H43" s="4780"/>
      <c r="I43" s="4780"/>
      <c r="J43" s="4780"/>
      <c r="K43" s="4780"/>
    </row>
    <row r="44" spans="2:19" s="3650" customFormat="1" ht="58.5" customHeight="1">
      <c r="B44" s="5344" t="s">
        <v>4130</v>
      </c>
      <c r="C44" s="5344"/>
      <c r="D44" s="5344"/>
      <c r="E44" s="5344"/>
      <c r="F44" s="5344"/>
      <c r="G44" s="5344"/>
      <c r="H44" s="5344"/>
      <c r="I44" s="5344"/>
      <c r="J44" s="5344"/>
      <c r="K44" s="5344"/>
    </row>
    <row r="45" spans="2:19" s="3650" customFormat="1" ht="55.5" customHeight="1">
      <c r="B45" s="5344" t="s">
        <v>4131</v>
      </c>
      <c r="C45" s="5344"/>
      <c r="D45" s="5344"/>
      <c r="E45" s="5344"/>
      <c r="F45" s="5344"/>
      <c r="G45" s="5344"/>
      <c r="H45" s="5344"/>
      <c r="I45" s="5344"/>
      <c r="J45" s="5344"/>
      <c r="K45" s="5344"/>
    </row>
    <row r="46" spans="2:19" ht="12.75" customHeight="1">
      <c r="B46" s="3652"/>
      <c r="C46" s="3652"/>
      <c r="D46" s="3652"/>
      <c r="E46" s="3652"/>
      <c r="F46" s="3652"/>
      <c r="G46" s="3652"/>
      <c r="H46" s="3652"/>
      <c r="I46" s="3652"/>
      <c r="J46" s="3652"/>
      <c r="K46" s="3652"/>
    </row>
    <row r="47" spans="2:19" ht="12.75" customHeight="1">
      <c r="B47" s="4113" t="s">
        <v>219</v>
      </c>
      <c r="C47" s="4113"/>
      <c r="D47" s="4113"/>
      <c r="E47" s="4113"/>
      <c r="F47" s="4113"/>
      <c r="G47" s="602"/>
      <c r="H47" s="602"/>
      <c r="I47" s="602"/>
      <c r="J47" s="602"/>
      <c r="K47" s="602"/>
    </row>
    <row r="48" spans="2:19" ht="12.75" customHeight="1">
      <c r="B48" s="4921" t="s">
        <v>2470</v>
      </c>
      <c r="C48" s="4921"/>
      <c r="D48" s="4921"/>
      <c r="E48" s="4921" t="s">
        <v>2474</v>
      </c>
      <c r="F48" s="4921"/>
      <c r="G48" s="4921"/>
      <c r="H48" s="4921"/>
      <c r="I48" s="4921" t="s">
        <v>2473</v>
      </c>
      <c r="J48" s="4921"/>
      <c r="K48" s="4921"/>
      <c r="L48" s="59"/>
    </row>
    <row r="49" spans="2:12" ht="12.75" customHeight="1">
      <c r="B49" s="4921" t="s">
        <v>2486</v>
      </c>
      <c r="C49" s="4921"/>
      <c r="D49" s="4921"/>
      <c r="E49" s="4921" t="s">
        <v>2485</v>
      </c>
      <c r="F49" s="4921"/>
      <c r="G49" s="4921"/>
      <c r="H49" s="4921"/>
      <c r="I49" s="4921" t="s">
        <v>2484</v>
      </c>
      <c r="J49" s="4921"/>
      <c r="K49" s="4921"/>
      <c r="L49" s="59"/>
    </row>
    <row r="50" spans="2:12" ht="12.75" customHeight="1">
      <c r="B50" s="4921" t="s">
        <v>4132</v>
      </c>
      <c r="C50" s="4921"/>
      <c r="D50" s="4921"/>
      <c r="E50" s="4921" t="s">
        <v>4133</v>
      </c>
      <c r="F50" s="4921"/>
      <c r="G50" s="4921"/>
      <c r="H50" s="4921"/>
      <c r="I50" s="4921" t="s">
        <v>2331</v>
      </c>
      <c r="J50" s="4921"/>
      <c r="K50" s="4921"/>
      <c r="L50" s="59"/>
    </row>
    <row r="51" spans="2:12" ht="12.75" customHeight="1">
      <c r="C51" s="425"/>
      <c r="D51" s="425"/>
      <c r="F51" s="425"/>
      <c r="K51" s="425"/>
    </row>
    <row r="52" spans="2:12">
      <c r="C52" s="425"/>
      <c r="D52" s="425"/>
      <c r="E52" s="425"/>
      <c r="F52" s="425"/>
      <c r="K52" s="425"/>
    </row>
  </sheetData>
  <mergeCells count="31">
    <mergeCell ref="B50:D50"/>
    <mergeCell ref="E50:H50"/>
    <mergeCell ref="I50:K50"/>
    <mergeCell ref="B48:D48"/>
    <mergeCell ref="E48:H48"/>
    <mergeCell ref="I48:K48"/>
    <mergeCell ref="B49:D49"/>
    <mergeCell ref="E49:H49"/>
    <mergeCell ref="I49:K49"/>
    <mergeCell ref="B47:F47"/>
    <mergeCell ref="B37:B39"/>
    <mergeCell ref="C37:E37"/>
    <mergeCell ref="F37:H37"/>
    <mergeCell ref="I37:K37"/>
    <mergeCell ref="C39:D39"/>
    <mergeCell ref="F39:G39"/>
    <mergeCell ref="I39:J39"/>
    <mergeCell ref="B41:K41"/>
    <mergeCell ref="B42:K42"/>
    <mergeCell ref="B43:K43"/>
    <mergeCell ref="B44:K44"/>
    <mergeCell ref="B45:K45"/>
    <mergeCell ref="B1:K1"/>
    <mergeCell ref="B2:K2"/>
    <mergeCell ref="B4:B6"/>
    <mergeCell ref="C4:E4"/>
    <mergeCell ref="F4:H4"/>
    <mergeCell ref="I4:K4"/>
    <mergeCell ref="C6:D6"/>
    <mergeCell ref="F6:G6"/>
    <mergeCell ref="I6:J6"/>
  </mergeCells>
  <hyperlinks>
    <hyperlink ref="B48:B52" r:id="rId1" display="http://www.ine.pt/xurl/ind/0007363"/>
    <hyperlink ref="B48" r:id="rId2"/>
    <hyperlink ref="B49" r:id="rId3"/>
    <hyperlink ref="B50" r:id="rId4"/>
    <hyperlink ref="E48" r:id="rId5"/>
    <hyperlink ref="E49" r:id="rId6"/>
    <hyperlink ref="E50" r:id="rId7"/>
    <hyperlink ref="C5" r:id="rId8"/>
    <hyperlink ref="D5" r:id="rId9"/>
    <hyperlink ref="E5" r:id="rId10"/>
    <hyperlink ref="F5" r:id="rId11"/>
    <hyperlink ref="G5" r:id="rId12"/>
    <hyperlink ref="H5" r:id="rId13"/>
    <hyperlink ref="I5" r:id="rId14"/>
    <hyperlink ref="J5" r:id="rId15"/>
    <hyperlink ref="K5" r:id="rId16"/>
    <hyperlink ref="C38" r:id="rId17"/>
    <hyperlink ref="D38" r:id="rId18"/>
    <hyperlink ref="E38" r:id="rId19"/>
    <hyperlink ref="F38" r:id="rId20"/>
    <hyperlink ref="G38" r:id="rId21"/>
    <hyperlink ref="H38" r:id="rId22"/>
    <hyperlink ref="I38" r:id="rId23"/>
    <hyperlink ref="J38" r:id="rId24"/>
    <hyperlink ref="K38" r:id="rId25"/>
    <hyperlink ref="I48" r:id="rId26"/>
    <hyperlink ref="I49" r:id="rId27"/>
    <hyperlink ref="I50" r:id="rId28"/>
    <hyperlink ref="M3" location="Indice!A1" display="(Voltar ao Índice)"/>
  </hyperlinks>
  <printOptions horizontalCentered="1"/>
  <pageMargins left="0.47244094488188981" right="0.47244094488188981" top="0.6692913385826772" bottom="0.6692913385826772" header="0" footer="0"/>
  <pageSetup paperSize="9" scale="79" orientation="portrait" verticalDpi="0" r:id="rId29"/>
</worksheet>
</file>

<file path=xl/worksheets/sheet227.xml><?xml version="1.0" encoding="utf-8"?>
<worksheet xmlns="http://schemas.openxmlformats.org/spreadsheetml/2006/main" xmlns:r="http://schemas.openxmlformats.org/officeDocument/2006/relationships">
  <sheetPr>
    <pageSetUpPr fitToPage="1"/>
  </sheetPr>
  <dimension ref="B1:N29"/>
  <sheetViews>
    <sheetView showGridLines="0" workbookViewId="0">
      <selection activeCell="B1" sqref="B1:K1"/>
    </sheetView>
  </sheetViews>
  <sheetFormatPr defaultRowHeight="11.25"/>
  <cols>
    <col min="1" max="1" width="6.7109375" style="1792" customWidth="1"/>
    <col min="2" max="2" width="18.7109375" style="1792" customWidth="1"/>
    <col min="3" max="3" width="10.42578125" style="1792" customWidth="1"/>
    <col min="4" max="5" width="10.42578125" style="3717" customWidth="1"/>
    <col min="6" max="11" width="10.42578125" style="1792" customWidth="1"/>
    <col min="12" max="12" width="6.7109375" style="1792" customWidth="1"/>
    <col min="13" max="13" width="14.28515625" style="3706" bestFit="1" customWidth="1"/>
    <col min="14" max="14" width="4.85546875" style="1792" bestFit="1" customWidth="1"/>
    <col min="15" max="16384" width="9.140625" style="1792"/>
  </cols>
  <sheetData>
    <row r="1" spans="2:14" s="1757" customFormat="1" ht="30" customHeight="1">
      <c r="B1" s="4641" t="s">
        <v>4155</v>
      </c>
      <c r="C1" s="4641"/>
      <c r="D1" s="4641"/>
      <c r="E1" s="4641"/>
      <c r="F1" s="4641"/>
      <c r="G1" s="4641"/>
      <c r="H1" s="4641"/>
      <c r="I1" s="4641"/>
      <c r="J1" s="4641"/>
      <c r="K1" s="4641"/>
      <c r="L1" s="3685"/>
      <c r="M1" s="3686"/>
    </row>
    <row r="2" spans="2:14" s="1757" customFormat="1" ht="30" customHeight="1">
      <c r="B2" s="4641" t="s">
        <v>4177</v>
      </c>
      <c r="C2" s="4641"/>
      <c r="D2" s="4641"/>
      <c r="E2" s="4641"/>
      <c r="F2" s="4641"/>
      <c r="G2" s="4641"/>
      <c r="H2" s="4641"/>
      <c r="I2" s="4641"/>
      <c r="J2" s="4641"/>
      <c r="K2" s="4641"/>
      <c r="L2" s="3685"/>
      <c r="M2" s="3686"/>
    </row>
    <row r="3" spans="2:14" s="1757" customFormat="1" ht="12.75" customHeight="1">
      <c r="B3" s="3685"/>
      <c r="C3" s="1758"/>
      <c r="D3" s="1758"/>
      <c r="E3" s="1758"/>
      <c r="F3" s="1758"/>
      <c r="G3" s="1758"/>
      <c r="H3" s="1758"/>
      <c r="I3" s="1758"/>
      <c r="J3" s="1758"/>
      <c r="K3" s="1758"/>
      <c r="L3" s="3685"/>
      <c r="M3" s="429" t="s">
        <v>748</v>
      </c>
    </row>
    <row r="4" spans="2:14" s="1759" customFormat="1" ht="82.5" customHeight="1">
      <c r="B4" s="5349"/>
      <c r="C4" s="721" t="s">
        <v>4178</v>
      </c>
      <c r="D4" s="3687" t="s">
        <v>4179</v>
      </c>
      <c r="E4" s="3688" t="s">
        <v>4180</v>
      </c>
      <c r="F4" s="721" t="s">
        <v>4181</v>
      </c>
      <c r="G4" s="721" t="s">
        <v>4182</v>
      </c>
      <c r="H4" s="721" t="s">
        <v>4183</v>
      </c>
      <c r="I4" s="721" t="s">
        <v>4184</v>
      </c>
      <c r="J4" s="721" t="s">
        <v>4185</v>
      </c>
      <c r="K4" s="722" t="s">
        <v>4186</v>
      </c>
      <c r="L4" s="720"/>
      <c r="M4" s="3689"/>
    </row>
    <row r="5" spans="2:14" s="1548" customFormat="1" ht="19.5" customHeight="1">
      <c r="B5" s="5350"/>
      <c r="C5" s="721" t="s">
        <v>557</v>
      </c>
      <c r="D5" s="5351" t="s">
        <v>555</v>
      </c>
      <c r="E5" s="5352"/>
      <c r="F5" s="4643" t="s">
        <v>557</v>
      </c>
      <c r="G5" s="4203"/>
      <c r="H5" s="4203"/>
      <c r="I5" s="4203"/>
      <c r="J5" s="4203"/>
      <c r="K5" s="4203"/>
      <c r="L5" s="720"/>
      <c r="M5" s="3185"/>
      <c r="N5" s="3185"/>
    </row>
    <row r="6" spans="2:14" s="1768" customFormat="1" ht="21" customHeight="1">
      <c r="B6" s="456" t="s">
        <v>12</v>
      </c>
      <c r="C6" s="3690">
        <v>106.3</v>
      </c>
      <c r="D6" s="3691">
        <v>668</v>
      </c>
      <c r="E6" s="3690">
        <v>-26.9</v>
      </c>
      <c r="F6" s="3690">
        <v>121.3</v>
      </c>
      <c r="G6" s="3690">
        <v>39.799999999999997</v>
      </c>
      <c r="H6" s="3690">
        <v>26.6</v>
      </c>
      <c r="I6" s="3690">
        <v>46.7</v>
      </c>
      <c r="J6" s="3690">
        <v>34.200000000000003</v>
      </c>
      <c r="K6" s="3690">
        <v>17.5</v>
      </c>
      <c r="L6" s="3692"/>
      <c r="M6" s="3693"/>
      <c r="N6" s="3694"/>
    </row>
    <row r="7" spans="2:14" s="1768" customFormat="1" ht="21" customHeight="1">
      <c r="B7" s="456" t="s">
        <v>229</v>
      </c>
      <c r="C7" s="3690">
        <v>106.2</v>
      </c>
      <c r="D7" s="3691">
        <v>668</v>
      </c>
      <c r="E7" s="3690">
        <v>-26.4</v>
      </c>
      <c r="F7" s="3690">
        <v>121.3</v>
      </c>
      <c r="G7" s="3690">
        <v>40.5</v>
      </c>
      <c r="H7" s="3690">
        <v>25.9</v>
      </c>
      <c r="I7" s="3690">
        <v>46.1</v>
      </c>
      <c r="J7" s="3690">
        <v>34.1</v>
      </c>
      <c r="K7" s="3690">
        <v>17.2</v>
      </c>
      <c r="L7" s="3692"/>
      <c r="M7" s="3695"/>
      <c r="N7" s="3694"/>
    </row>
    <row r="8" spans="2:14" s="1777" customFormat="1" ht="21" customHeight="1">
      <c r="B8" s="464" t="s">
        <v>203</v>
      </c>
      <c r="C8" s="3690">
        <v>107.6</v>
      </c>
      <c r="D8" s="3691">
        <v>656</v>
      </c>
      <c r="E8" s="3690">
        <v>-20.6</v>
      </c>
      <c r="F8" s="3690">
        <v>113.9</v>
      </c>
      <c r="G8" s="3690">
        <v>30.4</v>
      </c>
      <c r="H8" s="3690">
        <v>31.5</v>
      </c>
      <c r="I8" s="3690">
        <v>27.6</v>
      </c>
      <c r="J8" s="3690">
        <v>35.4</v>
      </c>
      <c r="K8" s="3690">
        <v>17.5</v>
      </c>
      <c r="L8" s="3692"/>
      <c r="M8" s="3695"/>
      <c r="N8" s="3696"/>
    </row>
    <row r="9" spans="2:14" s="1777" customFormat="1" ht="21" customHeight="1">
      <c r="B9" s="467" t="s">
        <v>230</v>
      </c>
      <c r="C9" s="3697">
        <v>134.5</v>
      </c>
      <c r="D9" s="3698">
        <v>943</v>
      </c>
      <c r="E9" s="3697">
        <v>-112</v>
      </c>
      <c r="F9" s="3697">
        <v>135.6</v>
      </c>
      <c r="G9" s="3697">
        <v>15.6</v>
      </c>
      <c r="H9" s="3697">
        <v>55</v>
      </c>
      <c r="I9" s="3697">
        <v>39.5</v>
      </c>
      <c r="J9" s="3697">
        <v>30.7</v>
      </c>
      <c r="K9" s="3697">
        <v>20.7</v>
      </c>
      <c r="L9" s="3692"/>
      <c r="M9" s="3699"/>
      <c r="N9" s="3700"/>
    </row>
    <row r="10" spans="2:14" s="1777" customFormat="1" ht="21" customHeight="1">
      <c r="B10" s="467" t="s">
        <v>231</v>
      </c>
      <c r="C10" s="3697">
        <v>136.19999999999999</v>
      </c>
      <c r="D10" s="3698">
        <v>472</v>
      </c>
      <c r="E10" s="3697">
        <v>-48.4</v>
      </c>
      <c r="F10" s="3697">
        <v>151.6</v>
      </c>
      <c r="G10" s="3697">
        <v>19.399999999999999</v>
      </c>
      <c r="H10" s="3697">
        <v>41.6</v>
      </c>
      <c r="I10" s="3697">
        <v>77.900000000000006</v>
      </c>
      <c r="J10" s="3697">
        <v>31.9</v>
      </c>
      <c r="K10" s="3697">
        <v>39.1</v>
      </c>
      <c r="L10" s="3692"/>
      <c r="M10" s="3699"/>
      <c r="N10" s="3700"/>
    </row>
    <row r="11" spans="2:14" s="1777" customFormat="1" ht="21" customHeight="1">
      <c r="B11" s="467" t="s">
        <v>232</v>
      </c>
      <c r="C11" s="3697">
        <v>111</v>
      </c>
      <c r="D11" s="3698">
        <v>681</v>
      </c>
      <c r="E11" s="3697">
        <v>-81.2</v>
      </c>
      <c r="F11" s="3697">
        <v>115.2</v>
      </c>
      <c r="G11" s="3697">
        <v>41.7</v>
      </c>
      <c r="H11" s="3697">
        <v>13</v>
      </c>
      <c r="I11" s="3701">
        <v>0</v>
      </c>
      <c r="J11" s="3697">
        <v>46.5</v>
      </c>
      <c r="K11" s="3697">
        <v>11.7</v>
      </c>
      <c r="L11" s="3692"/>
      <c r="M11" s="3699"/>
      <c r="N11" s="3700"/>
    </row>
    <row r="12" spans="2:14" s="1777" customFormat="1" ht="21" customHeight="1">
      <c r="B12" s="467" t="s">
        <v>233</v>
      </c>
      <c r="C12" s="3697">
        <v>110.3</v>
      </c>
      <c r="D12" s="3698">
        <v>780</v>
      </c>
      <c r="E12" s="3697">
        <v>-71.8</v>
      </c>
      <c r="F12" s="3697">
        <v>113.4</v>
      </c>
      <c r="G12" s="3697">
        <v>15.4</v>
      </c>
      <c r="H12" s="3697">
        <v>32.6</v>
      </c>
      <c r="I12" s="3697">
        <v>19.3</v>
      </c>
      <c r="J12" s="3697">
        <v>23.5</v>
      </c>
      <c r="K12" s="3697">
        <v>9.6</v>
      </c>
      <c r="L12" s="3692"/>
      <c r="M12" s="3699"/>
      <c r="N12" s="3700"/>
    </row>
    <row r="13" spans="2:14" s="1777" customFormat="1" ht="21" customHeight="1">
      <c r="B13" s="467" t="s">
        <v>234</v>
      </c>
      <c r="C13" s="3697">
        <v>121.1</v>
      </c>
      <c r="D13" s="3698">
        <v>624</v>
      </c>
      <c r="E13" s="3697">
        <v>-50.1</v>
      </c>
      <c r="F13" s="3697">
        <v>134.30000000000001</v>
      </c>
      <c r="G13" s="3697">
        <v>18.2</v>
      </c>
      <c r="H13" s="3697">
        <v>62</v>
      </c>
      <c r="I13" s="3697">
        <v>3.7</v>
      </c>
      <c r="J13" s="3697">
        <v>34</v>
      </c>
      <c r="K13" s="3697">
        <v>12.4</v>
      </c>
      <c r="L13" s="3692"/>
      <c r="M13" s="3699"/>
      <c r="N13" s="3700"/>
    </row>
    <row r="14" spans="2:14" s="1768" customFormat="1" ht="21" customHeight="1">
      <c r="B14" s="467" t="s">
        <v>235</v>
      </c>
      <c r="C14" s="3697">
        <v>133.9</v>
      </c>
      <c r="D14" s="3698">
        <v>1883</v>
      </c>
      <c r="E14" s="3697">
        <v>-133.1</v>
      </c>
      <c r="F14" s="3697">
        <v>136</v>
      </c>
      <c r="G14" s="3697">
        <v>6.9</v>
      </c>
      <c r="H14" s="3697">
        <v>73.599999999999994</v>
      </c>
      <c r="I14" s="3697">
        <v>29.6</v>
      </c>
      <c r="J14" s="3697">
        <v>36.200000000000003</v>
      </c>
      <c r="K14" s="3697">
        <v>11.6</v>
      </c>
      <c r="L14" s="3692"/>
      <c r="M14" s="3699"/>
      <c r="N14" s="3700"/>
    </row>
    <row r="15" spans="2:14" s="1777" customFormat="1" ht="21" customHeight="1">
      <c r="B15" s="467" t="s">
        <v>236</v>
      </c>
      <c r="C15" s="3697">
        <v>125</v>
      </c>
      <c r="D15" s="3698">
        <v>676</v>
      </c>
      <c r="E15" s="3697">
        <v>-113.8</v>
      </c>
      <c r="F15" s="3697">
        <v>135.9</v>
      </c>
      <c r="G15" s="3697">
        <v>15</v>
      </c>
      <c r="H15" s="3697">
        <v>49.3</v>
      </c>
      <c r="I15" s="3697">
        <v>18.600000000000001</v>
      </c>
      <c r="J15" s="3697">
        <v>23.1</v>
      </c>
      <c r="K15" s="3697">
        <v>35.4</v>
      </c>
      <c r="L15" s="3692"/>
      <c r="M15" s="3699"/>
      <c r="N15" s="3700"/>
    </row>
    <row r="16" spans="2:14" s="1777" customFormat="1" ht="21" customHeight="1">
      <c r="B16" s="467" t="s">
        <v>237</v>
      </c>
      <c r="C16" s="3697">
        <v>61</v>
      </c>
      <c r="D16" s="3698">
        <v>415</v>
      </c>
      <c r="E16" s="3697">
        <v>281.10000000000002</v>
      </c>
      <c r="F16" s="3697">
        <v>72</v>
      </c>
      <c r="G16" s="3697">
        <v>38.200000000000003</v>
      </c>
      <c r="H16" s="3697">
        <v>25.5</v>
      </c>
      <c r="I16" s="3697">
        <v>0.3</v>
      </c>
      <c r="J16" s="3697">
        <v>21.8</v>
      </c>
      <c r="K16" s="3697">
        <v>22.1</v>
      </c>
      <c r="L16" s="3692"/>
      <c r="M16" s="3699"/>
      <c r="N16" s="3700"/>
    </row>
    <row r="17" spans="2:14" s="1777" customFormat="1" ht="21" customHeight="1">
      <c r="B17" s="467" t="s">
        <v>238</v>
      </c>
      <c r="C17" s="3697">
        <v>138.1</v>
      </c>
      <c r="D17" s="3698">
        <v>976</v>
      </c>
      <c r="E17" s="3697">
        <v>-189.8</v>
      </c>
      <c r="F17" s="3697">
        <v>131.80000000000001</v>
      </c>
      <c r="G17" s="3697">
        <v>11.3</v>
      </c>
      <c r="H17" s="3697">
        <v>72.3</v>
      </c>
      <c r="I17" s="3697">
        <v>14.8</v>
      </c>
      <c r="J17" s="3697">
        <v>28.4</v>
      </c>
      <c r="K17" s="3697">
        <v>16.2</v>
      </c>
      <c r="L17" s="3692"/>
      <c r="M17" s="3699"/>
      <c r="N17" s="3700"/>
    </row>
    <row r="18" spans="2:14" s="1777" customFormat="1" ht="21" customHeight="1">
      <c r="B18" s="467" t="s">
        <v>239</v>
      </c>
      <c r="C18" s="3697">
        <v>113.9</v>
      </c>
      <c r="D18" s="3698">
        <v>1010</v>
      </c>
      <c r="E18" s="3697">
        <v>-115.5</v>
      </c>
      <c r="F18" s="3697">
        <v>140.1</v>
      </c>
      <c r="G18" s="3697">
        <v>13</v>
      </c>
      <c r="H18" s="3697">
        <v>73.2</v>
      </c>
      <c r="I18" s="3701">
        <v>0</v>
      </c>
      <c r="J18" s="3697">
        <v>27.4</v>
      </c>
      <c r="K18" s="3697">
        <v>30.2</v>
      </c>
      <c r="L18" s="3692"/>
      <c r="M18" s="3699"/>
      <c r="N18" s="3700"/>
    </row>
    <row r="19" spans="2:14" s="1777" customFormat="1" ht="21" customHeight="1">
      <c r="B19" s="467" t="s">
        <v>151</v>
      </c>
      <c r="C19" s="3697">
        <v>146.4</v>
      </c>
      <c r="D19" s="3698">
        <v>922</v>
      </c>
      <c r="E19" s="3697">
        <v>-74.7</v>
      </c>
      <c r="F19" s="3697">
        <v>142.80000000000001</v>
      </c>
      <c r="G19" s="3697">
        <v>63</v>
      </c>
      <c r="H19" s="3697">
        <v>32.1</v>
      </c>
      <c r="I19" s="3701">
        <v>0</v>
      </c>
      <c r="J19" s="3697">
        <v>64.2</v>
      </c>
      <c r="K19" s="3697">
        <v>0.6</v>
      </c>
      <c r="L19" s="3692"/>
      <c r="M19" s="3699"/>
      <c r="N19" s="3700"/>
    </row>
    <row r="20" spans="2:14" s="1759" customFormat="1" ht="64.5" customHeight="1">
      <c r="B20" s="5345"/>
      <c r="C20" s="3702" t="s">
        <v>4187</v>
      </c>
      <c r="D20" s="3703" t="s">
        <v>4188</v>
      </c>
      <c r="E20" s="3703" t="s">
        <v>4189</v>
      </c>
      <c r="F20" s="3702" t="s">
        <v>4190</v>
      </c>
      <c r="G20" s="3704" t="s">
        <v>4191</v>
      </c>
      <c r="H20" s="3704" t="s">
        <v>4192</v>
      </c>
      <c r="I20" s="3704" t="s">
        <v>4193</v>
      </c>
      <c r="J20" s="3704" t="s">
        <v>4194</v>
      </c>
      <c r="K20" s="3705" t="s">
        <v>4195</v>
      </c>
      <c r="L20" s="3110"/>
      <c r="M20" s="3706"/>
      <c r="N20" s="1792"/>
    </row>
    <row r="21" spans="2:14" s="1548" customFormat="1" ht="19.5" customHeight="1">
      <c r="B21" s="5346"/>
      <c r="C21" s="3702" t="s">
        <v>557</v>
      </c>
      <c r="D21" s="5347" t="s">
        <v>555</v>
      </c>
      <c r="E21" s="5348"/>
      <c r="F21" s="5132" t="s">
        <v>557</v>
      </c>
      <c r="G21" s="5139"/>
      <c r="H21" s="5139"/>
      <c r="I21" s="5139"/>
      <c r="J21" s="5139"/>
      <c r="K21" s="5139"/>
      <c r="L21" s="3110"/>
      <c r="M21" s="3706"/>
      <c r="N21" s="1792"/>
    </row>
    <row r="22" spans="2:14" s="1556" customFormat="1" ht="12" customHeight="1">
      <c r="B22" s="3707"/>
      <c r="C22" s="3708"/>
      <c r="D22" s="3709"/>
      <c r="E22" s="3709"/>
      <c r="F22" s="3710"/>
      <c r="G22" s="3710"/>
      <c r="H22" s="3710"/>
      <c r="I22" s="3710"/>
      <c r="J22" s="3710"/>
      <c r="K22" s="3710"/>
      <c r="L22" s="3711"/>
      <c r="M22" s="3712"/>
      <c r="N22" s="653"/>
    </row>
    <row r="23" spans="2:14" s="1556" customFormat="1" ht="12" customHeight="1">
      <c r="B23" s="5353" t="s">
        <v>4196</v>
      </c>
      <c r="C23" s="4093"/>
      <c r="D23" s="4093"/>
      <c r="E23" s="4093"/>
      <c r="F23" s="4093"/>
      <c r="G23" s="4093"/>
      <c r="H23" s="4093"/>
      <c r="I23" s="4093"/>
      <c r="J23" s="4093"/>
      <c r="K23" s="4093"/>
      <c r="L23" s="3711"/>
      <c r="M23" s="3712"/>
      <c r="N23" s="653"/>
    </row>
    <row r="24" spans="2:14" s="653" customFormat="1" ht="12" customHeight="1">
      <c r="B24" s="5353" t="s">
        <v>4422</v>
      </c>
      <c r="C24" s="4093"/>
      <c r="D24" s="4093"/>
      <c r="E24" s="4093"/>
      <c r="F24" s="4093"/>
      <c r="G24" s="4093"/>
      <c r="H24" s="4093"/>
      <c r="I24" s="4093"/>
      <c r="J24" s="4093"/>
      <c r="K24" s="4093"/>
      <c r="L24" s="3713"/>
      <c r="M24" s="3712"/>
    </row>
    <row r="25" spans="2:14" s="653" customFormat="1" ht="12" customHeight="1">
      <c r="B25" s="5353" t="s">
        <v>4423</v>
      </c>
      <c r="C25" s="4093"/>
      <c r="D25" s="4093"/>
      <c r="E25" s="4093"/>
      <c r="F25" s="4093"/>
      <c r="G25" s="4093"/>
      <c r="H25" s="4093"/>
      <c r="I25" s="4093"/>
      <c r="J25" s="4093"/>
      <c r="K25" s="4093"/>
      <c r="L25" s="3713"/>
      <c r="M25" s="3712"/>
    </row>
    <row r="26" spans="2:14" s="653" customFormat="1" ht="22.5" customHeight="1">
      <c r="B26" s="5354" t="s">
        <v>4197</v>
      </c>
      <c r="C26" s="4095"/>
      <c r="D26" s="4095"/>
      <c r="E26" s="4095"/>
      <c r="F26" s="4095"/>
      <c r="G26" s="4095"/>
      <c r="H26" s="4095"/>
      <c r="I26" s="4095"/>
      <c r="J26" s="4095"/>
      <c r="K26" s="4095"/>
      <c r="L26" s="3714"/>
      <c r="M26" s="3712"/>
    </row>
    <row r="27" spans="2:14" s="653" customFormat="1" ht="22.5" customHeight="1">
      <c r="B27" s="5354" t="s">
        <v>4198</v>
      </c>
      <c r="C27" s="4095"/>
      <c r="D27" s="4095"/>
      <c r="E27" s="4095"/>
      <c r="F27" s="4095"/>
      <c r="G27" s="4095"/>
      <c r="H27" s="4095"/>
      <c r="I27" s="4095"/>
      <c r="J27" s="4095"/>
      <c r="K27" s="4095"/>
      <c r="L27" s="3714"/>
      <c r="M27" s="3712"/>
    </row>
    <row r="28" spans="2:14" s="653" customFormat="1" ht="9">
      <c r="B28" s="3712"/>
      <c r="C28" s="3712"/>
      <c r="D28" s="3715"/>
      <c r="E28" s="3715"/>
      <c r="F28" s="3712"/>
      <c r="G28" s="3712"/>
      <c r="H28" s="3712"/>
      <c r="I28" s="3712"/>
      <c r="J28" s="3712"/>
      <c r="K28" s="3712"/>
      <c r="M28" s="3712"/>
    </row>
    <row r="29" spans="2:14" s="653" customFormat="1" ht="9">
      <c r="D29" s="3716"/>
      <c r="E29" s="3716"/>
      <c r="M29" s="3712"/>
    </row>
  </sheetData>
  <mergeCells count="13">
    <mergeCell ref="B23:K23"/>
    <mergeCell ref="B24:K24"/>
    <mergeCell ref="B25:K25"/>
    <mergeCell ref="B26:K26"/>
    <mergeCell ref="B27:K27"/>
    <mergeCell ref="B20:B21"/>
    <mergeCell ref="D21:E21"/>
    <mergeCell ref="F21:K21"/>
    <mergeCell ref="B1:K1"/>
    <mergeCell ref="B2:K2"/>
    <mergeCell ref="B4:B5"/>
    <mergeCell ref="D5:E5"/>
    <mergeCell ref="F5:K5"/>
  </mergeCells>
  <hyperlinks>
    <hyperlink ref="M3" location="Indice!A1" display="(Voltar ao Índice)"/>
  </hyperlinks>
  <printOptions horizontalCentered="1"/>
  <pageMargins left="0.47244094488188981" right="0.47244094488188981" top="0.6692913385826772" bottom="0.6692913385826772" header="0" footer="0"/>
  <pageSetup paperSize="9" scale="84" orientation="portrait" verticalDpi="0" r:id="rId1"/>
</worksheet>
</file>

<file path=xl/worksheets/sheet228.xml><?xml version="1.0" encoding="utf-8"?>
<worksheet xmlns="http://schemas.openxmlformats.org/spreadsheetml/2006/main" xmlns:r="http://schemas.openxmlformats.org/officeDocument/2006/relationships">
  <sheetPr>
    <pageSetUpPr fitToPage="1"/>
  </sheetPr>
  <dimension ref="B1:O32"/>
  <sheetViews>
    <sheetView showGridLines="0" workbookViewId="0">
      <selection activeCell="B1" sqref="B1:L1"/>
    </sheetView>
  </sheetViews>
  <sheetFormatPr defaultRowHeight="11.25"/>
  <cols>
    <col min="1" max="1" width="6.7109375" style="3706" customWidth="1"/>
    <col min="2" max="2" width="18.7109375" style="3706" customWidth="1"/>
    <col min="3" max="4" width="8.7109375" style="3706" customWidth="1"/>
    <col min="5" max="5" width="8.5703125" style="3706" customWidth="1"/>
    <col min="6" max="8" width="8.7109375" style="3706" customWidth="1"/>
    <col min="9" max="10" width="8.5703125" style="3706" customWidth="1"/>
    <col min="11" max="12" width="9.42578125" style="3706" customWidth="1"/>
    <col min="13" max="13" width="6.7109375" style="3706" customWidth="1"/>
    <col min="14" max="14" width="14.28515625" style="3706" bestFit="1" customWidth="1"/>
    <col min="15" max="15" width="4.85546875" style="3706" bestFit="1" customWidth="1"/>
    <col min="16" max="16384" width="9.140625" style="3706"/>
  </cols>
  <sheetData>
    <row r="1" spans="2:15" s="3719" customFormat="1" ht="30" customHeight="1">
      <c r="B1" s="5355" t="s">
        <v>4156</v>
      </c>
      <c r="C1" s="5355"/>
      <c r="D1" s="5355"/>
      <c r="E1" s="5355"/>
      <c r="F1" s="5355"/>
      <c r="G1" s="5355"/>
      <c r="H1" s="5355"/>
      <c r="I1" s="5355"/>
      <c r="J1" s="5355"/>
      <c r="K1" s="5355"/>
      <c r="L1" s="5355"/>
      <c r="M1" s="3718"/>
      <c r="N1" s="3686"/>
      <c r="O1" s="3686"/>
    </row>
    <row r="2" spans="2:15" s="3719" customFormat="1" ht="30" customHeight="1">
      <c r="B2" s="5355" t="s">
        <v>4199</v>
      </c>
      <c r="C2" s="5355"/>
      <c r="D2" s="5355"/>
      <c r="E2" s="5355"/>
      <c r="F2" s="5355"/>
      <c r="G2" s="5355"/>
      <c r="H2" s="5355"/>
      <c r="I2" s="5355"/>
      <c r="J2" s="5355"/>
      <c r="K2" s="5355"/>
      <c r="L2" s="5355"/>
      <c r="M2" s="3718"/>
      <c r="N2" s="3686"/>
      <c r="O2" s="3686"/>
    </row>
    <row r="3" spans="2:15" s="3721" customFormat="1" ht="12.75" customHeight="1">
      <c r="B3" s="704" t="s">
        <v>643</v>
      </c>
      <c r="C3" s="3720"/>
      <c r="D3" s="3720"/>
      <c r="E3" s="3720"/>
      <c r="F3" s="3720"/>
      <c r="G3" s="3720"/>
      <c r="H3" s="3720"/>
      <c r="I3" s="3720"/>
      <c r="J3" s="3720"/>
      <c r="L3" s="3722" t="s">
        <v>644</v>
      </c>
      <c r="M3" s="3722"/>
      <c r="N3" s="429" t="s">
        <v>748</v>
      </c>
      <c r="O3" s="3723"/>
    </row>
    <row r="4" spans="2:15" ht="19.5" customHeight="1">
      <c r="B4" s="5356"/>
      <c r="C4" s="5357" t="s">
        <v>4200</v>
      </c>
      <c r="D4" s="5357"/>
      <c r="E4" s="5357"/>
      <c r="F4" s="5357"/>
      <c r="G4" s="5357"/>
      <c r="H4" s="5357"/>
      <c r="I4" s="5357" t="s">
        <v>4201</v>
      </c>
      <c r="J4" s="5357"/>
      <c r="K4" s="5357"/>
      <c r="L4" s="5358"/>
      <c r="M4" s="3673"/>
    </row>
    <row r="5" spans="2:15" ht="19.5" customHeight="1">
      <c r="B5" s="5356"/>
      <c r="C5" s="5357" t="s">
        <v>645</v>
      </c>
      <c r="D5" s="5357"/>
      <c r="E5" s="5357"/>
      <c r="F5" s="5357" t="s">
        <v>646</v>
      </c>
      <c r="G5" s="5357"/>
      <c r="H5" s="5357"/>
      <c r="I5" s="5357" t="s">
        <v>4202</v>
      </c>
      <c r="J5" s="5357" t="s">
        <v>4203</v>
      </c>
      <c r="K5" s="5357"/>
      <c r="L5" s="5358"/>
      <c r="M5" s="3673"/>
    </row>
    <row r="6" spans="2:15" ht="19.5" customHeight="1">
      <c r="B6" s="5356"/>
      <c r="C6" s="4143" t="s">
        <v>175</v>
      </c>
      <c r="D6" s="4143" t="s">
        <v>4204</v>
      </c>
      <c r="E6" s="4143" t="s">
        <v>4205</v>
      </c>
      <c r="F6" s="4143" t="s">
        <v>175</v>
      </c>
      <c r="G6" s="4143" t="s">
        <v>4204</v>
      </c>
      <c r="H6" s="4143" t="s">
        <v>4205</v>
      </c>
      <c r="I6" s="5357"/>
      <c r="J6" s="4143" t="s">
        <v>175</v>
      </c>
      <c r="K6" s="5357" t="s">
        <v>1095</v>
      </c>
      <c r="L6" s="5358"/>
      <c r="M6" s="3673"/>
    </row>
    <row r="7" spans="2:15" s="3724" customFormat="1" ht="37.5" customHeight="1">
      <c r="B7" s="5356"/>
      <c r="C7" s="4143"/>
      <c r="D7" s="4143"/>
      <c r="E7" s="4143"/>
      <c r="F7" s="4143"/>
      <c r="G7" s="4143"/>
      <c r="H7" s="4143"/>
      <c r="I7" s="5357"/>
      <c r="J7" s="4143"/>
      <c r="K7" s="576" t="s">
        <v>4206</v>
      </c>
      <c r="L7" s="577" t="s">
        <v>4207</v>
      </c>
      <c r="M7" s="752"/>
      <c r="N7" s="3185"/>
      <c r="O7" s="3185"/>
    </row>
    <row r="8" spans="2:15" s="1102" customFormat="1" ht="21" customHeight="1">
      <c r="B8" s="456" t="s">
        <v>12</v>
      </c>
      <c r="C8" s="3725">
        <v>6931059.1500000004</v>
      </c>
      <c r="D8" s="3725">
        <v>6215418.1890000002</v>
      </c>
      <c r="E8" s="3725">
        <v>715640.96100000001</v>
      </c>
      <c r="F8" s="3725">
        <v>6520901.7429999998</v>
      </c>
      <c r="G8" s="3725">
        <v>5122341.7570000002</v>
      </c>
      <c r="H8" s="3725">
        <v>1398559.986</v>
      </c>
      <c r="I8" s="3725">
        <v>13586.459000000001</v>
      </c>
      <c r="J8" s="3725">
        <v>-286356.473</v>
      </c>
      <c r="K8" s="3725">
        <v>671467.72400000005</v>
      </c>
      <c r="L8" s="3725">
        <v>392300.39799999999</v>
      </c>
      <c r="N8" s="3693"/>
      <c r="O8" s="3694"/>
    </row>
    <row r="9" spans="2:15" s="1102" customFormat="1" ht="21" customHeight="1">
      <c r="B9" s="456" t="s">
        <v>229</v>
      </c>
      <c r="C9" s="3725">
        <v>6589548.608</v>
      </c>
      <c r="D9" s="3725">
        <v>5934323.4800000004</v>
      </c>
      <c r="E9" s="3725">
        <v>655225.12800000003</v>
      </c>
      <c r="F9" s="3725">
        <v>6207425.2400000002</v>
      </c>
      <c r="G9" s="3725">
        <v>4893103.9340000004</v>
      </c>
      <c r="H9" s="3725">
        <v>1314321.3060000001</v>
      </c>
      <c r="I9" s="3725">
        <v>14210.427</v>
      </c>
      <c r="J9" s="3725">
        <v>-267559.58299999998</v>
      </c>
      <c r="K9" s="3725">
        <v>635093.93900000001</v>
      </c>
      <c r="L9" s="3725">
        <v>374723.50300000003</v>
      </c>
      <c r="N9" s="3695"/>
      <c r="O9" s="3694"/>
    </row>
    <row r="10" spans="2:15" s="1073" customFormat="1" ht="21" customHeight="1">
      <c r="B10" s="464" t="s">
        <v>203</v>
      </c>
      <c r="C10" s="3726">
        <v>169822.25899999999</v>
      </c>
      <c r="D10" s="3726">
        <v>147903.761</v>
      </c>
      <c r="E10" s="3726">
        <v>21918.498</v>
      </c>
      <c r="F10" s="3726">
        <v>157785.372</v>
      </c>
      <c r="G10" s="3726">
        <v>129834.749</v>
      </c>
      <c r="H10" s="3726">
        <v>27950.624</v>
      </c>
      <c r="I10" s="3726">
        <v>15.975</v>
      </c>
      <c r="J10" s="3726">
        <v>-5321.2759999999998</v>
      </c>
      <c r="K10" s="3726">
        <v>19996.184000000001</v>
      </c>
      <c r="L10" s="3726">
        <v>14674.907999999999</v>
      </c>
      <c r="N10" s="3695"/>
      <c r="O10" s="3696"/>
    </row>
    <row r="11" spans="2:15" s="1073" customFormat="1" ht="21" customHeight="1">
      <c r="B11" s="467" t="s">
        <v>230</v>
      </c>
      <c r="C11" s="3727">
        <v>10535.26</v>
      </c>
      <c r="D11" s="3727">
        <v>8365.1049999999996</v>
      </c>
      <c r="E11" s="3727">
        <v>2170.1550000000002</v>
      </c>
      <c r="F11" s="3727">
        <v>7832.1310000000003</v>
      </c>
      <c r="G11" s="3727">
        <v>6170.2179999999998</v>
      </c>
      <c r="H11" s="3727">
        <v>1661.912</v>
      </c>
      <c r="I11" s="3727">
        <v>0</v>
      </c>
      <c r="J11" s="3727">
        <v>-1250.8</v>
      </c>
      <c r="K11" s="3727">
        <v>1250.8</v>
      </c>
      <c r="L11" s="3727">
        <v>0</v>
      </c>
      <c r="N11" s="3699"/>
      <c r="O11" s="3700"/>
    </row>
    <row r="12" spans="2:15" s="1073" customFormat="1" ht="21" customHeight="1">
      <c r="B12" s="467" t="s">
        <v>231</v>
      </c>
      <c r="C12" s="3727">
        <v>16290.86</v>
      </c>
      <c r="D12" s="3727">
        <v>11009.36</v>
      </c>
      <c r="E12" s="3727">
        <v>5281.5</v>
      </c>
      <c r="F12" s="3727">
        <v>11963.492</v>
      </c>
      <c r="G12" s="3727">
        <v>7262.5079999999998</v>
      </c>
      <c r="H12" s="3727">
        <v>4700.9840000000004</v>
      </c>
      <c r="I12" s="3727">
        <v>0</v>
      </c>
      <c r="J12" s="3727">
        <v>-1667.8150000000001</v>
      </c>
      <c r="K12" s="3727">
        <v>1667.8150000000001</v>
      </c>
      <c r="L12" s="3727">
        <v>0</v>
      </c>
      <c r="N12" s="3699"/>
      <c r="O12" s="3700"/>
    </row>
    <row r="13" spans="2:15" s="1073" customFormat="1" ht="21" customHeight="1">
      <c r="B13" s="467" t="s">
        <v>232</v>
      </c>
      <c r="C13" s="3727">
        <v>72649.582999999999</v>
      </c>
      <c r="D13" s="3727">
        <v>66560.774999999994</v>
      </c>
      <c r="E13" s="3727">
        <v>6088.808</v>
      </c>
      <c r="F13" s="3727">
        <v>65460.591</v>
      </c>
      <c r="G13" s="3727">
        <v>57791.108</v>
      </c>
      <c r="H13" s="3727">
        <v>7669.4830000000002</v>
      </c>
      <c r="I13" s="3727">
        <v>0</v>
      </c>
      <c r="J13" s="3727">
        <v>-8665.1450000000004</v>
      </c>
      <c r="K13" s="3727">
        <v>8665.1450000000004</v>
      </c>
      <c r="L13" s="3727">
        <v>0</v>
      </c>
      <c r="N13" s="3699"/>
      <c r="O13" s="3700"/>
    </row>
    <row r="14" spans="2:15" s="1073" customFormat="1" ht="21" customHeight="1">
      <c r="B14" s="467" t="s">
        <v>233</v>
      </c>
      <c r="C14" s="3727">
        <v>16282.812</v>
      </c>
      <c r="D14" s="3727">
        <v>15103.601000000001</v>
      </c>
      <c r="E14" s="3727">
        <v>1179.212</v>
      </c>
      <c r="F14" s="3727">
        <v>14765.146000000001</v>
      </c>
      <c r="G14" s="3727">
        <v>13314.433999999999</v>
      </c>
      <c r="H14" s="3727">
        <v>1450.712</v>
      </c>
      <c r="I14" s="3727">
        <v>0</v>
      </c>
      <c r="J14" s="3727">
        <v>-1499.2750000000001</v>
      </c>
      <c r="K14" s="3727">
        <v>1499.2750000000001</v>
      </c>
      <c r="L14" s="3727">
        <v>0</v>
      </c>
      <c r="N14" s="3699"/>
      <c r="O14" s="3700"/>
    </row>
    <row r="15" spans="2:15" s="1073" customFormat="1" ht="21" customHeight="1">
      <c r="B15" s="467" t="s">
        <v>234</v>
      </c>
      <c r="C15" s="3727">
        <v>5428.3459999999995</v>
      </c>
      <c r="D15" s="3727">
        <v>5092.0150000000003</v>
      </c>
      <c r="E15" s="3727">
        <v>336.33100000000002</v>
      </c>
      <c r="F15" s="3727">
        <v>4483.6530000000002</v>
      </c>
      <c r="G15" s="3727">
        <v>3791.393</v>
      </c>
      <c r="H15" s="3727">
        <v>692.26099999999997</v>
      </c>
      <c r="I15" s="3727">
        <v>0</v>
      </c>
      <c r="J15" s="3727">
        <v>-435.596</v>
      </c>
      <c r="K15" s="3727">
        <v>435.596</v>
      </c>
      <c r="L15" s="3727">
        <v>0</v>
      </c>
      <c r="N15" s="3699"/>
      <c r="O15" s="3700"/>
    </row>
    <row r="16" spans="2:15" s="1073" customFormat="1" ht="21" customHeight="1">
      <c r="B16" s="467" t="s">
        <v>235</v>
      </c>
      <c r="C16" s="3727">
        <v>4649.7650000000003</v>
      </c>
      <c r="D16" s="3727">
        <v>4170.8040000000001</v>
      </c>
      <c r="E16" s="3727">
        <v>478.96100000000001</v>
      </c>
      <c r="F16" s="3727">
        <v>3471.7429999999999</v>
      </c>
      <c r="G16" s="3727">
        <v>3066.9989999999998</v>
      </c>
      <c r="H16" s="3727">
        <v>404.74400000000003</v>
      </c>
      <c r="I16" s="3727">
        <v>0</v>
      </c>
      <c r="J16" s="3727">
        <v>-328.58199999999999</v>
      </c>
      <c r="K16" s="3727">
        <v>328.58199999999999</v>
      </c>
      <c r="L16" s="3727">
        <v>0</v>
      </c>
      <c r="N16" s="3699"/>
      <c r="O16" s="3700"/>
    </row>
    <row r="17" spans="2:15" s="1073" customFormat="1" ht="21" customHeight="1">
      <c r="B17" s="467" t="s">
        <v>236</v>
      </c>
      <c r="C17" s="3727">
        <v>8599.2240000000002</v>
      </c>
      <c r="D17" s="3727">
        <v>6042.5360000000001</v>
      </c>
      <c r="E17" s="3727">
        <v>2556.6880000000001</v>
      </c>
      <c r="F17" s="3727">
        <v>6881.57</v>
      </c>
      <c r="G17" s="3727">
        <v>4446.6239999999998</v>
      </c>
      <c r="H17" s="3727">
        <v>2434.9459999999999</v>
      </c>
      <c r="I17" s="3727">
        <v>0</v>
      </c>
      <c r="J17" s="3727">
        <v>-1448.0920000000001</v>
      </c>
      <c r="K17" s="3727">
        <v>1448.0920000000001</v>
      </c>
      <c r="L17" s="3727">
        <v>0</v>
      </c>
      <c r="N17" s="3699"/>
      <c r="O17" s="3700"/>
    </row>
    <row r="18" spans="2:15" s="1073" customFormat="1" ht="21" customHeight="1">
      <c r="B18" s="467" t="s">
        <v>237</v>
      </c>
      <c r="C18" s="3727">
        <v>18227.911</v>
      </c>
      <c r="D18" s="3727">
        <v>16710.066999999999</v>
      </c>
      <c r="E18" s="3727">
        <v>1517.8430000000001</v>
      </c>
      <c r="F18" s="3727">
        <v>29876.031999999999</v>
      </c>
      <c r="G18" s="3727">
        <v>23204.804</v>
      </c>
      <c r="H18" s="3727">
        <v>6671.2280000000001</v>
      </c>
      <c r="I18" s="3727">
        <v>15.975</v>
      </c>
      <c r="J18" s="3727">
        <v>12332.257</v>
      </c>
      <c r="K18" s="3727">
        <v>2342.652</v>
      </c>
      <c r="L18" s="3727">
        <v>14674.907999999999</v>
      </c>
      <c r="N18" s="3699"/>
      <c r="O18" s="3700"/>
    </row>
    <row r="19" spans="2:15" s="1073" customFormat="1" ht="21" customHeight="1">
      <c r="B19" s="467" t="s">
        <v>238</v>
      </c>
      <c r="C19" s="3727">
        <v>6961.5119999999997</v>
      </c>
      <c r="D19" s="3727">
        <v>5567.0330000000004</v>
      </c>
      <c r="E19" s="3727">
        <v>1394.479</v>
      </c>
      <c r="F19" s="3727">
        <v>5041.7489999999998</v>
      </c>
      <c r="G19" s="3727">
        <v>4224.1980000000003</v>
      </c>
      <c r="H19" s="3727">
        <v>817.55100000000004</v>
      </c>
      <c r="I19" s="3727">
        <v>0</v>
      </c>
      <c r="J19" s="3727">
        <v>-1353.6869999999999</v>
      </c>
      <c r="K19" s="3727">
        <v>1353.6869999999999</v>
      </c>
      <c r="L19" s="3727">
        <v>0</v>
      </c>
      <c r="N19" s="3699"/>
      <c r="O19" s="3700"/>
    </row>
    <row r="20" spans="2:15" s="1073" customFormat="1" ht="21" customHeight="1">
      <c r="B20" s="467" t="s">
        <v>239</v>
      </c>
      <c r="C20" s="3727">
        <v>5354.9960000000001</v>
      </c>
      <c r="D20" s="3727">
        <v>4588.7960000000003</v>
      </c>
      <c r="E20" s="3727">
        <v>766.2</v>
      </c>
      <c r="F20" s="3727">
        <v>4702.5240000000003</v>
      </c>
      <c r="G20" s="3727">
        <v>3274.6019999999999</v>
      </c>
      <c r="H20" s="3727">
        <v>1427.922</v>
      </c>
      <c r="I20" s="3727">
        <v>0</v>
      </c>
      <c r="J20" s="3727">
        <v>-612.14099999999996</v>
      </c>
      <c r="K20" s="3727">
        <v>612.14099999999996</v>
      </c>
      <c r="L20" s="3727">
        <v>0</v>
      </c>
      <c r="N20" s="3699"/>
      <c r="O20" s="3700"/>
    </row>
    <row r="21" spans="2:15" s="1073" customFormat="1" ht="21" customHeight="1">
      <c r="B21" s="467" t="s">
        <v>151</v>
      </c>
      <c r="C21" s="3727">
        <v>4841.9889999999996</v>
      </c>
      <c r="D21" s="3727">
        <v>4693.6679999999997</v>
      </c>
      <c r="E21" s="3727">
        <v>148.321</v>
      </c>
      <c r="F21" s="3727">
        <v>3306.741</v>
      </c>
      <c r="G21" s="3727">
        <v>3287.8609999999999</v>
      </c>
      <c r="H21" s="3727">
        <v>18.881</v>
      </c>
      <c r="I21" s="3727">
        <v>0</v>
      </c>
      <c r="J21" s="3727">
        <v>-392.40100000000001</v>
      </c>
      <c r="K21" s="3727">
        <v>392.40100000000001</v>
      </c>
      <c r="L21" s="3727">
        <v>0</v>
      </c>
      <c r="N21" s="3699"/>
      <c r="O21" s="3700"/>
    </row>
    <row r="22" spans="2:15" ht="19.5" customHeight="1">
      <c r="B22" s="5360"/>
      <c r="C22" s="5361" t="s">
        <v>4208</v>
      </c>
      <c r="D22" s="5361"/>
      <c r="E22" s="5361"/>
      <c r="F22" s="5361"/>
      <c r="G22" s="5361"/>
      <c r="H22" s="5361"/>
      <c r="I22" s="5361" t="s">
        <v>4209</v>
      </c>
      <c r="J22" s="5361"/>
      <c r="K22" s="5361"/>
      <c r="L22" s="5362"/>
      <c r="M22" s="3728"/>
    </row>
    <row r="23" spans="2:15" ht="19.5" customHeight="1">
      <c r="B23" s="5360"/>
      <c r="C23" s="5361" t="s">
        <v>648</v>
      </c>
      <c r="D23" s="5361"/>
      <c r="E23" s="5361"/>
      <c r="F23" s="5361" t="s">
        <v>4210</v>
      </c>
      <c r="G23" s="5361"/>
      <c r="H23" s="5361"/>
      <c r="I23" s="5359" t="s">
        <v>4211</v>
      </c>
      <c r="J23" s="5359" t="s">
        <v>4212</v>
      </c>
      <c r="K23" s="5359"/>
      <c r="L23" s="5132"/>
      <c r="M23" s="3728"/>
    </row>
    <row r="24" spans="2:15" ht="19.5" customHeight="1">
      <c r="B24" s="5360"/>
      <c r="C24" s="5069" t="s">
        <v>175</v>
      </c>
      <c r="D24" s="5069" t="s">
        <v>4213</v>
      </c>
      <c r="E24" s="5069" t="s">
        <v>4205</v>
      </c>
      <c r="F24" s="5069" t="s">
        <v>175</v>
      </c>
      <c r="G24" s="5069" t="s">
        <v>4213</v>
      </c>
      <c r="H24" s="5069" t="s">
        <v>4205</v>
      </c>
      <c r="I24" s="5359"/>
      <c r="J24" s="5059" t="s">
        <v>175</v>
      </c>
      <c r="K24" s="5359" t="s">
        <v>975</v>
      </c>
      <c r="L24" s="5132"/>
      <c r="M24" s="3728"/>
    </row>
    <row r="25" spans="2:15" s="3724" customFormat="1" ht="27" customHeight="1">
      <c r="B25" s="5360"/>
      <c r="C25" s="5069"/>
      <c r="D25" s="5069"/>
      <c r="E25" s="5069"/>
      <c r="F25" s="5069"/>
      <c r="G25" s="5069"/>
      <c r="H25" s="5069"/>
      <c r="I25" s="5359"/>
      <c r="J25" s="4158"/>
      <c r="K25" s="3729" t="s">
        <v>4214</v>
      </c>
      <c r="L25" s="976" t="s">
        <v>4215</v>
      </c>
      <c r="M25" s="3728"/>
      <c r="N25" s="2851"/>
      <c r="O25" s="2851"/>
    </row>
    <row r="26" spans="2:15" s="3734" customFormat="1" ht="12" customHeight="1">
      <c r="B26" s="3730"/>
      <c r="C26" s="1555"/>
      <c r="D26" s="1555"/>
      <c r="E26" s="1555"/>
      <c r="F26" s="1555"/>
      <c r="G26" s="1555"/>
      <c r="H26" s="1555"/>
      <c r="I26" s="3710"/>
      <c r="J26" s="3731"/>
      <c r="K26" s="3732"/>
      <c r="L26" s="3732"/>
      <c r="M26" s="3733"/>
      <c r="N26" s="2928"/>
      <c r="O26" s="2928"/>
    </row>
    <row r="27" spans="2:15" s="3734" customFormat="1" ht="12" customHeight="1">
      <c r="B27" s="4652" t="s">
        <v>4196</v>
      </c>
      <c r="C27" s="4093"/>
      <c r="D27" s="4093"/>
      <c r="E27" s="4093"/>
      <c r="F27" s="4093"/>
      <c r="G27" s="4093"/>
      <c r="H27" s="4093"/>
      <c r="I27" s="4093"/>
      <c r="J27" s="4093"/>
      <c r="K27" s="4093"/>
      <c r="L27" s="4093"/>
      <c r="M27" s="3733"/>
      <c r="N27" s="2928"/>
      <c r="O27" s="2928"/>
    </row>
    <row r="28" spans="2:15" s="3712" customFormat="1" ht="12" customHeight="1">
      <c r="B28" s="4652" t="s">
        <v>4422</v>
      </c>
      <c r="C28" s="4093"/>
      <c r="D28" s="4093"/>
      <c r="E28" s="4093"/>
      <c r="F28" s="4093"/>
      <c r="G28" s="4093"/>
      <c r="H28" s="4093"/>
      <c r="I28" s="4093"/>
      <c r="J28" s="4093"/>
      <c r="K28" s="4093"/>
      <c r="L28" s="4093"/>
      <c r="M28" s="3733"/>
    </row>
    <row r="29" spans="2:15" s="3712" customFormat="1" ht="12" customHeight="1">
      <c r="B29" s="4652" t="s">
        <v>4423</v>
      </c>
      <c r="C29" s="4093"/>
      <c r="D29" s="4093"/>
      <c r="E29" s="4093"/>
      <c r="F29" s="4093"/>
      <c r="G29" s="4093"/>
      <c r="H29" s="4093"/>
      <c r="I29" s="4093"/>
      <c r="J29" s="4093"/>
      <c r="K29" s="4093"/>
      <c r="L29" s="4093"/>
      <c r="M29" s="3735"/>
    </row>
    <row r="30" spans="2:15" s="3712" customFormat="1" ht="40.5" customHeight="1">
      <c r="B30" s="4221" t="s">
        <v>4216</v>
      </c>
      <c r="C30" s="4221"/>
      <c r="D30" s="4221"/>
      <c r="E30" s="4221"/>
      <c r="F30" s="4221"/>
      <c r="G30" s="4221"/>
      <c r="H30" s="4221"/>
      <c r="I30" s="4221"/>
      <c r="J30" s="4221"/>
      <c r="K30" s="4221"/>
      <c r="L30" s="4221"/>
      <c r="M30" s="3736"/>
    </row>
    <row r="31" spans="2:15" s="3712" customFormat="1" ht="31.5" customHeight="1">
      <c r="B31" s="4221" t="s">
        <v>4217</v>
      </c>
      <c r="C31" s="4221"/>
      <c r="D31" s="4221"/>
      <c r="E31" s="4221"/>
      <c r="F31" s="4221"/>
      <c r="G31" s="4221"/>
      <c r="H31" s="4221"/>
      <c r="I31" s="4221"/>
      <c r="J31" s="4221"/>
      <c r="K31" s="4221"/>
      <c r="L31" s="4221"/>
      <c r="M31" s="728"/>
    </row>
    <row r="32" spans="2:15" s="3712" customFormat="1" ht="9"/>
  </sheetData>
  <mergeCells count="37">
    <mergeCell ref="B27:L27"/>
    <mergeCell ref="B28:L28"/>
    <mergeCell ref="B29:L29"/>
    <mergeCell ref="B30:L30"/>
    <mergeCell ref="B31:L31"/>
    <mergeCell ref="E24:E25"/>
    <mergeCell ref="F24:F25"/>
    <mergeCell ref="G24:G25"/>
    <mergeCell ref="H24:H25"/>
    <mergeCell ref="J24:J25"/>
    <mergeCell ref="K24:L24"/>
    <mergeCell ref="K6:L6"/>
    <mergeCell ref="B22:B25"/>
    <mergeCell ref="C22:H22"/>
    <mergeCell ref="I22:L22"/>
    <mergeCell ref="C23:E23"/>
    <mergeCell ref="F23:H23"/>
    <mergeCell ref="I23:I25"/>
    <mergeCell ref="J23:L23"/>
    <mergeCell ref="C24:C25"/>
    <mergeCell ref="D24:D25"/>
    <mergeCell ref="D6:D7"/>
    <mergeCell ref="E6:E7"/>
    <mergeCell ref="F6:F7"/>
    <mergeCell ref="G6:G7"/>
    <mergeCell ref="H6:H7"/>
    <mergeCell ref="J6:J7"/>
    <mergeCell ref="B1:L1"/>
    <mergeCell ref="B2:L2"/>
    <mergeCell ref="B4:B7"/>
    <mergeCell ref="C4:H4"/>
    <mergeCell ref="I4:L4"/>
    <mergeCell ref="C5:E5"/>
    <mergeCell ref="F5:H5"/>
    <mergeCell ref="I5:I7"/>
    <mergeCell ref="J5:L5"/>
    <mergeCell ref="C6:C7"/>
  </mergeCells>
  <hyperlinks>
    <hyperlink ref="N3"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229.xml><?xml version="1.0" encoding="utf-8"?>
<worksheet xmlns="http://schemas.openxmlformats.org/spreadsheetml/2006/main" xmlns:r="http://schemas.openxmlformats.org/officeDocument/2006/relationships">
  <sheetPr>
    <pageSetUpPr fitToPage="1"/>
  </sheetPr>
  <dimension ref="B1:S32"/>
  <sheetViews>
    <sheetView showGridLines="0" workbookViewId="0">
      <selection activeCell="B1" sqref="B1:O1"/>
    </sheetView>
  </sheetViews>
  <sheetFormatPr defaultRowHeight="11.25"/>
  <cols>
    <col min="1" max="1" width="6.7109375" style="3706" customWidth="1"/>
    <col min="2" max="2" width="18.7109375" style="3706" customWidth="1"/>
    <col min="3" max="3" width="7.5703125" style="3706" customWidth="1"/>
    <col min="4" max="4" width="7.7109375" style="3706" customWidth="1"/>
    <col min="5" max="5" width="6.7109375" style="3706" customWidth="1"/>
    <col min="6" max="6" width="7.5703125" style="3706" customWidth="1"/>
    <col min="7" max="7" width="6.7109375" style="3706" customWidth="1"/>
    <col min="8" max="8" width="7.85546875" style="3706" customWidth="1"/>
    <col min="9" max="9" width="7.5703125" style="3706" customWidth="1"/>
    <col min="10" max="11" width="6.7109375" style="3706" customWidth="1"/>
    <col min="12" max="12" width="6.28515625" style="3706" customWidth="1"/>
    <col min="13" max="13" width="6.7109375" style="3706" customWidth="1"/>
    <col min="14" max="14" width="7.5703125" style="3706" customWidth="1"/>
    <col min="15" max="16" width="6.7109375" style="3706" customWidth="1"/>
    <col min="17" max="17" width="14.28515625" style="3706" bestFit="1" customWidth="1"/>
    <col min="18" max="18" width="4.85546875" style="3706" bestFit="1" customWidth="1"/>
    <col min="19" max="16384" width="9.140625" style="3706"/>
  </cols>
  <sheetData>
    <row r="1" spans="2:19" s="3719" customFormat="1" ht="30" customHeight="1">
      <c r="B1" s="5355" t="s">
        <v>4157</v>
      </c>
      <c r="C1" s="5355"/>
      <c r="D1" s="5355"/>
      <c r="E1" s="5355"/>
      <c r="F1" s="5355"/>
      <c r="G1" s="5355"/>
      <c r="H1" s="5355"/>
      <c r="I1" s="5355"/>
      <c r="J1" s="5355"/>
      <c r="K1" s="5355"/>
      <c r="L1" s="5355"/>
      <c r="M1" s="5355"/>
      <c r="N1" s="5355"/>
      <c r="O1" s="5355"/>
      <c r="P1" s="3718"/>
      <c r="Q1" s="3686"/>
      <c r="R1" s="3686"/>
    </row>
    <row r="2" spans="2:19" s="3719" customFormat="1" ht="30" customHeight="1">
      <c r="B2" s="5355" t="s">
        <v>4218</v>
      </c>
      <c r="C2" s="5355"/>
      <c r="D2" s="5355"/>
      <c r="E2" s="5355"/>
      <c r="F2" s="5355"/>
      <c r="G2" s="5355"/>
      <c r="H2" s="5355"/>
      <c r="I2" s="5355"/>
      <c r="J2" s="5355"/>
      <c r="K2" s="5355"/>
      <c r="L2" s="5355"/>
      <c r="M2" s="5355"/>
      <c r="N2" s="5355"/>
      <c r="O2" s="5355"/>
      <c r="P2" s="3718"/>
      <c r="Q2" s="3686"/>
      <c r="R2" s="3686"/>
    </row>
    <row r="3" spans="2:19" s="3721" customFormat="1" ht="12.75" customHeight="1">
      <c r="B3" s="704" t="s">
        <v>643</v>
      </c>
      <c r="C3" s="3720"/>
      <c r="D3" s="3720"/>
      <c r="E3" s="3720"/>
      <c r="F3" s="3720"/>
      <c r="G3" s="3720"/>
      <c r="H3" s="3720"/>
      <c r="I3" s="3720"/>
      <c r="J3" s="3720"/>
      <c r="K3" s="3720"/>
      <c r="L3" s="3720"/>
      <c r="M3" s="3722"/>
      <c r="N3" s="3722"/>
      <c r="O3" s="3722" t="s">
        <v>644</v>
      </c>
      <c r="P3" s="3722"/>
      <c r="Q3" s="429" t="s">
        <v>748</v>
      </c>
      <c r="R3" s="3723"/>
    </row>
    <row r="4" spans="2:19" ht="19.5" customHeight="1">
      <c r="B4" s="5356"/>
      <c r="C4" s="5357" t="s">
        <v>4219</v>
      </c>
      <c r="D4" s="5357"/>
      <c r="E4" s="5357"/>
      <c r="F4" s="5357"/>
      <c r="G4" s="5357"/>
      <c r="H4" s="5357"/>
      <c r="I4" s="5357"/>
      <c r="J4" s="5357"/>
      <c r="K4" s="5357" t="s">
        <v>4220</v>
      </c>
      <c r="L4" s="5357"/>
      <c r="M4" s="5357"/>
      <c r="N4" s="5357"/>
      <c r="O4" s="5358"/>
      <c r="P4" s="3673"/>
    </row>
    <row r="5" spans="2:19" ht="19.5" customHeight="1">
      <c r="B5" s="5356"/>
      <c r="C5" s="5357" t="s">
        <v>175</v>
      </c>
      <c r="D5" s="5357" t="s">
        <v>1095</v>
      </c>
      <c r="E5" s="5357"/>
      <c r="F5" s="5357"/>
      <c r="G5" s="5357"/>
      <c r="H5" s="5357"/>
      <c r="I5" s="5357"/>
      <c r="J5" s="5357"/>
      <c r="K5" s="5357" t="s">
        <v>175</v>
      </c>
      <c r="L5" s="5357" t="s">
        <v>1095</v>
      </c>
      <c r="M5" s="5357"/>
      <c r="N5" s="5357"/>
      <c r="O5" s="5358"/>
      <c r="P5" s="3673"/>
    </row>
    <row r="6" spans="2:19" s="3724" customFormat="1" ht="19.5" customHeight="1">
      <c r="B6" s="5356"/>
      <c r="C6" s="5357"/>
      <c r="D6" s="4143" t="s">
        <v>4221</v>
      </c>
      <c r="E6" s="4143" t="s">
        <v>4222</v>
      </c>
      <c r="F6" s="4143" t="s">
        <v>4223</v>
      </c>
      <c r="G6" s="4143" t="s">
        <v>4224</v>
      </c>
      <c r="H6" s="4353" t="s">
        <v>4225</v>
      </c>
      <c r="I6" s="4143" t="s">
        <v>4226</v>
      </c>
      <c r="J6" s="4143" t="s">
        <v>4227</v>
      </c>
      <c r="K6" s="5357"/>
      <c r="L6" s="5030" t="s">
        <v>4228</v>
      </c>
      <c r="M6" s="4143" t="s">
        <v>4229</v>
      </c>
      <c r="N6" s="4143"/>
      <c r="O6" s="4144"/>
      <c r="P6" s="752"/>
      <c r="Q6" s="2851"/>
      <c r="R6" s="2851"/>
    </row>
    <row r="7" spans="2:19" s="3724" customFormat="1" ht="72" customHeight="1">
      <c r="B7" s="5356"/>
      <c r="C7" s="5357"/>
      <c r="D7" s="4143"/>
      <c r="E7" s="4143"/>
      <c r="F7" s="4143"/>
      <c r="G7" s="4143"/>
      <c r="H7" s="5363"/>
      <c r="I7" s="4143"/>
      <c r="J7" s="4143"/>
      <c r="K7" s="5357"/>
      <c r="L7" s="5032"/>
      <c r="M7" s="576" t="s">
        <v>4226</v>
      </c>
      <c r="N7" s="576" t="s">
        <v>4230</v>
      </c>
      <c r="O7" s="577" t="s">
        <v>2997</v>
      </c>
      <c r="P7" s="752"/>
      <c r="Q7" s="3185"/>
      <c r="R7" s="3185"/>
    </row>
    <row r="8" spans="2:19" s="3740" customFormat="1" ht="21" customHeight="1">
      <c r="B8" s="456" t="s">
        <v>12</v>
      </c>
      <c r="C8" s="3737">
        <v>6215418.1890000002</v>
      </c>
      <c r="D8" s="3737">
        <v>248733.60399999999</v>
      </c>
      <c r="E8" s="3737">
        <v>494621.90500000003</v>
      </c>
      <c r="F8" s="3737">
        <v>1468408.074</v>
      </c>
      <c r="G8" s="3737">
        <v>334329.09100000001</v>
      </c>
      <c r="H8" s="3737">
        <v>212326.367</v>
      </c>
      <c r="I8" s="3737">
        <v>1657959.774</v>
      </c>
      <c r="J8" s="3737">
        <v>752193.777</v>
      </c>
      <c r="K8" s="3737">
        <v>715640.96100000001</v>
      </c>
      <c r="L8" s="3737">
        <v>81221.724000000002</v>
      </c>
      <c r="M8" s="3737">
        <v>186280.701</v>
      </c>
      <c r="N8" s="3737">
        <v>333872.19400000002</v>
      </c>
      <c r="O8" s="3737">
        <v>84516.020999999993</v>
      </c>
      <c r="P8" s="3738"/>
      <c r="Q8" s="3693"/>
      <c r="R8" s="3694"/>
      <c r="S8" s="3739"/>
    </row>
    <row r="9" spans="2:19" s="3740" customFormat="1" ht="21" customHeight="1">
      <c r="B9" s="456" t="s">
        <v>229</v>
      </c>
      <c r="C9" s="3737">
        <v>5934323.4800000004</v>
      </c>
      <c r="D9" s="3737">
        <v>238769.27799999999</v>
      </c>
      <c r="E9" s="3737">
        <v>484595.60499999998</v>
      </c>
      <c r="F9" s="3737">
        <v>1418067.254</v>
      </c>
      <c r="G9" s="3737">
        <v>320809.842</v>
      </c>
      <c r="H9" s="3737">
        <v>208305.26199999999</v>
      </c>
      <c r="I9" s="3737">
        <v>1533262.5179999999</v>
      </c>
      <c r="J9" s="3737">
        <v>706060.29</v>
      </c>
      <c r="K9" s="3737">
        <v>655225.12800000003</v>
      </c>
      <c r="L9" s="3737">
        <v>79892.714000000007</v>
      </c>
      <c r="M9" s="3737">
        <v>173541.89199999999</v>
      </c>
      <c r="N9" s="3737">
        <v>302183.89600000001</v>
      </c>
      <c r="O9" s="3737">
        <v>70016.942999999999</v>
      </c>
      <c r="P9" s="3738"/>
      <c r="Q9" s="3695"/>
      <c r="R9" s="3694"/>
    </row>
    <row r="10" spans="2:19" s="3744" customFormat="1" ht="21" customHeight="1">
      <c r="B10" s="464" t="s">
        <v>203</v>
      </c>
      <c r="C10" s="3741">
        <v>147903.761</v>
      </c>
      <c r="D10" s="3741">
        <v>5599.7669999999998</v>
      </c>
      <c r="E10" s="3741">
        <v>5586.076</v>
      </c>
      <c r="F10" s="3742">
        <v>30574.883999999998</v>
      </c>
      <c r="G10" s="3725">
        <v>7727.384</v>
      </c>
      <c r="H10" s="3725">
        <v>2206.8090000000002</v>
      </c>
      <c r="I10" s="3725">
        <v>48613.618999999999</v>
      </c>
      <c r="J10" s="3725">
        <v>30036.898000000001</v>
      </c>
      <c r="K10" s="3725">
        <v>21918.498</v>
      </c>
      <c r="L10" s="3742">
        <v>45.366999999999997</v>
      </c>
      <c r="M10" s="3742">
        <v>4899.5069999999996</v>
      </c>
      <c r="N10" s="3742">
        <v>6040.4660000000003</v>
      </c>
      <c r="O10" s="3742">
        <v>10925.285</v>
      </c>
      <c r="P10" s="3743"/>
      <c r="Q10" s="3695"/>
      <c r="R10" s="3696"/>
    </row>
    <row r="11" spans="2:19" s="3744" customFormat="1" ht="21" customHeight="1">
      <c r="B11" s="467" t="s">
        <v>230</v>
      </c>
      <c r="C11" s="3745">
        <v>8365.1049999999996</v>
      </c>
      <c r="D11" s="3745">
        <v>231.06700000000001</v>
      </c>
      <c r="E11" s="3745">
        <v>281.02100000000002</v>
      </c>
      <c r="F11" s="3745">
        <v>986.77099999999996</v>
      </c>
      <c r="G11" s="3745">
        <v>148.67400000000001</v>
      </c>
      <c r="H11" s="3746">
        <v>0</v>
      </c>
      <c r="I11" s="3745">
        <v>5235.7610000000004</v>
      </c>
      <c r="J11" s="3745">
        <v>1178.2180000000001</v>
      </c>
      <c r="K11" s="3745">
        <v>2170.1550000000002</v>
      </c>
      <c r="L11" s="3746">
        <v>0</v>
      </c>
      <c r="M11" s="3745">
        <v>557.01800000000003</v>
      </c>
      <c r="N11" s="3745">
        <v>857.572</v>
      </c>
      <c r="O11" s="3745">
        <v>755.56500000000005</v>
      </c>
      <c r="P11" s="3747"/>
      <c r="Q11" s="3699"/>
      <c r="R11" s="3700"/>
    </row>
    <row r="12" spans="2:19" s="3744" customFormat="1" ht="21" customHeight="1">
      <c r="B12" s="467" t="s">
        <v>231</v>
      </c>
      <c r="C12" s="3748">
        <v>11009.36</v>
      </c>
      <c r="D12" s="3748">
        <v>487.37099999999998</v>
      </c>
      <c r="E12" s="3748">
        <v>250.911</v>
      </c>
      <c r="F12" s="3748">
        <v>2116.5700000000002</v>
      </c>
      <c r="G12" s="3727">
        <v>301.66800000000001</v>
      </c>
      <c r="H12" s="3746">
        <v>0</v>
      </c>
      <c r="I12" s="3727">
        <v>6176.1059999999998</v>
      </c>
      <c r="J12" s="3727">
        <v>508.53399999999999</v>
      </c>
      <c r="K12" s="3727">
        <v>5281.5</v>
      </c>
      <c r="L12" s="3727">
        <v>6.4820000000000002</v>
      </c>
      <c r="M12" s="3748">
        <v>597.423</v>
      </c>
      <c r="N12" s="3748">
        <v>4114.8140000000003</v>
      </c>
      <c r="O12" s="3748">
        <v>562.78099999999995</v>
      </c>
      <c r="P12" s="3749"/>
      <c r="Q12" s="3699"/>
      <c r="R12" s="3700"/>
    </row>
    <row r="13" spans="2:19" s="3744" customFormat="1" ht="21" customHeight="1">
      <c r="B13" s="467" t="s">
        <v>232</v>
      </c>
      <c r="C13" s="3748">
        <v>66560.774999999994</v>
      </c>
      <c r="D13" s="3748">
        <v>2716.7420000000002</v>
      </c>
      <c r="E13" s="3748">
        <v>3617.029</v>
      </c>
      <c r="F13" s="3748">
        <v>16829.262999999999</v>
      </c>
      <c r="G13" s="3727">
        <v>4986.7129999999997</v>
      </c>
      <c r="H13" s="3727">
        <v>2134.9769999999999</v>
      </c>
      <c r="I13" s="3727">
        <v>8659.1479999999992</v>
      </c>
      <c r="J13" s="3727">
        <v>21716.84</v>
      </c>
      <c r="K13" s="3727">
        <v>6088.808</v>
      </c>
      <c r="L13" s="3727">
        <v>29.257000000000001</v>
      </c>
      <c r="M13" s="3748">
        <v>777.43299999999999</v>
      </c>
      <c r="N13" s="3746">
        <v>0</v>
      </c>
      <c r="O13" s="3748">
        <v>5274.5829999999996</v>
      </c>
      <c r="P13" s="3749"/>
      <c r="Q13" s="3699"/>
      <c r="R13" s="3700"/>
    </row>
    <row r="14" spans="2:19" s="3744" customFormat="1" ht="21" customHeight="1">
      <c r="B14" s="467" t="s">
        <v>233</v>
      </c>
      <c r="C14" s="3745">
        <v>15103.601000000001</v>
      </c>
      <c r="D14" s="3745">
        <v>396.33800000000002</v>
      </c>
      <c r="E14" s="3745">
        <v>92.509</v>
      </c>
      <c r="F14" s="3745">
        <v>1683.37</v>
      </c>
      <c r="G14" s="3745">
        <v>341.13299999999998</v>
      </c>
      <c r="H14" s="3746">
        <v>0</v>
      </c>
      <c r="I14" s="3745">
        <v>4831.3429999999998</v>
      </c>
      <c r="J14" s="3745">
        <v>201.14400000000001</v>
      </c>
      <c r="K14" s="3745">
        <v>1179.212</v>
      </c>
      <c r="L14" s="3746">
        <v>0</v>
      </c>
      <c r="M14" s="3745">
        <v>484.73599999999999</v>
      </c>
      <c r="N14" s="3748">
        <v>227.37100000000001</v>
      </c>
      <c r="O14" s="3745">
        <v>466.76600000000002</v>
      </c>
      <c r="P14" s="3738"/>
      <c r="Q14" s="3699"/>
      <c r="R14" s="3700"/>
    </row>
    <row r="15" spans="2:19" s="3744" customFormat="1" ht="21" customHeight="1">
      <c r="B15" s="467" t="s">
        <v>234</v>
      </c>
      <c r="C15" s="3748">
        <v>5092.0150000000003</v>
      </c>
      <c r="D15" s="3748">
        <v>161.416</v>
      </c>
      <c r="E15" s="3748">
        <v>91.3</v>
      </c>
      <c r="F15" s="3748">
        <v>645.17399999999998</v>
      </c>
      <c r="G15" s="3727">
        <v>91.784999999999997</v>
      </c>
      <c r="H15" s="3746">
        <v>0</v>
      </c>
      <c r="I15" s="3727">
        <v>3044.15</v>
      </c>
      <c r="J15" s="3727">
        <v>656.38699999999994</v>
      </c>
      <c r="K15" s="3727">
        <v>336.33100000000002</v>
      </c>
      <c r="L15" s="3746">
        <v>0</v>
      </c>
      <c r="M15" s="3748">
        <v>323.72899999999998</v>
      </c>
      <c r="N15" s="3745">
        <v>12.602</v>
      </c>
      <c r="O15" s="3727">
        <v>0</v>
      </c>
      <c r="P15" s="3743"/>
      <c r="Q15" s="3699"/>
      <c r="R15" s="3700"/>
    </row>
    <row r="16" spans="2:19" s="3740" customFormat="1" ht="21" customHeight="1">
      <c r="B16" s="467" t="s">
        <v>235</v>
      </c>
      <c r="C16" s="3745">
        <v>4170.8040000000001</v>
      </c>
      <c r="D16" s="3745">
        <v>39.619999999999997</v>
      </c>
      <c r="E16" s="3745">
        <v>11.266</v>
      </c>
      <c r="F16" s="3745">
        <v>237.93600000000001</v>
      </c>
      <c r="G16" s="3750">
        <v>32.073999999999998</v>
      </c>
      <c r="H16" s="3746">
        <v>0</v>
      </c>
      <c r="I16" s="3750">
        <v>3085.0909999999999</v>
      </c>
      <c r="J16" s="3750">
        <v>668.72400000000005</v>
      </c>
      <c r="K16" s="3750">
        <v>478.96100000000001</v>
      </c>
      <c r="L16" s="3746">
        <v>0</v>
      </c>
      <c r="M16" s="3745">
        <v>337.13200000000001</v>
      </c>
      <c r="N16" s="3748">
        <v>141.82900000000001</v>
      </c>
      <c r="O16" s="3727">
        <v>0</v>
      </c>
      <c r="P16" s="3738"/>
      <c r="Q16" s="3699"/>
      <c r="R16" s="3700"/>
    </row>
    <row r="17" spans="2:18" s="3744" customFormat="1" ht="21" customHeight="1">
      <c r="B17" s="467" t="s">
        <v>236</v>
      </c>
      <c r="C17" s="3748">
        <v>6042.5360000000001</v>
      </c>
      <c r="D17" s="3748">
        <v>229.43</v>
      </c>
      <c r="E17" s="3748">
        <v>113.714</v>
      </c>
      <c r="F17" s="3748">
        <v>790.60799999999995</v>
      </c>
      <c r="G17" s="3727">
        <v>152.636</v>
      </c>
      <c r="H17" s="3746">
        <v>0</v>
      </c>
      <c r="I17" s="3727">
        <v>3850.9569999999999</v>
      </c>
      <c r="J17" s="3727">
        <v>466.86799999999999</v>
      </c>
      <c r="K17" s="3727">
        <v>2556.6880000000001</v>
      </c>
      <c r="L17" s="3746">
        <v>0</v>
      </c>
      <c r="M17" s="3748">
        <v>391.995</v>
      </c>
      <c r="N17" s="3745">
        <v>475.79500000000002</v>
      </c>
      <c r="O17" s="3748">
        <v>1688.8979999999999</v>
      </c>
      <c r="P17" s="3743"/>
      <c r="Q17" s="3699"/>
      <c r="R17" s="3700"/>
    </row>
    <row r="18" spans="2:18" s="3744" customFormat="1" ht="21" customHeight="1">
      <c r="B18" s="467" t="s">
        <v>237</v>
      </c>
      <c r="C18" s="3748">
        <v>16710.066999999999</v>
      </c>
      <c r="D18" s="3748">
        <v>940.96299999999997</v>
      </c>
      <c r="E18" s="3748">
        <v>681.25400000000002</v>
      </c>
      <c r="F18" s="3748">
        <v>4111.509</v>
      </c>
      <c r="G18" s="3727">
        <v>1225.7929999999999</v>
      </c>
      <c r="H18" s="3746">
        <v>0</v>
      </c>
      <c r="I18" s="3727">
        <v>4244.0529999999999</v>
      </c>
      <c r="J18" s="3727">
        <v>4083.3090000000002</v>
      </c>
      <c r="K18" s="3727">
        <v>1517.8430000000001</v>
      </c>
      <c r="L18" s="3727">
        <v>6.1280000000000001</v>
      </c>
      <c r="M18" s="3748">
        <v>409.303</v>
      </c>
      <c r="N18" s="3748">
        <v>4.29</v>
      </c>
      <c r="O18" s="3745">
        <v>1098.123</v>
      </c>
      <c r="P18" s="3743"/>
      <c r="Q18" s="3699"/>
      <c r="R18" s="3700"/>
    </row>
    <row r="19" spans="2:18" s="3744" customFormat="1" ht="21" customHeight="1">
      <c r="B19" s="467" t="s">
        <v>238</v>
      </c>
      <c r="C19" s="3748">
        <v>5567.0330000000004</v>
      </c>
      <c r="D19" s="3748">
        <v>135.755</v>
      </c>
      <c r="E19" s="3748">
        <v>50.743000000000002</v>
      </c>
      <c r="F19" s="3748">
        <v>520.92700000000002</v>
      </c>
      <c r="G19" s="3727">
        <v>80.275000000000006</v>
      </c>
      <c r="H19" s="3746">
        <v>0</v>
      </c>
      <c r="I19" s="3727">
        <v>4544.5600000000004</v>
      </c>
      <c r="J19" s="3727">
        <v>153.251</v>
      </c>
      <c r="K19" s="3727">
        <v>1394.479</v>
      </c>
      <c r="L19" s="3727">
        <v>3.5</v>
      </c>
      <c r="M19" s="3748">
        <v>491.245</v>
      </c>
      <c r="N19" s="3748">
        <v>206.19300000000001</v>
      </c>
      <c r="O19" s="3746">
        <v>693.54100000000005</v>
      </c>
      <c r="P19" s="3743"/>
      <c r="Q19" s="3699"/>
      <c r="R19" s="3700"/>
    </row>
    <row r="20" spans="2:18" s="3744" customFormat="1" ht="21" customHeight="1">
      <c r="B20" s="467" t="s">
        <v>239</v>
      </c>
      <c r="C20" s="3748">
        <v>4588.7960000000003</v>
      </c>
      <c r="D20" s="3748">
        <v>100.39700000000001</v>
      </c>
      <c r="E20" s="3748">
        <v>55.472000000000001</v>
      </c>
      <c r="F20" s="3748">
        <v>473.98500000000001</v>
      </c>
      <c r="G20" s="3727">
        <v>66.828999999999994</v>
      </c>
      <c r="H20" s="3746">
        <v>0</v>
      </c>
      <c r="I20" s="3727">
        <v>3538.3739999999998</v>
      </c>
      <c r="J20" s="3727">
        <v>253.15899999999999</v>
      </c>
      <c r="K20" s="3727">
        <v>766.2</v>
      </c>
      <c r="L20" s="3746">
        <v>0</v>
      </c>
      <c r="M20" s="3748">
        <v>381.17200000000003</v>
      </c>
      <c r="N20" s="3727">
        <v>0</v>
      </c>
      <c r="O20" s="3748">
        <v>385.02800000000002</v>
      </c>
      <c r="P20" s="3743"/>
      <c r="Q20" s="3699"/>
      <c r="R20" s="3700"/>
    </row>
    <row r="21" spans="2:18" s="3744" customFormat="1" ht="21" customHeight="1">
      <c r="B21" s="467" t="s">
        <v>151</v>
      </c>
      <c r="C21" s="3748">
        <v>4693.6679999999997</v>
      </c>
      <c r="D21" s="3748">
        <v>160.66900000000001</v>
      </c>
      <c r="E21" s="3748">
        <v>340.85700000000003</v>
      </c>
      <c r="F21" s="3748">
        <v>2178.77</v>
      </c>
      <c r="G21" s="3727">
        <v>299.80399999999997</v>
      </c>
      <c r="H21" s="3727">
        <v>71.831999999999994</v>
      </c>
      <c r="I21" s="3727">
        <v>1404.076</v>
      </c>
      <c r="J21" s="3727">
        <v>150.46199999999999</v>
      </c>
      <c r="K21" s="3727">
        <v>148.321</v>
      </c>
      <c r="L21" s="3746">
        <v>0</v>
      </c>
      <c r="M21" s="3748">
        <v>148.321</v>
      </c>
      <c r="N21" s="3727">
        <v>0</v>
      </c>
      <c r="O21" s="3727">
        <v>0</v>
      </c>
      <c r="P21" s="3743"/>
      <c r="Q21" s="3699"/>
      <c r="R21" s="3700"/>
    </row>
    <row r="22" spans="2:18" ht="19.5" customHeight="1">
      <c r="B22" s="5360"/>
      <c r="C22" s="5361" t="s">
        <v>4231</v>
      </c>
      <c r="D22" s="5361"/>
      <c r="E22" s="5361"/>
      <c r="F22" s="5361"/>
      <c r="G22" s="5361"/>
      <c r="H22" s="5361"/>
      <c r="I22" s="5361"/>
      <c r="J22" s="5361"/>
      <c r="K22" s="5361" t="s">
        <v>4232</v>
      </c>
      <c r="L22" s="5361"/>
      <c r="M22" s="5361"/>
      <c r="N22" s="5361"/>
      <c r="O22" s="5362"/>
      <c r="P22" s="3751"/>
    </row>
    <row r="23" spans="2:18" ht="19.5" customHeight="1">
      <c r="B23" s="5360"/>
      <c r="C23" s="5361" t="s">
        <v>175</v>
      </c>
      <c r="D23" s="5361" t="s">
        <v>975</v>
      </c>
      <c r="E23" s="5361"/>
      <c r="F23" s="5361"/>
      <c r="G23" s="5361"/>
      <c r="H23" s="5361"/>
      <c r="I23" s="5361"/>
      <c r="J23" s="5361"/>
      <c r="K23" s="5361" t="s">
        <v>175</v>
      </c>
      <c r="L23" s="5361" t="s">
        <v>975</v>
      </c>
      <c r="M23" s="5361"/>
      <c r="N23" s="5361"/>
      <c r="O23" s="5362"/>
      <c r="P23" s="3751"/>
    </row>
    <row r="24" spans="2:18" s="3724" customFormat="1" ht="19.5" customHeight="1">
      <c r="B24" s="5360"/>
      <c r="C24" s="5361"/>
      <c r="D24" s="5069" t="s">
        <v>4233</v>
      </c>
      <c r="E24" s="5069" t="s">
        <v>4234</v>
      </c>
      <c r="F24" s="5069" t="s">
        <v>4235</v>
      </c>
      <c r="G24" s="5069" t="s">
        <v>4236</v>
      </c>
      <c r="H24" s="5069" t="s">
        <v>4237</v>
      </c>
      <c r="I24" s="5069" t="s">
        <v>4238</v>
      </c>
      <c r="J24" s="5069" t="s">
        <v>4239</v>
      </c>
      <c r="K24" s="5361"/>
      <c r="L24" s="5364" t="s">
        <v>4240</v>
      </c>
      <c r="M24" s="5069" t="s">
        <v>4241</v>
      </c>
      <c r="N24" s="5069"/>
      <c r="O24" s="5366"/>
      <c r="P24" s="2851"/>
      <c r="Q24" s="2851"/>
      <c r="R24" s="2851"/>
    </row>
    <row r="25" spans="2:18" s="3724" customFormat="1" ht="51" customHeight="1">
      <c r="B25" s="5360"/>
      <c r="C25" s="5361"/>
      <c r="D25" s="5069"/>
      <c r="E25" s="5069"/>
      <c r="F25" s="5069"/>
      <c r="G25" s="5069"/>
      <c r="H25" s="5069"/>
      <c r="I25" s="5069"/>
      <c r="J25" s="5069"/>
      <c r="K25" s="5361"/>
      <c r="L25" s="5365"/>
      <c r="M25" s="1551" t="s">
        <v>4238</v>
      </c>
      <c r="N25" s="1551" t="s">
        <v>4242</v>
      </c>
      <c r="O25" s="1552" t="s">
        <v>650</v>
      </c>
      <c r="P25" s="2851"/>
      <c r="Q25" s="2851"/>
      <c r="R25" s="2851"/>
    </row>
    <row r="26" spans="2:18" s="3724" customFormat="1" ht="12" customHeight="1">
      <c r="B26" s="3752"/>
      <c r="C26" s="3753"/>
      <c r="D26" s="2927"/>
      <c r="E26" s="2927"/>
      <c r="F26" s="2927"/>
      <c r="G26" s="2927"/>
      <c r="H26" s="2927"/>
      <c r="I26" s="2927"/>
      <c r="J26" s="2927"/>
      <c r="K26" s="3753"/>
      <c r="L26" s="2851"/>
      <c r="M26" s="2927"/>
      <c r="N26" s="2927"/>
      <c r="O26" s="2927"/>
      <c r="P26" s="2851"/>
      <c r="Q26" s="2851"/>
      <c r="R26" s="2851"/>
    </row>
    <row r="27" spans="2:18" s="3734" customFormat="1" ht="12" customHeight="1">
      <c r="B27" s="4652" t="s">
        <v>4196</v>
      </c>
      <c r="C27" s="4093"/>
      <c r="D27" s="4093"/>
      <c r="E27" s="4093"/>
      <c r="F27" s="4093"/>
      <c r="G27" s="4093"/>
      <c r="H27" s="4093"/>
      <c r="I27" s="4093"/>
      <c r="J27" s="4093"/>
      <c r="K27" s="4093"/>
      <c r="L27" s="4093"/>
      <c r="M27" s="4093"/>
      <c r="N27" s="4093"/>
      <c r="O27" s="4093"/>
      <c r="P27" s="2928"/>
      <c r="Q27" s="2928"/>
      <c r="R27" s="2928"/>
    </row>
    <row r="28" spans="2:18" s="3754" customFormat="1" ht="12" customHeight="1">
      <c r="B28" s="4652" t="s">
        <v>4422</v>
      </c>
      <c r="C28" s="4093"/>
      <c r="D28" s="4093"/>
      <c r="E28" s="4093"/>
      <c r="F28" s="4093"/>
      <c r="G28" s="4093"/>
      <c r="H28" s="4093"/>
      <c r="I28" s="4093"/>
      <c r="J28" s="4093"/>
      <c r="K28" s="4093"/>
      <c r="L28" s="4093"/>
      <c r="M28" s="4093"/>
      <c r="N28" s="4093"/>
      <c r="O28" s="4093"/>
      <c r="P28" s="728"/>
    </row>
    <row r="29" spans="2:18" s="3754" customFormat="1" ht="12" customHeight="1">
      <c r="B29" s="4652" t="s">
        <v>4423</v>
      </c>
      <c r="C29" s="4093"/>
      <c r="D29" s="4093"/>
      <c r="E29" s="4093"/>
      <c r="F29" s="4093"/>
      <c r="G29" s="4093"/>
      <c r="H29" s="4093"/>
      <c r="I29" s="4093"/>
      <c r="J29" s="4093"/>
      <c r="K29" s="4093"/>
      <c r="L29" s="4093"/>
      <c r="M29" s="4093"/>
      <c r="N29" s="4093"/>
      <c r="O29" s="4093"/>
      <c r="P29" s="3755"/>
    </row>
    <row r="30" spans="2:18" s="3754" customFormat="1" ht="28.5" customHeight="1">
      <c r="B30" s="4221" t="s">
        <v>4243</v>
      </c>
      <c r="C30" s="4221"/>
      <c r="D30" s="4221"/>
      <c r="E30" s="4221"/>
      <c r="F30" s="4221"/>
      <c r="G30" s="4221"/>
      <c r="H30" s="4221"/>
      <c r="I30" s="4221"/>
      <c r="J30" s="4221"/>
      <c r="K30" s="4221"/>
      <c r="L30" s="4221"/>
      <c r="M30" s="4221"/>
      <c r="N30" s="4221"/>
      <c r="O30" s="4221"/>
      <c r="P30" s="728"/>
    </row>
    <row r="31" spans="2:18" s="3754" customFormat="1" ht="28.5" customHeight="1">
      <c r="B31" s="4221" t="s">
        <v>4244</v>
      </c>
      <c r="C31" s="4221"/>
      <c r="D31" s="4221"/>
      <c r="E31" s="4221"/>
      <c r="F31" s="4221"/>
      <c r="G31" s="4221"/>
      <c r="H31" s="4221"/>
      <c r="I31" s="4221"/>
      <c r="J31" s="4221"/>
      <c r="K31" s="4221"/>
      <c r="L31" s="4221"/>
      <c r="M31" s="4221"/>
      <c r="N31" s="4221"/>
      <c r="O31" s="4221"/>
      <c r="P31" s="728"/>
    </row>
    <row r="32" spans="2:18" s="3712" customFormat="1" ht="9"/>
  </sheetData>
  <mergeCells count="39">
    <mergeCell ref="I6:I7"/>
    <mergeCell ref="J6:J7"/>
    <mergeCell ref="B31:O31"/>
    <mergeCell ref="L24:L25"/>
    <mergeCell ref="M24:O24"/>
    <mergeCell ref="B27:O27"/>
    <mergeCell ref="B28:O28"/>
    <mergeCell ref="B29:O29"/>
    <mergeCell ref="B30:O30"/>
    <mergeCell ref="E24:E25"/>
    <mergeCell ref="F24:F25"/>
    <mergeCell ref="G24:G25"/>
    <mergeCell ref="H24:H25"/>
    <mergeCell ref="I24:I25"/>
    <mergeCell ref="J24:J25"/>
    <mergeCell ref="B22:B25"/>
    <mergeCell ref="C22:J22"/>
    <mergeCell ref="K22:O22"/>
    <mergeCell ref="C23:C25"/>
    <mergeCell ref="D23:J23"/>
    <mergeCell ref="K23:K25"/>
    <mergeCell ref="L23:O23"/>
    <mergeCell ref="D24:D25"/>
    <mergeCell ref="B1:O1"/>
    <mergeCell ref="B2:O2"/>
    <mergeCell ref="B4:B7"/>
    <mergeCell ref="C4:J4"/>
    <mergeCell ref="K4:O4"/>
    <mergeCell ref="C5:C7"/>
    <mergeCell ref="D5:J5"/>
    <mergeCell ref="K5:K7"/>
    <mergeCell ref="L5:O5"/>
    <mergeCell ref="D6:D7"/>
    <mergeCell ref="L6:L7"/>
    <mergeCell ref="M6:O6"/>
    <mergeCell ref="E6:E7"/>
    <mergeCell ref="F6:F7"/>
    <mergeCell ref="G6:G7"/>
    <mergeCell ref="H6:H7"/>
  </mergeCells>
  <hyperlinks>
    <hyperlink ref="Q3" location="Indice!A1" display="(Voltar ao Índice)"/>
  </hyperlinks>
  <printOptions horizontalCentered="1"/>
  <pageMargins left="0.47244094488188981" right="0.47244094488188981" top="0.6692913385826772" bottom="0.6692913385826772" header="0" footer="0"/>
  <pageSetup paperSize="9" scale="85" orientation="portrait" verticalDpi="0" r:id="rId1"/>
</worksheet>
</file>

<file path=xl/worksheets/sheet23.xml><?xml version="1.0" encoding="utf-8"?>
<worksheet xmlns="http://schemas.openxmlformats.org/spreadsheetml/2006/main" xmlns:r="http://schemas.openxmlformats.org/officeDocument/2006/relationships">
  <sheetPr>
    <pageSetUpPr fitToPage="1"/>
  </sheetPr>
  <dimension ref="B1:N36"/>
  <sheetViews>
    <sheetView showGridLines="0" workbookViewId="0">
      <selection activeCell="B1" sqref="B1:P1"/>
    </sheetView>
  </sheetViews>
  <sheetFormatPr defaultRowHeight="11.25"/>
  <cols>
    <col min="1" max="1" width="6.7109375" style="536" customWidth="1"/>
    <col min="2" max="2" width="20.7109375" style="565" customWidth="1"/>
    <col min="3" max="11" width="9" style="564" customWidth="1"/>
    <col min="12" max="12" width="6.7109375" style="536" customWidth="1"/>
    <col min="13" max="13" width="14.28515625" style="536" bestFit="1" customWidth="1"/>
    <col min="14" max="14" width="9.42578125" style="536" bestFit="1" customWidth="1"/>
    <col min="15" max="18" width="9.28515625" style="536" bestFit="1" customWidth="1"/>
    <col min="19" max="16384" width="9.140625" style="536"/>
  </cols>
  <sheetData>
    <row r="1" spans="2:14" s="550" customFormat="1" ht="30" customHeight="1">
      <c r="B1" s="4127" t="s">
        <v>756</v>
      </c>
      <c r="C1" s="4127"/>
      <c r="D1" s="4127"/>
      <c r="E1" s="4127"/>
      <c r="F1" s="4127"/>
      <c r="G1" s="4127"/>
      <c r="H1" s="4127"/>
      <c r="I1" s="4127"/>
      <c r="J1" s="4127"/>
      <c r="K1" s="4127"/>
    </row>
    <row r="2" spans="2:14" s="550" customFormat="1" ht="30" customHeight="1">
      <c r="B2" s="4127" t="s">
        <v>942</v>
      </c>
      <c r="C2" s="4127"/>
      <c r="D2" s="4127"/>
      <c r="E2" s="4127"/>
      <c r="F2" s="4127"/>
      <c r="G2" s="4127"/>
      <c r="H2" s="4127"/>
      <c r="I2" s="4127"/>
      <c r="J2" s="4127"/>
      <c r="K2" s="4127"/>
    </row>
    <row r="3" spans="2:14" s="348" customFormat="1" ht="12.75" customHeight="1">
      <c r="B3" s="349" t="s">
        <v>473</v>
      </c>
      <c r="C3" s="551"/>
      <c r="D3" s="551"/>
      <c r="E3" s="551"/>
      <c r="F3" s="551"/>
      <c r="G3" s="551"/>
      <c r="H3" s="551"/>
      <c r="I3" s="551"/>
      <c r="J3" s="551"/>
      <c r="K3" s="525" t="s">
        <v>474</v>
      </c>
      <c r="M3" s="447" t="s">
        <v>748</v>
      </c>
    </row>
    <row r="4" spans="2:14" ht="21" customHeight="1">
      <c r="B4" s="4128"/>
      <c r="C4" s="4116" t="s">
        <v>943</v>
      </c>
      <c r="D4" s="4116"/>
      <c r="E4" s="4116"/>
      <c r="F4" s="4116"/>
      <c r="G4" s="4116"/>
      <c r="H4" s="4116" t="s">
        <v>944</v>
      </c>
      <c r="I4" s="4116"/>
      <c r="J4" s="4116"/>
      <c r="K4" s="4110"/>
    </row>
    <row r="5" spans="2:14" ht="21" customHeight="1">
      <c r="B5" s="4128"/>
      <c r="C5" s="4122" t="s">
        <v>175</v>
      </c>
      <c r="D5" s="4122"/>
      <c r="E5" s="4122"/>
      <c r="F5" s="4122" t="s">
        <v>945</v>
      </c>
      <c r="G5" s="4122"/>
      <c r="H5" s="4122" t="s">
        <v>175</v>
      </c>
      <c r="I5" s="4122"/>
      <c r="J5" s="4122"/>
      <c r="K5" s="4129" t="s">
        <v>946</v>
      </c>
    </row>
    <row r="6" spans="2:14" ht="40.5" customHeight="1">
      <c r="B6" s="4128"/>
      <c r="C6" s="545" t="s">
        <v>928</v>
      </c>
      <c r="D6" s="545" t="s">
        <v>663</v>
      </c>
      <c r="E6" s="545" t="s">
        <v>664</v>
      </c>
      <c r="F6" s="545" t="s">
        <v>175</v>
      </c>
      <c r="G6" s="552" t="s">
        <v>947</v>
      </c>
      <c r="H6" s="545" t="s">
        <v>928</v>
      </c>
      <c r="I6" s="545" t="s">
        <v>663</v>
      </c>
      <c r="J6" s="545" t="s">
        <v>664</v>
      </c>
      <c r="K6" s="4129"/>
      <c r="M6" s="503"/>
      <c r="N6" s="504"/>
    </row>
    <row r="7" spans="2:14" ht="21" customHeight="1">
      <c r="B7" s="4128"/>
      <c r="C7" s="4130">
        <v>2014</v>
      </c>
      <c r="D7" s="4130"/>
      <c r="E7" s="4130"/>
      <c r="F7" s="4130"/>
      <c r="G7" s="4130"/>
      <c r="H7" s="4130"/>
      <c r="I7" s="4130"/>
      <c r="J7" s="4130"/>
      <c r="K7" s="4131"/>
      <c r="M7" s="503"/>
      <c r="N7" s="504"/>
    </row>
    <row r="8" spans="2:14" s="531" customFormat="1" ht="21" customHeight="1">
      <c r="B8" s="456" t="s">
        <v>12</v>
      </c>
      <c r="C8" s="553">
        <v>82367</v>
      </c>
      <c r="D8" s="553">
        <v>42427</v>
      </c>
      <c r="E8" s="553">
        <v>39940</v>
      </c>
      <c r="F8" s="553">
        <v>40647</v>
      </c>
      <c r="G8" s="553">
        <v>27663</v>
      </c>
      <c r="H8" s="553">
        <v>104790</v>
      </c>
      <c r="I8" s="553">
        <v>53196</v>
      </c>
      <c r="J8" s="553">
        <v>51594</v>
      </c>
      <c r="K8" s="553">
        <v>231</v>
      </c>
      <c r="M8" s="507"/>
      <c r="N8" s="456"/>
    </row>
    <row r="9" spans="2:14" s="531" customFormat="1" ht="21" customHeight="1">
      <c r="B9" s="456" t="s">
        <v>229</v>
      </c>
      <c r="C9" s="554">
        <v>78312</v>
      </c>
      <c r="D9" s="554">
        <v>40393</v>
      </c>
      <c r="E9" s="554">
        <v>37919</v>
      </c>
      <c r="F9" s="554">
        <v>38886</v>
      </c>
      <c r="G9" s="554">
        <v>26416</v>
      </c>
      <c r="H9" s="554">
        <v>99737</v>
      </c>
      <c r="I9" s="554">
        <v>50653</v>
      </c>
      <c r="J9" s="554">
        <v>49084</v>
      </c>
      <c r="K9" s="554">
        <v>215</v>
      </c>
      <c r="M9" s="507"/>
      <c r="N9" s="456"/>
    </row>
    <row r="10" spans="2:14" s="532" customFormat="1" ht="21" customHeight="1">
      <c r="B10" s="464" t="s">
        <v>203</v>
      </c>
      <c r="C10" s="554">
        <v>1739</v>
      </c>
      <c r="D10" s="554">
        <v>879</v>
      </c>
      <c r="E10" s="554">
        <v>860</v>
      </c>
      <c r="F10" s="554">
        <v>803</v>
      </c>
      <c r="G10" s="554">
        <v>498</v>
      </c>
      <c r="H10" s="554">
        <v>2732</v>
      </c>
      <c r="I10" s="554">
        <v>1315</v>
      </c>
      <c r="J10" s="554">
        <v>1417</v>
      </c>
      <c r="K10" s="554">
        <v>8</v>
      </c>
      <c r="M10" s="507"/>
      <c r="N10" s="508"/>
    </row>
    <row r="11" spans="2:14" s="531" customFormat="1" ht="21" customHeight="1">
      <c r="B11" s="467" t="s">
        <v>230</v>
      </c>
      <c r="C11" s="555">
        <v>68</v>
      </c>
      <c r="D11" s="555">
        <v>41</v>
      </c>
      <c r="E11" s="555">
        <v>27</v>
      </c>
      <c r="F11" s="555">
        <v>20</v>
      </c>
      <c r="G11" s="555">
        <v>12</v>
      </c>
      <c r="H11" s="555">
        <v>159</v>
      </c>
      <c r="I11" s="555">
        <v>71</v>
      </c>
      <c r="J11" s="555">
        <v>88</v>
      </c>
      <c r="K11" s="555">
        <v>0</v>
      </c>
      <c r="M11" s="467"/>
      <c r="N11" s="513"/>
    </row>
    <row r="12" spans="2:14" s="535" customFormat="1" ht="21" customHeight="1">
      <c r="B12" s="467" t="s">
        <v>231</v>
      </c>
      <c r="C12" s="555">
        <v>257</v>
      </c>
      <c r="D12" s="555">
        <v>125</v>
      </c>
      <c r="E12" s="555">
        <v>132</v>
      </c>
      <c r="F12" s="555">
        <v>120</v>
      </c>
      <c r="G12" s="555">
        <v>82</v>
      </c>
      <c r="H12" s="555">
        <v>261</v>
      </c>
      <c r="I12" s="555">
        <v>139</v>
      </c>
      <c r="J12" s="555">
        <v>122</v>
      </c>
      <c r="K12" s="555">
        <v>1</v>
      </c>
      <c r="M12" s="467"/>
      <c r="N12" s="513"/>
    </row>
    <row r="13" spans="2:14" s="535" customFormat="1" ht="21" customHeight="1">
      <c r="B13" s="467" t="s">
        <v>232</v>
      </c>
      <c r="C13" s="555">
        <v>700</v>
      </c>
      <c r="D13" s="555">
        <v>348</v>
      </c>
      <c r="E13" s="555">
        <v>352</v>
      </c>
      <c r="F13" s="555">
        <v>354</v>
      </c>
      <c r="G13" s="555">
        <v>195</v>
      </c>
      <c r="H13" s="555">
        <v>1222</v>
      </c>
      <c r="I13" s="555">
        <v>574</v>
      </c>
      <c r="J13" s="555">
        <v>648</v>
      </c>
      <c r="K13" s="555">
        <v>3</v>
      </c>
      <c r="M13" s="467"/>
      <c r="N13" s="513"/>
    </row>
    <row r="14" spans="2:14" s="531" customFormat="1" ht="21" customHeight="1">
      <c r="B14" s="467" t="s">
        <v>233</v>
      </c>
      <c r="C14" s="555">
        <v>118</v>
      </c>
      <c r="D14" s="555">
        <v>63</v>
      </c>
      <c r="E14" s="555">
        <v>55</v>
      </c>
      <c r="F14" s="555">
        <v>47</v>
      </c>
      <c r="G14" s="555">
        <v>33</v>
      </c>
      <c r="H14" s="555">
        <v>216</v>
      </c>
      <c r="I14" s="555">
        <v>105</v>
      </c>
      <c r="J14" s="555">
        <v>111</v>
      </c>
      <c r="K14" s="555">
        <v>1</v>
      </c>
      <c r="M14" s="467"/>
      <c r="N14" s="513"/>
    </row>
    <row r="15" spans="2:14" s="535" customFormat="1" ht="21" customHeight="1">
      <c r="B15" s="467" t="s">
        <v>234</v>
      </c>
      <c r="C15" s="555">
        <v>35</v>
      </c>
      <c r="D15" s="555">
        <v>14</v>
      </c>
      <c r="E15" s="555">
        <v>21</v>
      </c>
      <c r="F15" s="555">
        <v>13</v>
      </c>
      <c r="G15" s="555">
        <v>9</v>
      </c>
      <c r="H15" s="555">
        <v>99</v>
      </c>
      <c r="I15" s="555">
        <v>44</v>
      </c>
      <c r="J15" s="555">
        <v>55</v>
      </c>
      <c r="K15" s="555">
        <v>0</v>
      </c>
      <c r="M15" s="467"/>
      <c r="N15" s="513"/>
    </row>
    <row r="16" spans="2:14" s="531" customFormat="1" ht="21" customHeight="1">
      <c r="B16" s="467" t="s">
        <v>235</v>
      </c>
      <c r="C16" s="555">
        <v>15</v>
      </c>
      <c r="D16" s="555">
        <v>9</v>
      </c>
      <c r="E16" s="555">
        <v>6</v>
      </c>
      <c r="F16" s="555">
        <v>8</v>
      </c>
      <c r="G16" s="555">
        <v>7</v>
      </c>
      <c r="H16" s="555">
        <v>58</v>
      </c>
      <c r="I16" s="555">
        <v>25</v>
      </c>
      <c r="J16" s="555">
        <v>33</v>
      </c>
      <c r="K16" s="555">
        <v>0</v>
      </c>
      <c r="M16" s="467"/>
      <c r="N16" s="513"/>
    </row>
    <row r="17" spans="2:14" ht="21" customHeight="1">
      <c r="B17" s="467" t="s">
        <v>236</v>
      </c>
      <c r="C17" s="555">
        <v>76</v>
      </c>
      <c r="D17" s="555">
        <v>36</v>
      </c>
      <c r="E17" s="555">
        <v>40</v>
      </c>
      <c r="F17" s="555">
        <v>31</v>
      </c>
      <c r="G17" s="555">
        <v>18</v>
      </c>
      <c r="H17" s="555">
        <v>149</v>
      </c>
      <c r="I17" s="555">
        <v>68</v>
      </c>
      <c r="J17" s="555">
        <v>81</v>
      </c>
      <c r="K17" s="555">
        <v>1</v>
      </c>
      <c r="M17" s="467"/>
      <c r="N17" s="513"/>
    </row>
    <row r="18" spans="2:14" ht="21" customHeight="1">
      <c r="B18" s="467" t="s">
        <v>237</v>
      </c>
      <c r="C18" s="555">
        <v>372</v>
      </c>
      <c r="D18" s="555">
        <v>189</v>
      </c>
      <c r="E18" s="555">
        <v>183</v>
      </c>
      <c r="F18" s="555">
        <v>157</v>
      </c>
      <c r="G18" s="555">
        <v>103</v>
      </c>
      <c r="H18" s="555">
        <v>308</v>
      </c>
      <c r="I18" s="555">
        <v>158</v>
      </c>
      <c r="J18" s="555">
        <v>150</v>
      </c>
      <c r="K18" s="555">
        <v>1</v>
      </c>
      <c r="M18" s="467"/>
      <c r="N18" s="513"/>
    </row>
    <row r="19" spans="2:14" ht="21" customHeight="1">
      <c r="B19" s="467" t="s">
        <v>238</v>
      </c>
      <c r="C19" s="555">
        <v>37</v>
      </c>
      <c r="D19" s="555">
        <v>24</v>
      </c>
      <c r="E19" s="555">
        <v>13</v>
      </c>
      <c r="F19" s="555">
        <v>17</v>
      </c>
      <c r="G19" s="555">
        <v>12</v>
      </c>
      <c r="H19" s="555">
        <v>115</v>
      </c>
      <c r="I19" s="555">
        <v>62</v>
      </c>
      <c r="J19" s="555">
        <v>53</v>
      </c>
      <c r="K19" s="555">
        <v>1</v>
      </c>
      <c r="M19" s="467"/>
      <c r="N19" s="513"/>
    </row>
    <row r="20" spans="2:14" ht="21" customHeight="1">
      <c r="B20" s="467" t="s">
        <v>239</v>
      </c>
      <c r="C20" s="555">
        <v>19</v>
      </c>
      <c r="D20" s="555">
        <v>8</v>
      </c>
      <c r="E20" s="555">
        <v>11</v>
      </c>
      <c r="F20" s="555">
        <v>10</v>
      </c>
      <c r="G20" s="555">
        <v>6</v>
      </c>
      <c r="H20" s="555">
        <v>93</v>
      </c>
      <c r="I20" s="555">
        <v>40</v>
      </c>
      <c r="J20" s="555">
        <v>53</v>
      </c>
      <c r="K20" s="555">
        <v>0</v>
      </c>
      <c r="M20" s="467"/>
      <c r="N20" s="513"/>
    </row>
    <row r="21" spans="2:14" ht="21" customHeight="1">
      <c r="B21" s="467" t="s">
        <v>151</v>
      </c>
      <c r="C21" s="555">
        <v>42</v>
      </c>
      <c r="D21" s="555">
        <v>22</v>
      </c>
      <c r="E21" s="555">
        <v>20</v>
      </c>
      <c r="F21" s="555">
        <v>26</v>
      </c>
      <c r="G21" s="555">
        <v>21</v>
      </c>
      <c r="H21" s="555">
        <v>52</v>
      </c>
      <c r="I21" s="555">
        <v>29</v>
      </c>
      <c r="J21" s="555">
        <v>23</v>
      </c>
      <c r="K21" s="555">
        <v>0</v>
      </c>
      <c r="M21" s="467"/>
      <c r="N21" s="513"/>
    </row>
    <row r="22" spans="2:14" ht="21" customHeight="1">
      <c r="B22" s="4132"/>
      <c r="C22" s="4116" t="s">
        <v>948</v>
      </c>
      <c r="D22" s="4116"/>
      <c r="E22" s="4116"/>
      <c r="F22" s="4116"/>
      <c r="G22" s="4116"/>
      <c r="H22" s="4116" t="s">
        <v>949</v>
      </c>
      <c r="I22" s="4116"/>
      <c r="J22" s="4116"/>
      <c r="K22" s="4110"/>
    </row>
    <row r="23" spans="2:14" ht="21" customHeight="1">
      <c r="B23" s="4133"/>
      <c r="C23" s="4122" t="s">
        <v>175</v>
      </c>
      <c r="D23" s="4122"/>
      <c r="E23" s="4122"/>
      <c r="F23" s="4122" t="s">
        <v>950</v>
      </c>
      <c r="G23" s="4122"/>
      <c r="H23" s="4122" t="s">
        <v>175</v>
      </c>
      <c r="I23" s="4122"/>
      <c r="J23" s="4122"/>
      <c r="K23" s="4129" t="s">
        <v>951</v>
      </c>
    </row>
    <row r="24" spans="2:14" ht="27" customHeight="1">
      <c r="B24" s="4133"/>
      <c r="C24" s="545" t="s">
        <v>931</v>
      </c>
      <c r="D24" s="545" t="s">
        <v>664</v>
      </c>
      <c r="E24" s="545" t="s">
        <v>699</v>
      </c>
      <c r="F24" s="545" t="s">
        <v>175</v>
      </c>
      <c r="G24" s="552" t="s">
        <v>952</v>
      </c>
      <c r="H24" s="545" t="s">
        <v>931</v>
      </c>
      <c r="I24" s="545" t="s">
        <v>664</v>
      </c>
      <c r="J24" s="545" t="s">
        <v>699</v>
      </c>
      <c r="K24" s="4129"/>
    </row>
    <row r="25" spans="2:14" ht="21" customHeight="1">
      <c r="B25" s="4134"/>
      <c r="C25" s="4131">
        <v>2014</v>
      </c>
      <c r="D25" s="4135"/>
      <c r="E25" s="4135"/>
      <c r="F25" s="4135"/>
      <c r="G25" s="4135"/>
      <c r="H25" s="4135"/>
      <c r="I25" s="4135"/>
      <c r="J25" s="4135"/>
      <c r="K25" s="4135"/>
    </row>
    <row r="26" spans="2:14" s="558" customFormat="1" ht="12.75" customHeight="1">
      <c r="B26" s="556"/>
      <c r="C26" s="557"/>
      <c r="D26" s="557"/>
      <c r="E26" s="557"/>
      <c r="F26" s="557"/>
      <c r="G26" s="557"/>
      <c r="H26" s="557"/>
      <c r="I26" s="557"/>
      <c r="J26" s="557"/>
      <c r="K26" s="557"/>
    </row>
    <row r="27" spans="2:14" s="558" customFormat="1" ht="12.75" customHeight="1">
      <c r="B27" s="4136" t="s">
        <v>164</v>
      </c>
      <c r="C27" s="4093"/>
      <c r="D27" s="4093"/>
      <c r="E27" s="4093"/>
      <c r="F27" s="4093"/>
      <c r="G27" s="4093"/>
      <c r="H27" s="4093"/>
      <c r="I27" s="4093"/>
      <c r="J27" s="4093"/>
      <c r="K27" s="4093"/>
    </row>
    <row r="28" spans="2:14" s="558" customFormat="1" ht="12.75" customHeight="1">
      <c r="B28" s="4136" t="s">
        <v>953</v>
      </c>
      <c r="C28" s="4093"/>
      <c r="D28" s="4093"/>
      <c r="E28" s="4093"/>
      <c r="F28" s="4093"/>
      <c r="G28" s="4093"/>
      <c r="H28" s="4093"/>
      <c r="I28" s="4093"/>
      <c r="J28" s="4093"/>
      <c r="K28" s="4093"/>
      <c r="L28" s="559"/>
    </row>
    <row r="29" spans="2:14" s="560" customFormat="1" ht="12.75" customHeight="1">
      <c r="B29" s="4136" t="s">
        <v>954</v>
      </c>
      <c r="C29" s="4093"/>
      <c r="D29" s="4093"/>
      <c r="E29" s="4093"/>
      <c r="F29" s="4093"/>
      <c r="G29" s="4093"/>
      <c r="H29" s="4093"/>
      <c r="I29" s="4093"/>
      <c r="J29" s="4093"/>
      <c r="K29" s="4093"/>
    </row>
    <row r="30" spans="2:14" s="560" customFormat="1" ht="64.5" customHeight="1">
      <c r="B30" s="4137" t="s">
        <v>955</v>
      </c>
      <c r="C30" s="4137"/>
      <c r="D30" s="4137"/>
      <c r="E30" s="4137"/>
      <c r="F30" s="4137"/>
      <c r="G30" s="4137"/>
      <c r="H30" s="4137"/>
      <c r="I30" s="4137"/>
      <c r="J30" s="4137"/>
      <c r="K30" s="4137"/>
      <c r="L30" s="561"/>
      <c r="M30" s="561"/>
      <c r="N30" s="561"/>
    </row>
    <row r="31" spans="2:14" s="560" customFormat="1" ht="55.5" customHeight="1">
      <c r="B31" s="4137" t="s">
        <v>956</v>
      </c>
      <c r="C31" s="4137"/>
      <c r="D31" s="4137"/>
      <c r="E31" s="4137"/>
      <c r="F31" s="4137"/>
      <c r="G31" s="4137"/>
      <c r="H31" s="4137"/>
      <c r="I31" s="4137"/>
      <c r="J31" s="4137"/>
      <c r="K31" s="4137"/>
      <c r="L31" s="561"/>
      <c r="M31" s="561"/>
      <c r="N31" s="561"/>
    </row>
    <row r="32" spans="2:14" s="560" customFormat="1" ht="12.75" customHeight="1">
      <c r="B32" s="562"/>
      <c r="C32" s="563"/>
      <c r="D32" s="563"/>
      <c r="E32" s="563"/>
      <c r="F32" s="563"/>
      <c r="G32" s="563"/>
      <c r="H32" s="563"/>
      <c r="I32" s="563"/>
      <c r="J32" s="563"/>
      <c r="K32" s="563"/>
    </row>
    <row r="33" spans="2:12" s="455" customFormat="1" ht="12.75" customHeight="1">
      <c r="B33" s="4105" t="s">
        <v>219</v>
      </c>
      <c r="C33" s="4105"/>
      <c r="D33" s="4105"/>
      <c r="E33" s="4105"/>
      <c r="F33" s="4105"/>
      <c r="G33" s="4105"/>
      <c r="H33" s="489"/>
      <c r="I33" s="490"/>
      <c r="J33" s="490"/>
      <c r="K33" s="491"/>
      <c r="L33" s="492"/>
    </row>
    <row r="34" spans="2:12" ht="12.75" customHeight="1">
      <c r="B34" s="4106" t="s">
        <v>957</v>
      </c>
      <c r="C34" s="4106"/>
      <c r="D34" s="4106"/>
    </row>
    <row r="35" spans="2:12" ht="12.75" customHeight="1">
      <c r="B35" s="4106" t="s">
        <v>958</v>
      </c>
      <c r="C35" s="4106"/>
      <c r="D35" s="4106"/>
    </row>
    <row r="36" spans="2:12" ht="12.75" customHeight="1"/>
  </sheetData>
  <mergeCells count="26">
    <mergeCell ref="B34:D34"/>
    <mergeCell ref="B35:D35"/>
    <mergeCell ref="B27:K27"/>
    <mergeCell ref="B28:K28"/>
    <mergeCell ref="B29:K29"/>
    <mergeCell ref="B30:K30"/>
    <mergeCell ref="B31:K31"/>
    <mergeCell ref="B33:G33"/>
    <mergeCell ref="B22:B25"/>
    <mergeCell ref="C22:G22"/>
    <mergeCell ref="H22:K22"/>
    <mergeCell ref="C23:E23"/>
    <mergeCell ref="F23:G23"/>
    <mergeCell ref="H23:J23"/>
    <mergeCell ref="K23:K24"/>
    <mergeCell ref="C25:K25"/>
    <mergeCell ref="B1:K1"/>
    <mergeCell ref="B2:K2"/>
    <mergeCell ref="B4:B7"/>
    <mergeCell ref="C4:G4"/>
    <mergeCell ref="H4:K4"/>
    <mergeCell ref="C5:E5"/>
    <mergeCell ref="F5:G5"/>
    <mergeCell ref="H5:J5"/>
    <mergeCell ref="K5:K6"/>
    <mergeCell ref="C7:K7"/>
  </mergeCells>
  <hyperlinks>
    <hyperlink ref="C4:G4" r:id="rId1" display="Nados-vivos"/>
    <hyperlink ref="C22:G22" r:id="rId2" display="Live births"/>
    <hyperlink ref="H22:K22" r:id="rId3" display="Deaths"/>
    <hyperlink ref="H4:K4" r:id="rId4" display="Óbitos"/>
    <hyperlink ref="B34" r:id="rId5"/>
    <hyperlink ref="B35" r:id="rId6"/>
    <hyperlink ref="M3" location="Indice!A1" display="(Voltar ao Índice)"/>
  </hyperlinks>
  <printOptions horizontalCentered="1"/>
  <pageMargins left="0.47244094488188981" right="0.47244094488188981" top="0.6692913385826772" bottom="0.6692913385826772" header="0" footer="0"/>
  <pageSetup paperSize="9" scale="93" orientation="portrait" verticalDpi="0" r:id="rId7"/>
</worksheet>
</file>

<file path=xl/worksheets/sheet230.xml><?xml version="1.0" encoding="utf-8"?>
<worksheet xmlns="http://schemas.openxmlformats.org/spreadsheetml/2006/main" xmlns:r="http://schemas.openxmlformats.org/officeDocument/2006/relationships">
  <sheetPr>
    <pageSetUpPr fitToPage="1"/>
  </sheetPr>
  <dimension ref="B1:O32"/>
  <sheetViews>
    <sheetView showGridLines="0" workbookViewId="0">
      <selection activeCell="B1" sqref="B1:K1"/>
    </sheetView>
  </sheetViews>
  <sheetFormatPr defaultRowHeight="11.25"/>
  <cols>
    <col min="1" max="1" width="9.140625" style="3706"/>
    <col min="2" max="2" width="18.7109375" style="3706" customWidth="1"/>
    <col min="3" max="4" width="9" style="3706" customWidth="1"/>
    <col min="5" max="5" width="9.7109375" style="3706" customWidth="1"/>
    <col min="6" max="11" width="9" style="3706" customWidth="1"/>
    <col min="12" max="12" width="8.28515625" style="3706" customWidth="1"/>
    <col min="13" max="13" width="14.28515625" style="3706" bestFit="1" customWidth="1"/>
    <col min="14" max="14" width="9.28515625" style="3706" bestFit="1" customWidth="1"/>
    <col min="15" max="15" width="4.85546875" style="3706" bestFit="1" customWidth="1"/>
    <col min="16" max="16384" width="9.140625" style="3706"/>
  </cols>
  <sheetData>
    <row r="1" spans="2:15" s="3719" customFormat="1" ht="30" customHeight="1">
      <c r="B1" s="5355" t="s">
        <v>4158</v>
      </c>
      <c r="C1" s="5355"/>
      <c r="D1" s="5355"/>
      <c r="E1" s="5355"/>
      <c r="F1" s="5355"/>
      <c r="G1" s="5355"/>
      <c r="H1" s="5355"/>
      <c r="I1" s="5355"/>
      <c r="J1" s="5355"/>
      <c r="K1" s="5355"/>
      <c r="L1" s="3718"/>
      <c r="M1" s="3686"/>
      <c r="N1" s="3686"/>
    </row>
    <row r="2" spans="2:15" s="3719" customFormat="1" ht="30" customHeight="1">
      <c r="B2" s="5355" t="s">
        <v>4245</v>
      </c>
      <c r="C2" s="5355"/>
      <c r="D2" s="5355"/>
      <c r="E2" s="5355"/>
      <c r="F2" s="5355"/>
      <c r="G2" s="5355"/>
      <c r="H2" s="5355"/>
      <c r="I2" s="5355"/>
      <c r="J2" s="5355"/>
      <c r="K2" s="5355"/>
      <c r="L2" s="3718"/>
      <c r="M2" s="3686"/>
      <c r="N2" s="3686"/>
    </row>
    <row r="3" spans="2:15" s="3721" customFormat="1" ht="12.75" customHeight="1">
      <c r="B3" s="704" t="s">
        <v>643</v>
      </c>
      <c r="C3" s="3720"/>
      <c r="D3" s="3720"/>
      <c r="E3" s="3720"/>
      <c r="F3" s="3720"/>
      <c r="G3" s="3720"/>
      <c r="H3" s="3720"/>
      <c r="I3" s="3720"/>
      <c r="J3" s="3720"/>
      <c r="K3" s="3722" t="s">
        <v>644</v>
      </c>
      <c r="L3" s="3722"/>
      <c r="M3" s="429" t="s">
        <v>748</v>
      </c>
      <c r="N3" s="3723"/>
    </row>
    <row r="4" spans="2:15" ht="19.5" customHeight="1">
      <c r="B4" s="5356"/>
      <c r="C4" s="5357" t="s">
        <v>1371</v>
      </c>
      <c r="D4" s="5357"/>
      <c r="E4" s="5357"/>
      <c r="F4" s="5357"/>
      <c r="G4" s="5357"/>
      <c r="H4" s="5357" t="s">
        <v>1402</v>
      </c>
      <c r="I4" s="5357"/>
      <c r="J4" s="5357"/>
      <c r="K4" s="5358"/>
      <c r="L4" s="3673"/>
    </row>
    <row r="5" spans="2:15" ht="19.5" customHeight="1">
      <c r="B5" s="5356"/>
      <c r="C5" s="5357" t="s">
        <v>175</v>
      </c>
      <c r="D5" s="5357" t="s">
        <v>1095</v>
      </c>
      <c r="E5" s="5357"/>
      <c r="F5" s="5357"/>
      <c r="G5" s="5357"/>
      <c r="H5" s="5357" t="s">
        <v>175</v>
      </c>
      <c r="I5" s="5357" t="s">
        <v>1095</v>
      </c>
      <c r="J5" s="5357"/>
      <c r="K5" s="5358"/>
      <c r="L5" s="3673"/>
    </row>
    <row r="6" spans="2:15" ht="25.5" customHeight="1">
      <c r="B6" s="5356"/>
      <c r="C6" s="5357"/>
      <c r="D6" s="5357" t="s">
        <v>4246</v>
      </c>
      <c r="E6" s="5357" t="s">
        <v>4247</v>
      </c>
      <c r="F6" s="5357" t="s">
        <v>4248</v>
      </c>
      <c r="G6" s="5357" t="s">
        <v>4249</v>
      </c>
      <c r="H6" s="5357"/>
      <c r="I6" s="5357" t="s">
        <v>4250</v>
      </c>
      <c r="J6" s="5357" t="s">
        <v>4229</v>
      </c>
      <c r="K6" s="5358"/>
      <c r="L6" s="3673"/>
    </row>
    <row r="7" spans="2:15" s="3724" customFormat="1" ht="25.5" customHeight="1">
      <c r="B7" s="5356"/>
      <c r="C7" s="5357"/>
      <c r="D7" s="5357"/>
      <c r="E7" s="5357"/>
      <c r="F7" s="5357"/>
      <c r="G7" s="5357"/>
      <c r="H7" s="5357"/>
      <c r="I7" s="5357"/>
      <c r="J7" s="576" t="s">
        <v>4251</v>
      </c>
      <c r="K7" s="577" t="s">
        <v>2997</v>
      </c>
      <c r="L7" s="752"/>
      <c r="M7" s="3185"/>
      <c r="N7" s="3185"/>
      <c r="O7" s="3185"/>
    </row>
    <row r="8" spans="2:15" s="3740" customFormat="1" ht="21" customHeight="1">
      <c r="B8" s="456" t="s">
        <v>12</v>
      </c>
      <c r="C8" s="3737">
        <v>5122341.7570000002</v>
      </c>
      <c r="D8" s="3737">
        <v>2227372.4819999998</v>
      </c>
      <c r="E8" s="3737">
        <v>2037869.1310000001</v>
      </c>
      <c r="F8" s="3737">
        <v>131800.66699999999</v>
      </c>
      <c r="G8" s="3737">
        <v>170477.00599999999</v>
      </c>
      <c r="H8" s="3737">
        <v>1398559.986</v>
      </c>
      <c r="I8" s="3737">
        <v>1140326.861</v>
      </c>
      <c r="J8" s="3737">
        <v>91975.298999999999</v>
      </c>
      <c r="K8" s="3737">
        <v>129509.363</v>
      </c>
      <c r="L8" s="3737"/>
      <c r="M8" s="3187"/>
      <c r="N8" s="3693"/>
      <c r="O8" s="3694"/>
    </row>
    <row r="9" spans="2:15" s="3740" customFormat="1" ht="21" customHeight="1">
      <c r="B9" s="456" t="s">
        <v>229</v>
      </c>
      <c r="C9" s="3737">
        <v>4893103.9340000004</v>
      </c>
      <c r="D9" s="3737">
        <v>2119724.3250000002</v>
      </c>
      <c r="E9" s="3737">
        <v>1949684.111</v>
      </c>
      <c r="F9" s="3737">
        <v>121728.08900000001</v>
      </c>
      <c r="G9" s="3737">
        <v>166176.44500000001</v>
      </c>
      <c r="H9" s="3737">
        <v>1314321.3060000001</v>
      </c>
      <c r="I9" s="3737">
        <v>1066828.9550000001</v>
      </c>
      <c r="J9" s="3737">
        <v>89709.084000000003</v>
      </c>
      <c r="K9" s="3737">
        <v>122780.978</v>
      </c>
      <c r="L9" s="3737"/>
      <c r="M9" s="3187"/>
      <c r="N9" s="3695"/>
      <c r="O9" s="3694"/>
    </row>
    <row r="10" spans="2:15" s="3744" customFormat="1" ht="21" customHeight="1">
      <c r="B10" s="464" t="s">
        <v>203</v>
      </c>
      <c r="C10" s="3741">
        <v>129834.749</v>
      </c>
      <c r="D10" s="3741">
        <v>55813.707999999999</v>
      </c>
      <c r="E10" s="3741">
        <v>57698.572</v>
      </c>
      <c r="F10" s="3742">
        <v>6805.4129999999996</v>
      </c>
      <c r="G10" s="3725">
        <v>1595.942</v>
      </c>
      <c r="H10" s="3725">
        <v>27950.624</v>
      </c>
      <c r="I10" s="3725">
        <v>27636.232</v>
      </c>
      <c r="J10" s="3725">
        <v>146.297</v>
      </c>
      <c r="K10" s="3725">
        <v>78.367000000000004</v>
      </c>
      <c r="L10" s="3756"/>
      <c r="M10" s="3187"/>
      <c r="N10" s="3695"/>
      <c r="O10" s="3696"/>
    </row>
    <row r="11" spans="2:15" s="3744" customFormat="1" ht="21" customHeight="1">
      <c r="B11" s="467" t="s">
        <v>230</v>
      </c>
      <c r="C11" s="3745">
        <v>6170.2179999999998</v>
      </c>
      <c r="D11" s="3745">
        <v>2401.3829999999998</v>
      </c>
      <c r="E11" s="3745">
        <v>3102.5030000000002</v>
      </c>
      <c r="F11" s="3737">
        <v>138.089</v>
      </c>
      <c r="G11" s="3745">
        <v>3.5960000000000001</v>
      </c>
      <c r="H11" s="3745">
        <v>1661.912</v>
      </c>
      <c r="I11" s="3745">
        <v>1621.912</v>
      </c>
      <c r="J11" s="3757">
        <v>0</v>
      </c>
      <c r="K11" s="3745">
        <v>40</v>
      </c>
      <c r="L11" s="3737"/>
      <c r="M11" s="3192"/>
      <c r="N11" s="3699"/>
      <c r="O11" s="3700"/>
    </row>
    <row r="12" spans="2:15" s="3744" customFormat="1" ht="21" customHeight="1">
      <c r="B12" s="467" t="s">
        <v>231</v>
      </c>
      <c r="C12" s="3748">
        <v>7262.5079999999998</v>
      </c>
      <c r="D12" s="3748">
        <v>3813.0419999999999</v>
      </c>
      <c r="E12" s="3748">
        <v>1947.759</v>
      </c>
      <c r="F12" s="3748">
        <v>182.85499999999999</v>
      </c>
      <c r="G12" s="3727">
        <v>154.55699999999999</v>
      </c>
      <c r="H12" s="3727">
        <v>4700.9840000000004</v>
      </c>
      <c r="I12" s="3727">
        <v>4683.4840000000004</v>
      </c>
      <c r="J12" s="3757">
        <v>0</v>
      </c>
      <c r="K12" s="3727">
        <v>2.5</v>
      </c>
      <c r="L12" s="3727"/>
      <c r="M12" s="3192"/>
      <c r="N12" s="3699"/>
      <c r="O12" s="3700"/>
    </row>
    <row r="13" spans="2:15" s="3744" customFormat="1" ht="21" customHeight="1">
      <c r="B13" s="467" t="s">
        <v>232</v>
      </c>
      <c r="C13" s="3748">
        <v>57791.108</v>
      </c>
      <c r="D13" s="3748">
        <v>30407.727999999999</v>
      </c>
      <c r="E13" s="3748">
        <v>23147.047999999999</v>
      </c>
      <c r="F13" s="3748">
        <v>1003.765</v>
      </c>
      <c r="G13" s="3727">
        <v>1150</v>
      </c>
      <c r="H13" s="3727">
        <v>7669.4830000000002</v>
      </c>
      <c r="I13" s="3727">
        <v>7655.31</v>
      </c>
      <c r="J13" s="3757">
        <v>0</v>
      </c>
      <c r="K13" s="3727">
        <v>3.4079999999999999</v>
      </c>
      <c r="L13" s="3727"/>
      <c r="M13" s="3192"/>
      <c r="N13" s="3699"/>
      <c r="O13" s="3700"/>
    </row>
    <row r="14" spans="2:15" s="3744" customFormat="1" ht="21" customHeight="1">
      <c r="B14" s="467" t="s">
        <v>233</v>
      </c>
      <c r="C14" s="3745">
        <v>13314.433999999999</v>
      </c>
      <c r="D14" s="3745">
        <v>3463.4050000000002</v>
      </c>
      <c r="E14" s="3745">
        <v>8050.21</v>
      </c>
      <c r="F14" s="3745">
        <v>610.09199999999998</v>
      </c>
      <c r="G14" s="3746">
        <v>0</v>
      </c>
      <c r="H14" s="3745">
        <v>1450.712</v>
      </c>
      <c r="I14" s="3745">
        <v>1422.375</v>
      </c>
      <c r="J14" s="3745">
        <v>28.337</v>
      </c>
      <c r="K14" s="3757">
        <v>0</v>
      </c>
      <c r="L14" s="3737"/>
      <c r="M14" s="3192"/>
      <c r="N14" s="3699"/>
      <c r="O14" s="3700"/>
    </row>
    <row r="15" spans="2:15" s="3744" customFormat="1" ht="21" customHeight="1">
      <c r="B15" s="467" t="s">
        <v>234</v>
      </c>
      <c r="C15" s="3748">
        <v>3791.393</v>
      </c>
      <c r="D15" s="3748">
        <v>1524.4559999999999</v>
      </c>
      <c r="E15" s="3748">
        <v>1822.518</v>
      </c>
      <c r="F15" s="3748">
        <v>10.218</v>
      </c>
      <c r="G15" s="3746">
        <v>0</v>
      </c>
      <c r="H15" s="3727">
        <v>692.26099999999997</v>
      </c>
      <c r="I15" s="3727">
        <v>554.25099999999998</v>
      </c>
      <c r="J15" s="3727">
        <v>117.96</v>
      </c>
      <c r="K15" s="3727">
        <v>20</v>
      </c>
      <c r="L15" s="3727"/>
      <c r="M15" s="3192"/>
      <c r="N15" s="3699"/>
      <c r="O15" s="3700"/>
    </row>
    <row r="16" spans="2:15" s="3740" customFormat="1" ht="21" customHeight="1">
      <c r="B16" s="467" t="s">
        <v>235</v>
      </c>
      <c r="C16" s="3745">
        <v>3066.9989999999998</v>
      </c>
      <c r="D16" s="3745">
        <v>1255.5429999999999</v>
      </c>
      <c r="E16" s="3745">
        <v>1334.8820000000001</v>
      </c>
      <c r="F16" s="3745">
        <v>50.941000000000003</v>
      </c>
      <c r="G16" s="3745">
        <v>31.356999999999999</v>
      </c>
      <c r="H16" s="3750">
        <v>404.74400000000003</v>
      </c>
      <c r="I16" s="3750">
        <v>402.34399999999999</v>
      </c>
      <c r="J16" s="3757">
        <v>0</v>
      </c>
      <c r="K16" s="3750">
        <v>2.4</v>
      </c>
      <c r="L16" s="3737"/>
      <c r="M16" s="3192"/>
      <c r="N16" s="3699"/>
      <c r="O16" s="3700"/>
    </row>
    <row r="17" spans="2:15" s="3744" customFormat="1" ht="21" customHeight="1">
      <c r="B17" s="467" t="s">
        <v>236</v>
      </c>
      <c r="C17" s="3748">
        <v>4446.6239999999998</v>
      </c>
      <c r="D17" s="3748">
        <v>1591.9939999999999</v>
      </c>
      <c r="E17" s="3745">
        <v>1004.122</v>
      </c>
      <c r="F17" s="3748">
        <v>1176.06</v>
      </c>
      <c r="G17" s="3727">
        <v>1.603</v>
      </c>
      <c r="H17" s="3727">
        <v>2434.9459999999999</v>
      </c>
      <c r="I17" s="3727">
        <v>2434.9459999999999</v>
      </c>
      <c r="J17" s="3757">
        <v>0</v>
      </c>
      <c r="K17" s="3757">
        <v>0</v>
      </c>
      <c r="L17" s="3758"/>
      <c r="M17" s="3192"/>
      <c r="N17" s="3699"/>
      <c r="O17" s="3700"/>
    </row>
    <row r="18" spans="2:15" s="3744" customFormat="1" ht="21" customHeight="1">
      <c r="B18" s="467" t="s">
        <v>237</v>
      </c>
      <c r="C18" s="3748">
        <v>23204.804</v>
      </c>
      <c r="D18" s="3748">
        <v>6514.8469999999998</v>
      </c>
      <c r="E18" s="3748">
        <v>13400.329</v>
      </c>
      <c r="F18" s="3748">
        <v>2952.5639999999999</v>
      </c>
      <c r="G18" s="3750">
        <v>57.369</v>
      </c>
      <c r="H18" s="3727">
        <v>6671.2280000000001</v>
      </c>
      <c r="I18" s="3727">
        <v>6607.3149999999996</v>
      </c>
      <c r="J18" s="3757">
        <v>0</v>
      </c>
      <c r="K18" s="3757">
        <v>0</v>
      </c>
      <c r="L18" s="3727"/>
      <c r="M18" s="3192"/>
      <c r="N18" s="3699"/>
      <c r="O18" s="3700"/>
    </row>
    <row r="19" spans="2:15" s="3744" customFormat="1" ht="21" customHeight="1">
      <c r="B19" s="467" t="s">
        <v>238</v>
      </c>
      <c r="C19" s="3748">
        <v>4224.1980000000003</v>
      </c>
      <c r="D19" s="3748">
        <v>1431.385</v>
      </c>
      <c r="E19" s="3748">
        <v>1559.7619999999999</v>
      </c>
      <c r="F19" s="3748">
        <v>577.45100000000002</v>
      </c>
      <c r="G19" s="3727">
        <v>17.46</v>
      </c>
      <c r="H19" s="3727">
        <v>817.55100000000004</v>
      </c>
      <c r="I19" s="3727">
        <v>817.55100000000004</v>
      </c>
      <c r="J19" s="3757">
        <v>0</v>
      </c>
      <c r="K19" s="3757">
        <v>0</v>
      </c>
      <c r="L19" s="3727"/>
      <c r="M19" s="3192"/>
      <c r="N19" s="3699"/>
      <c r="O19" s="3700"/>
    </row>
    <row r="20" spans="2:15" s="3744" customFormat="1" ht="21" customHeight="1">
      <c r="B20" s="467" t="s">
        <v>239</v>
      </c>
      <c r="C20" s="3748">
        <v>3274.6019999999999</v>
      </c>
      <c r="D20" s="3748">
        <v>1287.078</v>
      </c>
      <c r="E20" s="3748">
        <v>1436.0519999999999</v>
      </c>
      <c r="F20" s="3748">
        <v>48.311</v>
      </c>
      <c r="G20" s="3727">
        <v>180</v>
      </c>
      <c r="H20" s="3727">
        <v>1427.922</v>
      </c>
      <c r="I20" s="3727">
        <v>1417.8630000000001</v>
      </c>
      <c r="J20" s="3757">
        <v>0</v>
      </c>
      <c r="K20" s="3727">
        <v>10.058999999999999</v>
      </c>
      <c r="L20" s="3758"/>
      <c r="M20" s="3192"/>
      <c r="N20" s="3699"/>
      <c r="O20" s="3700"/>
    </row>
    <row r="21" spans="2:15" s="3744" customFormat="1" ht="21" customHeight="1">
      <c r="B21" s="467" t="s">
        <v>151</v>
      </c>
      <c r="C21" s="3748">
        <v>3287.8609999999999</v>
      </c>
      <c r="D21" s="3748">
        <v>2122.848</v>
      </c>
      <c r="E21" s="3748">
        <v>893.38699999999994</v>
      </c>
      <c r="F21" s="3748">
        <v>55.067999999999998</v>
      </c>
      <c r="G21" s="3746">
        <v>0</v>
      </c>
      <c r="H21" s="3727">
        <v>18.881</v>
      </c>
      <c r="I21" s="3727">
        <v>18.881</v>
      </c>
      <c r="J21" s="3757">
        <v>0</v>
      </c>
      <c r="K21" s="3757">
        <v>0</v>
      </c>
      <c r="L21" s="3758"/>
      <c r="M21" s="3192"/>
      <c r="N21" s="3699"/>
      <c r="O21" s="3700"/>
    </row>
    <row r="22" spans="2:15" ht="21" customHeight="1">
      <c r="B22" s="5360"/>
      <c r="C22" s="5361" t="s">
        <v>1384</v>
      </c>
      <c r="D22" s="5361"/>
      <c r="E22" s="5361"/>
      <c r="F22" s="5361"/>
      <c r="G22" s="5361"/>
      <c r="H22" s="5361" t="s">
        <v>1405</v>
      </c>
      <c r="I22" s="5361"/>
      <c r="J22" s="5361"/>
      <c r="K22" s="5362"/>
      <c r="L22" s="3751"/>
    </row>
    <row r="23" spans="2:15" ht="21" customHeight="1">
      <c r="B23" s="5360"/>
      <c r="C23" s="5361" t="s">
        <v>175</v>
      </c>
      <c r="D23" s="5361" t="s">
        <v>975</v>
      </c>
      <c r="E23" s="5361"/>
      <c r="F23" s="5361"/>
      <c r="G23" s="5361"/>
      <c r="H23" s="5361" t="s">
        <v>175</v>
      </c>
      <c r="I23" s="5361" t="s">
        <v>975</v>
      </c>
      <c r="J23" s="5361"/>
      <c r="K23" s="5362"/>
      <c r="L23" s="3751"/>
    </row>
    <row r="24" spans="2:15" ht="21" customHeight="1">
      <c r="B24" s="5360"/>
      <c r="C24" s="5361"/>
      <c r="D24" s="5361" t="s">
        <v>4252</v>
      </c>
      <c r="E24" s="5361" t="s">
        <v>4253</v>
      </c>
      <c r="F24" s="5361" t="s">
        <v>4254</v>
      </c>
      <c r="G24" s="5361" t="s">
        <v>4255</v>
      </c>
      <c r="H24" s="5361"/>
      <c r="I24" s="5361" t="s">
        <v>4256</v>
      </c>
      <c r="J24" s="5361" t="s">
        <v>4241</v>
      </c>
      <c r="K24" s="5362"/>
      <c r="L24" s="3751"/>
    </row>
    <row r="25" spans="2:15" s="3724" customFormat="1" ht="21" customHeight="1">
      <c r="B25" s="5360"/>
      <c r="C25" s="5361"/>
      <c r="D25" s="5361"/>
      <c r="E25" s="5361"/>
      <c r="F25" s="5361"/>
      <c r="G25" s="5361"/>
      <c r="H25" s="5361"/>
      <c r="I25" s="5361"/>
      <c r="J25" s="1551" t="s">
        <v>4257</v>
      </c>
      <c r="K25" s="1552" t="s">
        <v>650</v>
      </c>
      <c r="L25" s="2851"/>
      <c r="M25" s="3362"/>
      <c r="N25" s="3362"/>
    </row>
    <row r="26" spans="2:15" s="3734" customFormat="1" ht="12" customHeight="1">
      <c r="B26" s="3759"/>
      <c r="C26" s="3760"/>
      <c r="D26" s="3760"/>
      <c r="E26" s="3760"/>
      <c r="F26" s="3760"/>
      <c r="G26" s="3760"/>
      <c r="H26" s="3760"/>
      <c r="I26" s="3760"/>
      <c r="J26" s="2928"/>
      <c r="K26" s="2928"/>
      <c r="L26" s="2928"/>
      <c r="M26" s="3372"/>
      <c r="N26" s="3372"/>
    </row>
    <row r="27" spans="2:15" s="3734" customFormat="1" ht="12" customHeight="1">
      <c r="B27" s="4652" t="s">
        <v>4196</v>
      </c>
      <c r="C27" s="4652"/>
      <c r="D27" s="4652"/>
      <c r="E27" s="4652"/>
      <c r="F27" s="4652"/>
      <c r="G27" s="4652"/>
      <c r="H27" s="4652"/>
      <c r="I27" s="4652"/>
      <c r="J27" s="4652"/>
      <c r="K27" s="4652"/>
      <c r="L27" s="3761"/>
      <c r="M27" s="3372"/>
      <c r="N27" s="3372"/>
    </row>
    <row r="28" spans="2:15" s="3712" customFormat="1" ht="12" customHeight="1">
      <c r="B28" s="4652" t="s">
        <v>4422</v>
      </c>
      <c r="C28" s="4652"/>
      <c r="D28" s="4652"/>
      <c r="E28" s="4652"/>
      <c r="F28" s="4652"/>
      <c r="G28" s="4652"/>
      <c r="H28" s="4652"/>
      <c r="I28" s="4652"/>
      <c r="J28" s="4652"/>
      <c r="K28" s="4652"/>
      <c r="L28" s="728"/>
    </row>
    <row r="29" spans="2:15" s="3712" customFormat="1" ht="12" customHeight="1">
      <c r="B29" s="4652" t="s">
        <v>4423</v>
      </c>
      <c r="C29" s="4652"/>
      <c r="D29" s="4652"/>
      <c r="E29" s="4652"/>
      <c r="F29" s="4652"/>
      <c r="G29" s="4652"/>
      <c r="H29" s="4652"/>
      <c r="I29" s="4652"/>
      <c r="J29" s="4652"/>
      <c r="K29" s="4652"/>
      <c r="L29" s="728"/>
    </row>
    <row r="30" spans="2:15" s="3712" customFormat="1" ht="22.5" customHeight="1">
      <c r="B30" s="4221" t="s">
        <v>4197</v>
      </c>
      <c r="C30" s="4221"/>
      <c r="D30" s="4221"/>
      <c r="E30" s="4221"/>
      <c r="F30" s="4221"/>
      <c r="G30" s="4221"/>
      <c r="H30" s="4221"/>
      <c r="I30" s="4221"/>
      <c r="J30" s="4221"/>
      <c r="K30" s="4221"/>
      <c r="L30" s="728"/>
    </row>
    <row r="31" spans="2:15" s="3712" customFormat="1" ht="22.5" customHeight="1">
      <c r="B31" s="4221" t="s">
        <v>4198</v>
      </c>
      <c r="C31" s="4221"/>
      <c r="D31" s="4221"/>
      <c r="E31" s="4221"/>
      <c r="F31" s="4221"/>
      <c r="G31" s="4221"/>
      <c r="H31" s="4221"/>
      <c r="I31" s="4221"/>
      <c r="J31" s="4221"/>
      <c r="K31" s="4221"/>
      <c r="L31" s="728"/>
    </row>
    <row r="32" spans="2:15" s="3712" customFormat="1" ht="9"/>
  </sheetData>
  <mergeCells count="33">
    <mergeCell ref="B27:K27"/>
    <mergeCell ref="B28:K28"/>
    <mergeCell ref="B29:K29"/>
    <mergeCell ref="B30:K30"/>
    <mergeCell ref="B31:K31"/>
    <mergeCell ref="B22:B25"/>
    <mergeCell ref="C22:G22"/>
    <mergeCell ref="H22:K22"/>
    <mergeCell ref="C23:C25"/>
    <mergeCell ref="D23:G23"/>
    <mergeCell ref="H23:H25"/>
    <mergeCell ref="I23:K23"/>
    <mergeCell ref="D24:D25"/>
    <mergeCell ref="E24:E25"/>
    <mergeCell ref="F24:F25"/>
    <mergeCell ref="G24:G25"/>
    <mergeCell ref="I24:I25"/>
    <mergeCell ref="J24:K24"/>
    <mergeCell ref="B1:K1"/>
    <mergeCell ref="B2:K2"/>
    <mergeCell ref="B4:B7"/>
    <mergeCell ref="C4:G4"/>
    <mergeCell ref="H4:K4"/>
    <mergeCell ref="C5:C7"/>
    <mergeCell ref="D5:G5"/>
    <mergeCell ref="H5:H7"/>
    <mergeCell ref="I5:K5"/>
    <mergeCell ref="D6:D7"/>
    <mergeCell ref="E6:E7"/>
    <mergeCell ref="F6:F7"/>
    <mergeCell ref="G6:G7"/>
    <mergeCell ref="I6:I7"/>
    <mergeCell ref="J6:K6"/>
  </mergeCells>
  <hyperlinks>
    <hyperlink ref="M3"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231.xml><?xml version="1.0" encoding="utf-8"?>
<worksheet xmlns="http://schemas.openxmlformats.org/spreadsheetml/2006/main" xmlns:r="http://schemas.openxmlformats.org/officeDocument/2006/relationships">
  <sheetPr>
    <pageSetUpPr fitToPage="1"/>
  </sheetPr>
  <dimension ref="B1:K34"/>
  <sheetViews>
    <sheetView showGridLines="0" workbookViewId="0">
      <selection activeCell="B1" sqref="B1:I1"/>
    </sheetView>
  </sheetViews>
  <sheetFormatPr defaultRowHeight="11.25"/>
  <cols>
    <col min="1" max="1" width="6.7109375" style="948" customWidth="1"/>
    <col min="2" max="2" width="20.7109375" style="948" customWidth="1"/>
    <col min="3" max="9" width="12.140625" style="948" customWidth="1"/>
    <col min="10" max="10" width="6.7109375" style="948" customWidth="1"/>
    <col min="11" max="11" width="14.28515625" style="948" bestFit="1" customWidth="1"/>
    <col min="12" max="16384" width="9.140625" style="948"/>
  </cols>
  <sheetData>
    <row r="1" spans="2:11" s="3654" customFormat="1" ht="30" customHeight="1">
      <c r="B1" s="5367" t="s">
        <v>4134</v>
      </c>
      <c r="C1" s="5367"/>
      <c r="D1" s="5367"/>
      <c r="E1" s="5367"/>
      <c r="F1" s="5367"/>
      <c r="G1" s="5367"/>
      <c r="H1" s="5367"/>
      <c r="I1" s="5367"/>
      <c r="J1" s="3653"/>
    </row>
    <row r="2" spans="2:11" s="3654" customFormat="1" ht="30" customHeight="1">
      <c r="B2" s="5367" t="s">
        <v>4135</v>
      </c>
      <c r="C2" s="5367"/>
      <c r="D2" s="5367"/>
      <c r="E2" s="5367"/>
      <c r="F2" s="5367"/>
      <c r="G2" s="5367"/>
      <c r="H2" s="5367"/>
      <c r="I2" s="5367"/>
      <c r="J2" s="3653"/>
    </row>
    <row r="3" spans="2:11" s="3659" customFormat="1" ht="12.75" customHeight="1">
      <c r="B3" s="3655" t="s">
        <v>1445</v>
      </c>
      <c r="C3" s="3656"/>
      <c r="D3" s="3656"/>
      <c r="E3" s="3656"/>
      <c r="F3" s="3656"/>
      <c r="G3" s="3656"/>
      <c r="H3" s="3656"/>
      <c r="I3" s="3657" t="s">
        <v>1446</v>
      </c>
      <c r="J3" s="3658"/>
      <c r="K3" s="429" t="s">
        <v>748</v>
      </c>
    </row>
    <row r="4" spans="2:11" s="3660" customFormat="1" ht="21" customHeight="1">
      <c r="B4" s="5368"/>
      <c r="C4" s="5127" t="s">
        <v>4136</v>
      </c>
      <c r="D4" s="5127"/>
      <c r="E4" s="5127"/>
      <c r="F4" s="5127"/>
      <c r="G4" s="5127"/>
      <c r="H4" s="5127"/>
      <c r="I4" s="5160"/>
      <c r="J4" s="3224"/>
    </row>
    <row r="5" spans="2:11" s="3660" customFormat="1" ht="58.5" customHeight="1">
      <c r="B5" s="5369"/>
      <c r="C5" s="3661" t="s">
        <v>175</v>
      </c>
      <c r="D5" s="3121" t="s">
        <v>4137</v>
      </c>
      <c r="E5" s="868" t="s">
        <v>4138</v>
      </c>
      <c r="F5" s="3662" t="s">
        <v>4139</v>
      </c>
      <c r="G5" s="3663" t="s">
        <v>4140</v>
      </c>
      <c r="H5" s="3663" t="s">
        <v>4141</v>
      </c>
      <c r="I5" s="3664" t="s">
        <v>4142</v>
      </c>
      <c r="J5" s="3665"/>
    </row>
    <row r="6" spans="2:11" s="3668" customFormat="1" ht="21" customHeight="1">
      <c r="B6" s="456" t="s">
        <v>12</v>
      </c>
      <c r="C6" s="3666">
        <v>33.9</v>
      </c>
      <c r="D6" s="3666">
        <v>5.3</v>
      </c>
      <c r="E6" s="3666">
        <v>18.5</v>
      </c>
      <c r="F6" s="3666">
        <v>1.2</v>
      </c>
      <c r="G6" s="3666">
        <v>4</v>
      </c>
      <c r="H6" s="3666">
        <v>2</v>
      </c>
      <c r="I6" s="3666">
        <v>0.9</v>
      </c>
      <c r="J6" s="3667"/>
    </row>
    <row r="7" spans="2:11" s="3668" customFormat="1" ht="21" customHeight="1">
      <c r="B7" s="456" t="s">
        <v>229</v>
      </c>
      <c r="C7" s="3666">
        <v>32.799999999999997</v>
      </c>
      <c r="D7" s="3666">
        <v>5.0999999999999996</v>
      </c>
      <c r="E7" s="3666">
        <v>18.7</v>
      </c>
      <c r="F7" s="3666">
        <v>1.3</v>
      </c>
      <c r="G7" s="3666">
        <v>4.0999999999999996</v>
      </c>
      <c r="H7" s="3666">
        <v>1.8</v>
      </c>
      <c r="I7" s="3666">
        <v>0.9</v>
      </c>
      <c r="J7" s="3667"/>
    </row>
    <row r="8" spans="2:11" s="3668" customFormat="1" ht="21" customHeight="1">
      <c r="B8" s="464" t="s">
        <v>203</v>
      </c>
      <c r="C8" s="3666">
        <v>23.9</v>
      </c>
      <c r="D8" s="3666">
        <v>6.8</v>
      </c>
      <c r="E8" s="3666">
        <v>8.6999999999999993</v>
      </c>
      <c r="F8" s="3666">
        <v>0.5</v>
      </c>
      <c r="G8" s="3666">
        <v>1.1000000000000001</v>
      </c>
      <c r="H8" s="3666">
        <v>2.4</v>
      </c>
      <c r="I8" s="3666">
        <v>0.6</v>
      </c>
      <c r="J8" s="3667"/>
    </row>
    <row r="9" spans="2:11" s="3671" customFormat="1" ht="21" customHeight="1">
      <c r="B9" s="467" t="s">
        <v>230</v>
      </c>
      <c r="C9" s="3669">
        <v>13</v>
      </c>
      <c r="D9" s="3669">
        <v>5</v>
      </c>
      <c r="E9" s="3669">
        <v>3.1</v>
      </c>
      <c r="F9" s="3669" t="s">
        <v>1227</v>
      </c>
      <c r="G9" s="3669" t="s">
        <v>1227</v>
      </c>
      <c r="H9" s="3669">
        <v>1</v>
      </c>
      <c r="I9" s="3669" t="s">
        <v>1227</v>
      </c>
      <c r="J9" s="3670"/>
    </row>
    <row r="10" spans="2:11" s="3671" customFormat="1" ht="21" customHeight="1">
      <c r="B10" s="467" t="s">
        <v>231</v>
      </c>
      <c r="C10" s="3669">
        <v>23.6</v>
      </c>
      <c r="D10" s="3669">
        <v>6.3</v>
      </c>
      <c r="E10" s="3669">
        <v>7.6</v>
      </c>
      <c r="F10" s="3669">
        <v>0.5</v>
      </c>
      <c r="G10" s="3669">
        <v>1.1000000000000001</v>
      </c>
      <c r="H10" s="3669">
        <v>4.4000000000000004</v>
      </c>
      <c r="I10" s="3669">
        <v>1.1000000000000001</v>
      </c>
      <c r="J10" s="3670"/>
    </row>
    <row r="11" spans="2:11" s="3668" customFormat="1" ht="21" customHeight="1">
      <c r="B11" s="467" t="s">
        <v>232</v>
      </c>
      <c r="C11" s="3669">
        <v>27.5</v>
      </c>
      <c r="D11" s="3669">
        <v>7.4</v>
      </c>
      <c r="E11" s="3669">
        <v>10.9</v>
      </c>
      <c r="F11" s="3669">
        <v>0.9</v>
      </c>
      <c r="G11" s="3669">
        <v>1.6</v>
      </c>
      <c r="H11" s="3669">
        <v>2.2999999999999998</v>
      </c>
      <c r="I11" s="3669">
        <v>0.8</v>
      </c>
      <c r="J11" s="3670"/>
    </row>
    <row r="12" spans="2:11" s="3671" customFormat="1" ht="21" customHeight="1">
      <c r="B12" s="467" t="s">
        <v>233</v>
      </c>
      <c r="C12" s="3669">
        <v>27</v>
      </c>
      <c r="D12" s="3669">
        <v>12</v>
      </c>
      <c r="E12" s="3669">
        <v>7.6</v>
      </c>
      <c r="F12" s="3669">
        <v>0.1</v>
      </c>
      <c r="G12" s="3669">
        <v>1.3</v>
      </c>
      <c r="H12" s="3669">
        <v>0.9</v>
      </c>
      <c r="I12" s="3669">
        <v>0.5</v>
      </c>
      <c r="J12" s="3670"/>
    </row>
    <row r="13" spans="2:11" s="3668" customFormat="1" ht="21" customHeight="1">
      <c r="B13" s="467" t="s">
        <v>234</v>
      </c>
      <c r="C13" s="3669">
        <v>20.399999999999999</v>
      </c>
      <c r="D13" s="3669">
        <v>4.5</v>
      </c>
      <c r="E13" s="3669">
        <v>5.5</v>
      </c>
      <c r="F13" s="3669" t="s">
        <v>1227</v>
      </c>
      <c r="G13" s="3669">
        <v>0.5</v>
      </c>
      <c r="H13" s="3669">
        <v>2.2000000000000002</v>
      </c>
      <c r="I13" s="3669">
        <v>0.9</v>
      </c>
      <c r="J13" s="3670"/>
    </row>
    <row r="14" spans="2:11" s="3671" customFormat="1" ht="21" customHeight="1">
      <c r="B14" s="467" t="s">
        <v>235</v>
      </c>
      <c r="C14" s="3669">
        <v>34.799999999999997</v>
      </c>
      <c r="D14" s="3669">
        <v>8.5</v>
      </c>
      <c r="E14" s="3669">
        <v>11.7</v>
      </c>
      <c r="F14" s="3669">
        <v>0</v>
      </c>
      <c r="G14" s="3669">
        <v>0</v>
      </c>
      <c r="H14" s="3669">
        <v>6.5</v>
      </c>
      <c r="I14" s="3669" t="s">
        <v>1227</v>
      </c>
      <c r="J14" s="3670"/>
    </row>
    <row r="15" spans="2:11" s="3671" customFormat="1" ht="21" customHeight="1">
      <c r="B15" s="467" t="s">
        <v>236</v>
      </c>
      <c r="C15" s="3669">
        <v>24.8</v>
      </c>
      <c r="D15" s="3669">
        <v>7.8</v>
      </c>
      <c r="E15" s="3669">
        <v>8.4</v>
      </c>
      <c r="F15" s="3669">
        <v>0</v>
      </c>
      <c r="G15" s="3669">
        <v>0.7</v>
      </c>
      <c r="H15" s="3669">
        <v>1.1000000000000001</v>
      </c>
      <c r="I15" s="3669">
        <v>0.2</v>
      </c>
      <c r="J15" s="3670"/>
    </row>
    <row r="16" spans="2:11" s="3671" customFormat="1" ht="21" customHeight="1">
      <c r="B16" s="467" t="s">
        <v>237</v>
      </c>
      <c r="C16" s="3669">
        <v>16.5</v>
      </c>
      <c r="D16" s="3669">
        <v>3.6</v>
      </c>
      <c r="E16" s="3669">
        <v>7</v>
      </c>
      <c r="F16" s="3669">
        <v>0.3</v>
      </c>
      <c r="G16" s="3669">
        <v>0.8</v>
      </c>
      <c r="H16" s="3669">
        <v>1.2</v>
      </c>
      <c r="I16" s="3669">
        <v>0.2</v>
      </c>
      <c r="J16" s="3670"/>
    </row>
    <row r="17" spans="2:10" s="3671" customFormat="1" ht="21" customHeight="1">
      <c r="B17" s="467" t="s">
        <v>238</v>
      </c>
      <c r="C17" s="3669">
        <v>21.6</v>
      </c>
      <c r="D17" s="3669">
        <v>7.6</v>
      </c>
      <c r="E17" s="3669">
        <v>7</v>
      </c>
      <c r="F17" s="3669" t="s">
        <v>1227</v>
      </c>
      <c r="G17" s="3669">
        <v>0.6</v>
      </c>
      <c r="H17" s="3669">
        <v>2.2000000000000002</v>
      </c>
      <c r="I17" s="3669">
        <v>0</v>
      </c>
      <c r="J17" s="3670"/>
    </row>
    <row r="18" spans="2:10" s="3671" customFormat="1" ht="21" customHeight="1">
      <c r="B18" s="467" t="s">
        <v>239</v>
      </c>
      <c r="C18" s="3669">
        <v>25.7</v>
      </c>
      <c r="D18" s="3669">
        <v>5.5</v>
      </c>
      <c r="E18" s="3669">
        <v>5.5</v>
      </c>
      <c r="F18" s="3669" t="s">
        <v>1227</v>
      </c>
      <c r="G18" s="3669" t="s">
        <v>1227</v>
      </c>
      <c r="H18" s="3669">
        <v>8.9</v>
      </c>
      <c r="I18" s="3669" t="s">
        <v>1227</v>
      </c>
      <c r="J18" s="3670"/>
    </row>
    <row r="19" spans="2:10" s="3671" customFormat="1" ht="21" customHeight="1">
      <c r="B19" s="467" t="s">
        <v>151</v>
      </c>
      <c r="C19" s="3669">
        <v>25.5</v>
      </c>
      <c r="D19" s="3669">
        <v>6.9</v>
      </c>
      <c r="E19" s="3669">
        <v>9.1</v>
      </c>
      <c r="F19" s="3669" t="s">
        <v>1227</v>
      </c>
      <c r="G19" s="3669" t="s">
        <v>1227</v>
      </c>
      <c r="H19" s="3669">
        <v>4.5999999999999996</v>
      </c>
      <c r="I19" s="3669">
        <v>0.8</v>
      </c>
      <c r="J19" s="3670"/>
    </row>
    <row r="20" spans="2:10" s="3672" customFormat="1" ht="21" customHeight="1">
      <c r="B20" s="5370"/>
      <c r="C20" s="5127" t="s">
        <v>4143</v>
      </c>
      <c r="D20" s="5127"/>
      <c r="E20" s="5127"/>
      <c r="F20" s="5127"/>
      <c r="G20" s="5127"/>
      <c r="H20" s="5127"/>
      <c r="I20" s="5160"/>
      <c r="J20" s="3224"/>
    </row>
    <row r="21" spans="2:10" s="3672" customFormat="1" ht="59.25" customHeight="1">
      <c r="B21" s="5370"/>
      <c r="C21" s="3194" t="s">
        <v>175</v>
      </c>
      <c r="D21" s="868" t="s">
        <v>4144</v>
      </c>
      <c r="E21" s="3194" t="s">
        <v>4145</v>
      </c>
      <c r="F21" s="3194" t="s">
        <v>4146</v>
      </c>
      <c r="G21" s="868" t="s">
        <v>4147</v>
      </c>
      <c r="H21" s="868" t="s">
        <v>4148</v>
      </c>
      <c r="I21" s="3194" t="s">
        <v>4149</v>
      </c>
      <c r="J21" s="3673"/>
    </row>
    <row r="22" spans="2:10" s="3672" customFormat="1" ht="12.75" customHeight="1">
      <c r="B22" s="3674"/>
      <c r="C22" s="3675"/>
      <c r="D22" s="3675"/>
      <c r="E22" s="3675"/>
      <c r="F22" s="3675"/>
      <c r="G22" s="3675"/>
      <c r="H22" s="3675"/>
      <c r="I22" s="3675"/>
      <c r="J22" s="3673"/>
    </row>
    <row r="23" spans="2:10" s="3677" customFormat="1" ht="12.75" customHeight="1">
      <c r="B23" s="5372" t="s">
        <v>164</v>
      </c>
      <c r="C23" s="4093"/>
      <c r="D23" s="4093"/>
      <c r="E23" s="4093"/>
      <c r="F23" s="4093"/>
      <c r="G23" s="4093"/>
      <c r="H23" s="4093"/>
      <c r="I23" s="4093"/>
      <c r="J23" s="3676"/>
    </row>
    <row r="24" spans="2:10" s="3679" customFormat="1" ht="12.75" customHeight="1">
      <c r="B24" s="5372" t="s">
        <v>3407</v>
      </c>
      <c r="C24" s="4093"/>
      <c r="D24" s="4093"/>
      <c r="E24" s="4093"/>
      <c r="F24" s="4093"/>
      <c r="G24" s="4093"/>
      <c r="H24" s="4093"/>
      <c r="I24" s="4093"/>
      <c r="J24" s="3678"/>
    </row>
    <row r="25" spans="2:10" s="3679" customFormat="1" ht="12.75" customHeight="1">
      <c r="B25" s="5372" t="s">
        <v>3408</v>
      </c>
      <c r="C25" s="4093"/>
      <c r="D25" s="4093"/>
      <c r="E25" s="4093"/>
      <c r="F25" s="4093"/>
      <c r="G25" s="4093"/>
      <c r="H25" s="4093"/>
      <c r="I25" s="4093"/>
      <c r="J25" s="3678"/>
    </row>
    <row r="26" spans="2:10" s="653" customFormat="1" ht="67.5" customHeight="1">
      <c r="B26" s="5373" t="s">
        <v>4150</v>
      </c>
      <c r="C26" s="5373"/>
      <c r="D26" s="5373"/>
      <c r="E26" s="5373"/>
      <c r="F26" s="5373"/>
      <c r="G26" s="5373"/>
      <c r="H26" s="5373"/>
      <c r="I26" s="5373"/>
      <c r="J26" s="3680"/>
    </row>
    <row r="27" spans="2:10" s="653" customFormat="1" ht="55.5" customHeight="1">
      <c r="B27" s="5373" t="s">
        <v>4151</v>
      </c>
      <c r="C27" s="5373"/>
      <c r="D27" s="5373"/>
      <c r="E27" s="5373"/>
      <c r="F27" s="5373"/>
      <c r="G27" s="5373"/>
      <c r="H27" s="5373"/>
      <c r="I27" s="5373"/>
      <c r="J27" s="3680"/>
    </row>
    <row r="28" spans="2:10" ht="12.75" customHeight="1">
      <c r="B28" s="3681"/>
      <c r="C28" s="3681"/>
      <c r="D28" s="3681"/>
      <c r="E28" s="3681"/>
      <c r="F28" s="3681"/>
      <c r="G28" s="3681"/>
      <c r="H28" s="3681"/>
      <c r="I28" s="3681"/>
      <c r="J28" s="3681"/>
    </row>
    <row r="29" spans="2:10" ht="12.75" customHeight="1">
      <c r="B29" s="4091" t="s">
        <v>219</v>
      </c>
      <c r="C29" s="4091"/>
      <c r="D29" s="4091"/>
      <c r="E29" s="4091"/>
      <c r="F29" s="4091"/>
      <c r="G29" s="3681"/>
      <c r="H29" s="3681"/>
      <c r="I29" s="3681"/>
      <c r="J29" s="3681"/>
    </row>
    <row r="30" spans="2:10" s="2032" customFormat="1" ht="12.75" customHeight="1">
      <c r="B30" s="5371" t="s">
        <v>4152</v>
      </c>
      <c r="C30" s="5371"/>
      <c r="D30" s="5371"/>
      <c r="E30" s="3682"/>
      <c r="F30" s="3682"/>
      <c r="G30" s="3682"/>
      <c r="H30" s="3682"/>
      <c r="I30" s="948"/>
      <c r="J30" s="948"/>
    </row>
    <row r="32" spans="2:10">
      <c r="B32" s="3683"/>
    </row>
    <row r="34" spans="2:2">
      <c r="B34" s="3683"/>
    </row>
  </sheetData>
  <mergeCells count="13">
    <mergeCell ref="B30:D30"/>
    <mergeCell ref="B23:I23"/>
    <mergeCell ref="B24:I24"/>
    <mergeCell ref="B25:I25"/>
    <mergeCell ref="B26:I26"/>
    <mergeCell ref="B27:I27"/>
    <mergeCell ref="B29:F29"/>
    <mergeCell ref="B1:I1"/>
    <mergeCell ref="B2:I2"/>
    <mergeCell ref="B4:B5"/>
    <mergeCell ref="C4:I4"/>
    <mergeCell ref="B20:B21"/>
    <mergeCell ref="C20:I20"/>
  </mergeCells>
  <hyperlinks>
    <hyperlink ref="C4:I4" r:id="rId1" display="Taxa de criminalidade por categoria de crimes "/>
    <hyperlink ref="C20:I20" r:id="rId2" display="Crime rate category of crime"/>
    <hyperlink ref="B30" r:id="rId3"/>
    <hyperlink ref="K3" location="Indice!A1" display="(Voltar ao Índice)"/>
  </hyperlinks>
  <printOptions horizontalCentered="1"/>
  <pageMargins left="0.47244094488188981" right="0.47244094488188981" top="0.6692913385826772" bottom="0.6692913385826772" header="0" footer="0"/>
  <pageSetup paperSize="9" scale="90" orientation="portrait" verticalDpi="0" r:id="rId4"/>
</worksheet>
</file>

<file path=xl/worksheets/sheet232.xml><?xml version="1.0" encoding="utf-8"?>
<worksheet xmlns="http://schemas.openxmlformats.org/spreadsheetml/2006/main" xmlns:r="http://schemas.openxmlformats.org/officeDocument/2006/relationships">
  <sheetPr>
    <pageSetUpPr fitToPage="1"/>
  </sheetPr>
  <dimension ref="B1:O29"/>
  <sheetViews>
    <sheetView showGridLines="0" workbookViewId="0">
      <selection activeCell="B1" sqref="B1:I1"/>
    </sheetView>
  </sheetViews>
  <sheetFormatPr defaultRowHeight="11.25"/>
  <cols>
    <col min="1" max="1" width="6.7109375" style="1792" customWidth="1"/>
    <col min="2" max="2" width="18.7109375" style="1792" customWidth="1"/>
    <col min="3" max="12" width="8.42578125" style="1792" customWidth="1"/>
    <col min="13" max="13" width="6.7109375" style="1792" customWidth="1"/>
    <col min="14" max="14" width="14.28515625" style="1792" bestFit="1" customWidth="1"/>
    <col min="15" max="16384" width="9.140625" style="1792"/>
  </cols>
  <sheetData>
    <row r="1" spans="2:14" s="3763" customFormat="1" ht="30" customHeight="1">
      <c r="B1" s="5378" t="s">
        <v>4160</v>
      </c>
      <c r="C1" s="5378"/>
      <c r="D1" s="5378"/>
      <c r="E1" s="5378"/>
      <c r="F1" s="5378"/>
      <c r="G1" s="5378"/>
      <c r="H1" s="5378"/>
      <c r="I1" s="5378"/>
      <c r="J1" s="5378"/>
      <c r="K1" s="5378"/>
      <c r="L1" s="5378"/>
      <c r="M1" s="3762"/>
    </row>
    <row r="2" spans="2:14" s="3763" customFormat="1" ht="30" customHeight="1">
      <c r="B2" s="5378" t="s">
        <v>4258</v>
      </c>
      <c r="C2" s="5378"/>
      <c r="D2" s="5378"/>
      <c r="E2" s="5378"/>
      <c r="F2" s="5378"/>
      <c r="G2" s="5378"/>
      <c r="H2" s="5378"/>
      <c r="I2" s="5378"/>
      <c r="J2" s="5378"/>
      <c r="K2" s="5378"/>
      <c r="L2" s="5378"/>
      <c r="M2" s="3762"/>
    </row>
    <row r="3" spans="2:14" s="3765" customFormat="1" ht="12.75" customHeight="1">
      <c r="B3" s="674" t="s">
        <v>473</v>
      </c>
      <c r="C3" s="3764"/>
      <c r="D3" s="3764"/>
      <c r="E3" s="3764"/>
      <c r="F3" s="3764"/>
      <c r="G3" s="3764"/>
      <c r="H3" s="634"/>
      <c r="I3" s="3764"/>
      <c r="J3" s="634"/>
      <c r="K3" s="634"/>
      <c r="L3" s="634" t="s">
        <v>474</v>
      </c>
      <c r="M3" s="634"/>
      <c r="N3" s="429" t="s">
        <v>748</v>
      </c>
    </row>
    <row r="4" spans="2:14" s="638" customFormat="1" ht="21" customHeight="1">
      <c r="B4" s="5379"/>
      <c r="C4" s="4227" t="s">
        <v>4259</v>
      </c>
      <c r="D4" s="4928" t="s">
        <v>4260</v>
      </c>
      <c r="E4" s="4187"/>
      <c r="F4" s="4187"/>
      <c r="G4" s="4187"/>
      <c r="H4" s="4187"/>
      <c r="I4" s="4187"/>
      <c r="J4" s="4187"/>
      <c r="K4" s="4187"/>
      <c r="L4" s="4187"/>
      <c r="M4" s="3766"/>
    </row>
    <row r="5" spans="2:14" s="638" customFormat="1" ht="82.5" customHeight="1">
      <c r="B5" s="5380"/>
      <c r="C5" s="4228"/>
      <c r="D5" s="3767" t="s">
        <v>4261</v>
      </c>
      <c r="E5" s="576" t="s">
        <v>4262</v>
      </c>
      <c r="F5" s="577" t="s">
        <v>4263</v>
      </c>
      <c r="G5" s="577" t="s">
        <v>4264</v>
      </c>
      <c r="H5" s="577" t="s">
        <v>4265</v>
      </c>
      <c r="I5" s="577" t="s">
        <v>4266</v>
      </c>
      <c r="J5" s="286" t="s">
        <v>4267</v>
      </c>
      <c r="K5" s="454" t="s">
        <v>4268</v>
      </c>
      <c r="L5" s="286" t="s">
        <v>4269</v>
      </c>
      <c r="M5" s="282"/>
    </row>
    <row r="6" spans="2:14" s="3769" customFormat="1" ht="21" customHeight="1">
      <c r="B6" s="456" t="s">
        <v>12</v>
      </c>
      <c r="C6" s="3768">
        <v>166506</v>
      </c>
      <c r="D6" s="3768">
        <v>67719</v>
      </c>
      <c r="E6" s="3768">
        <v>1555</v>
      </c>
      <c r="F6" s="3768">
        <v>616</v>
      </c>
      <c r="G6" s="3768">
        <v>14399</v>
      </c>
      <c r="H6" s="3768">
        <v>31643</v>
      </c>
      <c r="I6" s="3768">
        <v>4949</v>
      </c>
      <c r="J6" s="3768">
        <v>12252</v>
      </c>
      <c r="K6" s="3768">
        <v>10430</v>
      </c>
      <c r="L6" s="3768">
        <v>10988</v>
      </c>
    </row>
    <row r="7" spans="2:14" s="3769" customFormat="1" ht="21" customHeight="1">
      <c r="B7" s="456" t="s">
        <v>229</v>
      </c>
      <c r="C7" s="3770">
        <v>158984</v>
      </c>
      <c r="D7" s="3770">
        <v>64918</v>
      </c>
      <c r="E7" s="3770">
        <v>1498</v>
      </c>
      <c r="F7" s="3770">
        <v>584</v>
      </c>
      <c r="G7" s="3770">
        <v>13699</v>
      </c>
      <c r="H7" s="3770">
        <v>30327</v>
      </c>
      <c r="I7" s="3770">
        <v>4529</v>
      </c>
      <c r="J7" s="3770">
        <v>11216</v>
      </c>
      <c r="K7" s="3770">
        <v>9944</v>
      </c>
      <c r="L7" s="3770">
        <v>10499</v>
      </c>
      <c r="M7" s="3771"/>
    </row>
    <row r="8" spans="2:14" s="3773" customFormat="1" ht="21" customHeight="1">
      <c r="B8" s="464" t="s">
        <v>203</v>
      </c>
      <c r="C8" s="3770">
        <v>3781</v>
      </c>
      <c r="D8" s="3770">
        <v>1318</v>
      </c>
      <c r="E8" s="3770">
        <v>37</v>
      </c>
      <c r="F8" s="3770">
        <v>24</v>
      </c>
      <c r="G8" s="3770">
        <v>344</v>
      </c>
      <c r="H8" s="3770">
        <v>836</v>
      </c>
      <c r="I8" s="3770">
        <v>108</v>
      </c>
      <c r="J8" s="3770">
        <v>641</v>
      </c>
      <c r="K8" s="3770">
        <v>187</v>
      </c>
      <c r="L8" s="3770">
        <v>274</v>
      </c>
      <c r="M8" s="3772"/>
    </row>
    <row r="9" spans="2:14" s="3769" customFormat="1" ht="21" customHeight="1">
      <c r="B9" s="467" t="s">
        <v>230</v>
      </c>
      <c r="C9" s="3774">
        <v>333</v>
      </c>
      <c r="D9" s="3774">
        <v>116</v>
      </c>
      <c r="E9" s="3774" t="s">
        <v>1227</v>
      </c>
      <c r="F9" s="3774">
        <v>0</v>
      </c>
      <c r="G9" s="3774">
        <v>26</v>
      </c>
      <c r="H9" s="3774">
        <v>118</v>
      </c>
      <c r="I9" s="3774">
        <v>0</v>
      </c>
      <c r="J9" s="3774">
        <v>80</v>
      </c>
      <c r="K9" s="3774" t="s">
        <v>1227</v>
      </c>
      <c r="L9" s="3774">
        <v>16</v>
      </c>
      <c r="M9" s="3771"/>
    </row>
    <row r="10" spans="2:14" s="3773" customFormat="1" ht="21" customHeight="1">
      <c r="B10" s="467" t="s">
        <v>231</v>
      </c>
      <c r="C10" s="3774">
        <v>113</v>
      </c>
      <c r="D10" s="3774">
        <v>40</v>
      </c>
      <c r="E10" s="3774" t="s">
        <v>1227</v>
      </c>
      <c r="F10" s="3774">
        <v>0</v>
      </c>
      <c r="G10" s="3774">
        <v>15</v>
      </c>
      <c r="H10" s="3774">
        <v>24</v>
      </c>
      <c r="I10" s="3774" t="s">
        <v>1227</v>
      </c>
      <c r="J10" s="3774">
        <v>19</v>
      </c>
      <c r="K10" s="3774" t="s">
        <v>1227</v>
      </c>
      <c r="L10" s="3774">
        <v>7</v>
      </c>
      <c r="M10" s="3772"/>
    </row>
    <row r="11" spans="2:14" s="3773" customFormat="1" ht="21" customHeight="1">
      <c r="B11" s="467" t="s">
        <v>232</v>
      </c>
      <c r="C11" s="3774">
        <v>1676</v>
      </c>
      <c r="D11" s="3774">
        <v>707</v>
      </c>
      <c r="E11" s="3774">
        <v>16</v>
      </c>
      <c r="F11" s="3774" t="s">
        <v>1227</v>
      </c>
      <c r="G11" s="3774">
        <v>145</v>
      </c>
      <c r="H11" s="3774">
        <v>213</v>
      </c>
      <c r="I11" s="3774">
        <v>87</v>
      </c>
      <c r="J11" s="3774">
        <v>141</v>
      </c>
      <c r="K11" s="3774">
        <v>161</v>
      </c>
      <c r="L11" s="3774">
        <v>104</v>
      </c>
      <c r="M11" s="3772"/>
    </row>
    <row r="12" spans="2:14" s="3769" customFormat="1" ht="21" customHeight="1">
      <c r="B12" s="467" t="s">
        <v>233</v>
      </c>
      <c r="C12" s="3774">
        <v>157</v>
      </c>
      <c r="D12" s="3774">
        <v>42</v>
      </c>
      <c r="E12" s="3774" t="s">
        <v>1227</v>
      </c>
      <c r="F12" s="3774">
        <v>0</v>
      </c>
      <c r="G12" s="3774">
        <v>23</v>
      </c>
      <c r="H12" s="3774">
        <v>58</v>
      </c>
      <c r="I12" s="3774" t="s">
        <v>1227</v>
      </c>
      <c r="J12" s="3774">
        <v>20</v>
      </c>
      <c r="K12" s="3774">
        <v>10</v>
      </c>
      <c r="L12" s="3774">
        <v>7</v>
      </c>
      <c r="M12" s="3771"/>
    </row>
    <row r="13" spans="2:14" s="3773" customFormat="1" ht="21" customHeight="1">
      <c r="B13" s="467" t="s">
        <v>234</v>
      </c>
      <c r="C13" s="3774">
        <v>458</v>
      </c>
      <c r="D13" s="3774">
        <v>147</v>
      </c>
      <c r="E13" s="3774">
        <v>3</v>
      </c>
      <c r="F13" s="3774" t="s">
        <v>1227</v>
      </c>
      <c r="G13" s="3774">
        <v>40</v>
      </c>
      <c r="H13" s="3774">
        <v>116</v>
      </c>
      <c r="I13" s="3774">
        <v>8</v>
      </c>
      <c r="J13" s="3774">
        <v>127</v>
      </c>
      <c r="K13" s="3774" t="s">
        <v>1227</v>
      </c>
      <c r="L13" s="3774">
        <v>32</v>
      </c>
      <c r="M13" s="3772"/>
    </row>
    <row r="14" spans="2:14" s="3769" customFormat="1" ht="21" customHeight="1">
      <c r="B14" s="467" t="s">
        <v>235</v>
      </c>
      <c r="C14" s="3774">
        <v>28</v>
      </c>
      <c r="D14" s="3774">
        <v>0</v>
      </c>
      <c r="E14" s="3774">
        <v>0</v>
      </c>
      <c r="F14" s="3774">
        <v>0</v>
      </c>
      <c r="G14" s="3774" t="s">
        <v>1227</v>
      </c>
      <c r="H14" s="3774">
        <v>12</v>
      </c>
      <c r="I14" s="3774">
        <v>0</v>
      </c>
      <c r="J14" s="3774" t="s">
        <v>1227</v>
      </c>
      <c r="K14" s="3774">
        <v>0</v>
      </c>
      <c r="L14" s="3774" t="s">
        <v>1227</v>
      </c>
      <c r="M14" s="3771"/>
    </row>
    <row r="15" spans="2:14" s="3773" customFormat="1" ht="21" customHeight="1">
      <c r="B15" s="467" t="s">
        <v>236</v>
      </c>
      <c r="C15" s="3774">
        <v>316</v>
      </c>
      <c r="D15" s="3774">
        <v>86</v>
      </c>
      <c r="E15" s="3774">
        <v>3</v>
      </c>
      <c r="F15" s="3774">
        <v>0</v>
      </c>
      <c r="G15" s="3774">
        <v>21</v>
      </c>
      <c r="H15" s="3774">
        <v>72</v>
      </c>
      <c r="I15" s="3774">
        <v>4</v>
      </c>
      <c r="J15" s="3774">
        <v>112</v>
      </c>
      <c r="K15" s="3774">
        <v>7</v>
      </c>
      <c r="L15" s="3774">
        <v>20</v>
      </c>
      <c r="M15" s="3772"/>
    </row>
    <row r="16" spans="2:14" s="3773" customFormat="1" ht="21" customHeight="1">
      <c r="B16" s="467" t="s">
        <v>237</v>
      </c>
      <c r="C16" s="3774">
        <v>281</v>
      </c>
      <c r="D16" s="3774">
        <v>60</v>
      </c>
      <c r="E16" s="3774">
        <v>4</v>
      </c>
      <c r="F16" s="3774">
        <v>0</v>
      </c>
      <c r="G16" s="3774">
        <v>35</v>
      </c>
      <c r="H16" s="3774">
        <v>78</v>
      </c>
      <c r="I16" s="3774">
        <v>5</v>
      </c>
      <c r="J16" s="3774">
        <v>51</v>
      </c>
      <c r="K16" s="3774" t="s">
        <v>1227</v>
      </c>
      <c r="L16" s="3774">
        <v>50</v>
      </c>
      <c r="M16" s="3772"/>
    </row>
    <row r="17" spans="2:15" s="3773" customFormat="1" ht="21" customHeight="1">
      <c r="B17" s="467" t="s">
        <v>238</v>
      </c>
      <c r="C17" s="3774">
        <v>206</v>
      </c>
      <c r="D17" s="3774">
        <v>55</v>
      </c>
      <c r="E17" s="3774">
        <v>3</v>
      </c>
      <c r="F17" s="3774">
        <v>0</v>
      </c>
      <c r="G17" s="3774">
        <v>25</v>
      </c>
      <c r="H17" s="3774">
        <v>68</v>
      </c>
      <c r="I17" s="3774">
        <v>0</v>
      </c>
      <c r="J17" s="3774">
        <v>44</v>
      </c>
      <c r="K17" s="3774">
        <v>0</v>
      </c>
      <c r="L17" s="3774">
        <v>21</v>
      </c>
      <c r="M17" s="3772"/>
    </row>
    <row r="18" spans="2:15" s="3773" customFormat="1" ht="21" customHeight="1">
      <c r="B18" s="467" t="s">
        <v>239</v>
      </c>
      <c r="C18" s="3774">
        <v>158</v>
      </c>
      <c r="D18" s="3774">
        <v>49</v>
      </c>
      <c r="E18" s="3774" t="s">
        <v>1227</v>
      </c>
      <c r="F18" s="3774">
        <v>0</v>
      </c>
      <c r="G18" s="3774">
        <v>9</v>
      </c>
      <c r="H18" s="3774">
        <v>59</v>
      </c>
      <c r="I18" s="3774">
        <v>0</v>
      </c>
      <c r="J18" s="3774">
        <v>36</v>
      </c>
      <c r="K18" s="3774" t="s">
        <v>1227</v>
      </c>
      <c r="L18" s="3774">
        <v>10</v>
      </c>
      <c r="M18" s="3772"/>
    </row>
    <row r="19" spans="2:15" s="3773" customFormat="1" ht="21" customHeight="1">
      <c r="B19" s="467" t="s">
        <v>151</v>
      </c>
      <c r="C19" s="3774">
        <v>55</v>
      </c>
      <c r="D19" s="3774">
        <v>16</v>
      </c>
      <c r="E19" s="3774" t="s">
        <v>1227</v>
      </c>
      <c r="F19" s="3774" t="s">
        <v>1227</v>
      </c>
      <c r="G19" s="3774" t="s">
        <v>1227</v>
      </c>
      <c r="H19" s="3774">
        <v>18</v>
      </c>
      <c r="I19" s="3774" t="s">
        <v>1227</v>
      </c>
      <c r="J19" s="3774" t="s">
        <v>1227</v>
      </c>
      <c r="K19" s="3774">
        <v>3</v>
      </c>
      <c r="L19" s="3774" t="s">
        <v>1227</v>
      </c>
      <c r="M19" s="3772"/>
    </row>
    <row r="20" spans="2:15" s="948" customFormat="1" ht="21" customHeight="1">
      <c r="B20" s="5374"/>
      <c r="C20" s="4353" t="s">
        <v>4270</v>
      </c>
      <c r="D20" s="5376" t="s">
        <v>4271</v>
      </c>
      <c r="E20" s="5377"/>
      <c r="F20" s="5377"/>
      <c r="G20" s="5377"/>
      <c r="H20" s="5377"/>
      <c r="I20" s="5377"/>
      <c r="J20" s="5377"/>
      <c r="K20" s="5377"/>
      <c r="L20" s="5377"/>
      <c r="M20" s="3772"/>
    </row>
    <row r="21" spans="2:15" s="948" customFormat="1" ht="94.5" customHeight="1">
      <c r="B21" s="5375"/>
      <c r="C21" s="5363"/>
      <c r="D21" s="431" t="s">
        <v>4272</v>
      </c>
      <c r="E21" s="315" t="s">
        <v>4273</v>
      </c>
      <c r="F21" s="315" t="s">
        <v>4274</v>
      </c>
      <c r="G21" s="315" t="s">
        <v>4275</v>
      </c>
      <c r="H21" s="315" t="s">
        <v>4276</v>
      </c>
      <c r="I21" s="315" t="s">
        <v>4277</v>
      </c>
      <c r="J21" s="315" t="s">
        <v>4278</v>
      </c>
      <c r="K21" s="315" t="s">
        <v>4279</v>
      </c>
      <c r="L21" s="430" t="s">
        <v>4280</v>
      </c>
      <c r="M21" s="282"/>
    </row>
    <row r="22" spans="2:15" s="1016" customFormat="1" ht="12.75" customHeight="1">
      <c r="B22" s="3775"/>
      <c r="C22" s="752"/>
      <c r="D22" s="3776"/>
      <c r="E22" s="3776"/>
      <c r="F22" s="3776"/>
      <c r="G22" s="3776"/>
      <c r="H22" s="3776"/>
      <c r="I22" s="3776"/>
      <c r="J22" s="3776"/>
      <c r="K22" s="3776"/>
      <c r="L22" s="3776"/>
      <c r="M22" s="282"/>
    </row>
    <row r="23" spans="2:15" s="1019" customFormat="1" ht="12.75" customHeight="1">
      <c r="B23" s="5381" t="s">
        <v>4281</v>
      </c>
      <c r="C23" s="4093"/>
      <c r="D23" s="4093"/>
      <c r="E23" s="4093"/>
      <c r="F23" s="4093"/>
      <c r="G23" s="4093"/>
      <c r="H23" s="4093"/>
      <c r="I23" s="4093"/>
      <c r="J23" s="4093"/>
      <c r="K23" s="4093"/>
      <c r="L23" s="4093"/>
      <c r="M23" s="303"/>
    </row>
    <row r="24" spans="2:15" s="1019" customFormat="1" ht="12.75" customHeight="1">
      <c r="B24" s="5381" t="s">
        <v>3407</v>
      </c>
      <c r="C24" s="4093"/>
      <c r="D24" s="4093"/>
      <c r="E24" s="4093"/>
      <c r="F24" s="4093"/>
      <c r="G24" s="4093"/>
      <c r="H24" s="4093"/>
      <c r="I24" s="4093"/>
      <c r="J24" s="4093"/>
      <c r="K24" s="4093"/>
      <c r="L24" s="4093"/>
      <c r="M24" s="303"/>
      <c r="N24" s="3777"/>
      <c r="O24" s="3777"/>
    </row>
    <row r="25" spans="2:15" s="3678" customFormat="1" ht="12.75" customHeight="1">
      <c r="B25" s="5381" t="s">
        <v>3408</v>
      </c>
      <c r="C25" s="4093"/>
      <c r="D25" s="4093"/>
      <c r="E25" s="4093"/>
      <c r="F25" s="4093"/>
      <c r="G25" s="4093"/>
      <c r="H25" s="4093"/>
      <c r="I25" s="4093"/>
      <c r="J25" s="4093"/>
      <c r="K25" s="4093"/>
      <c r="L25" s="4093"/>
    </row>
    <row r="26" spans="2:15" s="3712" customFormat="1" ht="49.5" customHeight="1">
      <c r="B26" s="5354" t="s">
        <v>4282</v>
      </c>
      <c r="C26" s="5354"/>
      <c r="D26" s="5354"/>
      <c r="E26" s="5354"/>
      <c r="F26" s="5354"/>
      <c r="G26" s="5354"/>
      <c r="H26" s="5354"/>
      <c r="I26" s="5354"/>
      <c r="J26" s="5354"/>
      <c r="K26" s="5354"/>
      <c r="L26" s="5354"/>
      <c r="M26" s="733"/>
    </row>
    <row r="27" spans="2:15" s="3712" customFormat="1" ht="49.5" customHeight="1">
      <c r="B27" s="5354" t="s">
        <v>4283</v>
      </c>
      <c r="C27" s="5354"/>
      <c r="D27" s="5354"/>
      <c r="E27" s="5354"/>
      <c r="F27" s="5354"/>
      <c r="G27" s="5354"/>
      <c r="H27" s="5354"/>
      <c r="I27" s="5354"/>
      <c r="J27" s="5354"/>
      <c r="K27" s="5354"/>
      <c r="L27" s="5354"/>
    </row>
    <row r="28" spans="2:15" s="3706" customFormat="1">
      <c r="B28" s="725"/>
      <c r="C28" s="725"/>
      <c r="D28" s="725"/>
      <c r="E28" s="725"/>
      <c r="F28" s="725"/>
      <c r="G28" s="725"/>
      <c r="H28" s="725"/>
      <c r="I28" s="725"/>
      <c r="J28" s="725"/>
      <c r="K28" s="725"/>
      <c r="L28" s="725"/>
    </row>
    <row r="29" spans="2:15" s="948" customFormat="1">
      <c r="B29" s="3778"/>
      <c r="C29" s="3779"/>
      <c r="D29" s="3779"/>
      <c r="E29" s="3779"/>
      <c r="F29" s="3779"/>
      <c r="G29" s="3779"/>
      <c r="H29" s="3779"/>
      <c r="I29" s="3779"/>
      <c r="J29" s="3779"/>
      <c r="K29" s="3779"/>
      <c r="L29" s="3779"/>
    </row>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conditionalFormatting sqref="C6:L19">
    <cfRule type="cellIs" dxfId="5" priority="1" stopIfTrue="1" operator="between">
      <formula>1</formula>
      <formula>2</formula>
    </cfRule>
  </conditionalFormatting>
  <hyperlinks>
    <hyperlink ref="N3" location="Indice!A1" display="(Voltar ao Índice)"/>
  </hyperlinks>
  <printOptions horizontalCentered="1"/>
  <pageMargins left="0.47244094488188981" right="0.47244094488188981" top="0.6692913385826772" bottom="0.6692913385826772" header="0" footer="0"/>
  <pageSetup paperSize="9" scale="92" orientation="portrait" verticalDpi="0" r:id="rId1"/>
</worksheet>
</file>

<file path=xl/worksheets/sheet233.xml><?xml version="1.0" encoding="utf-8"?>
<worksheet xmlns="http://schemas.openxmlformats.org/spreadsheetml/2006/main" xmlns:r="http://schemas.openxmlformats.org/officeDocument/2006/relationships">
  <sheetPr>
    <pageSetUpPr fitToPage="1"/>
  </sheetPr>
  <dimension ref="B1:AB35"/>
  <sheetViews>
    <sheetView showGridLines="0" workbookViewId="0">
      <selection activeCell="B1" sqref="B1:I1"/>
    </sheetView>
  </sheetViews>
  <sheetFormatPr defaultRowHeight="11.25"/>
  <cols>
    <col min="1" max="1" width="6.7109375" style="3789" customWidth="1"/>
    <col min="2" max="2" width="18.7109375" style="3789" customWidth="1"/>
    <col min="3" max="3" width="6.7109375" style="3789" customWidth="1"/>
    <col min="4" max="4" width="5.85546875" style="3821" customWidth="1"/>
    <col min="5" max="5" width="5.85546875" style="3789" customWidth="1"/>
    <col min="6" max="6" width="7.42578125" style="3789" customWidth="1"/>
    <col min="7" max="7" width="7.28515625" style="3789" customWidth="1"/>
    <col min="8" max="8" width="6.7109375" style="3821" customWidth="1"/>
    <col min="9" max="10" width="7.42578125" style="3789" customWidth="1"/>
    <col min="11" max="11" width="5.85546875" style="3821" customWidth="1"/>
    <col min="12" max="12" width="7.42578125" style="3789" customWidth="1"/>
    <col min="13" max="14" width="5.85546875" style="3821" customWidth="1"/>
    <col min="15" max="16" width="6.7109375" style="3789" customWidth="1"/>
    <col min="17" max="17" width="14.28515625" style="3789" bestFit="1" customWidth="1"/>
    <col min="18" max="16384" width="9.140625" style="3789"/>
  </cols>
  <sheetData>
    <row r="1" spans="2:28" s="3781" customFormat="1" ht="30" customHeight="1">
      <c r="B1" s="5382" t="s">
        <v>4161</v>
      </c>
      <c r="C1" s="5382"/>
      <c r="D1" s="5382"/>
      <c r="E1" s="5382"/>
      <c r="F1" s="5382"/>
      <c r="G1" s="5382"/>
      <c r="H1" s="5382"/>
      <c r="I1" s="5382"/>
      <c r="J1" s="5382"/>
      <c r="K1" s="5382"/>
      <c r="L1" s="5382"/>
      <c r="M1" s="5382"/>
      <c r="N1" s="5382"/>
      <c r="O1" s="5382"/>
      <c r="P1" s="3780"/>
    </row>
    <row r="2" spans="2:28" s="3781" customFormat="1" ht="30" customHeight="1">
      <c r="B2" s="5382" t="s">
        <v>4284</v>
      </c>
      <c r="C2" s="5382"/>
      <c r="D2" s="5382"/>
      <c r="E2" s="5382"/>
      <c r="F2" s="5382"/>
      <c r="G2" s="5382"/>
      <c r="H2" s="5382"/>
      <c r="I2" s="5382"/>
      <c r="J2" s="5382"/>
      <c r="K2" s="5382"/>
      <c r="L2" s="5382"/>
      <c r="M2" s="5382"/>
      <c r="N2" s="5382"/>
      <c r="O2" s="5382"/>
      <c r="P2" s="3780"/>
    </row>
    <row r="3" spans="2:28" s="3787" customFormat="1" ht="12.75" customHeight="1">
      <c r="B3" s="3782" t="s">
        <v>473</v>
      </c>
      <c r="C3" s="3783"/>
      <c r="D3" s="3784"/>
      <c r="E3" s="3783"/>
      <c r="F3" s="3783"/>
      <c r="G3" s="3783"/>
      <c r="H3" s="3784"/>
      <c r="I3" s="3783"/>
      <c r="J3" s="3783"/>
      <c r="K3" s="3784"/>
      <c r="L3" s="3783"/>
      <c r="M3" s="3785"/>
      <c r="N3" s="3785"/>
      <c r="O3" s="3786" t="s">
        <v>474</v>
      </c>
      <c r="P3" s="3786"/>
      <c r="Q3" s="429" t="s">
        <v>748</v>
      </c>
    </row>
    <row r="4" spans="2:28" ht="24" customHeight="1">
      <c r="B4" s="5383"/>
      <c r="C4" s="5384" t="s">
        <v>1376</v>
      </c>
      <c r="D4" s="5387" t="s">
        <v>4285</v>
      </c>
      <c r="E4" s="5388"/>
      <c r="F4" s="5388"/>
      <c r="G4" s="5383"/>
      <c r="H4" s="5387" t="s">
        <v>4138</v>
      </c>
      <c r="I4" s="5388"/>
      <c r="J4" s="5383"/>
      <c r="K4" s="5387" t="s">
        <v>4286</v>
      </c>
      <c r="L4" s="5383"/>
      <c r="M4" s="4033" t="s">
        <v>4287</v>
      </c>
      <c r="N4" s="5387" t="s">
        <v>4288</v>
      </c>
      <c r="O4" s="5388"/>
      <c r="P4" s="3788"/>
    </row>
    <row r="5" spans="2:28" ht="18" customHeight="1">
      <c r="B5" s="5383"/>
      <c r="C5" s="5385"/>
      <c r="D5" s="5389" t="s">
        <v>175</v>
      </c>
      <c r="E5" s="5395" t="s">
        <v>4289</v>
      </c>
      <c r="F5" s="5395"/>
      <c r="G5" s="5395"/>
      <c r="H5" s="4033" t="s">
        <v>175</v>
      </c>
      <c r="I5" s="5387" t="s">
        <v>965</v>
      </c>
      <c r="J5" s="5383"/>
      <c r="K5" s="5398" t="s">
        <v>175</v>
      </c>
      <c r="L5" s="5396" t="s">
        <v>4290</v>
      </c>
      <c r="M5" s="5239"/>
      <c r="N5" s="4033" t="s">
        <v>175</v>
      </c>
      <c r="O5" s="5392" t="s">
        <v>4291</v>
      </c>
      <c r="P5" s="3788"/>
    </row>
    <row r="6" spans="2:28" ht="18" customHeight="1">
      <c r="B6" s="5383"/>
      <c r="C6" s="5385"/>
      <c r="D6" s="5390"/>
      <c r="E6" s="5395" t="s">
        <v>175</v>
      </c>
      <c r="F6" s="5395" t="s">
        <v>965</v>
      </c>
      <c r="G6" s="5395"/>
      <c r="H6" s="5239"/>
      <c r="I6" s="5396" t="s">
        <v>4292</v>
      </c>
      <c r="J6" s="5396" t="s">
        <v>4293</v>
      </c>
      <c r="K6" s="5399"/>
      <c r="L6" s="5401"/>
      <c r="M6" s="5239"/>
      <c r="N6" s="5239"/>
      <c r="O6" s="5393"/>
      <c r="P6" s="3788"/>
    </row>
    <row r="7" spans="2:28" ht="73.5" customHeight="1">
      <c r="B7" s="5383"/>
      <c r="C7" s="5386"/>
      <c r="D7" s="5391"/>
      <c r="E7" s="5395"/>
      <c r="F7" s="3790" t="s">
        <v>4294</v>
      </c>
      <c r="G7" s="3790" t="s">
        <v>4295</v>
      </c>
      <c r="H7" s="4034"/>
      <c r="I7" s="5397"/>
      <c r="J7" s="5397"/>
      <c r="K7" s="5400"/>
      <c r="L7" s="5397"/>
      <c r="M7" s="4034"/>
      <c r="N7" s="4034"/>
      <c r="O7" s="5394"/>
      <c r="P7" s="3788"/>
    </row>
    <row r="8" spans="2:28" s="3769" customFormat="1" ht="17.25" customHeight="1">
      <c r="B8" s="3791" t="s">
        <v>12</v>
      </c>
      <c r="C8" s="3792">
        <v>351311</v>
      </c>
      <c r="D8" s="3792">
        <v>83207</v>
      </c>
      <c r="E8" s="3792">
        <v>54580</v>
      </c>
      <c r="F8" s="3793">
        <v>24327</v>
      </c>
      <c r="G8" s="3793">
        <v>22965</v>
      </c>
      <c r="H8" s="3792">
        <v>192135</v>
      </c>
      <c r="I8" s="3793">
        <v>12710</v>
      </c>
      <c r="J8" s="3793">
        <v>41617</v>
      </c>
      <c r="K8" s="3792">
        <v>40234</v>
      </c>
      <c r="L8" s="3793">
        <v>20752</v>
      </c>
      <c r="M8" s="3793">
        <v>6098</v>
      </c>
      <c r="N8" s="3793">
        <v>29616</v>
      </c>
      <c r="O8" s="3793">
        <v>9767</v>
      </c>
      <c r="P8" s="3794"/>
    </row>
    <row r="9" spans="2:28" s="3769" customFormat="1" ht="17.25" customHeight="1">
      <c r="B9" s="3791" t="s">
        <v>229</v>
      </c>
      <c r="C9" s="3792">
        <v>324105</v>
      </c>
      <c r="D9" s="3792">
        <v>76358</v>
      </c>
      <c r="E9" s="3792">
        <v>50184</v>
      </c>
      <c r="F9" s="3793">
        <v>22560</v>
      </c>
      <c r="G9" s="3793">
        <v>21224</v>
      </c>
      <c r="H9" s="3792">
        <v>185029</v>
      </c>
      <c r="I9" s="3793">
        <v>12521</v>
      </c>
      <c r="J9" s="3793">
        <v>40733</v>
      </c>
      <c r="K9" s="3792">
        <v>35620</v>
      </c>
      <c r="L9" s="3793">
        <v>17482</v>
      </c>
      <c r="M9" s="3792">
        <v>5358</v>
      </c>
      <c r="N9" s="3792">
        <v>21720</v>
      </c>
      <c r="O9" s="3793">
        <v>8639</v>
      </c>
      <c r="P9" s="3794"/>
    </row>
    <row r="10" spans="2:28" s="3773" customFormat="1" ht="17.25" customHeight="1">
      <c r="B10" s="3795" t="s">
        <v>203</v>
      </c>
      <c r="C10" s="3796">
        <v>6184</v>
      </c>
      <c r="D10" s="3796">
        <v>2571</v>
      </c>
      <c r="E10" s="3796">
        <v>1753</v>
      </c>
      <c r="F10" s="3796">
        <v>604</v>
      </c>
      <c r="G10" s="3796">
        <v>820</v>
      </c>
      <c r="H10" s="3796">
        <v>2243</v>
      </c>
      <c r="I10" s="3796">
        <v>137</v>
      </c>
      <c r="J10" s="3796">
        <v>297</v>
      </c>
      <c r="K10" s="3796">
        <v>983</v>
      </c>
      <c r="L10" s="3796">
        <v>618</v>
      </c>
      <c r="M10" s="3796">
        <v>92</v>
      </c>
      <c r="N10" s="3796">
        <v>295</v>
      </c>
      <c r="O10" s="3796">
        <v>162</v>
      </c>
      <c r="P10" s="3797"/>
      <c r="Q10" s="3769"/>
      <c r="R10" s="3769"/>
      <c r="S10" s="3769"/>
      <c r="T10" s="3769"/>
      <c r="U10" s="3769"/>
      <c r="V10" s="3769"/>
      <c r="W10" s="3769"/>
      <c r="X10" s="3769"/>
      <c r="Y10" s="3769"/>
      <c r="Z10" s="3769"/>
      <c r="AA10" s="3769"/>
      <c r="AB10" s="3769"/>
    </row>
    <row r="11" spans="2:28" s="3769" customFormat="1" ht="17.25" customHeight="1">
      <c r="B11" s="3798" t="s">
        <v>230</v>
      </c>
      <c r="C11" s="3799">
        <v>145</v>
      </c>
      <c r="D11" s="3799">
        <v>76</v>
      </c>
      <c r="E11" s="3799">
        <v>56</v>
      </c>
      <c r="F11" s="3799">
        <v>22</v>
      </c>
      <c r="G11" s="3799">
        <v>15</v>
      </c>
      <c r="H11" s="3799">
        <v>35</v>
      </c>
      <c r="I11" s="3799" t="s">
        <v>1227</v>
      </c>
      <c r="J11" s="3799" t="s">
        <v>1227</v>
      </c>
      <c r="K11" s="3799">
        <v>27</v>
      </c>
      <c r="L11" s="3799">
        <v>11</v>
      </c>
      <c r="M11" s="3799">
        <v>3</v>
      </c>
      <c r="N11" s="3799">
        <v>4</v>
      </c>
      <c r="O11" s="3799" t="s">
        <v>1227</v>
      </c>
      <c r="P11" s="3794"/>
      <c r="Q11" s="3773"/>
      <c r="R11" s="3773"/>
      <c r="S11" s="3773"/>
      <c r="T11" s="3773"/>
      <c r="U11" s="3773"/>
      <c r="V11" s="3773"/>
      <c r="W11" s="3773"/>
    </row>
    <row r="12" spans="2:28" s="3773" customFormat="1" ht="17.25" customHeight="1">
      <c r="B12" s="3798" t="s">
        <v>231</v>
      </c>
      <c r="C12" s="3799">
        <v>813</v>
      </c>
      <c r="D12" s="3799">
        <v>303</v>
      </c>
      <c r="E12" s="3799">
        <v>217</v>
      </c>
      <c r="F12" s="3799">
        <v>86</v>
      </c>
      <c r="G12" s="3799">
        <v>93</v>
      </c>
      <c r="H12" s="3799">
        <v>262</v>
      </c>
      <c r="I12" s="3799">
        <v>16</v>
      </c>
      <c r="J12" s="3799">
        <v>39</v>
      </c>
      <c r="K12" s="3799">
        <v>170</v>
      </c>
      <c r="L12" s="3799">
        <v>153</v>
      </c>
      <c r="M12" s="3799">
        <v>22</v>
      </c>
      <c r="N12" s="3799">
        <v>56</v>
      </c>
      <c r="O12" s="3799">
        <v>39</v>
      </c>
      <c r="P12" s="3797"/>
      <c r="X12" s="3769"/>
      <c r="Y12" s="3769"/>
      <c r="Z12" s="3769"/>
      <c r="AA12" s="3769"/>
      <c r="AB12" s="3769"/>
    </row>
    <row r="13" spans="2:28" s="3773" customFormat="1" ht="17.25" customHeight="1">
      <c r="B13" s="3798" t="s">
        <v>232</v>
      </c>
      <c r="C13" s="3799">
        <v>2936</v>
      </c>
      <c r="D13" s="3799">
        <v>1151</v>
      </c>
      <c r="E13" s="3799">
        <v>792</v>
      </c>
      <c r="F13" s="3799">
        <v>243</v>
      </c>
      <c r="G13" s="3799">
        <v>435</v>
      </c>
      <c r="H13" s="3799">
        <v>1168</v>
      </c>
      <c r="I13" s="3799">
        <v>101</v>
      </c>
      <c r="J13" s="3799">
        <v>175</v>
      </c>
      <c r="K13" s="3799">
        <v>443</v>
      </c>
      <c r="L13" s="3799">
        <v>246</v>
      </c>
      <c r="M13" s="3799">
        <v>26</v>
      </c>
      <c r="N13" s="3799">
        <v>148</v>
      </c>
      <c r="O13" s="3799">
        <v>83</v>
      </c>
      <c r="P13" s="3797"/>
      <c r="X13" s="3769"/>
      <c r="Y13" s="3769"/>
      <c r="Z13" s="3769"/>
      <c r="AA13" s="3769"/>
      <c r="AB13" s="3769"/>
    </row>
    <row r="14" spans="2:28" s="3769" customFormat="1" ht="17.25" customHeight="1">
      <c r="B14" s="3798" t="s">
        <v>233</v>
      </c>
      <c r="C14" s="3799">
        <v>563</v>
      </c>
      <c r="D14" s="3799">
        <v>328</v>
      </c>
      <c r="E14" s="3799">
        <v>251</v>
      </c>
      <c r="F14" s="3799">
        <v>70</v>
      </c>
      <c r="G14" s="3799">
        <v>123</v>
      </c>
      <c r="H14" s="3799">
        <v>158</v>
      </c>
      <c r="I14" s="3799">
        <v>3</v>
      </c>
      <c r="J14" s="3799">
        <v>28</v>
      </c>
      <c r="K14" s="3799">
        <v>47</v>
      </c>
      <c r="L14" s="3799">
        <v>19</v>
      </c>
      <c r="M14" s="3799">
        <v>7</v>
      </c>
      <c r="N14" s="3799">
        <v>23</v>
      </c>
      <c r="O14" s="3799">
        <v>10</v>
      </c>
      <c r="P14" s="3794"/>
      <c r="Q14" s="3773"/>
      <c r="R14" s="3773"/>
      <c r="S14" s="3773"/>
      <c r="T14" s="3773"/>
      <c r="U14" s="3773"/>
      <c r="V14" s="3773"/>
      <c r="W14" s="3773"/>
    </row>
    <row r="15" spans="2:28" s="3773" customFormat="1" ht="17.25" customHeight="1">
      <c r="B15" s="3798" t="s">
        <v>234</v>
      </c>
      <c r="C15" s="3799">
        <v>177</v>
      </c>
      <c r="D15" s="3799">
        <v>75</v>
      </c>
      <c r="E15" s="3799">
        <v>39</v>
      </c>
      <c r="F15" s="3799">
        <v>19</v>
      </c>
      <c r="G15" s="3799">
        <v>16</v>
      </c>
      <c r="H15" s="3799">
        <v>48</v>
      </c>
      <c r="I15" s="3799" t="s">
        <v>1227</v>
      </c>
      <c r="J15" s="3799">
        <v>4</v>
      </c>
      <c r="K15" s="3799">
        <v>40</v>
      </c>
      <c r="L15" s="3799">
        <v>19</v>
      </c>
      <c r="M15" s="3799">
        <v>3</v>
      </c>
      <c r="N15" s="3799">
        <v>11</v>
      </c>
      <c r="O15" s="3799">
        <v>8</v>
      </c>
      <c r="P15" s="3797"/>
      <c r="X15" s="3769"/>
      <c r="Y15" s="3769"/>
      <c r="Z15" s="3769"/>
      <c r="AA15" s="3769"/>
      <c r="AB15" s="3769"/>
    </row>
    <row r="16" spans="2:28" s="3769" customFormat="1" ht="17.25" customHeight="1">
      <c r="B16" s="3798" t="s">
        <v>235</v>
      </c>
      <c r="C16" s="3799">
        <v>86</v>
      </c>
      <c r="D16" s="3799">
        <v>28</v>
      </c>
      <c r="E16" s="3799">
        <v>21</v>
      </c>
      <c r="F16" s="3799">
        <v>10</v>
      </c>
      <c r="G16" s="3799">
        <v>9</v>
      </c>
      <c r="H16" s="3799">
        <v>29</v>
      </c>
      <c r="I16" s="3799">
        <v>0</v>
      </c>
      <c r="J16" s="3799">
        <v>0</v>
      </c>
      <c r="K16" s="3799">
        <v>20</v>
      </c>
      <c r="L16" s="3799">
        <v>16</v>
      </c>
      <c r="M16" s="3799">
        <v>3</v>
      </c>
      <c r="N16" s="3799">
        <v>6</v>
      </c>
      <c r="O16" s="3799" t="s">
        <v>1227</v>
      </c>
      <c r="P16" s="3794"/>
      <c r="Q16" s="3773"/>
      <c r="R16" s="3773"/>
      <c r="S16" s="3773"/>
      <c r="T16" s="3773"/>
      <c r="U16" s="3773"/>
      <c r="V16" s="3773"/>
      <c r="W16" s="3773"/>
    </row>
    <row r="17" spans="2:28" s="3773" customFormat="1" ht="17.25" customHeight="1">
      <c r="B17" s="3798" t="s">
        <v>236</v>
      </c>
      <c r="C17" s="3799">
        <v>315</v>
      </c>
      <c r="D17" s="3799">
        <v>158</v>
      </c>
      <c r="E17" s="3799">
        <v>99</v>
      </c>
      <c r="F17" s="3799">
        <v>43</v>
      </c>
      <c r="G17" s="3799">
        <v>39</v>
      </c>
      <c r="H17" s="3799">
        <v>107</v>
      </c>
      <c r="I17" s="3799">
        <v>0</v>
      </c>
      <c r="J17" s="3799">
        <v>9</v>
      </c>
      <c r="K17" s="3799">
        <v>43</v>
      </c>
      <c r="L17" s="3799">
        <v>14</v>
      </c>
      <c r="M17" s="3799">
        <v>3</v>
      </c>
      <c r="N17" s="3799">
        <v>4</v>
      </c>
      <c r="O17" s="3799">
        <v>3</v>
      </c>
      <c r="P17" s="3797"/>
      <c r="X17" s="3769"/>
      <c r="Y17" s="3769"/>
      <c r="Z17" s="3769"/>
      <c r="AA17" s="3769"/>
      <c r="AB17" s="3769"/>
    </row>
    <row r="18" spans="2:28" s="3773" customFormat="1" ht="17.25" customHeight="1">
      <c r="B18" s="3798" t="s">
        <v>237</v>
      </c>
      <c r="C18" s="3799">
        <v>725</v>
      </c>
      <c r="D18" s="3799">
        <v>294</v>
      </c>
      <c r="E18" s="3799">
        <v>159</v>
      </c>
      <c r="F18" s="3799">
        <v>80</v>
      </c>
      <c r="G18" s="3799">
        <v>37</v>
      </c>
      <c r="H18" s="3799">
        <v>309</v>
      </c>
      <c r="I18" s="3799">
        <v>11</v>
      </c>
      <c r="J18" s="3799">
        <v>33</v>
      </c>
      <c r="K18" s="3799">
        <v>83</v>
      </c>
      <c r="L18" s="3799">
        <v>53</v>
      </c>
      <c r="M18" s="3799">
        <v>12</v>
      </c>
      <c r="N18" s="3799">
        <v>27</v>
      </c>
      <c r="O18" s="3799">
        <v>10</v>
      </c>
      <c r="P18" s="3797"/>
      <c r="X18" s="3769"/>
      <c r="Y18" s="3769"/>
      <c r="Z18" s="3769"/>
      <c r="AA18" s="3769"/>
      <c r="AB18" s="3769"/>
    </row>
    <row r="19" spans="2:28" s="3773" customFormat="1" ht="17.25" customHeight="1">
      <c r="B19" s="3798" t="s">
        <v>238</v>
      </c>
      <c r="C19" s="3799">
        <v>154</v>
      </c>
      <c r="D19" s="3799">
        <v>71</v>
      </c>
      <c r="E19" s="3799">
        <v>54</v>
      </c>
      <c r="F19" s="3799">
        <v>8</v>
      </c>
      <c r="G19" s="3799">
        <v>31</v>
      </c>
      <c r="H19" s="3799">
        <v>50</v>
      </c>
      <c r="I19" s="3799" t="s">
        <v>1227</v>
      </c>
      <c r="J19" s="3799">
        <v>4</v>
      </c>
      <c r="K19" s="3799">
        <v>27</v>
      </c>
      <c r="L19" s="3799">
        <v>16</v>
      </c>
      <c r="M19" s="3799">
        <v>3</v>
      </c>
      <c r="N19" s="3799">
        <v>3</v>
      </c>
      <c r="O19" s="3799">
        <v>0</v>
      </c>
      <c r="P19" s="3797"/>
      <c r="X19" s="3769"/>
      <c r="Y19" s="3769"/>
      <c r="Z19" s="3769"/>
      <c r="AA19" s="3769"/>
      <c r="AB19" s="3769"/>
    </row>
    <row r="20" spans="2:28" s="3773" customFormat="1" ht="17.25" customHeight="1">
      <c r="B20" s="3798" t="s">
        <v>239</v>
      </c>
      <c r="C20" s="3799">
        <v>136</v>
      </c>
      <c r="D20" s="3799">
        <v>41</v>
      </c>
      <c r="E20" s="3799">
        <v>29</v>
      </c>
      <c r="F20" s="3799">
        <v>9</v>
      </c>
      <c r="G20" s="3799">
        <v>12</v>
      </c>
      <c r="H20" s="3799">
        <v>29</v>
      </c>
      <c r="I20" s="3799" t="s">
        <v>1227</v>
      </c>
      <c r="J20" s="3799" t="s">
        <v>1227</v>
      </c>
      <c r="K20" s="3799">
        <v>55</v>
      </c>
      <c r="L20" s="3799">
        <v>47</v>
      </c>
      <c r="M20" s="3799">
        <v>7</v>
      </c>
      <c r="N20" s="3799">
        <v>4</v>
      </c>
      <c r="O20" s="3799" t="s">
        <v>1227</v>
      </c>
      <c r="P20" s="3797"/>
      <c r="X20" s="3769"/>
      <c r="Y20" s="3769"/>
      <c r="Z20" s="3769"/>
      <c r="AA20" s="3769"/>
      <c r="AB20" s="3769"/>
    </row>
    <row r="21" spans="2:28" s="3773" customFormat="1" ht="17.25" customHeight="1">
      <c r="B21" s="3798" t="s">
        <v>151</v>
      </c>
      <c r="C21" s="3800">
        <v>134</v>
      </c>
      <c r="D21" s="3799">
        <v>46</v>
      </c>
      <c r="E21" s="3799">
        <v>36</v>
      </c>
      <c r="F21" s="3799">
        <v>14</v>
      </c>
      <c r="G21" s="3799">
        <v>10</v>
      </c>
      <c r="H21" s="3799">
        <v>48</v>
      </c>
      <c r="I21" s="3799" t="s">
        <v>1227</v>
      </c>
      <c r="J21" s="3799" t="s">
        <v>1227</v>
      </c>
      <c r="K21" s="3799">
        <v>28</v>
      </c>
      <c r="L21" s="3799">
        <v>24</v>
      </c>
      <c r="M21" s="3799">
        <v>3</v>
      </c>
      <c r="N21" s="3799">
        <v>9</v>
      </c>
      <c r="O21" s="3799">
        <v>4</v>
      </c>
      <c r="P21" s="3797"/>
      <c r="X21" s="3769"/>
      <c r="Y21" s="3769"/>
      <c r="Z21" s="3769"/>
      <c r="AA21" s="3769"/>
      <c r="AB21" s="3769"/>
    </row>
    <row r="22" spans="2:28" ht="24" customHeight="1">
      <c r="B22" s="5383"/>
      <c r="C22" s="5129" t="s">
        <v>1376</v>
      </c>
      <c r="D22" s="5405" t="s">
        <v>4296</v>
      </c>
      <c r="E22" s="5406"/>
      <c r="F22" s="5406"/>
      <c r="G22" s="5407"/>
      <c r="H22" s="5413" t="s">
        <v>4145</v>
      </c>
      <c r="I22" s="5413"/>
      <c r="J22" s="5413"/>
      <c r="K22" s="5387" t="s">
        <v>4297</v>
      </c>
      <c r="L22" s="5383"/>
      <c r="M22" s="5129" t="s">
        <v>4298</v>
      </c>
      <c r="N22" s="5403" t="s">
        <v>4299</v>
      </c>
      <c r="O22" s="5404"/>
      <c r="P22" s="3788"/>
    </row>
    <row r="23" spans="2:28" ht="18" customHeight="1">
      <c r="B23" s="5383"/>
      <c r="C23" s="5130"/>
      <c r="D23" s="5129" t="s">
        <v>175</v>
      </c>
      <c r="E23" s="5405" t="s">
        <v>4300</v>
      </c>
      <c r="F23" s="5406"/>
      <c r="G23" s="5407"/>
      <c r="H23" s="5129" t="s">
        <v>175</v>
      </c>
      <c r="I23" s="5408" t="s">
        <v>975</v>
      </c>
      <c r="J23" s="5408"/>
      <c r="K23" s="5409" t="s">
        <v>175</v>
      </c>
      <c r="L23" s="5403" t="s">
        <v>4301</v>
      </c>
      <c r="M23" s="5130"/>
      <c r="N23" s="3966" t="s">
        <v>175</v>
      </c>
      <c r="O23" s="5387" t="s">
        <v>4302</v>
      </c>
      <c r="P23" s="3788"/>
    </row>
    <row r="24" spans="2:28" ht="18" customHeight="1">
      <c r="B24" s="5383"/>
      <c r="C24" s="5130"/>
      <c r="D24" s="5130"/>
      <c r="E24" s="5414" t="s">
        <v>175</v>
      </c>
      <c r="F24" s="5405" t="s">
        <v>975</v>
      </c>
      <c r="G24" s="5407"/>
      <c r="H24" s="5130"/>
      <c r="I24" s="5414" t="s">
        <v>4303</v>
      </c>
      <c r="J24" s="5414" t="s">
        <v>4147</v>
      </c>
      <c r="K24" s="5410"/>
      <c r="L24" s="5403"/>
      <c r="M24" s="5130"/>
      <c r="N24" s="5412"/>
      <c r="O24" s="5387"/>
      <c r="P24" s="3788"/>
    </row>
    <row r="25" spans="2:28" ht="76.5" customHeight="1">
      <c r="B25" s="5383"/>
      <c r="C25" s="5194"/>
      <c r="D25" s="5194"/>
      <c r="E25" s="5415"/>
      <c r="F25" s="3801" t="s">
        <v>4304</v>
      </c>
      <c r="G25" s="3801" t="s">
        <v>4305</v>
      </c>
      <c r="H25" s="5194"/>
      <c r="I25" s="5416"/>
      <c r="J25" s="5416"/>
      <c r="K25" s="5411"/>
      <c r="L25" s="5403"/>
      <c r="M25" s="5194"/>
      <c r="N25" s="4039"/>
      <c r="O25" s="5387"/>
      <c r="P25" s="3788"/>
    </row>
    <row r="26" spans="2:28" ht="9.75" customHeight="1">
      <c r="B26" s="3802"/>
      <c r="C26" s="3224"/>
      <c r="D26" s="3224"/>
      <c r="E26" s="3803"/>
      <c r="F26" s="3804"/>
      <c r="G26" s="3804"/>
      <c r="H26" s="3224"/>
      <c r="I26" s="3805"/>
      <c r="J26" s="3805"/>
      <c r="K26" s="3806"/>
      <c r="L26" s="3802"/>
      <c r="M26" s="3224"/>
      <c r="N26" s="3807"/>
      <c r="O26" s="3802"/>
      <c r="P26" s="3788"/>
    </row>
    <row r="27" spans="2:28" s="3809" customFormat="1" ht="12.75" customHeight="1">
      <c r="B27" s="5402" t="s">
        <v>164</v>
      </c>
      <c r="C27" s="4093"/>
      <c r="D27" s="4093"/>
      <c r="E27" s="4093"/>
      <c r="F27" s="4093"/>
      <c r="G27" s="4093"/>
      <c r="H27" s="4093"/>
      <c r="I27" s="4093"/>
      <c r="J27" s="4093"/>
      <c r="K27" s="4093"/>
      <c r="L27" s="4093"/>
      <c r="M27" s="4093"/>
      <c r="N27" s="4093"/>
      <c r="O27" s="4093"/>
      <c r="P27" s="3808"/>
    </row>
    <row r="28" spans="2:28" s="3734" customFormat="1" ht="12.75" customHeight="1">
      <c r="B28" s="5402" t="s">
        <v>3407</v>
      </c>
      <c r="C28" s="4093"/>
      <c r="D28" s="4093"/>
      <c r="E28" s="4093"/>
      <c r="F28" s="4093"/>
      <c r="G28" s="4093"/>
      <c r="H28" s="4093"/>
      <c r="I28" s="3678"/>
      <c r="J28" s="3678"/>
      <c r="K28" s="3678"/>
      <c r="L28" s="3678"/>
      <c r="M28" s="3678"/>
      <c r="N28" s="3678"/>
      <c r="O28" s="3678"/>
      <c r="P28" s="3810"/>
    </row>
    <row r="29" spans="2:28" s="3811" customFormat="1" ht="12.75" customHeight="1">
      <c r="B29" s="5402" t="s">
        <v>3408</v>
      </c>
      <c r="C29" s="4093"/>
      <c r="D29" s="4093"/>
      <c r="E29" s="4093"/>
      <c r="F29" s="4093"/>
      <c r="G29" s="4093"/>
      <c r="H29" s="4093"/>
      <c r="I29" s="3678"/>
      <c r="J29" s="3678"/>
      <c r="K29" s="3678"/>
      <c r="L29" s="3678"/>
      <c r="M29" s="3678"/>
      <c r="N29" s="3678"/>
      <c r="O29" s="3678"/>
      <c r="P29" s="3810"/>
    </row>
    <row r="30" spans="2:28" s="3812" customFormat="1" ht="67.5" customHeight="1">
      <c r="B30" s="4221" t="s">
        <v>4306</v>
      </c>
      <c r="C30" s="4221"/>
      <c r="D30" s="4221"/>
      <c r="E30" s="4221"/>
      <c r="F30" s="4221"/>
      <c r="G30" s="4221"/>
      <c r="H30" s="4221"/>
      <c r="I30" s="4221"/>
      <c r="J30" s="4221"/>
      <c r="K30" s="4221"/>
      <c r="L30" s="4221"/>
      <c r="M30" s="4221"/>
      <c r="N30" s="4221"/>
      <c r="O30" s="4221"/>
    </row>
    <row r="31" spans="2:28" s="3812" customFormat="1" ht="55.5" customHeight="1">
      <c r="B31" s="4221" t="s">
        <v>4307</v>
      </c>
      <c r="C31" s="4221"/>
      <c r="D31" s="4221"/>
      <c r="E31" s="4221"/>
      <c r="F31" s="4221"/>
      <c r="G31" s="4221"/>
      <c r="H31" s="4221"/>
      <c r="I31" s="4221"/>
      <c r="J31" s="4221"/>
      <c r="K31" s="4221"/>
      <c r="L31" s="4221"/>
      <c r="M31" s="4221"/>
      <c r="N31" s="4221"/>
      <c r="O31" s="4221"/>
    </row>
    <row r="32" spans="2:28" s="3812" customFormat="1" ht="9.75" customHeight="1">
      <c r="B32" s="3813"/>
      <c r="C32" s="3813"/>
      <c r="D32" s="3813"/>
      <c r="E32" s="3813"/>
      <c r="F32" s="3813"/>
      <c r="G32" s="3813"/>
      <c r="H32" s="3813"/>
      <c r="I32" s="3813"/>
      <c r="J32" s="3813"/>
      <c r="K32" s="3814"/>
      <c r="L32" s="3814"/>
      <c r="M32" s="3814"/>
      <c r="N32" s="3814"/>
      <c r="O32" s="3814"/>
    </row>
    <row r="33" spans="2:15" s="3816" customFormat="1" ht="12.75" customHeight="1">
      <c r="B33" s="5417" t="s">
        <v>219</v>
      </c>
      <c r="C33" s="5417"/>
      <c r="D33" s="5417"/>
      <c r="E33" s="5417"/>
      <c r="F33" s="5417"/>
      <c r="G33" s="5417"/>
      <c r="H33" s="5417"/>
      <c r="I33" s="5417"/>
      <c r="J33" s="3815"/>
      <c r="K33" s="3815"/>
    </row>
    <row r="34" spans="2:15" s="3818" customFormat="1" ht="12.75" customHeight="1">
      <c r="B34" s="5418" t="s">
        <v>4308</v>
      </c>
      <c r="C34" s="5418"/>
      <c r="D34" s="5418"/>
      <c r="E34" s="3817"/>
      <c r="F34" s="3817"/>
      <c r="G34" s="3817"/>
      <c r="H34" s="3817"/>
      <c r="I34" s="3817"/>
      <c r="J34" s="3817"/>
      <c r="K34" s="3817"/>
      <c r="L34" s="3817"/>
    </row>
    <row r="35" spans="2:15" s="3818" customFormat="1" ht="12.75" customHeight="1">
      <c r="B35" s="425"/>
      <c r="C35" s="3819"/>
      <c r="D35" s="3819"/>
      <c r="E35" s="3819"/>
      <c r="F35" s="3819"/>
      <c r="G35" s="3819"/>
      <c r="H35" s="3819"/>
      <c r="I35" s="3819"/>
      <c r="J35" s="3819"/>
      <c r="K35" s="3819"/>
      <c r="L35" s="3820"/>
      <c r="M35" s="3820"/>
      <c r="N35" s="3820"/>
      <c r="O35" s="3820"/>
    </row>
  </sheetData>
  <mergeCells count="47">
    <mergeCell ref="B29:H29"/>
    <mergeCell ref="B30:O30"/>
    <mergeCell ref="B31:O31"/>
    <mergeCell ref="B33:I33"/>
    <mergeCell ref="B34:D34"/>
    <mergeCell ref="E24:E25"/>
    <mergeCell ref="F24:G24"/>
    <mergeCell ref="I24:I25"/>
    <mergeCell ref="J24:J25"/>
    <mergeCell ref="B27:O27"/>
    <mergeCell ref="B28:H28"/>
    <mergeCell ref="M22:M25"/>
    <mergeCell ref="N22:O22"/>
    <mergeCell ref="D23:D25"/>
    <mergeCell ref="E23:G23"/>
    <mergeCell ref="H23:H25"/>
    <mergeCell ref="I23:J23"/>
    <mergeCell ref="K23:K25"/>
    <mergeCell ref="L23:L25"/>
    <mergeCell ref="N23:N25"/>
    <mergeCell ref="O23:O25"/>
    <mergeCell ref="B22:B25"/>
    <mergeCell ref="C22:C25"/>
    <mergeCell ref="D22:G22"/>
    <mergeCell ref="H22:J22"/>
    <mergeCell ref="K22:L22"/>
    <mergeCell ref="H5:H7"/>
    <mergeCell ref="I5:J5"/>
    <mergeCell ref="K5:K7"/>
    <mergeCell ref="L5:L7"/>
    <mergeCell ref="N5:N7"/>
    <mergeCell ref="B1:O1"/>
    <mergeCell ref="B2:O2"/>
    <mergeCell ref="B4:B7"/>
    <mergeCell ref="C4:C7"/>
    <mergeCell ref="D4:G4"/>
    <mergeCell ref="H4:J4"/>
    <mergeCell ref="K4:L4"/>
    <mergeCell ref="M4:M7"/>
    <mergeCell ref="N4:O4"/>
    <mergeCell ref="D5:D7"/>
    <mergeCell ref="O5:O7"/>
    <mergeCell ref="E6:E7"/>
    <mergeCell ref="F6:G6"/>
    <mergeCell ref="I6:I7"/>
    <mergeCell ref="J6:J7"/>
    <mergeCell ref="E5:G5"/>
  </mergeCells>
  <conditionalFormatting sqref="C35:D35">
    <cfRule type="cellIs" dxfId="4" priority="5" stopIfTrue="1" operator="between">
      <formula>0.01</formula>
      <formula>0.045</formula>
    </cfRule>
  </conditionalFormatting>
  <conditionalFormatting sqref="C8:O21">
    <cfRule type="cellIs" dxfId="3" priority="3" stopIfTrue="1" operator="equal">
      <formula>"-"</formula>
    </cfRule>
    <cfRule type="cellIs" dxfId="2" priority="4" stopIfTrue="1" operator="between">
      <formula>1</formula>
      <formula>2</formula>
    </cfRule>
  </conditionalFormatting>
  <conditionalFormatting sqref="X8:AB21">
    <cfRule type="cellIs" dxfId="1" priority="2" stopIfTrue="1" operator="greaterThan">
      <formula>0</formula>
    </cfRule>
  </conditionalFormatting>
  <conditionalFormatting sqref="I8:I21">
    <cfRule type="cellIs" dxfId="0" priority="1" stopIfTrue="1" operator="equal">
      <formula>"..."</formula>
    </cfRule>
  </conditionalFormatting>
  <hyperlinks>
    <hyperlink ref="C4:C7" r:id="rId1" display="Total "/>
    <hyperlink ref="D5:D7" r:id="rId2" display="Total"/>
    <hyperlink ref="H5:H7" r:id="rId3" display="Total"/>
    <hyperlink ref="K5:K7" r:id="rId4" display="Total"/>
    <hyperlink ref="N5:N7" r:id="rId5" display="Total"/>
    <hyperlink ref="C22:C25" r:id="rId6" display="Total "/>
    <hyperlink ref="D23:D25" r:id="rId7" display="Total"/>
    <hyperlink ref="H23:H25" r:id="rId8" display="Total"/>
    <hyperlink ref="M22:M25" r:id="rId9" display="Against the State"/>
    <hyperlink ref="N23:N25" r:id="rId10" display="Total"/>
    <hyperlink ref="B34" r:id="rId11"/>
    <hyperlink ref="M4:M7" r:id="rId12" display="Contra o Estado"/>
    <hyperlink ref="K23:K25" r:id="rId13" display="Total"/>
    <hyperlink ref="Q3" location="Indice!A1" display="(Voltar ao Índice)"/>
  </hyperlinks>
  <printOptions horizontalCentered="1"/>
  <pageMargins left="0.47244094488188981" right="0.47244094488188981" top="0.6692913385826772" bottom="0.6692913385826772" header="0" footer="0"/>
  <pageSetup paperSize="9" scale="90" orientation="portrait" verticalDpi="0" r:id="rId14"/>
</worksheet>
</file>

<file path=xl/worksheets/sheet234.xml><?xml version="1.0" encoding="utf-8"?>
<worksheet xmlns="http://schemas.openxmlformats.org/spreadsheetml/2006/main" xmlns:r="http://schemas.openxmlformats.org/officeDocument/2006/relationships">
  <sheetPr>
    <pageSetUpPr fitToPage="1"/>
  </sheetPr>
  <dimension ref="B1:R30"/>
  <sheetViews>
    <sheetView showGridLines="0" workbookViewId="0">
      <selection activeCell="B1" sqref="B1:L1"/>
    </sheetView>
  </sheetViews>
  <sheetFormatPr defaultRowHeight="11.25"/>
  <cols>
    <col min="1" max="1" width="6.7109375" style="1073" customWidth="1"/>
    <col min="2" max="2" width="18.7109375" style="1073" customWidth="1"/>
    <col min="3" max="3" width="8.140625" style="1073" customWidth="1"/>
    <col min="4" max="5" width="7.85546875" style="1073" customWidth="1"/>
    <col min="6" max="6" width="8.7109375" style="1073" customWidth="1"/>
    <col min="7" max="7" width="10.28515625" style="3042" customWidth="1"/>
    <col min="8" max="8" width="8.140625" style="1073" customWidth="1"/>
    <col min="9" max="11" width="7.85546875" style="1073" customWidth="1"/>
    <col min="12" max="12" width="13" style="3042" customWidth="1"/>
    <col min="13" max="13" width="6.7109375" style="3042" customWidth="1"/>
    <col min="14" max="14" width="14.28515625" style="1073" bestFit="1" customWidth="1"/>
    <col min="15" max="16384" width="9.140625" style="1073"/>
  </cols>
  <sheetData>
    <row r="1" spans="2:18" s="3040" customFormat="1" ht="30" customHeight="1">
      <c r="B1" s="5419" t="s">
        <v>4163</v>
      </c>
      <c r="C1" s="5419"/>
      <c r="D1" s="5419"/>
      <c r="E1" s="5419"/>
      <c r="F1" s="5419"/>
      <c r="G1" s="5419"/>
      <c r="H1" s="5419"/>
      <c r="I1" s="5419"/>
      <c r="J1" s="5419"/>
      <c r="K1" s="5419"/>
      <c r="L1" s="5419"/>
      <c r="M1" s="3822"/>
    </row>
    <row r="2" spans="2:18" s="3040" customFormat="1" ht="30" customHeight="1">
      <c r="B2" s="5419" t="s">
        <v>4309</v>
      </c>
      <c r="C2" s="5419"/>
      <c r="D2" s="5419"/>
      <c r="E2" s="5419"/>
      <c r="F2" s="5419"/>
      <c r="G2" s="5419"/>
      <c r="H2" s="5419"/>
      <c r="I2" s="5419"/>
      <c r="J2" s="5419"/>
      <c r="K2" s="5419"/>
      <c r="L2" s="5419"/>
      <c r="M2" s="3822"/>
    </row>
    <row r="3" spans="2:18" s="1599" customFormat="1" ht="12.75" customHeight="1">
      <c r="B3" s="3823" t="s">
        <v>1010</v>
      </c>
      <c r="C3" s="3824"/>
      <c r="D3" s="3825"/>
      <c r="E3" s="3825"/>
      <c r="F3" s="3825"/>
      <c r="G3" s="3825"/>
      <c r="H3" s="3824"/>
      <c r="I3" s="3825"/>
      <c r="J3" s="3825"/>
      <c r="K3" s="3825"/>
      <c r="L3" s="3826" t="s">
        <v>1011</v>
      </c>
      <c r="M3" s="1598"/>
      <c r="N3" s="429" t="s">
        <v>748</v>
      </c>
    </row>
    <row r="4" spans="2:18" s="3295" customFormat="1" ht="21" customHeight="1">
      <c r="B4" s="5420"/>
      <c r="C4" s="4691" t="s">
        <v>4310</v>
      </c>
      <c r="D4" s="5421"/>
      <c r="E4" s="5421"/>
      <c r="F4" s="5421"/>
      <c r="G4" s="5422"/>
      <c r="H4" s="4691" t="s">
        <v>4311</v>
      </c>
      <c r="I4" s="5421"/>
      <c r="J4" s="5421"/>
      <c r="K4" s="5421"/>
      <c r="L4" s="5421"/>
      <c r="M4" s="720"/>
    </row>
    <row r="5" spans="2:18" s="3828" customFormat="1" ht="82.5" customHeight="1">
      <c r="B5" s="5420"/>
      <c r="C5" s="3827" t="s">
        <v>4312</v>
      </c>
      <c r="D5" s="3121" t="s">
        <v>4313</v>
      </c>
      <c r="E5" s="3121" t="s">
        <v>4314</v>
      </c>
      <c r="F5" s="3121" t="s">
        <v>4315</v>
      </c>
      <c r="G5" s="3121" t="s">
        <v>4316</v>
      </c>
      <c r="H5" s="3827" t="s">
        <v>4312</v>
      </c>
      <c r="I5" s="3121" t="s">
        <v>4313</v>
      </c>
      <c r="J5" s="3121" t="s">
        <v>4314</v>
      </c>
      <c r="K5" s="3121" t="s">
        <v>4317</v>
      </c>
      <c r="L5" s="3116" t="s">
        <v>4318</v>
      </c>
      <c r="M5" s="720"/>
    </row>
    <row r="6" spans="2:18" s="3828" customFormat="1" ht="21" customHeight="1">
      <c r="B6" s="5420"/>
      <c r="C6" s="5423">
        <v>2011</v>
      </c>
      <c r="D6" s="5423"/>
      <c r="E6" s="5423"/>
      <c r="F6" s="5423"/>
      <c r="G6" s="5423"/>
      <c r="H6" s="5423">
        <v>2015</v>
      </c>
      <c r="I6" s="5423"/>
      <c r="J6" s="5423"/>
      <c r="K6" s="5423"/>
      <c r="L6" s="4691"/>
      <c r="M6" s="720"/>
    </row>
    <row r="7" spans="2:18" s="1103" customFormat="1" ht="21" customHeight="1">
      <c r="B7" s="3829" t="s">
        <v>12</v>
      </c>
      <c r="C7" s="3830">
        <v>53.48</v>
      </c>
      <c r="D7" s="3830">
        <v>4.26</v>
      </c>
      <c r="E7" s="3830">
        <v>1.93</v>
      </c>
      <c r="F7" s="3830">
        <v>52.95</v>
      </c>
      <c r="G7" s="3831" t="s">
        <v>4319</v>
      </c>
      <c r="H7" s="3830">
        <v>43</v>
      </c>
      <c r="I7" s="3830">
        <v>2.09</v>
      </c>
      <c r="J7" s="3830">
        <v>1.61</v>
      </c>
      <c r="K7" s="3830">
        <v>36.83</v>
      </c>
      <c r="L7" s="3831" t="s">
        <v>4320</v>
      </c>
      <c r="M7" s="3832"/>
      <c r="N7" s="3833"/>
      <c r="O7" s="3833"/>
      <c r="P7" s="3833"/>
      <c r="Q7" s="3833"/>
      <c r="R7" s="3833"/>
    </row>
    <row r="8" spans="2:18" s="1103" customFormat="1" ht="21" customHeight="1">
      <c r="B8" s="3829" t="s">
        <v>229</v>
      </c>
      <c r="C8" s="3830">
        <v>52.09</v>
      </c>
      <c r="D8" s="3830">
        <v>4.33</v>
      </c>
      <c r="E8" s="3830">
        <v>1.94</v>
      </c>
      <c r="F8" s="3830">
        <v>53.13</v>
      </c>
      <c r="G8" s="3831" t="s">
        <v>4319</v>
      </c>
      <c r="H8" s="3830">
        <v>42.37</v>
      </c>
      <c r="I8" s="3830">
        <v>2.1</v>
      </c>
      <c r="J8" s="3830">
        <v>1.57</v>
      </c>
      <c r="K8" s="3830">
        <v>38.39</v>
      </c>
      <c r="L8" s="3831" t="s">
        <v>4320</v>
      </c>
      <c r="M8" s="3832"/>
      <c r="N8" s="3833"/>
      <c r="O8" s="3833"/>
      <c r="P8" s="3833"/>
      <c r="Q8" s="3833"/>
      <c r="R8" s="3833"/>
    </row>
    <row r="9" spans="2:18" s="1048" customFormat="1" ht="21" customHeight="1">
      <c r="B9" s="3834" t="s">
        <v>203</v>
      </c>
      <c r="C9" s="3830">
        <v>52.08</v>
      </c>
      <c r="D9" s="3830">
        <v>1.34</v>
      </c>
      <c r="E9" s="3830">
        <v>1.93</v>
      </c>
      <c r="F9" s="3830">
        <v>44.01</v>
      </c>
      <c r="G9" s="3831" t="s">
        <v>4319</v>
      </c>
      <c r="H9" s="3830">
        <v>51.1</v>
      </c>
      <c r="I9" s="3830">
        <v>0.81</v>
      </c>
      <c r="J9" s="3830">
        <v>2.88</v>
      </c>
      <c r="K9" s="3830">
        <v>20.9</v>
      </c>
      <c r="L9" s="3831" t="s">
        <v>4321</v>
      </c>
      <c r="M9" s="3835"/>
      <c r="N9" s="3836"/>
      <c r="O9" s="3836"/>
      <c r="P9" s="3836"/>
      <c r="Q9" s="3836"/>
      <c r="R9" s="3836"/>
    </row>
    <row r="10" spans="2:18" s="1103" customFormat="1" ht="21" customHeight="1">
      <c r="B10" s="3837" t="s">
        <v>230</v>
      </c>
      <c r="C10" s="3838">
        <v>51.93</v>
      </c>
      <c r="D10" s="3838">
        <v>1.32</v>
      </c>
      <c r="E10" s="3838">
        <v>1.62</v>
      </c>
      <c r="F10" s="3838">
        <v>65.23</v>
      </c>
      <c r="G10" s="3839" t="s">
        <v>4319</v>
      </c>
      <c r="H10" s="3838">
        <v>52.6</v>
      </c>
      <c r="I10" s="3838">
        <v>1.08</v>
      </c>
      <c r="J10" s="3838">
        <v>3.35</v>
      </c>
      <c r="K10" s="3838">
        <v>10.94</v>
      </c>
      <c r="L10" s="3839" t="s">
        <v>4321</v>
      </c>
      <c r="M10" s="3832"/>
      <c r="N10" s="3833"/>
      <c r="O10" s="3833"/>
      <c r="P10" s="3833"/>
      <c r="Q10" s="3833"/>
      <c r="R10" s="3833"/>
    </row>
    <row r="11" spans="2:18" s="1048" customFormat="1" ht="21" customHeight="1">
      <c r="B11" s="3837" t="s">
        <v>231</v>
      </c>
      <c r="C11" s="3838">
        <v>54.49</v>
      </c>
      <c r="D11" s="3838">
        <v>1.1100000000000001</v>
      </c>
      <c r="E11" s="3838">
        <v>2.11</v>
      </c>
      <c r="F11" s="3838">
        <v>51.27</v>
      </c>
      <c r="G11" s="3839" t="s">
        <v>4319</v>
      </c>
      <c r="H11" s="3838">
        <v>53.94</v>
      </c>
      <c r="I11" s="3838">
        <v>0.55000000000000004</v>
      </c>
      <c r="J11" s="3838">
        <v>2.87</v>
      </c>
      <c r="K11" s="3838">
        <v>14.36</v>
      </c>
      <c r="L11" s="3839" t="s">
        <v>4321</v>
      </c>
      <c r="M11" s="3835"/>
      <c r="N11" s="3836"/>
      <c r="O11" s="3836"/>
      <c r="P11" s="3836"/>
      <c r="Q11" s="3836"/>
      <c r="R11" s="3836"/>
    </row>
    <row r="12" spans="2:18" s="1048" customFormat="1" ht="21" customHeight="1">
      <c r="B12" s="3837" t="s">
        <v>232</v>
      </c>
      <c r="C12" s="3838">
        <v>52.1</v>
      </c>
      <c r="D12" s="3838">
        <v>1.42</v>
      </c>
      <c r="E12" s="3838">
        <v>2.04</v>
      </c>
      <c r="F12" s="3838">
        <v>41.45</v>
      </c>
      <c r="G12" s="3839" t="s">
        <v>4322</v>
      </c>
      <c r="H12" s="3838">
        <v>49.86</v>
      </c>
      <c r="I12" s="3838">
        <v>0.8</v>
      </c>
      <c r="J12" s="3838">
        <v>2.84</v>
      </c>
      <c r="K12" s="3838">
        <v>23.69</v>
      </c>
      <c r="L12" s="3839" t="s">
        <v>4321</v>
      </c>
      <c r="M12" s="3835"/>
      <c r="N12" s="3836"/>
      <c r="O12" s="3836"/>
      <c r="P12" s="3836"/>
      <c r="Q12" s="3836"/>
      <c r="R12" s="3836"/>
    </row>
    <row r="13" spans="2:18" s="1103" customFormat="1" ht="21" customHeight="1">
      <c r="B13" s="3837" t="s">
        <v>233</v>
      </c>
      <c r="C13" s="3838">
        <v>53.49</v>
      </c>
      <c r="D13" s="3838">
        <v>1.04</v>
      </c>
      <c r="E13" s="3838">
        <v>1.6</v>
      </c>
      <c r="F13" s="3838">
        <v>41.09</v>
      </c>
      <c r="G13" s="3839" t="s">
        <v>4322</v>
      </c>
      <c r="H13" s="3838">
        <v>52.49</v>
      </c>
      <c r="I13" s="3838">
        <v>0.73</v>
      </c>
      <c r="J13" s="3838">
        <v>2.3199999999999998</v>
      </c>
      <c r="K13" s="3838">
        <v>35.53</v>
      </c>
      <c r="L13" s="3839" t="s">
        <v>4323</v>
      </c>
      <c r="M13" s="3832"/>
      <c r="N13" s="3833"/>
      <c r="O13" s="3833"/>
      <c r="P13" s="3833"/>
      <c r="Q13" s="3833"/>
      <c r="R13" s="3833"/>
    </row>
    <row r="14" spans="2:18" s="1048" customFormat="1" ht="21" customHeight="1">
      <c r="B14" s="3837" t="s">
        <v>234</v>
      </c>
      <c r="C14" s="3838">
        <v>54.93</v>
      </c>
      <c r="D14" s="3838">
        <v>0.95</v>
      </c>
      <c r="E14" s="3838">
        <v>1.49</v>
      </c>
      <c r="F14" s="3838">
        <v>55.74</v>
      </c>
      <c r="G14" s="3839" t="s">
        <v>4319</v>
      </c>
      <c r="H14" s="3838">
        <v>57.19</v>
      </c>
      <c r="I14" s="3838">
        <v>1.03</v>
      </c>
      <c r="J14" s="3838">
        <v>2.73</v>
      </c>
      <c r="K14" s="3838">
        <v>14.6</v>
      </c>
      <c r="L14" s="3839" t="s">
        <v>4321</v>
      </c>
      <c r="M14" s="3835"/>
      <c r="N14" s="3836"/>
      <c r="O14" s="3836"/>
      <c r="P14" s="3836"/>
      <c r="Q14" s="3836"/>
      <c r="R14" s="3836"/>
    </row>
    <row r="15" spans="2:18" s="1103" customFormat="1" ht="21" customHeight="1">
      <c r="B15" s="3837" t="s">
        <v>235</v>
      </c>
      <c r="C15" s="3838">
        <v>50.42</v>
      </c>
      <c r="D15" s="3838">
        <v>1.43</v>
      </c>
      <c r="E15" s="3838">
        <v>1.43</v>
      </c>
      <c r="F15" s="3838">
        <v>54.99</v>
      </c>
      <c r="G15" s="3839" t="s">
        <v>4319</v>
      </c>
      <c r="H15" s="3838">
        <v>49.35</v>
      </c>
      <c r="I15" s="3838">
        <v>1.1599999999999999</v>
      </c>
      <c r="J15" s="3838">
        <v>2.69</v>
      </c>
      <c r="K15" s="3838">
        <v>31.62</v>
      </c>
      <c r="L15" s="3839" t="s">
        <v>4321</v>
      </c>
      <c r="M15" s="3832"/>
      <c r="N15" s="3833"/>
      <c r="O15" s="3833"/>
      <c r="P15" s="3833"/>
      <c r="Q15" s="3833"/>
      <c r="R15" s="3833"/>
    </row>
    <row r="16" spans="2:18" s="1048" customFormat="1" ht="21" customHeight="1">
      <c r="B16" s="3837" t="s">
        <v>236</v>
      </c>
      <c r="C16" s="3838">
        <v>52.73</v>
      </c>
      <c r="D16" s="3838">
        <v>1.1000000000000001</v>
      </c>
      <c r="E16" s="3838">
        <v>2.19</v>
      </c>
      <c r="F16" s="3838">
        <v>52.6</v>
      </c>
      <c r="G16" s="3839" t="s">
        <v>4319</v>
      </c>
      <c r="H16" s="3838">
        <v>53.4</v>
      </c>
      <c r="I16" s="3838">
        <v>0.83</v>
      </c>
      <c r="J16" s="3838">
        <v>3.76</v>
      </c>
      <c r="K16" s="3838">
        <v>14.36</v>
      </c>
      <c r="L16" s="3839" t="s">
        <v>4321</v>
      </c>
      <c r="M16" s="3835"/>
      <c r="N16" s="3836"/>
      <c r="O16" s="3836"/>
      <c r="P16" s="3836"/>
      <c r="Q16" s="3836"/>
      <c r="R16" s="3836"/>
    </row>
    <row r="17" spans="2:18" s="1048" customFormat="1" ht="21" customHeight="1">
      <c r="B17" s="3837" t="s">
        <v>237</v>
      </c>
      <c r="C17" s="3838">
        <v>48.08</v>
      </c>
      <c r="D17" s="3838">
        <v>1.59</v>
      </c>
      <c r="E17" s="3838">
        <v>1.91</v>
      </c>
      <c r="F17" s="3838">
        <v>47.78</v>
      </c>
      <c r="G17" s="3839" t="s">
        <v>4322</v>
      </c>
      <c r="H17" s="3838">
        <v>47.54</v>
      </c>
      <c r="I17" s="3838">
        <v>0.83</v>
      </c>
      <c r="J17" s="3838">
        <v>2.85</v>
      </c>
      <c r="K17" s="3838">
        <v>28.99</v>
      </c>
      <c r="L17" s="3839" t="s">
        <v>4321</v>
      </c>
      <c r="M17" s="3835"/>
      <c r="N17" s="3836"/>
      <c r="O17" s="3836"/>
      <c r="P17" s="3836"/>
      <c r="Q17" s="3836"/>
      <c r="R17" s="3836"/>
    </row>
    <row r="18" spans="2:18" s="503" customFormat="1" ht="21" customHeight="1">
      <c r="B18" s="3837" t="s">
        <v>238</v>
      </c>
      <c r="C18" s="3840">
        <v>49.24</v>
      </c>
      <c r="D18" s="3840">
        <v>0.86</v>
      </c>
      <c r="E18" s="3840">
        <v>1.81</v>
      </c>
      <c r="F18" s="3840">
        <v>53.27</v>
      </c>
      <c r="G18" s="3841" t="s">
        <v>4319</v>
      </c>
      <c r="H18" s="3840">
        <v>50.85</v>
      </c>
      <c r="I18" s="3840">
        <v>0.92</v>
      </c>
      <c r="J18" s="3840">
        <v>2.91</v>
      </c>
      <c r="K18" s="3840">
        <v>16.91</v>
      </c>
      <c r="L18" s="3841" t="s">
        <v>4321</v>
      </c>
      <c r="M18" s="3842"/>
      <c r="N18" s="3843"/>
      <c r="O18" s="3843"/>
      <c r="P18" s="3843"/>
      <c r="Q18" s="3843"/>
      <c r="R18" s="3843"/>
    </row>
    <row r="19" spans="2:18" s="1048" customFormat="1" ht="21" customHeight="1">
      <c r="B19" s="3837" t="s">
        <v>239</v>
      </c>
      <c r="C19" s="3838">
        <v>54.72</v>
      </c>
      <c r="D19" s="3838">
        <v>0.89</v>
      </c>
      <c r="E19" s="3838">
        <v>1.85</v>
      </c>
      <c r="F19" s="3838">
        <v>52.88</v>
      </c>
      <c r="G19" s="3839" t="s">
        <v>4319</v>
      </c>
      <c r="H19" s="3838">
        <v>56.04</v>
      </c>
      <c r="I19" s="3838">
        <v>0.7</v>
      </c>
      <c r="J19" s="3838">
        <v>2.71</v>
      </c>
      <c r="K19" s="3838">
        <v>18.100000000000001</v>
      </c>
      <c r="L19" s="3839" t="s">
        <v>4321</v>
      </c>
      <c r="M19" s="3835"/>
      <c r="N19" s="3836"/>
      <c r="O19" s="3836"/>
      <c r="P19" s="3836"/>
      <c r="Q19" s="3836"/>
      <c r="R19" s="3836"/>
    </row>
    <row r="20" spans="2:18" s="1048" customFormat="1" ht="21" customHeight="1">
      <c r="B20" s="3837" t="s">
        <v>151</v>
      </c>
      <c r="C20" s="3838">
        <v>54.24</v>
      </c>
      <c r="D20" s="3838">
        <v>3.07</v>
      </c>
      <c r="E20" s="3838">
        <v>1.5</v>
      </c>
      <c r="F20" s="3838">
        <v>51.79</v>
      </c>
      <c r="G20" s="3839" t="s">
        <v>4319</v>
      </c>
      <c r="H20" s="3838">
        <v>53.4</v>
      </c>
      <c r="I20" s="3838">
        <v>1.49</v>
      </c>
      <c r="J20" s="3838">
        <v>3.18</v>
      </c>
      <c r="K20" s="3838">
        <v>31.89</v>
      </c>
      <c r="L20" s="3839" t="s">
        <v>4321</v>
      </c>
      <c r="M20" s="3835"/>
      <c r="N20" s="3836"/>
      <c r="O20" s="3836"/>
      <c r="P20" s="3836"/>
      <c r="Q20" s="3836"/>
      <c r="R20" s="3836"/>
    </row>
    <row r="21" spans="2:18" s="3295" customFormat="1" ht="21" customHeight="1">
      <c r="B21" s="5420"/>
      <c r="C21" s="4691" t="s">
        <v>4324</v>
      </c>
      <c r="D21" s="5421"/>
      <c r="E21" s="5421"/>
      <c r="F21" s="5421"/>
      <c r="G21" s="5422"/>
      <c r="H21" s="4691" t="s">
        <v>4325</v>
      </c>
      <c r="I21" s="5421"/>
      <c r="J21" s="5421"/>
      <c r="K21" s="5421"/>
      <c r="L21" s="5421"/>
      <c r="M21" s="720"/>
    </row>
    <row r="22" spans="2:18" s="3828" customFormat="1" ht="81" customHeight="1">
      <c r="B22" s="5420"/>
      <c r="C22" s="3827" t="s">
        <v>4326</v>
      </c>
      <c r="D22" s="3121" t="s">
        <v>4327</v>
      </c>
      <c r="E22" s="3121" t="s">
        <v>4328</v>
      </c>
      <c r="F22" s="3121" t="s">
        <v>4329</v>
      </c>
      <c r="G22" s="3121" t="s">
        <v>4330</v>
      </c>
      <c r="H22" s="3827" t="s">
        <v>4326</v>
      </c>
      <c r="I22" s="3121" t="s">
        <v>4327</v>
      </c>
      <c r="J22" s="3121" t="s">
        <v>4328</v>
      </c>
      <c r="K22" s="3121" t="s">
        <v>4331</v>
      </c>
      <c r="L22" s="3116" t="s">
        <v>4332</v>
      </c>
      <c r="M22" s="720"/>
    </row>
    <row r="23" spans="2:18" s="3828" customFormat="1" ht="21" customHeight="1">
      <c r="B23" s="5420"/>
      <c r="C23" s="5423">
        <v>2011</v>
      </c>
      <c r="D23" s="5423"/>
      <c r="E23" s="5423"/>
      <c r="F23" s="5423"/>
      <c r="G23" s="5423"/>
      <c r="H23" s="5423">
        <v>2015</v>
      </c>
      <c r="I23" s="5423"/>
      <c r="J23" s="5423"/>
      <c r="K23" s="5423"/>
      <c r="L23" s="4691"/>
      <c r="M23" s="720"/>
    </row>
    <row r="24" spans="2:18" s="3828" customFormat="1" ht="12.75" customHeight="1">
      <c r="B24" s="3844"/>
      <c r="C24" s="3845"/>
      <c r="D24" s="3845"/>
      <c r="E24" s="3845"/>
      <c r="F24" s="3845"/>
      <c r="G24" s="3845"/>
      <c r="H24" s="3845"/>
      <c r="I24" s="3845"/>
      <c r="J24" s="3845"/>
      <c r="K24" s="3845"/>
      <c r="L24" s="3845"/>
      <c r="M24" s="720"/>
    </row>
    <row r="25" spans="2:18" s="3846" customFormat="1" ht="12.75" customHeight="1">
      <c r="B25" s="5424" t="s">
        <v>164</v>
      </c>
      <c r="C25" s="5424"/>
      <c r="D25" s="5424"/>
      <c r="E25" s="5424"/>
      <c r="F25" s="5424"/>
      <c r="G25" s="5424"/>
      <c r="H25" s="5424"/>
      <c r="I25" s="5424"/>
      <c r="J25" s="5424"/>
      <c r="K25" s="5424"/>
      <c r="L25" s="5424"/>
      <c r="M25" s="1750"/>
    </row>
    <row r="26" spans="2:18" s="1076" customFormat="1" ht="12.75" customHeight="1">
      <c r="B26" s="5424" t="s">
        <v>4333</v>
      </c>
      <c r="C26" s="5424"/>
      <c r="D26" s="5424"/>
      <c r="E26" s="5424"/>
      <c r="F26" s="5424"/>
      <c r="G26" s="5424"/>
      <c r="H26" s="5424"/>
      <c r="I26" s="5424"/>
      <c r="J26" s="5424"/>
      <c r="K26" s="5424"/>
      <c r="L26" s="5424"/>
      <c r="M26" s="3847"/>
    </row>
    <row r="27" spans="2:18" s="1076" customFormat="1" ht="12.75" customHeight="1">
      <c r="B27" s="5424" t="s">
        <v>4334</v>
      </c>
      <c r="C27" s="5424"/>
      <c r="D27" s="5424"/>
      <c r="E27" s="5424"/>
      <c r="F27" s="5424"/>
      <c r="G27" s="5424"/>
      <c r="H27" s="5424"/>
      <c r="I27" s="5424"/>
      <c r="J27" s="5424"/>
      <c r="K27" s="5424"/>
      <c r="L27" s="5424"/>
      <c r="M27" s="3847"/>
    </row>
    <row r="28" spans="2:18" s="1076" customFormat="1" ht="22.5" customHeight="1">
      <c r="B28" s="5425" t="s">
        <v>4335</v>
      </c>
      <c r="C28" s="5425"/>
      <c r="D28" s="5425"/>
      <c r="E28" s="5425"/>
      <c r="F28" s="5425"/>
      <c r="G28" s="5425"/>
      <c r="H28" s="5425"/>
      <c r="I28" s="5425"/>
      <c r="J28" s="5425"/>
      <c r="K28" s="5425"/>
      <c r="L28" s="5425"/>
      <c r="M28" s="3848"/>
    </row>
    <row r="29" spans="2:18" s="1076" customFormat="1" ht="22.5" customHeight="1">
      <c r="B29" s="5425" t="s">
        <v>4336</v>
      </c>
      <c r="C29" s="5425"/>
      <c r="D29" s="5425"/>
      <c r="E29" s="5425"/>
      <c r="F29" s="5425"/>
      <c r="G29" s="5425"/>
      <c r="H29" s="5425"/>
      <c r="I29" s="5425"/>
      <c r="J29" s="5425"/>
      <c r="K29" s="5425"/>
      <c r="L29" s="5425"/>
      <c r="M29" s="3848"/>
    </row>
    <row r="30" spans="2:18">
      <c r="B30" s="3849"/>
      <c r="C30" s="3849"/>
      <c r="D30" s="3849"/>
      <c r="E30" s="3849"/>
      <c r="F30" s="3850"/>
      <c r="G30" s="3851"/>
      <c r="H30" s="3849"/>
      <c r="I30" s="3849"/>
      <c r="J30" s="3849"/>
      <c r="K30" s="3850"/>
      <c r="L30" s="3851"/>
      <c r="M30" s="3852"/>
    </row>
  </sheetData>
  <mergeCells count="17">
    <mergeCell ref="B26:L26"/>
    <mergeCell ref="B27:L27"/>
    <mergeCell ref="B28:L28"/>
    <mergeCell ref="B29:L29"/>
    <mergeCell ref="B21:B23"/>
    <mergeCell ref="C21:G21"/>
    <mergeCell ref="H21:L21"/>
    <mergeCell ref="C23:G23"/>
    <mergeCell ref="H23:L23"/>
    <mergeCell ref="B25:L25"/>
    <mergeCell ref="B1:L1"/>
    <mergeCell ref="B2:L2"/>
    <mergeCell ref="B4:B6"/>
    <mergeCell ref="C4:G4"/>
    <mergeCell ref="H4:L4"/>
    <mergeCell ref="C6:G6"/>
    <mergeCell ref="H6:L6"/>
  </mergeCells>
  <hyperlinks>
    <hyperlink ref="N3"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235.xml><?xml version="1.0" encoding="utf-8"?>
<worksheet xmlns="http://schemas.openxmlformats.org/spreadsheetml/2006/main" xmlns:r="http://schemas.openxmlformats.org/officeDocument/2006/relationships">
  <sheetPr>
    <pageSetUpPr fitToPage="1"/>
  </sheetPr>
  <dimension ref="B1:O360"/>
  <sheetViews>
    <sheetView showGridLines="0" workbookViewId="0">
      <selection activeCell="B1" sqref="B1:I1"/>
    </sheetView>
  </sheetViews>
  <sheetFormatPr defaultRowHeight="11.25"/>
  <cols>
    <col min="1" max="1" width="6.7109375" style="3886" customWidth="1"/>
    <col min="2" max="2" width="18.7109375" style="3886" customWidth="1"/>
    <col min="3" max="3" width="8.140625" style="3886" customWidth="1"/>
    <col min="4" max="6" width="7.85546875" style="3886" customWidth="1"/>
    <col min="7" max="7" width="13.42578125" style="3888" customWidth="1"/>
    <col min="8" max="8" width="8.140625" style="3886" customWidth="1"/>
    <col min="9" max="11" width="7.85546875" style="3886" customWidth="1"/>
    <col min="12" max="12" width="18.42578125" style="3888" customWidth="1"/>
    <col min="13" max="13" width="6.7109375" style="3886" customWidth="1"/>
    <col min="14" max="14" width="14.28515625" style="3886" bestFit="1" customWidth="1"/>
    <col min="15" max="16384" width="9.140625" style="3886"/>
  </cols>
  <sheetData>
    <row r="1" spans="2:15" s="3822" customFormat="1" ht="30" customHeight="1">
      <c r="B1" s="5419" t="s">
        <v>4164</v>
      </c>
      <c r="C1" s="5419"/>
      <c r="D1" s="5419"/>
      <c r="E1" s="5419"/>
      <c r="F1" s="5419"/>
      <c r="G1" s="5419"/>
      <c r="H1" s="5419"/>
      <c r="I1" s="5419"/>
      <c r="J1" s="5419"/>
      <c r="K1" s="5419"/>
      <c r="L1" s="5419"/>
    </row>
    <row r="2" spans="2:15" s="3822" customFormat="1" ht="30" customHeight="1">
      <c r="B2" s="5419" t="s">
        <v>4337</v>
      </c>
      <c r="C2" s="5419"/>
      <c r="D2" s="5419"/>
      <c r="E2" s="5419"/>
      <c r="F2" s="5419"/>
      <c r="G2" s="5419"/>
      <c r="H2" s="5419"/>
      <c r="I2" s="5419"/>
      <c r="J2" s="5419"/>
      <c r="K2" s="5419"/>
      <c r="L2" s="5419"/>
    </row>
    <row r="3" spans="2:15" s="3858" customFormat="1" ht="12.75" customHeight="1">
      <c r="B3" s="3853" t="s">
        <v>1010</v>
      </c>
      <c r="C3" s="3854"/>
      <c r="D3" s="3855"/>
      <c r="E3" s="3855"/>
      <c r="F3" s="3856"/>
      <c r="G3" s="3856"/>
      <c r="H3" s="3854"/>
      <c r="I3" s="3855"/>
      <c r="J3" s="3855"/>
      <c r="K3" s="3856"/>
      <c r="L3" s="3856" t="s">
        <v>1011</v>
      </c>
      <c r="M3" s="3857"/>
      <c r="N3" s="429" t="s">
        <v>748</v>
      </c>
    </row>
    <row r="4" spans="2:15" s="3859" customFormat="1" ht="21" customHeight="1">
      <c r="B4" s="5427"/>
      <c r="C4" s="5423" t="s">
        <v>4338</v>
      </c>
      <c r="D4" s="5423"/>
      <c r="E4" s="5423"/>
      <c r="F4" s="5423"/>
      <c r="G4" s="5423"/>
      <c r="H4" s="5423" t="s">
        <v>4339</v>
      </c>
      <c r="I4" s="5423"/>
      <c r="J4" s="5423"/>
      <c r="K4" s="5423"/>
      <c r="L4" s="4691"/>
      <c r="M4" s="720"/>
    </row>
    <row r="5" spans="2:15" s="3860" customFormat="1" ht="81" customHeight="1">
      <c r="B5" s="5427"/>
      <c r="C5" s="3827" t="s">
        <v>4312</v>
      </c>
      <c r="D5" s="3121" t="s">
        <v>4313</v>
      </c>
      <c r="E5" s="3121" t="s">
        <v>4314</v>
      </c>
      <c r="F5" s="3121" t="s">
        <v>4317</v>
      </c>
      <c r="G5" s="3121" t="s">
        <v>4318</v>
      </c>
      <c r="H5" s="3827" t="s">
        <v>4312</v>
      </c>
      <c r="I5" s="3121" t="s">
        <v>4313</v>
      </c>
      <c r="J5" s="3121" t="s">
        <v>4314</v>
      </c>
      <c r="K5" s="3121" t="s">
        <v>4317</v>
      </c>
      <c r="L5" s="3116" t="s">
        <v>4318</v>
      </c>
      <c r="M5" s="720"/>
    </row>
    <row r="6" spans="2:15" s="3860" customFormat="1" ht="21" customHeight="1">
      <c r="B6" s="5427"/>
      <c r="C6" s="5423">
        <v>2014</v>
      </c>
      <c r="D6" s="5423"/>
      <c r="E6" s="5423"/>
      <c r="F6" s="5423"/>
      <c r="G6" s="5423"/>
      <c r="H6" s="4691">
        <v>2013</v>
      </c>
      <c r="I6" s="5421"/>
      <c r="J6" s="5421"/>
      <c r="K6" s="5421"/>
      <c r="L6" s="5421"/>
      <c r="M6" s="720"/>
      <c r="N6" s="3861"/>
      <c r="O6" s="3862"/>
    </row>
    <row r="7" spans="2:15" s="3867" customFormat="1" ht="21" customHeight="1">
      <c r="B7" s="3829" t="s">
        <v>12</v>
      </c>
      <c r="C7" s="3863">
        <v>66.16</v>
      </c>
      <c r="D7" s="3863">
        <v>4.41</v>
      </c>
      <c r="E7" s="3863">
        <v>3.06</v>
      </c>
      <c r="F7" s="3863">
        <v>31.46</v>
      </c>
      <c r="G7" s="3831" t="s">
        <v>4323</v>
      </c>
      <c r="H7" s="3864">
        <v>47.4</v>
      </c>
      <c r="I7" s="3864">
        <v>3.87</v>
      </c>
      <c r="J7" s="3864">
        <v>2.95</v>
      </c>
      <c r="K7" s="3864">
        <v>36.26</v>
      </c>
      <c r="L7" s="3865" t="s">
        <v>4323</v>
      </c>
      <c r="M7" s="3866"/>
      <c r="N7" s="456"/>
      <c r="O7" s="643"/>
    </row>
    <row r="8" spans="2:15" s="3867" customFormat="1" ht="21" customHeight="1">
      <c r="B8" s="3829" t="s">
        <v>229</v>
      </c>
      <c r="C8" s="3863">
        <v>64.930000000000007</v>
      </c>
      <c r="D8" s="3863">
        <v>4.46</v>
      </c>
      <c r="E8" s="3863">
        <v>2.98</v>
      </c>
      <c r="F8" s="3863">
        <v>31.59</v>
      </c>
      <c r="G8" s="3831" t="s">
        <v>4323</v>
      </c>
      <c r="H8" s="3864">
        <v>47.43</v>
      </c>
      <c r="I8" s="3864">
        <v>3.98</v>
      </c>
      <c r="J8" s="3864">
        <v>2.97</v>
      </c>
      <c r="K8" s="3864">
        <v>36.770000000000003</v>
      </c>
      <c r="L8" s="3865" t="s">
        <v>4323</v>
      </c>
      <c r="M8" s="3866"/>
      <c r="N8" s="456"/>
      <c r="O8" s="507"/>
    </row>
    <row r="9" spans="2:15" s="3869" customFormat="1" ht="21" customHeight="1">
      <c r="B9" s="3834" t="s">
        <v>203</v>
      </c>
      <c r="C9" s="3863">
        <v>66.14</v>
      </c>
      <c r="D9" s="3863">
        <v>1.96</v>
      </c>
      <c r="E9" s="3863">
        <v>6.64</v>
      </c>
      <c r="F9" s="3863">
        <v>31</v>
      </c>
      <c r="G9" s="3831" t="s">
        <v>4320</v>
      </c>
      <c r="H9" s="3864">
        <v>47.48</v>
      </c>
      <c r="I9" s="3864">
        <v>1.24</v>
      </c>
      <c r="J9" s="3864">
        <v>3.59</v>
      </c>
      <c r="K9" s="3864">
        <v>34.81</v>
      </c>
      <c r="L9" s="3865" t="s">
        <v>4321</v>
      </c>
      <c r="M9" s="3868"/>
      <c r="N9" s="508"/>
      <c r="O9" s="507"/>
    </row>
    <row r="10" spans="2:15" s="3867" customFormat="1" ht="21" customHeight="1">
      <c r="B10" s="3837" t="s">
        <v>230</v>
      </c>
      <c r="C10" s="3870">
        <v>64.95</v>
      </c>
      <c r="D10" s="3870">
        <v>1.55</v>
      </c>
      <c r="E10" s="3870">
        <v>5.73</v>
      </c>
      <c r="F10" s="3870">
        <v>57.58</v>
      </c>
      <c r="G10" s="3839" t="s">
        <v>4320</v>
      </c>
      <c r="H10" s="3871">
        <v>47.05</v>
      </c>
      <c r="I10" s="3871">
        <v>0.83</v>
      </c>
      <c r="J10" s="3871">
        <v>3.24</v>
      </c>
      <c r="K10" s="3871">
        <v>58.54</v>
      </c>
      <c r="L10" s="3872" t="s">
        <v>4321</v>
      </c>
      <c r="M10" s="3866"/>
      <c r="N10" s="513"/>
      <c r="O10" s="467"/>
    </row>
    <row r="11" spans="2:15" s="3869" customFormat="1" ht="21" customHeight="1">
      <c r="B11" s="3837" t="s">
        <v>231</v>
      </c>
      <c r="C11" s="3870">
        <v>66.900000000000006</v>
      </c>
      <c r="D11" s="3870">
        <v>1.63</v>
      </c>
      <c r="E11" s="3870">
        <v>6.56</v>
      </c>
      <c r="F11" s="3870">
        <v>39.119999999999997</v>
      </c>
      <c r="G11" s="3839" t="s">
        <v>4320</v>
      </c>
      <c r="H11" s="3871">
        <v>52.2</v>
      </c>
      <c r="I11" s="3871">
        <v>1.51</v>
      </c>
      <c r="J11" s="3871">
        <v>4.57</v>
      </c>
      <c r="K11" s="3871">
        <v>39.869999999999997</v>
      </c>
      <c r="L11" s="3872" t="s">
        <v>4321</v>
      </c>
      <c r="M11" s="3868"/>
      <c r="N11" s="513"/>
      <c r="O11" s="467"/>
    </row>
    <row r="12" spans="2:15" s="3869" customFormat="1" ht="21" customHeight="1">
      <c r="B12" s="3837" t="s">
        <v>232</v>
      </c>
      <c r="C12" s="3870">
        <v>64.67</v>
      </c>
      <c r="D12" s="3870">
        <v>1.9</v>
      </c>
      <c r="E12" s="3870">
        <v>6.81</v>
      </c>
      <c r="F12" s="3870">
        <v>26.09</v>
      </c>
      <c r="G12" s="3839" t="s">
        <v>4320</v>
      </c>
      <c r="H12" s="3871">
        <v>49.54</v>
      </c>
      <c r="I12" s="3871">
        <v>1.36</v>
      </c>
      <c r="J12" s="3871">
        <v>4.08</v>
      </c>
      <c r="K12" s="3871">
        <v>39.22</v>
      </c>
      <c r="L12" s="3872" t="s">
        <v>4340</v>
      </c>
      <c r="M12" s="3868"/>
      <c r="N12" s="513"/>
      <c r="O12" s="467"/>
    </row>
    <row r="13" spans="2:15" s="3867" customFormat="1" ht="21" customHeight="1">
      <c r="B13" s="3837" t="s">
        <v>233</v>
      </c>
      <c r="C13" s="3870">
        <v>71.09</v>
      </c>
      <c r="D13" s="3870">
        <v>1.79</v>
      </c>
      <c r="E13" s="3870">
        <v>5.71</v>
      </c>
      <c r="F13" s="3870">
        <v>39.07</v>
      </c>
      <c r="G13" s="3839" t="s">
        <v>4323</v>
      </c>
      <c r="H13" s="3871">
        <v>44.11</v>
      </c>
      <c r="I13" s="3871">
        <v>1.44</v>
      </c>
      <c r="J13" s="3871">
        <v>3.13</v>
      </c>
      <c r="K13" s="3871">
        <v>47.9</v>
      </c>
      <c r="L13" s="3872" t="s">
        <v>4323</v>
      </c>
      <c r="M13" s="3873"/>
      <c r="N13" s="513"/>
      <c r="O13" s="467"/>
    </row>
    <row r="14" spans="2:15" s="3869" customFormat="1" ht="21" customHeight="1">
      <c r="B14" s="3837" t="s">
        <v>234</v>
      </c>
      <c r="C14" s="3870">
        <v>73.05</v>
      </c>
      <c r="D14" s="3870">
        <v>1.51</v>
      </c>
      <c r="E14" s="3870">
        <v>6.13</v>
      </c>
      <c r="F14" s="3870">
        <v>46.12</v>
      </c>
      <c r="G14" s="3839" t="s">
        <v>4320</v>
      </c>
      <c r="H14" s="3871">
        <v>49.39</v>
      </c>
      <c r="I14" s="3871">
        <v>0.81</v>
      </c>
      <c r="J14" s="3871">
        <v>2.54</v>
      </c>
      <c r="K14" s="3871">
        <v>55.97</v>
      </c>
      <c r="L14" s="3872" t="s">
        <v>4321</v>
      </c>
      <c r="M14" s="3874"/>
      <c r="N14" s="513"/>
      <c r="O14" s="467"/>
    </row>
    <row r="15" spans="2:15" s="3867" customFormat="1" ht="21" customHeight="1">
      <c r="B15" s="3837" t="s">
        <v>235</v>
      </c>
      <c r="C15" s="3870">
        <v>59.04</v>
      </c>
      <c r="D15" s="3870">
        <v>2.16</v>
      </c>
      <c r="E15" s="3870">
        <v>4.83</v>
      </c>
      <c r="F15" s="3870">
        <v>40.659999999999997</v>
      </c>
      <c r="G15" s="3839" t="s">
        <v>4320</v>
      </c>
      <c r="H15" s="3871">
        <v>37.07</v>
      </c>
      <c r="I15" s="3871">
        <v>0.69</v>
      </c>
      <c r="J15" s="3871">
        <v>1.52</v>
      </c>
      <c r="K15" s="3871">
        <v>49.1</v>
      </c>
      <c r="L15" s="3872" t="s">
        <v>4323</v>
      </c>
      <c r="M15" s="3866"/>
      <c r="N15" s="513"/>
      <c r="O15" s="467"/>
    </row>
    <row r="16" spans="2:15" s="3869" customFormat="1" ht="21" customHeight="1">
      <c r="B16" s="3837" t="s">
        <v>236</v>
      </c>
      <c r="C16" s="3870">
        <v>66.34</v>
      </c>
      <c r="D16" s="3870">
        <v>1.85</v>
      </c>
      <c r="E16" s="3870">
        <v>6.7</v>
      </c>
      <c r="F16" s="3870">
        <v>42.72</v>
      </c>
      <c r="G16" s="3839" t="s">
        <v>4320</v>
      </c>
      <c r="H16" s="3871">
        <v>51.06</v>
      </c>
      <c r="I16" s="3871">
        <v>1.06</v>
      </c>
      <c r="J16" s="3871">
        <v>4.5999999999999996</v>
      </c>
      <c r="K16" s="3871">
        <v>41.61</v>
      </c>
      <c r="L16" s="3875" t="s">
        <v>4321</v>
      </c>
      <c r="M16" s="3868"/>
      <c r="N16" s="513"/>
      <c r="O16" s="467"/>
    </row>
    <row r="17" spans="2:15" s="3869" customFormat="1" ht="21" customHeight="1">
      <c r="B17" s="3837" t="s">
        <v>237</v>
      </c>
      <c r="C17" s="3870">
        <v>64.709999999999994</v>
      </c>
      <c r="D17" s="3870">
        <v>2.59</v>
      </c>
      <c r="E17" s="3870">
        <v>7.77</v>
      </c>
      <c r="F17" s="3870">
        <v>21.07</v>
      </c>
      <c r="G17" s="3839" t="s">
        <v>4320</v>
      </c>
      <c r="H17" s="3871">
        <v>42.51</v>
      </c>
      <c r="I17" s="3871">
        <v>1.1599999999999999</v>
      </c>
      <c r="J17" s="3871">
        <v>2.94</v>
      </c>
      <c r="K17" s="3871">
        <v>64.42</v>
      </c>
      <c r="L17" s="3872" t="s">
        <v>4341</v>
      </c>
      <c r="M17" s="3868"/>
      <c r="N17" s="513"/>
      <c r="O17" s="467"/>
    </row>
    <row r="18" spans="2:15" s="3869" customFormat="1" ht="21" customHeight="1">
      <c r="B18" s="3837" t="s">
        <v>238</v>
      </c>
      <c r="C18" s="3876">
        <v>65.989999999999995</v>
      </c>
      <c r="D18" s="3876">
        <v>1.86</v>
      </c>
      <c r="E18" s="3876">
        <v>5.61</v>
      </c>
      <c r="F18" s="3876">
        <v>42.22</v>
      </c>
      <c r="G18" s="3841" t="s">
        <v>4320</v>
      </c>
      <c r="H18" s="3871">
        <v>40.85</v>
      </c>
      <c r="I18" s="3871">
        <v>0.91</v>
      </c>
      <c r="J18" s="3871">
        <v>2.58</v>
      </c>
      <c r="K18" s="3871">
        <v>51.72</v>
      </c>
      <c r="L18" s="3877" t="s">
        <v>4342</v>
      </c>
      <c r="M18" s="3868"/>
      <c r="N18" s="513"/>
      <c r="O18" s="467"/>
    </row>
    <row r="19" spans="2:15" s="3869" customFormat="1" ht="21" customHeight="1">
      <c r="B19" s="3837" t="s">
        <v>239</v>
      </c>
      <c r="C19" s="3870">
        <v>68.91</v>
      </c>
      <c r="D19" s="3870">
        <v>2.3199999999999998</v>
      </c>
      <c r="E19" s="3870">
        <v>5.39</v>
      </c>
      <c r="F19" s="3870">
        <v>39.56</v>
      </c>
      <c r="G19" s="3839" t="s">
        <v>4320</v>
      </c>
      <c r="H19" s="3871">
        <v>43.14</v>
      </c>
      <c r="I19" s="3871">
        <v>0.71</v>
      </c>
      <c r="J19" s="3871">
        <v>1.71</v>
      </c>
      <c r="K19" s="3871">
        <v>64.69</v>
      </c>
      <c r="L19" s="3872" t="s">
        <v>4341</v>
      </c>
      <c r="M19" s="3868"/>
      <c r="N19" s="513"/>
      <c r="O19" s="467"/>
    </row>
    <row r="20" spans="2:15" s="3869" customFormat="1" ht="21" customHeight="1">
      <c r="B20" s="3837" t="s">
        <v>151</v>
      </c>
      <c r="C20" s="3870">
        <v>71.849999999999994</v>
      </c>
      <c r="D20" s="3870">
        <v>2.69</v>
      </c>
      <c r="E20" s="3870">
        <v>5.57</v>
      </c>
      <c r="F20" s="3870">
        <v>38.71</v>
      </c>
      <c r="G20" s="3839" t="s">
        <v>4323</v>
      </c>
      <c r="H20" s="3871">
        <v>37.22</v>
      </c>
      <c r="I20" s="3871">
        <v>1.06</v>
      </c>
      <c r="J20" s="3871">
        <v>2.29</v>
      </c>
      <c r="K20" s="3871">
        <v>41.42</v>
      </c>
      <c r="L20" s="3872" t="s">
        <v>4323</v>
      </c>
      <c r="M20" s="3868"/>
      <c r="N20" s="513"/>
      <c r="O20" s="467"/>
    </row>
    <row r="21" spans="2:15" s="3859" customFormat="1" ht="21" customHeight="1">
      <c r="B21" s="5427"/>
      <c r="C21" s="5423" t="s">
        <v>4343</v>
      </c>
      <c r="D21" s="5423"/>
      <c r="E21" s="5423"/>
      <c r="F21" s="5423"/>
      <c r="G21" s="5423"/>
      <c r="H21" s="5423" t="s">
        <v>4344</v>
      </c>
      <c r="I21" s="5423"/>
      <c r="J21" s="5423"/>
      <c r="K21" s="5423"/>
      <c r="L21" s="4691"/>
      <c r="M21" s="720"/>
    </row>
    <row r="22" spans="2:15" s="3860" customFormat="1" ht="81" customHeight="1">
      <c r="B22" s="5427"/>
      <c r="C22" s="3827" t="s">
        <v>4326</v>
      </c>
      <c r="D22" s="3121" t="s">
        <v>4327</v>
      </c>
      <c r="E22" s="3121" t="s">
        <v>4328</v>
      </c>
      <c r="F22" s="3121" t="s">
        <v>4331</v>
      </c>
      <c r="G22" s="3121" t="s">
        <v>4332</v>
      </c>
      <c r="H22" s="3827" t="s">
        <v>4326</v>
      </c>
      <c r="I22" s="3121" t="s">
        <v>4327</v>
      </c>
      <c r="J22" s="3121" t="s">
        <v>4328</v>
      </c>
      <c r="K22" s="3121" t="s">
        <v>4331</v>
      </c>
      <c r="L22" s="3116" t="s">
        <v>4332</v>
      </c>
      <c r="M22" s="720"/>
    </row>
    <row r="23" spans="2:15" s="3860" customFormat="1" ht="21" customHeight="1">
      <c r="B23" s="5427"/>
      <c r="C23" s="5423">
        <v>2014</v>
      </c>
      <c r="D23" s="5423"/>
      <c r="E23" s="5423"/>
      <c r="F23" s="5423"/>
      <c r="G23" s="5423"/>
      <c r="H23" s="4691">
        <v>2013</v>
      </c>
      <c r="I23" s="5421"/>
      <c r="J23" s="5421"/>
      <c r="K23" s="5421"/>
      <c r="L23" s="5421"/>
      <c r="M23" s="720"/>
    </row>
    <row r="24" spans="2:15" s="3860" customFormat="1" ht="12.75" customHeight="1">
      <c r="B24" s="3878"/>
      <c r="C24" s="3845"/>
      <c r="D24" s="3845"/>
      <c r="E24" s="3845"/>
      <c r="F24" s="3845"/>
      <c r="G24" s="3845"/>
      <c r="H24" s="3845"/>
      <c r="I24" s="3845"/>
      <c r="J24" s="3845"/>
      <c r="K24" s="3845"/>
      <c r="L24" s="3845"/>
      <c r="M24" s="720"/>
    </row>
    <row r="25" spans="2:15" s="3880" customFormat="1" ht="12.75" customHeight="1">
      <c r="B25" s="5426" t="s">
        <v>164</v>
      </c>
      <c r="C25" s="5426"/>
      <c r="D25" s="5426"/>
      <c r="E25" s="5426"/>
      <c r="F25" s="5426"/>
      <c r="G25" s="5426"/>
      <c r="H25" s="5426"/>
      <c r="I25" s="5426"/>
      <c r="J25" s="5426"/>
      <c r="K25" s="5426"/>
      <c r="L25" s="5426"/>
      <c r="M25" s="3879"/>
    </row>
    <row r="26" spans="2:15" s="3881" customFormat="1" ht="12.75" customHeight="1">
      <c r="B26" s="5426" t="s">
        <v>4345</v>
      </c>
      <c r="C26" s="5426"/>
      <c r="D26" s="5426"/>
      <c r="E26" s="5426"/>
      <c r="F26" s="5426"/>
      <c r="G26" s="5426"/>
      <c r="H26" s="5426"/>
      <c r="I26" s="5426"/>
      <c r="J26" s="5426"/>
      <c r="K26" s="5426"/>
      <c r="L26" s="5426"/>
    </row>
    <row r="27" spans="2:15" s="3881" customFormat="1" ht="12.75" customHeight="1">
      <c r="B27" s="5426" t="s">
        <v>4346</v>
      </c>
      <c r="C27" s="5426"/>
      <c r="D27" s="5426"/>
      <c r="E27" s="5426"/>
      <c r="F27" s="5426"/>
      <c r="G27" s="5426"/>
      <c r="H27" s="5426"/>
      <c r="I27" s="5426"/>
      <c r="J27" s="5426"/>
      <c r="K27" s="5426"/>
      <c r="L27" s="5426"/>
      <c r="M27" s="3882"/>
    </row>
    <row r="28" spans="2:15" s="3881" customFormat="1" ht="30" customHeight="1">
      <c r="B28" s="5425" t="s">
        <v>4347</v>
      </c>
      <c r="C28" s="5425"/>
      <c r="D28" s="5425"/>
      <c r="E28" s="5425"/>
      <c r="F28" s="5425"/>
      <c r="G28" s="5425"/>
      <c r="H28" s="5425"/>
      <c r="I28" s="5425"/>
      <c r="J28" s="5425"/>
      <c r="K28" s="5425"/>
      <c r="L28" s="5425"/>
      <c r="M28" s="3883"/>
    </row>
    <row r="29" spans="2:15" s="3881" customFormat="1" ht="30" customHeight="1">
      <c r="B29" s="5425" t="s">
        <v>4348</v>
      </c>
      <c r="C29" s="5425"/>
      <c r="D29" s="5425"/>
      <c r="E29" s="5425"/>
      <c r="F29" s="5425"/>
      <c r="G29" s="5425"/>
      <c r="H29" s="5425"/>
      <c r="I29" s="5425"/>
      <c r="J29" s="5425"/>
      <c r="K29" s="5425"/>
      <c r="L29" s="5425"/>
      <c r="M29" s="3883"/>
    </row>
    <row r="30" spans="2:15">
      <c r="B30" s="3884"/>
      <c r="C30" s="3884"/>
      <c r="D30" s="3884"/>
      <c r="E30" s="3884"/>
      <c r="F30" s="3884"/>
      <c r="G30" s="3885"/>
      <c r="H30" s="3884"/>
      <c r="I30" s="3884"/>
      <c r="J30" s="3884"/>
      <c r="K30" s="3884"/>
      <c r="L30" s="3885"/>
    </row>
    <row r="32" spans="2:15">
      <c r="B32" s="3887"/>
    </row>
    <row r="33" spans="2:2">
      <c r="B33" s="3887"/>
    </row>
    <row r="358" spans="2:13">
      <c r="B358" s="5428"/>
      <c r="C358" s="5428"/>
      <c r="D358" s="5428"/>
      <c r="E358" s="5428"/>
      <c r="F358" s="5428"/>
      <c r="G358" s="5428"/>
      <c r="H358" s="5428"/>
      <c r="I358" s="5428"/>
      <c r="J358" s="5428"/>
      <c r="K358" s="5428"/>
      <c r="L358" s="5428"/>
      <c r="M358" s="3889"/>
    </row>
    <row r="359" spans="2:13">
      <c r="B359" s="5428"/>
      <c r="C359" s="5428"/>
      <c r="D359" s="5428"/>
      <c r="E359" s="5428"/>
      <c r="F359" s="5428"/>
      <c r="G359" s="5428"/>
      <c r="H359" s="5428"/>
      <c r="I359" s="5428"/>
      <c r="J359" s="5428"/>
      <c r="K359" s="5428"/>
      <c r="L359" s="5428"/>
    </row>
    <row r="360" spans="2:13">
      <c r="B360" s="5428"/>
      <c r="C360" s="5428"/>
      <c r="D360" s="5428"/>
      <c r="E360" s="5428"/>
      <c r="F360" s="5428"/>
      <c r="G360" s="5428"/>
      <c r="H360" s="5428"/>
      <c r="I360" s="5428"/>
      <c r="J360" s="5428"/>
      <c r="K360" s="5428"/>
      <c r="L360" s="5428"/>
    </row>
  </sheetData>
  <mergeCells count="20">
    <mergeCell ref="B360:L360"/>
    <mergeCell ref="B26:L26"/>
    <mergeCell ref="B27:L27"/>
    <mergeCell ref="B28:L28"/>
    <mergeCell ref="B29:L29"/>
    <mergeCell ref="B358:L358"/>
    <mergeCell ref="B359:L359"/>
    <mergeCell ref="B25:L25"/>
    <mergeCell ref="B1:L1"/>
    <mergeCell ref="B2:L2"/>
    <mergeCell ref="B4:B6"/>
    <mergeCell ref="C4:G4"/>
    <mergeCell ref="H4:L4"/>
    <mergeCell ref="C6:G6"/>
    <mergeCell ref="H6:L6"/>
    <mergeCell ref="B21:B23"/>
    <mergeCell ref="C21:G21"/>
    <mergeCell ref="H21:L21"/>
    <mergeCell ref="C23:G23"/>
    <mergeCell ref="H23:L23"/>
  </mergeCells>
  <hyperlinks>
    <hyperlink ref="N3" location="Indice!A1" display="(Voltar ao Índice)"/>
  </hyperlinks>
  <printOptions horizontalCentered="1"/>
  <pageMargins left="0.47244094488188981" right="0.47244094488188981" top="0.6692913385826772" bottom="0.6692913385826772" header="0" footer="0"/>
  <pageSetup paperSize="9" scale="83" orientation="portrait" verticalDpi="0" r:id="rId1"/>
</worksheet>
</file>

<file path=xl/worksheets/sheet236.xml><?xml version="1.0" encoding="utf-8"?>
<worksheet xmlns="http://schemas.openxmlformats.org/spreadsheetml/2006/main" xmlns:r="http://schemas.openxmlformats.org/officeDocument/2006/relationships">
  <sheetPr>
    <pageSetUpPr fitToPage="1"/>
  </sheetPr>
  <dimension ref="B1:O29"/>
  <sheetViews>
    <sheetView showGridLines="0" workbookViewId="0">
      <selection activeCell="B1" sqref="B1:I1"/>
    </sheetView>
  </sheetViews>
  <sheetFormatPr defaultRowHeight="11.25"/>
  <cols>
    <col min="1" max="1" width="6.7109375" style="3886" customWidth="1"/>
    <col min="2" max="2" width="18.7109375" style="3886" customWidth="1"/>
    <col min="3" max="3" width="8.140625" style="3886" customWidth="1"/>
    <col min="4" max="6" width="7.85546875" style="3886" customWidth="1"/>
    <col min="7" max="7" width="18.7109375" style="3888" customWidth="1"/>
    <col min="8" max="8" width="8.140625" style="3886" customWidth="1"/>
    <col min="9" max="11" width="7.85546875" style="3886" customWidth="1"/>
    <col min="12" max="12" width="18.7109375" style="3888" customWidth="1"/>
    <col min="13" max="13" width="6.7109375" style="3886" customWidth="1"/>
    <col min="14" max="14" width="14.28515625" style="3886" bestFit="1" customWidth="1"/>
    <col min="15" max="16384" width="9.140625" style="3886"/>
  </cols>
  <sheetData>
    <row r="1" spans="2:15" s="3822" customFormat="1" ht="30" customHeight="1">
      <c r="B1" s="5419" t="s">
        <v>4164</v>
      </c>
      <c r="C1" s="5419"/>
      <c r="D1" s="5419"/>
      <c r="E1" s="5419"/>
      <c r="F1" s="5419"/>
      <c r="G1" s="5419"/>
      <c r="H1" s="5419"/>
      <c r="I1" s="5419"/>
      <c r="J1" s="5419"/>
      <c r="K1" s="5419"/>
      <c r="L1" s="5419"/>
    </row>
    <row r="2" spans="2:15" s="3822" customFormat="1" ht="30" customHeight="1">
      <c r="B2" s="5419" t="s">
        <v>4337</v>
      </c>
      <c r="C2" s="5419"/>
      <c r="D2" s="5419"/>
      <c r="E2" s="5419"/>
      <c r="F2" s="5419"/>
      <c r="G2" s="5419"/>
      <c r="H2" s="5419"/>
      <c r="I2" s="5419"/>
      <c r="J2" s="5419"/>
      <c r="K2" s="5419"/>
      <c r="L2" s="5419"/>
    </row>
    <row r="3" spans="2:15" s="3858" customFormat="1" ht="12.75" customHeight="1">
      <c r="B3" s="3853" t="s">
        <v>1010</v>
      </c>
      <c r="C3" s="3856"/>
      <c r="D3" s="3856"/>
      <c r="E3" s="3856"/>
      <c r="F3" s="3856"/>
      <c r="G3" s="3890"/>
      <c r="H3" s="3855"/>
      <c r="I3" s="3855"/>
      <c r="J3" s="3855"/>
      <c r="K3" s="3856"/>
      <c r="L3" s="3856" t="s">
        <v>1011</v>
      </c>
      <c r="M3" s="3857"/>
      <c r="N3" s="429" t="s">
        <v>748</v>
      </c>
    </row>
    <row r="4" spans="2:15" s="3859" customFormat="1" ht="21" customHeight="1">
      <c r="B4" s="5427"/>
      <c r="C4" s="5423" t="s">
        <v>4349</v>
      </c>
      <c r="D4" s="5423"/>
      <c r="E4" s="5423"/>
      <c r="F4" s="5423"/>
      <c r="G4" s="5423"/>
      <c r="H4" s="5423" t="s">
        <v>4350</v>
      </c>
      <c r="I4" s="5423"/>
      <c r="J4" s="5423"/>
      <c r="K4" s="5423"/>
      <c r="L4" s="4691"/>
      <c r="M4" s="720"/>
    </row>
    <row r="5" spans="2:15" s="3860" customFormat="1" ht="81" customHeight="1">
      <c r="B5" s="5427"/>
      <c r="C5" s="3121" t="s">
        <v>4312</v>
      </c>
      <c r="D5" s="3121" t="s">
        <v>4313</v>
      </c>
      <c r="E5" s="3121" t="s">
        <v>4314</v>
      </c>
      <c r="F5" s="3121" t="s">
        <v>4317</v>
      </c>
      <c r="G5" s="3121" t="s">
        <v>4318</v>
      </c>
      <c r="H5" s="3121" t="s">
        <v>4312</v>
      </c>
      <c r="I5" s="3121" t="s">
        <v>4313</v>
      </c>
      <c r="J5" s="3121" t="s">
        <v>4314</v>
      </c>
      <c r="K5" s="3121" t="s">
        <v>4317</v>
      </c>
      <c r="L5" s="3116" t="s">
        <v>4318</v>
      </c>
      <c r="M5" s="720"/>
    </row>
    <row r="6" spans="2:15" s="3860" customFormat="1" ht="21" customHeight="1">
      <c r="B6" s="5427"/>
      <c r="C6" s="5423">
        <v>2013</v>
      </c>
      <c r="D6" s="5423"/>
      <c r="E6" s="5423"/>
      <c r="F6" s="5423"/>
      <c r="G6" s="5423"/>
      <c r="H6" s="5423"/>
      <c r="I6" s="5423"/>
      <c r="J6" s="5423"/>
      <c r="K6" s="5423"/>
      <c r="L6" s="4691"/>
      <c r="M6" s="720"/>
      <c r="N6" s="3861"/>
      <c r="O6" s="3862"/>
    </row>
    <row r="7" spans="2:15" s="3867" customFormat="1" ht="21" customHeight="1">
      <c r="B7" s="3829" t="s">
        <v>12</v>
      </c>
      <c r="C7" s="3864">
        <v>47.39</v>
      </c>
      <c r="D7" s="3864">
        <v>4.3099999999999996</v>
      </c>
      <c r="E7" s="3864">
        <v>3.06</v>
      </c>
      <c r="F7" s="3864">
        <v>34.950000000000003</v>
      </c>
      <c r="G7" s="3891" t="s">
        <v>4323</v>
      </c>
      <c r="H7" s="3864">
        <v>47.4</v>
      </c>
      <c r="I7" s="3864">
        <v>3.9</v>
      </c>
      <c r="J7" s="3864">
        <v>3.11</v>
      </c>
      <c r="K7" s="3864">
        <v>34.69</v>
      </c>
      <c r="L7" s="3891" t="s">
        <v>4323</v>
      </c>
      <c r="M7" s="3866"/>
      <c r="N7" s="456"/>
      <c r="O7" s="643"/>
    </row>
    <row r="8" spans="2:15" s="3867" customFormat="1" ht="21" customHeight="1">
      <c r="B8" s="3829" t="s">
        <v>229</v>
      </c>
      <c r="C8" s="3864">
        <v>47.42</v>
      </c>
      <c r="D8" s="3864">
        <v>4.43</v>
      </c>
      <c r="E8" s="3864">
        <v>3.08</v>
      </c>
      <c r="F8" s="3864">
        <v>35.409999999999997</v>
      </c>
      <c r="G8" s="3891" t="s">
        <v>4323</v>
      </c>
      <c r="H8" s="3864">
        <v>47.42</v>
      </c>
      <c r="I8" s="3864">
        <v>4.01</v>
      </c>
      <c r="J8" s="3864">
        <v>3.13</v>
      </c>
      <c r="K8" s="3864">
        <v>35.119999999999997</v>
      </c>
      <c r="L8" s="3891" t="s">
        <v>4323</v>
      </c>
      <c r="M8" s="3866"/>
      <c r="N8" s="456"/>
      <c r="O8" s="507"/>
    </row>
    <row r="9" spans="2:15" s="3869" customFormat="1" ht="21" customHeight="1">
      <c r="B9" s="3834" t="s">
        <v>203</v>
      </c>
      <c r="C9" s="3864">
        <v>47.47</v>
      </c>
      <c r="D9" s="3864">
        <v>1.32</v>
      </c>
      <c r="E9" s="3864">
        <v>3.79</v>
      </c>
      <c r="F9" s="3864">
        <v>33.06</v>
      </c>
      <c r="G9" s="3891" t="s">
        <v>4321</v>
      </c>
      <c r="H9" s="3864">
        <v>47.48</v>
      </c>
      <c r="I9" s="3864">
        <v>1.24</v>
      </c>
      <c r="J9" s="3864">
        <v>3.72</v>
      </c>
      <c r="K9" s="3864">
        <v>36.47</v>
      </c>
      <c r="L9" s="3891" t="s">
        <v>4321</v>
      </c>
      <c r="M9" s="3868"/>
      <c r="N9" s="508"/>
      <c r="O9" s="507"/>
    </row>
    <row r="10" spans="2:15" s="3867" customFormat="1" ht="21" customHeight="1">
      <c r="B10" s="3837" t="s">
        <v>230</v>
      </c>
      <c r="C10" s="3871">
        <v>47.05</v>
      </c>
      <c r="D10" s="3871">
        <v>1.05</v>
      </c>
      <c r="E10" s="3871">
        <v>3.72</v>
      </c>
      <c r="F10" s="3871">
        <v>54.16</v>
      </c>
      <c r="G10" s="3877" t="s">
        <v>4321</v>
      </c>
      <c r="H10" s="3871">
        <v>47.05</v>
      </c>
      <c r="I10" s="3871">
        <v>0.96</v>
      </c>
      <c r="J10" s="3871">
        <v>3.37</v>
      </c>
      <c r="K10" s="3871">
        <v>56.52</v>
      </c>
      <c r="L10" s="3877" t="s">
        <v>4321</v>
      </c>
      <c r="M10" s="3866"/>
      <c r="N10" s="513"/>
      <c r="O10" s="467"/>
    </row>
    <row r="11" spans="2:15" s="3869" customFormat="1" ht="21" customHeight="1">
      <c r="B11" s="3837" t="s">
        <v>231</v>
      </c>
      <c r="C11" s="3871">
        <v>52.2</v>
      </c>
      <c r="D11" s="3871">
        <v>1.61</v>
      </c>
      <c r="E11" s="3871">
        <v>4.8600000000000003</v>
      </c>
      <c r="F11" s="3871">
        <v>39.1</v>
      </c>
      <c r="G11" s="3877" t="s">
        <v>4321</v>
      </c>
      <c r="H11" s="3871">
        <v>52.2</v>
      </c>
      <c r="I11" s="3871">
        <v>1.32</v>
      </c>
      <c r="J11" s="3871">
        <v>4.6500000000000004</v>
      </c>
      <c r="K11" s="3871">
        <v>40.130000000000003</v>
      </c>
      <c r="L11" s="3877" t="s">
        <v>4321</v>
      </c>
      <c r="M11" s="3868"/>
      <c r="N11" s="513"/>
      <c r="O11" s="467"/>
    </row>
    <row r="12" spans="2:15" s="3869" customFormat="1" ht="21" customHeight="1">
      <c r="B12" s="3837" t="s">
        <v>232</v>
      </c>
      <c r="C12" s="3871">
        <v>49.52</v>
      </c>
      <c r="D12" s="3871">
        <v>1.42</v>
      </c>
      <c r="E12" s="3871">
        <v>4.32</v>
      </c>
      <c r="F12" s="3871">
        <v>38.729999999999997</v>
      </c>
      <c r="G12" s="3877" t="s">
        <v>4340</v>
      </c>
      <c r="H12" s="3871">
        <v>49.54</v>
      </c>
      <c r="I12" s="3871">
        <v>1.42</v>
      </c>
      <c r="J12" s="3871">
        <v>4.41</v>
      </c>
      <c r="K12" s="3871">
        <v>35.25</v>
      </c>
      <c r="L12" s="3877" t="s">
        <v>4340</v>
      </c>
      <c r="M12" s="3868"/>
      <c r="N12" s="513"/>
      <c r="O12" s="467"/>
    </row>
    <row r="13" spans="2:15" s="3867" customFormat="1" ht="21" customHeight="1">
      <c r="B13" s="3837" t="s">
        <v>233</v>
      </c>
      <c r="C13" s="3871">
        <v>44.12</v>
      </c>
      <c r="D13" s="3871">
        <v>1.55</v>
      </c>
      <c r="E13" s="3871">
        <v>3.38</v>
      </c>
      <c r="F13" s="3871">
        <v>47.89</v>
      </c>
      <c r="G13" s="3877" t="s">
        <v>4323</v>
      </c>
      <c r="H13" s="3892">
        <v>44.13</v>
      </c>
      <c r="I13" s="3892">
        <v>1.31</v>
      </c>
      <c r="J13" s="3892">
        <v>2.69</v>
      </c>
      <c r="K13" s="3892">
        <v>47.26</v>
      </c>
      <c r="L13" s="3893" t="s">
        <v>4323</v>
      </c>
      <c r="M13" s="3873"/>
      <c r="N13" s="513"/>
      <c r="O13" s="467"/>
    </row>
    <row r="14" spans="2:15" s="3869" customFormat="1" ht="21" customHeight="1">
      <c r="B14" s="3837" t="s">
        <v>234</v>
      </c>
      <c r="C14" s="3871">
        <v>49.41</v>
      </c>
      <c r="D14" s="3871">
        <v>0.75</v>
      </c>
      <c r="E14" s="3871">
        <v>2.87</v>
      </c>
      <c r="F14" s="3871">
        <v>47.68</v>
      </c>
      <c r="G14" s="3877" t="s">
        <v>4321</v>
      </c>
      <c r="H14" s="3892">
        <v>49.39</v>
      </c>
      <c r="I14" s="3892">
        <v>0.67</v>
      </c>
      <c r="J14" s="3892">
        <v>3.07</v>
      </c>
      <c r="K14" s="3892">
        <v>45.34</v>
      </c>
      <c r="L14" s="3893" t="s">
        <v>4321</v>
      </c>
      <c r="M14" s="3874"/>
      <c r="N14" s="513"/>
      <c r="O14" s="467"/>
    </row>
    <row r="15" spans="2:15" s="3867" customFormat="1" ht="21" customHeight="1">
      <c r="B15" s="3837" t="s">
        <v>235</v>
      </c>
      <c r="C15" s="3871">
        <v>37.07</v>
      </c>
      <c r="D15" s="3871">
        <v>0.83</v>
      </c>
      <c r="E15" s="3871">
        <v>1.38</v>
      </c>
      <c r="F15" s="3871">
        <v>51.22</v>
      </c>
      <c r="G15" s="3877" t="s">
        <v>4323</v>
      </c>
      <c r="H15" s="3871">
        <v>37.07</v>
      </c>
      <c r="I15" s="3871">
        <v>0.97</v>
      </c>
      <c r="J15" s="3871">
        <v>1.84</v>
      </c>
      <c r="K15" s="3871">
        <v>54.76</v>
      </c>
      <c r="L15" s="3877" t="s">
        <v>4323</v>
      </c>
      <c r="M15" s="3866"/>
      <c r="N15" s="513"/>
      <c r="O15" s="467"/>
    </row>
    <row r="16" spans="2:15" s="3869" customFormat="1" ht="21" customHeight="1">
      <c r="B16" s="3837" t="s">
        <v>236</v>
      </c>
      <c r="C16" s="3871">
        <v>51.06</v>
      </c>
      <c r="D16" s="3871">
        <v>1.72</v>
      </c>
      <c r="E16" s="3871">
        <v>4.38</v>
      </c>
      <c r="F16" s="3871">
        <v>41.7</v>
      </c>
      <c r="G16" s="3877" t="s">
        <v>4321</v>
      </c>
      <c r="H16" s="3871">
        <v>51.06</v>
      </c>
      <c r="I16" s="3871">
        <v>1.32</v>
      </c>
      <c r="J16" s="3871">
        <v>4.51</v>
      </c>
      <c r="K16" s="3871">
        <v>44.48</v>
      </c>
      <c r="L16" s="3877" t="s">
        <v>4321</v>
      </c>
      <c r="M16" s="3868"/>
      <c r="N16" s="513"/>
      <c r="O16" s="467"/>
    </row>
    <row r="17" spans="2:15" s="3869" customFormat="1" ht="21" customHeight="1">
      <c r="B17" s="3837" t="s">
        <v>237</v>
      </c>
      <c r="C17" s="3871">
        <v>42.51</v>
      </c>
      <c r="D17" s="3871">
        <v>0.99</v>
      </c>
      <c r="E17" s="3871">
        <v>3.06</v>
      </c>
      <c r="F17" s="3871">
        <v>65.47</v>
      </c>
      <c r="G17" s="3877" t="s">
        <v>4341</v>
      </c>
      <c r="H17" s="3871">
        <v>42.51</v>
      </c>
      <c r="I17" s="3871">
        <v>1.1000000000000001</v>
      </c>
      <c r="J17" s="3871">
        <v>2.9</v>
      </c>
      <c r="K17" s="3871">
        <v>60.63</v>
      </c>
      <c r="L17" s="3877" t="s">
        <v>4341</v>
      </c>
      <c r="M17" s="3868"/>
      <c r="N17" s="513"/>
      <c r="O17" s="467"/>
    </row>
    <row r="18" spans="2:15" s="3869" customFormat="1" ht="21" customHeight="1">
      <c r="B18" s="3837" t="s">
        <v>238</v>
      </c>
      <c r="C18" s="3871">
        <v>40.83</v>
      </c>
      <c r="D18" s="3871">
        <v>0.95</v>
      </c>
      <c r="E18" s="3871">
        <v>2.52</v>
      </c>
      <c r="F18" s="3871">
        <v>46.78</v>
      </c>
      <c r="G18" s="3877" t="s">
        <v>4342</v>
      </c>
      <c r="H18" s="3871">
        <v>40.840000000000003</v>
      </c>
      <c r="I18" s="3871">
        <v>0.83</v>
      </c>
      <c r="J18" s="3871">
        <v>2.66</v>
      </c>
      <c r="K18" s="3871">
        <v>45.71</v>
      </c>
      <c r="L18" s="3877" t="s">
        <v>4342</v>
      </c>
      <c r="M18" s="3868"/>
      <c r="N18" s="513"/>
      <c r="O18" s="467"/>
    </row>
    <row r="19" spans="2:15" s="3869" customFormat="1" ht="21" customHeight="1">
      <c r="B19" s="3837" t="s">
        <v>239</v>
      </c>
      <c r="C19" s="3871">
        <v>43.09</v>
      </c>
      <c r="D19" s="3871">
        <v>0.68</v>
      </c>
      <c r="E19" s="3871">
        <v>1.98</v>
      </c>
      <c r="F19" s="3871">
        <v>63.93</v>
      </c>
      <c r="G19" s="3877" t="s">
        <v>4341</v>
      </c>
      <c r="H19" s="3871">
        <v>43.17</v>
      </c>
      <c r="I19" s="3871">
        <v>0.68</v>
      </c>
      <c r="J19" s="3871">
        <v>2.0099999999999998</v>
      </c>
      <c r="K19" s="3871">
        <v>60.18</v>
      </c>
      <c r="L19" s="3877" t="s">
        <v>4341</v>
      </c>
      <c r="M19" s="3868"/>
      <c r="N19" s="513"/>
      <c r="O19" s="467"/>
    </row>
    <row r="20" spans="2:15" s="3869" customFormat="1" ht="21" customHeight="1">
      <c r="B20" s="3837" t="s">
        <v>151</v>
      </c>
      <c r="C20" s="3871">
        <v>37.22</v>
      </c>
      <c r="D20" s="3871">
        <v>1.65</v>
      </c>
      <c r="E20" s="3871">
        <v>2.4300000000000002</v>
      </c>
      <c r="F20" s="3871">
        <v>39.83</v>
      </c>
      <c r="G20" s="3877" t="s">
        <v>4323</v>
      </c>
      <c r="H20" s="3871">
        <v>37.22</v>
      </c>
      <c r="I20" s="3871">
        <v>1.1200000000000001</v>
      </c>
      <c r="J20" s="3871">
        <v>2.2000000000000002</v>
      </c>
      <c r="K20" s="3871">
        <v>48.51</v>
      </c>
      <c r="L20" s="3877" t="s">
        <v>4321</v>
      </c>
      <c r="M20" s="3868"/>
      <c r="N20" s="513"/>
      <c r="O20" s="467"/>
    </row>
    <row r="21" spans="2:15" s="3859" customFormat="1" ht="21" customHeight="1">
      <c r="B21" s="5427"/>
      <c r="C21" s="5423" t="s">
        <v>4351</v>
      </c>
      <c r="D21" s="5423"/>
      <c r="E21" s="5423"/>
      <c r="F21" s="5423"/>
      <c r="G21" s="5423"/>
      <c r="H21" s="5423" t="s">
        <v>4352</v>
      </c>
      <c r="I21" s="5423"/>
      <c r="J21" s="5423"/>
      <c r="K21" s="5423"/>
      <c r="L21" s="4691"/>
      <c r="M21" s="720"/>
    </row>
    <row r="22" spans="2:15" s="3860" customFormat="1" ht="81" customHeight="1">
      <c r="B22" s="5427"/>
      <c r="C22" s="3121" t="s">
        <v>4326</v>
      </c>
      <c r="D22" s="3121" t="s">
        <v>4327</v>
      </c>
      <c r="E22" s="3121" t="s">
        <v>4328</v>
      </c>
      <c r="F22" s="3121" t="s">
        <v>4331</v>
      </c>
      <c r="G22" s="3121" t="s">
        <v>4332</v>
      </c>
      <c r="H22" s="3121" t="s">
        <v>4326</v>
      </c>
      <c r="I22" s="3121" t="s">
        <v>4327</v>
      </c>
      <c r="J22" s="3121" t="s">
        <v>4328</v>
      </c>
      <c r="K22" s="3121" t="s">
        <v>4331</v>
      </c>
      <c r="L22" s="3116" t="s">
        <v>4332</v>
      </c>
      <c r="M22" s="720"/>
    </row>
    <row r="23" spans="2:15" s="3860" customFormat="1" ht="21" customHeight="1">
      <c r="B23" s="5427"/>
      <c r="C23" s="5423">
        <v>2013</v>
      </c>
      <c r="D23" s="5423"/>
      <c r="E23" s="5423"/>
      <c r="F23" s="5423"/>
      <c r="G23" s="5423"/>
      <c r="H23" s="5423"/>
      <c r="I23" s="5423"/>
      <c r="J23" s="5423"/>
      <c r="K23" s="5423"/>
      <c r="L23" s="4691"/>
      <c r="M23" s="720"/>
    </row>
    <row r="24" spans="2:15" s="3860" customFormat="1" ht="12.75" customHeight="1">
      <c r="B24" s="3878"/>
      <c r="C24" s="3845"/>
      <c r="D24" s="3845"/>
      <c r="E24" s="3845"/>
      <c r="F24" s="3845"/>
      <c r="G24" s="3845"/>
      <c r="H24" s="3845"/>
      <c r="I24" s="3845"/>
      <c r="J24" s="3845"/>
      <c r="K24" s="3845"/>
      <c r="L24" s="3845"/>
      <c r="M24" s="720"/>
    </row>
    <row r="25" spans="2:15" s="3880" customFormat="1" ht="12.75" customHeight="1">
      <c r="B25" s="5426" t="s">
        <v>164</v>
      </c>
      <c r="C25" s="5426"/>
      <c r="D25" s="5426"/>
      <c r="E25" s="5426"/>
      <c r="F25" s="5426"/>
      <c r="G25" s="5426"/>
      <c r="H25" s="5426"/>
      <c r="I25" s="5426"/>
      <c r="J25" s="5426"/>
      <c r="K25" s="5426"/>
      <c r="L25" s="5426"/>
      <c r="M25" s="3879"/>
    </row>
    <row r="26" spans="2:15" s="3881" customFormat="1" ht="12.75" customHeight="1">
      <c r="B26" s="5426" t="s">
        <v>4345</v>
      </c>
      <c r="C26" s="5426"/>
      <c r="D26" s="5426"/>
      <c r="E26" s="5426"/>
      <c r="F26" s="5426"/>
      <c r="G26" s="5426"/>
      <c r="H26" s="5426"/>
      <c r="I26" s="5426"/>
      <c r="J26" s="5426"/>
      <c r="K26" s="5426"/>
      <c r="L26" s="5426"/>
    </row>
    <row r="27" spans="2:15" s="3881" customFormat="1" ht="12.75" customHeight="1">
      <c r="B27" s="5426" t="s">
        <v>4346</v>
      </c>
      <c r="C27" s="5426"/>
      <c r="D27" s="5426"/>
      <c r="E27" s="5426"/>
      <c r="F27" s="5426"/>
      <c r="G27" s="5426"/>
      <c r="H27" s="5426"/>
      <c r="I27" s="5426"/>
      <c r="J27" s="5426"/>
      <c r="K27" s="5426"/>
      <c r="L27" s="5426"/>
      <c r="M27" s="3882"/>
    </row>
    <row r="28" spans="2:15" s="3881" customFormat="1" ht="22.5" customHeight="1">
      <c r="B28" s="5425" t="s">
        <v>4353</v>
      </c>
      <c r="C28" s="5425"/>
      <c r="D28" s="5425"/>
      <c r="E28" s="5425"/>
      <c r="F28" s="5425"/>
      <c r="G28" s="5425"/>
      <c r="H28" s="5425"/>
      <c r="I28" s="5425"/>
      <c r="J28" s="5425"/>
      <c r="K28" s="5425"/>
      <c r="L28" s="5425"/>
      <c r="M28" s="3883"/>
    </row>
    <row r="29" spans="2:15" s="3881" customFormat="1" ht="22.5" customHeight="1">
      <c r="B29" s="5425" t="s">
        <v>4354</v>
      </c>
      <c r="C29" s="5425"/>
      <c r="D29" s="5425"/>
      <c r="E29" s="5425"/>
      <c r="F29" s="5425"/>
      <c r="G29" s="5425"/>
      <c r="H29" s="5425"/>
      <c r="I29" s="5425"/>
      <c r="J29" s="5425"/>
      <c r="K29" s="5425"/>
      <c r="L29" s="5425"/>
      <c r="M29" s="3883"/>
    </row>
  </sheetData>
  <mergeCells count="15">
    <mergeCell ref="B27:L27"/>
    <mergeCell ref="B28:L28"/>
    <mergeCell ref="B29:L29"/>
    <mergeCell ref="B21:B23"/>
    <mergeCell ref="C21:G21"/>
    <mergeCell ref="H21:L21"/>
    <mergeCell ref="C23:L23"/>
    <mergeCell ref="B25:L25"/>
    <mergeCell ref="B26:L26"/>
    <mergeCell ref="B1:L1"/>
    <mergeCell ref="B2:L2"/>
    <mergeCell ref="B4:B6"/>
    <mergeCell ref="C4:G4"/>
    <mergeCell ref="H4:L4"/>
    <mergeCell ref="C6:L6"/>
  </mergeCells>
  <hyperlinks>
    <hyperlink ref="N3" location="Indice!A1" display="(Voltar ao Índice)"/>
  </hyperlinks>
  <printOptions horizontalCentered="1"/>
  <pageMargins left="0.47244094488188981" right="0.47244094488188981" top="0.6692913385826772" bottom="0.6692913385826772" header="0" footer="0"/>
  <pageSetup paperSize="9" scale="79" orientation="portrait" verticalDpi="0" r:id="rId1"/>
</worksheet>
</file>

<file path=xl/worksheets/sheet237.xml><?xml version="1.0" encoding="utf-8"?>
<worksheet xmlns="http://schemas.openxmlformats.org/spreadsheetml/2006/main" xmlns:r="http://schemas.openxmlformats.org/officeDocument/2006/relationships">
  <sheetPr>
    <pageSetUpPr fitToPage="1"/>
  </sheetPr>
  <dimension ref="B1:P29"/>
  <sheetViews>
    <sheetView showGridLines="0" workbookViewId="0">
      <selection activeCell="B1" sqref="B1:I1"/>
    </sheetView>
  </sheetViews>
  <sheetFormatPr defaultRowHeight="11.25"/>
  <cols>
    <col min="1" max="1" width="6.7109375" style="3886" customWidth="1"/>
    <col min="2" max="2" width="18.7109375" style="3886" customWidth="1"/>
    <col min="3" max="3" width="7.85546875" style="3886" customWidth="1"/>
    <col min="4" max="4" width="8.28515625" style="3886" customWidth="1"/>
    <col min="5" max="13" width="7.7109375" style="3886" customWidth="1"/>
    <col min="14" max="14" width="6.7109375" style="3886" customWidth="1"/>
    <col min="15" max="15" width="14.28515625" style="3886" bestFit="1" customWidth="1"/>
    <col min="16" max="16384" width="9.140625" style="3886"/>
  </cols>
  <sheetData>
    <row r="1" spans="2:16" s="3822" customFormat="1" ht="30" customHeight="1">
      <c r="B1" s="5429" t="s">
        <v>4165</v>
      </c>
      <c r="C1" s="5429"/>
      <c r="D1" s="5429"/>
      <c r="E1" s="5429"/>
      <c r="F1" s="5429"/>
      <c r="G1" s="5429"/>
      <c r="H1" s="5429"/>
      <c r="I1" s="5429"/>
      <c r="J1" s="5429"/>
      <c r="K1" s="5429"/>
      <c r="L1" s="5429"/>
      <c r="M1" s="5429"/>
      <c r="N1" s="3894"/>
    </row>
    <row r="2" spans="2:16" s="3822" customFormat="1" ht="30" customHeight="1">
      <c r="B2" s="5429" t="s">
        <v>4355</v>
      </c>
      <c r="C2" s="5429"/>
      <c r="D2" s="5429"/>
      <c r="E2" s="5429"/>
      <c r="F2" s="5429"/>
      <c r="G2" s="5429"/>
      <c r="H2" s="5429"/>
      <c r="I2" s="5429"/>
      <c r="J2" s="5429"/>
      <c r="K2" s="5429"/>
      <c r="L2" s="5429"/>
      <c r="M2" s="5429"/>
      <c r="N2" s="3894"/>
    </row>
    <row r="3" spans="2:16" s="3858" customFormat="1" ht="12.75" customHeight="1">
      <c r="B3" s="3853" t="s">
        <v>473</v>
      </c>
      <c r="C3" s="3855"/>
      <c r="D3" s="3855"/>
      <c r="E3" s="3855"/>
      <c r="F3" s="3855"/>
      <c r="G3" s="3855"/>
      <c r="H3" s="3855"/>
      <c r="I3" s="3855"/>
      <c r="J3" s="3855"/>
      <c r="K3" s="3855"/>
      <c r="L3" s="3855"/>
      <c r="M3" s="3856" t="s">
        <v>474</v>
      </c>
      <c r="O3" s="429" t="s">
        <v>748</v>
      </c>
    </row>
    <row r="4" spans="2:16" s="3860" customFormat="1" ht="21" customHeight="1">
      <c r="B4" s="5427"/>
      <c r="C4" s="5423" t="s">
        <v>4356</v>
      </c>
      <c r="D4" s="5423" t="s">
        <v>4357</v>
      </c>
      <c r="E4" s="5423" t="s">
        <v>4358</v>
      </c>
      <c r="F4" s="5423"/>
      <c r="G4" s="5423"/>
      <c r="H4" s="5423"/>
      <c r="I4" s="5423"/>
      <c r="J4" s="5423"/>
      <c r="K4" s="5423"/>
      <c r="L4" s="5423"/>
      <c r="M4" s="4691"/>
    </row>
    <row r="5" spans="2:16" s="3860" customFormat="1" ht="21" customHeight="1">
      <c r="B5" s="5427"/>
      <c r="C5" s="5423"/>
      <c r="D5" s="5423"/>
      <c r="E5" s="5423" t="s">
        <v>175</v>
      </c>
      <c r="F5" s="5423" t="s">
        <v>4359</v>
      </c>
      <c r="G5" s="5423" t="s">
        <v>4360</v>
      </c>
      <c r="H5" s="5423" t="s">
        <v>4361</v>
      </c>
      <c r="I5" s="5423"/>
      <c r="J5" s="5423"/>
      <c r="K5" s="5423"/>
      <c r="L5" s="5423"/>
      <c r="M5" s="4691"/>
    </row>
    <row r="6" spans="2:16" s="3860" customFormat="1" ht="27" customHeight="1">
      <c r="B6" s="5427"/>
      <c r="C6" s="5423"/>
      <c r="D6" s="5423"/>
      <c r="E6" s="5423"/>
      <c r="F6" s="5423"/>
      <c r="G6" s="5423"/>
      <c r="H6" s="3121" t="s">
        <v>4319</v>
      </c>
      <c r="I6" s="3121" t="s">
        <v>4362</v>
      </c>
      <c r="J6" s="3121" t="s">
        <v>4363</v>
      </c>
      <c r="K6" s="3121" t="s">
        <v>4322</v>
      </c>
      <c r="L6" s="3121" t="s">
        <v>4364</v>
      </c>
      <c r="M6" s="3116" t="s">
        <v>4365</v>
      </c>
      <c r="N6" s="3895"/>
      <c r="O6" s="3896"/>
      <c r="P6" s="3862"/>
    </row>
    <row r="7" spans="2:16" s="3867" customFormat="1" ht="21" customHeight="1">
      <c r="B7" s="3829" t="s">
        <v>12</v>
      </c>
      <c r="C7" s="3897">
        <v>9656797</v>
      </c>
      <c r="D7" s="3897">
        <v>5164500</v>
      </c>
      <c r="E7" s="3897">
        <v>4492297</v>
      </c>
      <c r="F7" s="3897">
        <v>191284</v>
      </c>
      <c r="G7" s="3897">
        <v>86581</v>
      </c>
      <c r="H7" s="3897">
        <v>2231603</v>
      </c>
      <c r="I7" s="3897">
        <v>66112</v>
      </c>
      <c r="J7" s="3897">
        <v>300921</v>
      </c>
      <c r="K7" s="3897">
        <v>189091</v>
      </c>
      <c r="L7" s="3897">
        <v>832637</v>
      </c>
      <c r="M7" s="3897">
        <v>594068</v>
      </c>
      <c r="O7" s="456"/>
      <c r="P7" s="643"/>
    </row>
    <row r="8" spans="2:16" s="3867" customFormat="1" ht="21" customHeight="1">
      <c r="B8" s="3829" t="s">
        <v>229</v>
      </c>
      <c r="C8" s="3897">
        <v>8950722</v>
      </c>
      <c r="D8" s="3897">
        <v>4662611</v>
      </c>
      <c r="E8" s="3897">
        <v>4288111</v>
      </c>
      <c r="F8" s="3897">
        <v>185733</v>
      </c>
      <c r="G8" s="3897">
        <v>83354</v>
      </c>
      <c r="H8" s="3897">
        <v>2135198</v>
      </c>
      <c r="I8" s="3897">
        <v>64263</v>
      </c>
      <c r="J8" s="3897">
        <v>296448</v>
      </c>
      <c r="K8" s="3897">
        <v>139740</v>
      </c>
      <c r="L8" s="3897">
        <v>804903</v>
      </c>
      <c r="M8" s="3897">
        <v>578472</v>
      </c>
      <c r="O8" s="456"/>
      <c r="P8" s="507"/>
    </row>
    <row r="9" spans="2:16" s="3869" customFormat="1" ht="21" customHeight="1">
      <c r="B9" s="3834" t="s">
        <v>203</v>
      </c>
      <c r="C9" s="3897">
        <v>255705</v>
      </c>
      <c r="D9" s="3897">
        <v>133162</v>
      </c>
      <c r="E9" s="3897">
        <v>122543</v>
      </c>
      <c r="F9" s="3897">
        <v>1641</v>
      </c>
      <c r="G9" s="3897">
        <v>2363</v>
      </c>
      <c r="H9" s="3897">
        <v>52168</v>
      </c>
      <c r="I9" s="3897">
        <v>986</v>
      </c>
      <c r="J9" s="3897">
        <v>2346</v>
      </c>
      <c r="K9" s="3897">
        <v>46247</v>
      </c>
      <c r="L9" s="3897">
        <v>9105</v>
      </c>
      <c r="M9" s="3897">
        <f>SUM(M10:M20)</f>
        <v>7687</v>
      </c>
      <c r="O9" s="508"/>
      <c r="P9" s="507"/>
    </row>
    <row r="10" spans="2:16" s="3867" customFormat="1" ht="21" customHeight="1">
      <c r="B10" s="3837" t="s">
        <v>230</v>
      </c>
      <c r="C10" s="3898">
        <v>12595</v>
      </c>
      <c r="D10" s="3898">
        <v>6541</v>
      </c>
      <c r="E10" s="3898">
        <v>6054</v>
      </c>
      <c r="F10" s="3898">
        <v>80</v>
      </c>
      <c r="G10" s="3898">
        <v>98</v>
      </c>
      <c r="H10" s="3898">
        <v>3833</v>
      </c>
      <c r="I10" s="3898">
        <v>49</v>
      </c>
      <c r="J10" s="3898">
        <v>72</v>
      </c>
      <c r="K10" s="3898">
        <v>1497</v>
      </c>
      <c r="L10" s="3898">
        <v>226</v>
      </c>
      <c r="M10" s="3898">
        <v>199</v>
      </c>
      <c r="O10" s="513"/>
      <c r="P10" s="467"/>
    </row>
    <row r="11" spans="2:16" s="3869" customFormat="1" ht="21" customHeight="1">
      <c r="B11" s="3837" t="s">
        <v>231</v>
      </c>
      <c r="C11" s="3898">
        <v>31928</v>
      </c>
      <c r="D11" s="3898">
        <v>17399</v>
      </c>
      <c r="E11" s="3898">
        <v>14529</v>
      </c>
      <c r="F11" s="3898">
        <v>161</v>
      </c>
      <c r="G11" s="3898">
        <v>307</v>
      </c>
      <c r="H11" s="3898">
        <v>7209</v>
      </c>
      <c r="I11" s="3898">
        <v>137</v>
      </c>
      <c r="J11" s="3898">
        <v>366</v>
      </c>
      <c r="K11" s="3898">
        <v>4648</v>
      </c>
      <c r="L11" s="3898">
        <v>871</v>
      </c>
      <c r="M11" s="3898">
        <v>830</v>
      </c>
      <c r="O11" s="513"/>
      <c r="P11" s="467"/>
    </row>
    <row r="12" spans="2:16" s="3869" customFormat="1" ht="21" customHeight="1">
      <c r="B12" s="3837" t="s">
        <v>232</v>
      </c>
      <c r="C12" s="3898">
        <v>106499</v>
      </c>
      <c r="D12" s="3898">
        <v>55484</v>
      </c>
      <c r="E12" s="3898">
        <v>51015</v>
      </c>
      <c r="F12" s="3898">
        <v>722</v>
      </c>
      <c r="G12" s="3898">
        <v>1040</v>
      </c>
      <c r="H12" s="3898">
        <v>19036</v>
      </c>
      <c r="I12" s="3898">
        <v>380</v>
      </c>
      <c r="J12" s="3898">
        <v>1166</v>
      </c>
      <c r="K12" s="3898">
        <v>20414</v>
      </c>
      <c r="L12" s="3898">
        <v>4313</v>
      </c>
      <c r="M12" s="3898">
        <v>3944</v>
      </c>
      <c r="O12" s="513"/>
      <c r="P12" s="467"/>
    </row>
    <row r="13" spans="2:16" s="3867" customFormat="1" ht="21" customHeight="1">
      <c r="B13" s="3837" t="s">
        <v>233</v>
      </c>
      <c r="C13" s="3898">
        <v>20992</v>
      </c>
      <c r="D13" s="3898">
        <v>11228</v>
      </c>
      <c r="E13" s="3898">
        <v>9764</v>
      </c>
      <c r="F13" s="3898">
        <v>102</v>
      </c>
      <c r="G13" s="3898">
        <v>156</v>
      </c>
      <c r="H13" s="3898">
        <v>3844</v>
      </c>
      <c r="I13" s="3898">
        <v>75</v>
      </c>
      <c r="J13" s="3898">
        <v>114</v>
      </c>
      <c r="K13" s="3898">
        <v>3906</v>
      </c>
      <c r="L13" s="3898">
        <v>1161</v>
      </c>
      <c r="M13" s="3898">
        <v>406</v>
      </c>
      <c r="O13" s="513"/>
      <c r="P13" s="467"/>
    </row>
    <row r="14" spans="2:16" s="3869" customFormat="1" ht="21" customHeight="1">
      <c r="B14" s="3837" t="s">
        <v>234</v>
      </c>
      <c r="C14" s="3898">
        <v>9528</v>
      </c>
      <c r="D14" s="3898">
        <v>5234</v>
      </c>
      <c r="E14" s="3898">
        <v>4294</v>
      </c>
      <c r="F14" s="3898">
        <v>41</v>
      </c>
      <c r="G14" s="3898">
        <v>64</v>
      </c>
      <c r="H14" s="3898">
        <v>2335</v>
      </c>
      <c r="I14" s="3898">
        <v>38</v>
      </c>
      <c r="J14" s="3898">
        <v>46</v>
      </c>
      <c r="K14" s="3898">
        <v>1337</v>
      </c>
      <c r="L14" s="3898">
        <v>253</v>
      </c>
      <c r="M14" s="3898">
        <v>180</v>
      </c>
      <c r="O14" s="513"/>
      <c r="P14" s="467"/>
    </row>
    <row r="15" spans="2:16" s="3867" customFormat="1" ht="21" customHeight="1">
      <c r="B15" s="3837" t="s">
        <v>235</v>
      </c>
      <c r="C15" s="3898">
        <v>3534</v>
      </c>
      <c r="D15" s="3898">
        <v>1782</v>
      </c>
      <c r="E15" s="3898">
        <v>1752</v>
      </c>
      <c r="F15" s="3898">
        <v>25</v>
      </c>
      <c r="G15" s="3898">
        <v>25</v>
      </c>
      <c r="H15" s="3898">
        <v>936</v>
      </c>
      <c r="I15" s="3898">
        <v>15</v>
      </c>
      <c r="J15" s="3898">
        <v>22</v>
      </c>
      <c r="K15" s="3898">
        <v>521</v>
      </c>
      <c r="L15" s="3898">
        <v>156</v>
      </c>
      <c r="M15" s="3898">
        <v>52</v>
      </c>
      <c r="O15" s="513"/>
      <c r="P15" s="467"/>
    </row>
    <row r="16" spans="2:16" s="3869" customFormat="1" ht="21" customHeight="1">
      <c r="B16" s="3837" t="s">
        <v>236</v>
      </c>
      <c r="C16" s="3898">
        <v>13900</v>
      </c>
      <c r="D16" s="3898">
        <v>7330</v>
      </c>
      <c r="E16" s="3898">
        <v>6570</v>
      </c>
      <c r="F16" s="3898">
        <v>72</v>
      </c>
      <c r="G16" s="3898">
        <v>144</v>
      </c>
      <c r="H16" s="3898">
        <v>3342</v>
      </c>
      <c r="I16" s="3898">
        <v>66</v>
      </c>
      <c r="J16" s="3898">
        <v>119</v>
      </c>
      <c r="K16" s="3898">
        <v>2229</v>
      </c>
      <c r="L16" s="3898">
        <v>298</v>
      </c>
      <c r="M16" s="3898">
        <v>300</v>
      </c>
      <c r="O16" s="513"/>
      <c r="P16" s="467"/>
    </row>
    <row r="17" spans="2:16" s="3869" customFormat="1" ht="21" customHeight="1">
      <c r="B17" s="3837" t="s">
        <v>237</v>
      </c>
      <c r="C17" s="3898">
        <v>35572</v>
      </c>
      <c r="D17" s="3898">
        <v>17102</v>
      </c>
      <c r="E17" s="3898">
        <v>18470</v>
      </c>
      <c r="F17" s="3898">
        <v>294</v>
      </c>
      <c r="G17" s="3898">
        <v>353</v>
      </c>
      <c r="H17" s="3898">
        <v>6473</v>
      </c>
      <c r="I17" s="3898">
        <v>133</v>
      </c>
      <c r="J17" s="3898">
        <v>298</v>
      </c>
      <c r="K17" s="3898">
        <v>8516</v>
      </c>
      <c r="L17" s="3898">
        <v>1092</v>
      </c>
      <c r="M17" s="3898">
        <v>1311</v>
      </c>
      <c r="O17" s="513"/>
      <c r="P17" s="467"/>
    </row>
    <row r="18" spans="2:16" s="3869" customFormat="1" ht="21" customHeight="1">
      <c r="B18" s="3837" t="s">
        <v>238</v>
      </c>
      <c r="C18" s="3898">
        <v>8910</v>
      </c>
      <c r="D18" s="3898">
        <v>4387</v>
      </c>
      <c r="E18" s="3898">
        <v>4523</v>
      </c>
      <c r="F18" s="3898">
        <v>39</v>
      </c>
      <c r="G18" s="3898">
        <v>82</v>
      </c>
      <c r="H18" s="3898">
        <v>2345</v>
      </c>
      <c r="I18" s="3898">
        <v>40</v>
      </c>
      <c r="J18" s="3898">
        <v>83</v>
      </c>
      <c r="K18" s="3898">
        <v>1535</v>
      </c>
      <c r="L18" s="3898">
        <v>234</v>
      </c>
      <c r="M18" s="3898">
        <v>165</v>
      </c>
      <c r="O18" s="513"/>
      <c r="P18" s="467"/>
    </row>
    <row r="19" spans="2:16" s="3869" customFormat="1" ht="21" customHeight="1">
      <c r="B19" s="3837" t="s">
        <v>239</v>
      </c>
      <c r="C19" s="3898">
        <v>6694</v>
      </c>
      <c r="D19" s="3898">
        <v>3663</v>
      </c>
      <c r="E19" s="3898">
        <v>3031</v>
      </c>
      <c r="F19" s="3898">
        <v>27</v>
      </c>
      <c r="G19" s="3898">
        <v>56</v>
      </c>
      <c r="H19" s="3898">
        <v>1559</v>
      </c>
      <c r="I19" s="3898">
        <v>37</v>
      </c>
      <c r="J19" s="3898">
        <v>33</v>
      </c>
      <c r="K19" s="3898">
        <v>926</v>
      </c>
      <c r="L19" s="3898">
        <v>234</v>
      </c>
      <c r="M19" s="3898">
        <v>159</v>
      </c>
      <c r="O19" s="513"/>
      <c r="P19" s="467"/>
    </row>
    <row r="20" spans="2:16" s="3869" customFormat="1" ht="21" customHeight="1">
      <c r="B20" s="3837" t="s">
        <v>151</v>
      </c>
      <c r="C20" s="3898">
        <v>5553</v>
      </c>
      <c r="D20" s="3898">
        <v>3012</v>
      </c>
      <c r="E20" s="3898">
        <v>2541</v>
      </c>
      <c r="F20" s="3898">
        <v>78</v>
      </c>
      <c r="G20" s="3898">
        <v>38</v>
      </c>
      <c r="H20" s="3898">
        <v>1256</v>
      </c>
      <c r="I20" s="3898">
        <v>16</v>
      </c>
      <c r="J20" s="3898">
        <v>27</v>
      </c>
      <c r="K20" s="3898">
        <v>718</v>
      </c>
      <c r="L20" s="3898">
        <v>267</v>
      </c>
      <c r="M20" s="3898">
        <v>141</v>
      </c>
      <c r="O20" s="513"/>
      <c r="P20" s="467"/>
    </row>
    <row r="21" spans="2:16" s="3860" customFormat="1" ht="21" customHeight="1">
      <c r="B21" s="5427"/>
      <c r="C21" s="5423" t="s">
        <v>4366</v>
      </c>
      <c r="D21" s="5423" t="s">
        <v>4367</v>
      </c>
      <c r="E21" s="5423" t="s">
        <v>4368</v>
      </c>
      <c r="F21" s="5423"/>
      <c r="G21" s="5423"/>
      <c r="H21" s="5423"/>
      <c r="I21" s="5423"/>
      <c r="J21" s="5423"/>
      <c r="K21" s="5423"/>
      <c r="L21" s="5423"/>
      <c r="M21" s="4691"/>
    </row>
    <row r="22" spans="2:16" s="3860" customFormat="1" ht="21" customHeight="1">
      <c r="B22" s="5427"/>
      <c r="C22" s="5423"/>
      <c r="D22" s="5423"/>
      <c r="E22" s="5423" t="s">
        <v>175</v>
      </c>
      <c r="F22" s="5423" t="s">
        <v>4369</v>
      </c>
      <c r="G22" s="5423" t="s">
        <v>4370</v>
      </c>
      <c r="H22" s="5423" t="s">
        <v>4371</v>
      </c>
      <c r="I22" s="5423"/>
      <c r="J22" s="5423"/>
      <c r="K22" s="5423"/>
      <c r="L22" s="5423"/>
      <c r="M22" s="4691"/>
    </row>
    <row r="23" spans="2:16" s="3860" customFormat="1" ht="27" customHeight="1">
      <c r="B23" s="5427"/>
      <c r="C23" s="5423"/>
      <c r="D23" s="5423"/>
      <c r="E23" s="5423"/>
      <c r="F23" s="5423"/>
      <c r="G23" s="5423"/>
      <c r="H23" s="3121" t="s">
        <v>4319</v>
      </c>
      <c r="I23" s="3121" t="s">
        <v>4362</v>
      </c>
      <c r="J23" s="3121" t="s">
        <v>4363</v>
      </c>
      <c r="K23" s="3121" t="s">
        <v>4322</v>
      </c>
      <c r="L23" s="3121" t="s">
        <v>4364</v>
      </c>
      <c r="M23" s="3116" t="s">
        <v>4365</v>
      </c>
    </row>
    <row r="24" spans="2:16" s="3880" customFormat="1" ht="12.75" customHeight="1">
      <c r="B24" s="3855"/>
      <c r="C24" s="3899"/>
      <c r="D24" s="3899"/>
      <c r="E24" s="3899"/>
      <c r="F24" s="3899"/>
      <c r="G24" s="3899"/>
      <c r="H24" s="3899"/>
      <c r="I24" s="3899"/>
      <c r="J24" s="3899"/>
      <c r="K24" s="3899"/>
      <c r="L24" s="3899"/>
      <c r="M24" s="3899"/>
    </row>
    <row r="25" spans="2:16" s="3880" customFormat="1" ht="12.75" customHeight="1">
      <c r="B25" s="5426" t="s">
        <v>164</v>
      </c>
      <c r="C25" s="5426"/>
      <c r="D25" s="5426"/>
      <c r="E25" s="5426"/>
      <c r="F25" s="5426"/>
      <c r="G25" s="5426"/>
      <c r="H25" s="5426"/>
      <c r="I25" s="5426"/>
      <c r="J25" s="5426"/>
      <c r="K25" s="5426"/>
      <c r="L25" s="5426"/>
      <c r="M25" s="5426"/>
      <c r="N25" s="3879"/>
    </row>
    <row r="26" spans="2:16" s="3881" customFormat="1" ht="12.75" customHeight="1">
      <c r="B26" s="5426" t="s">
        <v>4345</v>
      </c>
      <c r="C26" s="5426"/>
      <c r="D26" s="5426"/>
      <c r="E26" s="5426"/>
      <c r="F26" s="5426"/>
      <c r="G26" s="5426"/>
      <c r="H26" s="5426"/>
      <c r="I26" s="5426"/>
      <c r="J26" s="5426"/>
      <c r="K26" s="5426"/>
      <c r="L26" s="5426"/>
      <c r="M26" s="5426"/>
    </row>
    <row r="27" spans="2:16" s="3900" customFormat="1" ht="12.75" customHeight="1">
      <c r="B27" s="5426" t="s">
        <v>4346</v>
      </c>
      <c r="C27" s="5426"/>
      <c r="D27" s="5426"/>
      <c r="E27" s="5426"/>
      <c r="F27" s="5426"/>
      <c r="G27" s="5426"/>
      <c r="H27" s="5426"/>
      <c r="I27" s="5426"/>
      <c r="J27" s="5426"/>
      <c r="K27" s="5426"/>
      <c r="L27" s="5426"/>
      <c r="M27" s="5426"/>
    </row>
    <row r="28" spans="2:16" s="3900" customFormat="1" ht="22.5" customHeight="1">
      <c r="B28" s="5425" t="s">
        <v>4372</v>
      </c>
      <c r="C28" s="5425"/>
      <c r="D28" s="5425"/>
      <c r="E28" s="5425"/>
      <c r="F28" s="5425"/>
      <c r="G28" s="5425"/>
      <c r="H28" s="5425"/>
      <c r="I28" s="5425"/>
      <c r="J28" s="5425"/>
      <c r="K28" s="5425"/>
      <c r="L28" s="5425"/>
      <c r="M28" s="5425"/>
    </row>
    <row r="29" spans="2:16" s="3900" customFormat="1" ht="22.5" customHeight="1">
      <c r="B29" s="5425" t="s">
        <v>4373</v>
      </c>
      <c r="C29" s="5425"/>
      <c r="D29" s="5425"/>
      <c r="E29" s="5425"/>
      <c r="F29" s="5425"/>
      <c r="G29" s="5425"/>
      <c r="H29" s="5425"/>
      <c r="I29" s="5425"/>
      <c r="J29" s="5425"/>
      <c r="K29" s="5425"/>
      <c r="L29" s="5425"/>
      <c r="M29" s="5425"/>
    </row>
  </sheetData>
  <mergeCells count="23">
    <mergeCell ref="B25:M25"/>
    <mergeCell ref="B26:M26"/>
    <mergeCell ref="B27:M27"/>
    <mergeCell ref="B28:M28"/>
    <mergeCell ref="B29:M29"/>
    <mergeCell ref="B21:B23"/>
    <mergeCell ref="C21:C23"/>
    <mergeCell ref="D21:D23"/>
    <mergeCell ref="E21:M21"/>
    <mergeCell ref="E22:E23"/>
    <mergeCell ref="F22:F23"/>
    <mergeCell ref="G22:G23"/>
    <mergeCell ref="H22:M22"/>
    <mergeCell ref="B1:M1"/>
    <mergeCell ref="B2:M2"/>
    <mergeCell ref="B4:B6"/>
    <mergeCell ref="C4:C6"/>
    <mergeCell ref="D4:D6"/>
    <mergeCell ref="E4:M4"/>
    <mergeCell ref="E5:E6"/>
    <mergeCell ref="F5:F6"/>
    <mergeCell ref="G5:G6"/>
    <mergeCell ref="H5:M5"/>
  </mergeCells>
  <hyperlinks>
    <hyperlink ref="O3" location="Indice!A1" display="(Voltar ao Índice)"/>
  </hyperlinks>
  <printOptions horizontalCentered="1"/>
  <pageMargins left="0.47244094488188981" right="0.47244094488188981" top="0.6692913385826772" bottom="0.6692913385826772" header="0" footer="0"/>
  <pageSetup paperSize="9" scale="91" orientation="portrait" verticalDpi="0" r:id="rId1"/>
</worksheet>
</file>

<file path=xl/worksheets/sheet238.xml><?xml version="1.0" encoding="utf-8"?>
<worksheet xmlns="http://schemas.openxmlformats.org/spreadsheetml/2006/main" xmlns:r="http://schemas.openxmlformats.org/officeDocument/2006/relationships">
  <sheetPr>
    <pageSetUpPr fitToPage="1"/>
  </sheetPr>
  <dimension ref="B1:R29"/>
  <sheetViews>
    <sheetView showGridLines="0" workbookViewId="0">
      <selection activeCell="B1" sqref="B1:I1"/>
    </sheetView>
  </sheetViews>
  <sheetFormatPr defaultRowHeight="11.25"/>
  <cols>
    <col min="1" max="1" width="6.7109375" style="3886" customWidth="1"/>
    <col min="2" max="2" width="18.7109375" style="3886" customWidth="1"/>
    <col min="3" max="3" width="7.85546875" style="3886" customWidth="1"/>
    <col min="4" max="4" width="8.28515625" style="3886" customWidth="1"/>
    <col min="5" max="5" width="7.5703125" style="3886" customWidth="1"/>
    <col min="6" max="10" width="6.7109375" style="3886" customWidth="1"/>
    <col min="11" max="11" width="6.85546875" style="3886" customWidth="1"/>
    <col min="12" max="12" width="6.7109375" style="3886" customWidth="1"/>
    <col min="13" max="14" width="7.7109375" style="3886" customWidth="1"/>
    <col min="15" max="15" width="8.140625" style="3886" customWidth="1"/>
    <col min="16" max="16" width="6.7109375" style="3886" customWidth="1"/>
    <col min="17" max="17" width="14.28515625" style="3886" bestFit="1" customWidth="1"/>
    <col min="18" max="16384" width="9.140625" style="3886"/>
  </cols>
  <sheetData>
    <row r="1" spans="2:18" s="3822" customFormat="1" ht="30" customHeight="1">
      <c r="B1" s="5429" t="s">
        <v>4166</v>
      </c>
      <c r="C1" s="5429"/>
      <c r="D1" s="5429"/>
      <c r="E1" s="5429"/>
      <c r="F1" s="5429"/>
      <c r="G1" s="5429"/>
      <c r="H1" s="5429"/>
      <c r="I1" s="5429"/>
      <c r="J1" s="5429"/>
      <c r="K1" s="5429"/>
      <c r="L1" s="5429"/>
      <c r="M1" s="5429"/>
      <c r="N1" s="5429"/>
      <c r="O1" s="5429"/>
    </row>
    <row r="2" spans="2:18" s="3822" customFormat="1" ht="30" customHeight="1">
      <c r="B2" s="5429" t="s">
        <v>4374</v>
      </c>
      <c r="C2" s="5429"/>
      <c r="D2" s="5429"/>
      <c r="E2" s="5429"/>
      <c r="F2" s="5429"/>
      <c r="G2" s="5429"/>
      <c r="H2" s="5429"/>
      <c r="I2" s="5429"/>
      <c r="J2" s="5429"/>
      <c r="K2" s="5429"/>
      <c r="L2" s="5429"/>
      <c r="M2" s="5429"/>
      <c r="N2" s="5429"/>
      <c r="O2" s="5429"/>
    </row>
    <row r="3" spans="2:18" s="3858" customFormat="1" ht="12.75" customHeight="1">
      <c r="B3" s="3853" t="s">
        <v>473</v>
      </c>
      <c r="C3" s="3855"/>
      <c r="D3" s="3855"/>
      <c r="E3" s="3855"/>
      <c r="F3" s="3855"/>
      <c r="G3" s="3855"/>
      <c r="H3" s="3855"/>
      <c r="I3" s="3855"/>
      <c r="J3" s="3855"/>
      <c r="K3" s="3855"/>
      <c r="L3" s="3855"/>
      <c r="M3" s="3855"/>
      <c r="N3" s="3855"/>
      <c r="O3" s="3856" t="s">
        <v>474</v>
      </c>
      <c r="Q3" s="429" t="s">
        <v>748</v>
      </c>
    </row>
    <row r="4" spans="2:18" s="3860" customFormat="1" ht="21" customHeight="1">
      <c r="B4" s="5427"/>
      <c r="C4" s="5423" t="s">
        <v>4356</v>
      </c>
      <c r="D4" s="5423" t="s">
        <v>4357</v>
      </c>
      <c r="E4" s="4691" t="s">
        <v>4358</v>
      </c>
      <c r="F4" s="5421"/>
      <c r="G4" s="5421"/>
      <c r="H4" s="5421"/>
      <c r="I4" s="5421"/>
      <c r="J4" s="5421"/>
      <c r="K4" s="5421"/>
      <c r="L4" s="5421"/>
      <c r="M4" s="5421"/>
      <c r="N4" s="5421"/>
      <c r="O4" s="5421"/>
    </row>
    <row r="5" spans="2:18" s="3860" customFormat="1" ht="21" customHeight="1">
      <c r="B5" s="5427"/>
      <c r="C5" s="5423"/>
      <c r="D5" s="5423"/>
      <c r="E5" s="5423" t="s">
        <v>175</v>
      </c>
      <c r="F5" s="5423" t="s">
        <v>4359</v>
      </c>
      <c r="G5" s="5423" t="s">
        <v>4360</v>
      </c>
      <c r="H5" s="4691" t="s">
        <v>4375</v>
      </c>
      <c r="I5" s="5421"/>
      <c r="J5" s="5421"/>
      <c r="K5" s="5421"/>
      <c r="L5" s="5421"/>
      <c r="M5" s="5421"/>
      <c r="N5" s="5421"/>
      <c r="O5" s="5421"/>
    </row>
    <row r="6" spans="2:18" s="3860" customFormat="1" ht="40.5" customHeight="1">
      <c r="B6" s="5427"/>
      <c r="C6" s="5423"/>
      <c r="D6" s="5423"/>
      <c r="E6" s="5423"/>
      <c r="F6" s="5423"/>
      <c r="G6" s="5423"/>
      <c r="H6" s="3121" t="s">
        <v>4376</v>
      </c>
      <c r="I6" s="3121" t="s">
        <v>4342</v>
      </c>
      <c r="J6" s="3121" t="s">
        <v>4377</v>
      </c>
      <c r="K6" s="3121" t="s">
        <v>4378</v>
      </c>
      <c r="L6" s="3121" t="s">
        <v>4321</v>
      </c>
      <c r="M6" s="3121" t="s">
        <v>4379</v>
      </c>
      <c r="N6" s="3121" t="s">
        <v>4323</v>
      </c>
      <c r="O6" s="3116" t="s">
        <v>4380</v>
      </c>
      <c r="P6" s="3895"/>
      <c r="Q6" s="3862"/>
      <c r="R6" s="3862"/>
    </row>
    <row r="7" spans="2:18" s="3867" customFormat="1" ht="21" customHeight="1">
      <c r="B7" s="3829" t="s">
        <v>12</v>
      </c>
      <c r="C7" s="3901">
        <v>9439701</v>
      </c>
      <c r="D7" s="3901">
        <v>4059250</v>
      </c>
      <c r="E7" s="3901">
        <v>5380451</v>
      </c>
      <c r="F7" s="3901">
        <v>112666</v>
      </c>
      <c r="G7" s="3901">
        <v>86473</v>
      </c>
      <c r="H7" s="3901">
        <v>549878</v>
      </c>
      <c r="I7" s="3901">
        <v>7536</v>
      </c>
      <c r="J7" s="3901">
        <v>74752</v>
      </c>
      <c r="K7" s="3901">
        <v>444955</v>
      </c>
      <c r="L7" s="3901">
        <v>81054</v>
      </c>
      <c r="M7" s="3901">
        <v>1981459</v>
      </c>
      <c r="N7" s="3901">
        <v>1742012</v>
      </c>
      <c r="O7" s="3901">
        <v>299666</v>
      </c>
      <c r="P7" s="3902"/>
      <c r="Q7" s="456"/>
      <c r="R7" s="643"/>
    </row>
    <row r="8" spans="2:18" s="3867" customFormat="1" ht="21" customHeight="1">
      <c r="B8" s="3829" t="s">
        <v>229</v>
      </c>
      <c r="C8" s="3901">
        <v>8956334</v>
      </c>
      <c r="D8" s="3901">
        <v>3794790</v>
      </c>
      <c r="E8" s="3901">
        <v>5161544</v>
      </c>
      <c r="F8" s="3901">
        <v>108601</v>
      </c>
      <c r="G8" s="3901">
        <v>81293</v>
      </c>
      <c r="H8" s="3901">
        <v>529206</v>
      </c>
      <c r="I8" s="3901" t="s">
        <v>187</v>
      </c>
      <c r="J8" s="3901">
        <v>71731</v>
      </c>
      <c r="K8" s="3901">
        <v>438167</v>
      </c>
      <c r="L8" s="3901" t="s">
        <v>187</v>
      </c>
      <c r="M8" s="3901">
        <v>1981459</v>
      </c>
      <c r="N8" s="3901">
        <v>1677991</v>
      </c>
      <c r="O8" s="3901">
        <v>273096</v>
      </c>
      <c r="P8" s="3902"/>
      <c r="Q8" s="456"/>
      <c r="R8" s="507"/>
    </row>
    <row r="9" spans="2:18" s="3869" customFormat="1" ht="21" customHeight="1">
      <c r="B9" s="3834" t="s">
        <v>203</v>
      </c>
      <c r="C9" s="3901">
        <v>255821</v>
      </c>
      <c r="D9" s="3901">
        <v>130717</v>
      </c>
      <c r="E9" s="3901">
        <v>125104</v>
      </c>
      <c r="F9" s="3901">
        <v>1018</v>
      </c>
      <c r="G9" s="3901">
        <v>3597</v>
      </c>
      <c r="H9" s="3901">
        <v>13342</v>
      </c>
      <c r="I9" s="3901">
        <v>7536</v>
      </c>
      <c r="J9" s="3901">
        <v>2206</v>
      </c>
      <c r="K9" s="3901">
        <v>4468</v>
      </c>
      <c r="L9" s="3901">
        <v>47228</v>
      </c>
      <c r="M9" s="3901" t="s">
        <v>187</v>
      </c>
      <c r="N9" s="3901">
        <v>26152</v>
      </c>
      <c r="O9" s="3901">
        <v>19557</v>
      </c>
      <c r="P9" s="3902"/>
      <c r="Q9" s="508"/>
      <c r="R9" s="507"/>
    </row>
    <row r="10" spans="2:18" s="3867" customFormat="1" ht="21" customHeight="1">
      <c r="B10" s="3837" t="s">
        <v>230</v>
      </c>
      <c r="C10" s="3903">
        <v>12270</v>
      </c>
      <c r="D10" s="3903">
        <v>6454</v>
      </c>
      <c r="E10" s="3903">
        <v>5816</v>
      </c>
      <c r="F10" s="3903">
        <v>63</v>
      </c>
      <c r="G10" s="3903">
        <v>195</v>
      </c>
      <c r="H10" s="3903">
        <v>359</v>
      </c>
      <c r="I10" s="3903">
        <v>636</v>
      </c>
      <c r="J10" s="3903">
        <v>53</v>
      </c>
      <c r="K10" s="3903">
        <v>90</v>
      </c>
      <c r="L10" s="3903">
        <v>3352</v>
      </c>
      <c r="M10" s="3903" t="s">
        <v>187</v>
      </c>
      <c r="N10" s="3903">
        <v>539</v>
      </c>
      <c r="O10" s="3903">
        <v>529</v>
      </c>
      <c r="P10" s="3904"/>
      <c r="Q10" s="513"/>
      <c r="R10" s="467"/>
    </row>
    <row r="11" spans="2:18" s="3869" customFormat="1" ht="21" customHeight="1">
      <c r="B11" s="3837" t="s">
        <v>231</v>
      </c>
      <c r="C11" s="3903">
        <v>32091</v>
      </c>
      <c r="D11" s="3903">
        <v>17309</v>
      </c>
      <c r="E11" s="3903">
        <v>14782</v>
      </c>
      <c r="F11" s="3903">
        <v>81</v>
      </c>
      <c r="G11" s="3903">
        <v>424</v>
      </c>
      <c r="H11" s="3903">
        <v>1164</v>
      </c>
      <c r="I11" s="3903">
        <v>1043</v>
      </c>
      <c r="J11" s="3903">
        <v>297</v>
      </c>
      <c r="K11" s="3903">
        <v>539</v>
      </c>
      <c r="L11" s="3903">
        <v>7007</v>
      </c>
      <c r="M11" s="3903" t="s">
        <v>187</v>
      </c>
      <c r="N11" s="3903">
        <v>2105</v>
      </c>
      <c r="O11" s="3903">
        <v>2122</v>
      </c>
      <c r="P11" s="3904"/>
      <c r="Q11" s="513"/>
      <c r="R11" s="467"/>
    </row>
    <row r="12" spans="2:18" s="3869" customFormat="1" ht="21" customHeight="1">
      <c r="B12" s="3837" t="s">
        <v>232</v>
      </c>
      <c r="C12" s="3903">
        <v>106059</v>
      </c>
      <c r="D12" s="3903">
        <v>52880</v>
      </c>
      <c r="E12" s="3903">
        <v>53179</v>
      </c>
      <c r="F12" s="3903">
        <v>428</v>
      </c>
      <c r="G12" s="3903">
        <v>1509</v>
      </c>
      <c r="H12" s="3903">
        <v>6798</v>
      </c>
      <c r="I12" s="3903">
        <v>3011</v>
      </c>
      <c r="J12" s="3903">
        <v>1131</v>
      </c>
      <c r="K12" s="3903">
        <v>2588</v>
      </c>
      <c r="L12" s="3903">
        <v>17522</v>
      </c>
      <c r="M12" s="3903" t="s">
        <v>187</v>
      </c>
      <c r="N12" s="3903">
        <v>12599</v>
      </c>
      <c r="O12" s="3903">
        <v>7593</v>
      </c>
      <c r="P12" s="3904"/>
      <c r="Q12" s="513"/>
      <c r="R12" s="467"/>
    </row>
    <row r="13" spans="2:18" s="3867" customFormat="1" ht="21" customHeight="1">
      <c r="B13" s="3837" t="s">
        <v>233</v>
      </c>
      <c r="C13" s="3903">
        <v>20796</v>
      </c>
      <c r="D13" s="3903">
        <v>10916</v>
      </c>
      <c r="E13" s="3903">
        <v>9880</v>
      </c>
      <c r="F13" s="3903">
        <v>72</v>
      </c>
      <c r="G13" s="3903">
        <v>229</v>
      </c>
      <c r="H13" s="3903">
        <v>934</v>
      </c>
      <c r="I13" s="3903">
        <v>374</v>
      </c>
      <c r="J13" s="3903">
        <v>106</v>
      </c>
      <c r="K13" s="3903">
        <v>201</v>
      </c>
      <c r="L13" s="3903">
        <v>3268</v>
      </c>
      <c r="M13" s="3903" t="s">
        <v>187</v>
      </c>
      <c r="N13" s="3903">
        <v>3510</v>
      </c>
      <c r="O13" s="3903">
        <v>1186</v>
      </c>
      <c r="P13" s="3904"/>
      <c r="Q13" s="513"/>
      <c r="R13" s="467"/>
    </row>
    <row r="14" spans="2:18" s="3869" customFormat="1" ht="21" customHeight="1">
      <c r="B14" s="3837" t="s">
        <v>234</v>
      </c>
      <c r="C14" s="3903">
        <v>9743</v>
      </c>
      <c r="D14" s="3903">
        <v>5572</v>
      </c>
      <c r="E14" s="3903">
        <v>4171</v>
      </c>
      <c r="F14" s="3903">
        <v>43</v>
      </c>
      <c r="G14" s="3903">
        <v>114</v>
      </c>
      <c r="H14" s="3903">
        <v>339</v>
      </c>
      <c r="I14" s="3903">
        <v>299</v>
      </c>
      <c r="J14" s="3903">
        <v>46</v>
      </c>
      <c r="K14" s="3903">
        <v>65</v>
      </c>
      <c r="L14" s="3903">
        <v>2223</v>
      </c>
      <c r="M14" s="3903" t="s">
        <v>187</v>
      </c>
      <c r="N14" s="3903">
        <v>609</v>
      </c>
      <c r="O14" s="3903">
        <v>433</v>
      </c>
      <c r="P14" s="3904"/>
      <c r="Q14" s="513"/>
      <c r="R14" s="467"/>
    </row>
    <row r="15" spans="2:18" s="3867" customFormat="1" ht="21" customHeight="1">
      <c r="B15" s="3837" t="s">
        <v>235</v>
      </c>
      <c r="C15" s="3903">
        <v>3228</v>
      </c>
      <c r="D15" s="3903">
        <v>1593</v>
      </c>
      <c r="E15" s="3903">
        <v>1635</v>
      </c>
      <c r="F15" s="3903">
        <v>19</v>
      </c>
      <c r="G15" s="3903">
        <v>44</v>
      </c>
      <c r="H15" s="3903">
        <v>75</v>
      </c>
      <c r="I15" s="3903">
        <v>61</v>
      </c>
      <c r="J15" s="3903">
        <v>12</v>
      </c>
      <c r="K15" s="3903">
        <v>13</v>
      </c>
      <c r="L15" s="3903">
        <v>799</v>
      </c>
      <c r="M15" s="3903" t="s">
        <v>187</v>
      </c>
      <c r="N15" s="3903">
        <v>517</v>
      </c>
      <c r="O15" s="3903">
        <v>95</v>
      </c>
      <c r="P15" s="3904"/>
      <c r="Q15" s="513"/>
      <c r="R15" s="467"/>
    </row>
    <row r="16" spans="2:18" s="3869" customFormat="1" ht="21" customHeight="1">
      <c r="B16" s="3837" t="s">
        <v>236</v>
      </c>
      <c r="C16" s="3903">
        <v>13977</v>
      </c>
      <c r="D16" s="3903">
        <v>7464</v>
      </c>
      <c r="E16" s="3903">
        <v>6513</v>
      </c>
      <c r="F16" s="3903">
        <v>54</v>
      </c>
      <c r="G16" s="3903">
        <v>245</v>
      </c>
      <c r="H16" s="3903">
        <v>528</v>
      </c>
      <c r="I16" s="3903">
        <v>457</v>
      </c>
      <c r="J16" s="3903">
        <v>92</v>
      </c>
      <c r="K16" s="3903">
        <v>170</v>
      </c>
      <c r="L16" s="3903">
        <v>3140</v>
      </c>
      <c r="M16" s="3903" t="s">
        <v>187</v>
      </c>
      <c r="N16" s="3903">
        <v>892</v>
      </c>
      <c r="O16" s="3903">
        <v>935</v>
      </c>
      <c r="P16" s="3904"/>
      <c r="Q16" s="513"/>
      <c r="R16" s="467"/>
    </row>
    <row r="17" spans="2:18" s="3869" customFormat="1" ht="21" customHeight="1">
      <c r="B17" s="3837" t="s">
        <v>237</v>
      </c>
      <c r="C17" s="3903">
        <v>37817</v>
      </c>
      <c r="D17" s="3903">
        <v>17979</v>
      </c>
      <c r="E17" s="3903">
        <v>19838</v>
      </c>
      <c r="F17" s="3903">
        <v>164</v>
      </c>
      <c r="G17" s="3903">
        <v>565</v>
      </c>
      <c r="H17" s="3903">
        <v>2396</v>
      </c>
      <c r="I17" s="3903">
        <v>647</v>
      </c>
      <c r="J17" s="3903">
        <v>350</v>
      </c>
      <c r="K17" s="3903">
        <v>616</v>
      </c>
      <c r="L17" s="3903">
        <v>5855</v>
      </c>
      <c r="M17" s="3903" t="s">
        <v>187</v>
      </c>
      <c r="N17" s="3903">
        <v>3494</v>
      </c>
      <c r="O17" s="3903">
        <v>5751</v>
      </c>
      <c r="P17" s="3904"/>
      <c r="Q17" s="513"/>
      <c r="R17" s="467"/>
    </row>
    <row r="18" spans="2:18" s="3869" customFormat="1" ht="21" customHeight="1">
      <c r="B18" s="3837" t="s">
        <v>238</v>
      </c>
      <c r="C18" s="3903">
        <v>8169</v>
      </c>
      <c r="D18" s="3903">
        <v>4154</v>
      </c>
      <c r="E18" s="3903">
        <v>4015</v>
      </c>
      <c r="F18" s="3903">
        <v>37</v>
      </c>
      <c r="G18" s="3903">
        <v>117</v>
      </c>
      <c r="H18" s="3903">
        <v>313</v>
      </c>
      <c r="I18" s="3903">
        <v>679</v>
      </c>
      <c r="J18" s="3903">
        <v>46</v>
      </c>
      <c r="K18" s="3903">
        <v>91</v>
      </c>
      <c r="L18" s="3903">
        <v>1710</v>
      </c>
      <c r="M18" s="3903" t="s">
        <v>187</v>
      </c>
      <c r="N18" s="3903">
        <v>581</v>
      </c>
      <c r="O18" s="3903">
        <v>441</v>
      </c>
      <c r="P18" s="3904"/>
      <c r="Q18" s="513"/>
      <c r="R18" s="467"/>
    </row>
    <row r="19" spans="2:18" s="3869" customFormat="1" ht="21" customHeight="1">
      <c r="B19" s="3837" t="s">
        <v>239</v>
      </c>
      <c r="C19" s="3903">
        <v>6208</v>
      </c>
      <c r="D19" s="3903">
        <v>3479</v>
      </c>
      <c r="E19" s="3903">
        <v>2729</v>
      </c>
      <c r="F19" s="3903">
        <v>19</v>
      </c>
      <c r="G19" s="3903">
        <v>74</v>
      </c>
      <c r="H19" s="3903">
        <v>209</v>
      </c>
      <c r="I19" s="3903">
        <v>235</v>
      </c>
      <c r="J19" s="3903">
        <v>42</v>
      </c>
      <c r="K19" s="3903">
        <v>37</v>
      </c>
      <c r="L19" s="3903">
        <v>1370</v>
      </c>
      <c r="M19" s="3903" t="s">
        <v>187</v>
      </c>
      <c r="N19" s="3903">
        <v>494</v>
      </c>
      <c r="O19" s="3903">
        <v>249</v>
      </c>
      <c r="P19" s="3904"/>
      <c r="Q19" s="513"/>
      <c r="R19" s="467"/>
    </row>
    <row r="20" spans="2:18" s="3869" customFormat="1" ht="21" customHeight="1">
      <c r="B20" s="3837" t="s">
        <v>151</v>
      </c>
      <c r="C20" s="3903">
        <v>5463</v>
      </c>
      <c r="D20" s="3903">
        <v>2917</v>
      </c>
      <c r="E20" s="3903">
        <v>2546</v>
      </c>
      <c r="F20" s="3903">
        <v>38</v>
      </c>
      <c r="G20" s="3903">
        <v>81</v>
      </c>
      <c r="H20" s="3903">
        <v>227</v>
      </c>
      <c r="I20" s="3903">
        <v>94</v>
      </c>
      <c r="J20" s="3903">
        <v>31</v>
      </c>
      <c r="K20" s="3903">
        <v>58</v>
      </c>
      <c r="L20" s="3903">
        <v>982</v>
      </c>
      <c r="M20" s="3903" t="s">
        <v>187</v>
      </c>
      <c r="N20" s="3903">
        <v>812</v>
      </c>
      <c r="O20" s="3903">
        <v>223</v>
      </c>
      <c r="P20" s="3904"/>
      <c r="Q20" s="513"/>
      <c r="R20" s="467"/>
    </row>
    <row r="21" spans="2:18" s="3860" customFormat="1" ht="21" customHeight="1">
      <c r="B21" s="5427"/>
      <c r="C21" s="5423" t="s">
        <v>4366</v>
      </c>
      <c r="D21" s="5423" t="s">
        <v>4367</v>
      </c>
      <c r="E21" s="4691" t="s">
        <v>4368</v>
      </c>
      <c r="F21" s="5421"/>
      <c r="G21" s="5421"/>
      <c r="H21" s="5421"/>
      <c r="I21" s="5421"/>
      <c r="J21" s="5421"/>
      <c r="K21" s="5421"/>
      <c r="L21" s="5421"/>
      <c r="M21" s="5421"/>
      <c r="N21" s="5421"/>
      <c r="O21" s="5421"/>
    </row>
    <row r="22" spans="2:18" s="3860" customFormat="1" ht="21" customHeight="1">
      <c r="B22" s="5427"/>
      <c r="C22" s="5423"/>
      <c r="D22" s="5423"/>
      <c r="E22" s="5423" t="s">
        <v>175</v>
      </c>
      <c r="F22" s="5423" t="s">
        <v>4369</v>
      </c>
      <c r="G22" s="5423" t="s">
        <v>4370</v>
      </c>
      <c r="H22" s="4691" t="s">
        <v>4381</v>
      </c>
      <c r="I22" s="5421"/>
      <c r="J22" s="5421"/>
      <c r="K22" s="5421"/>
      <c r="L22" s="5421"/>
      <c r="M22" s="5421"/>
      <c r="N22" s="5421"/>
      <c r="O22" s="5421"/>
    </row>
    <row r="23" spans="2:18" s="3860" customFormat="1" ht="49.5" customHeight="1">
      <c r="B23" s="5427"/>
      <c r="C23" s="5423"/>
      <c r="D23" s="5423"/>
      <c r="E23" s="5423"/>
      <c r="F23" s="5423"/>
      <c r="G23" s="5423"/>
      <c r="H23" s="3121" t="s">
        <v>4376</v>
      </c>
      <c r="I23" s="3121" t="s">
        <v>4342</v>
      </c>
      <c r="J23" s="3121" t="s">
        <v>4377</v>
      </c>
      <c r="K23" s="3121" t="s">
        <v>4378</v>
      </c>
      <c r="L23" s="3121" t="s">
        <v>4321</v>
      </c>
      <c r="M23" s="3121" t="s">
        <v>4379</v>
      </c>
      <c r="N23" s="3121" t="s">
        <v>4323</v>
      </c>
      <c r="O23" s="3116" t="s">
        <v>4382</v>
      </c>
    </row>
    <row r="24" spans="2:18" s="3880" customFormat="1" ht="12.75" customHeight="1">
      <c r="B24" s="3855"/>
      <c r="C24" s="3899"/>
      <c r="D24" s="3899"/>
      <c r="E24" s="3899"/>
      <c r="F24" s="3899"/>
      <c r="G24" s="3899"/>
      <c r="H24" s="3899"/>
      <c r="I24" s="3899"/>
      <c r="J24" s="3899"/>
      <c r="K24" s="3899"/>
      <c r="L24" s="3899"/>
      <c r="M24" s="3899"/>
      <c r="N24" s="3899"/>
      <c r="O24" s="3899"/>
    </row>
    <row r="25" spans="2:18" s="3880" customFormat="1" ht="12.75" customHeight="1">
      <c r="B25" s="5430" t="s">
        <v>164</v>
      </c>
      <c r="C25" s="5430"/>
      <c r="D25" s="5430"/>
      <c r="E25" s="5430"/>
      <c r="F25" s="5430"/>
      <c r="G25" s="5430"/>
      <c r="H25" s="5430"/>
      <c r="I25" s="5430"/>
      <c r="J25" s="5430"/>
      <c r="K25" s="5430"/>
      <c r="L25" s="5430"/>
      <c r="M25" s="5430"/>
      <c r="N25" s="5430"/>
      <c r="O25" s="5430"/>
      <c r="P25" s="3848"/>
    </row>
    <row r="26" spans="2:18" s="3881" customFormat="1" ht="12.75" customHeight="1">
      <c r="B26" s="5430" t="s">
        <v>4345</v>
      </c>
      <c r="C26" s="5430"/>
      <c r="D26" s="5430"/>
      <c r="E26" s="5430"/>
      <c r="F26" s="5430"/>
      <c r="G26" s="5430"/>
      <c r="H26" s="5430"/>
      <c r="I26" s="5430"/>
      <c r="J26" s="5430"/>
      <c r="K26" s="5430"/>
      <c r="L26" s="5430"/>
      <c r="M26" s="5430"/>
      <c r="N26" s="5430"/>
      <c r="O26" s="5430"/>
      <c r="P26" s="3848"/>
    </row>
    <row r="27" spans="2:18" s="3900" customFormat="1" ht="12.75" customHeight="1">
      <c r="B27" s="5430" t="s">
        <v>4346</v>
      </c>
      <c r="C27" s="5430"/>
      <c r="D27" s="5430"/>
      <c r="E27" s="5430"/>
      <c r="F27" s="5430"/>
      <c r="G27" s="5430"/>
      <c r="H27" s="5430"/>
      <c r="I27" s="5430"/>
      <c r="J27" s="5430"/>
      <c r="K27" s="5430"/>
      <c r="L27" s="5430"/>
      <c r="M27" s="5430"/>
      <c r="N27" s="5430"/>
      <c r="O27" s="5430"/>
      <c r="P27" s="3848"/>
    </row>
    <row r="28" spans="2:18" s="3900" customFormat="1" ht="22.5" customHeight="1">
      <c r="B28" s="5425" t="s">
        <v>4383</v>
      </c>
      <c r="C28" s="5425"/>
      <c r="D28" s="5425"/>
      <c r="E28" s="5425"/>
      <c r="F28" s="5425"/>
      <c r="G28" s="5425"/>
      <c r="H28" s="5425"/>
      <c r="I28" s="5425"/>
      <c r="J28" s="5425"/>
      <c r="K28" s="5425"/>
      <c r="L28" s="5425"/>
      <c r="M28" s="5425"/>
      <c r="N28" s="5425"/>
      <c r="O28" s="5425"/>
      <c r="P28" s="3848"/>
    </row>
    <row r="29" spans="2:18" s="3900" customFormat="1" ht="22.5" customHeight="1">
      <c r="B29" s="5425" t="s">
        <v>4384</v>
      </c>
      <c r="C29" s="5425"/>
      <c r="D29" s="5425"/>
      <c r="E29" s="5425"/>
      <c r="F29" s="5425"/>
      <c r="G29" s="5425"/>
      <c r="H29" s="5425"/>
      <c r="I29" s="5425"/>
      <c r="J29" s="5425"/>
      <c r="K29" s="5425"/>
      <c r="L29" s="5425"/>
      <c r="M29" s="5425"/>
      <c r="N29" s="5425"/>
      <c r="O29" s="5425"/>
      <c r="P29" s="3848"/>
    </row>
  </sheetData>
  <mergeCells count="23">
    <mergeCell ref="B25:O25"/>
    <mergeCell ref="B26:O26"/>
    <mergeCell ref="B27:O27"/>
    <mergeCell ref="B28:O28"/>
    <mergeCell ref="B29:O29"/>
    <mergeCell ref="B21:B23"/>
    <mergeCell ref="C21:C23"/>
    <mergeCell ref="D21:D23"/>
    <mergeCell ref="E21:O21"/>
    <mergeCell ref="E22:E23"/>
    <mergeCell ref="F22:F23"/>
    <mergeCell ref="G22:G23"/>
    <mergeCell ref="H22:O22"/>
    <mergeCell ref="B1:O1"/>
    <mergeCell ref="B2:O2"/>
    <mergeCell ref="B4:B6"/>
    <mergeCell ref="C4:C6"/>
    <mergeCell ref="D4:D6"/>
    <mergeCell ref="E4:O4"/>
    <mergeCell ref="E5:E6"/>
    <mergeCell ref="F5:F6"/>
    <mergeCell ref="G5:G6"/>
    <mergeCell ref="H5:O5"/>
  </mergeCells>
  <hyperlinks>
    <hyperlink ref="Q3" location="Indice!A1" display="(Voltar ao Índice)"/>
  </hyperlinks>
  <printOptions horizontalCentered="1"/>
  <pageMargins left="0.47244094488188981" right="0.47244094488188981" top="0.6692913385826772" bottom="0.6692913385826772" header="0" footer="0"/>
  <pageSetup paperSize="9" scale="84" orientation="portrait" verticalDpi="0" r:id="rId1"/>
</worksheet>
</file>

<file path=xl/worksheets/sheet239.xml><?xml version="1.0" encoding="utf-8"?>
<worksheet xmlns="http://schemas.openxmlformats.org/spreadsheetml/2006/main" xmlns:r="http://schemas.openxmlformats.org/officeDocument/2006/relationships">
  <sheetPr>
    <pageSetUpPr fitToPage="1"/>
  </sheetPr>
  <dimension ref="B1:L28"/>
  <sheetViews>
    <sheetView showGridLines="0" workbookViewId="0">
      <selection activeCell="B1" sqref="B1:I1"/>
    </sheetView>
  </sheetViews>
  <sheetFormatPr defaultRowHeight="11.25"/>
  <cols>
    <col min="1" max="1" width="6.7109375" style="3886" customWidth="1"/>
    <col min="2" max="2" width="18.7109375" style="3886" customWidth="1"/>
    <col min="3" max="9" width="11.7109375" style="3886" customWidth="1"/>
    <col min="10" max="10" width="6.7109375" style="3886" customWidth="1"/>
    <col min="11" max="11" width="14.28515625" style="3886" bestFit="1" customWidth="1"/>
    <col min="12" max="16384" width="9.140625" style="3886"/>
  </cols>
  <sheetData>
    <row r="1" spans="2:12" s="3822" customFormat="1" ht="30" customHeight="1">
      <c r="B1" s="5429" t="s">
        <v>4167</v>
      </c>
      <c r="C1" s="5429"/>
      <c r="D1" s="5429"/>
      <c r="E1" s="5429"/>
      <c r="F1" s="5429"/>
      <c r="G1" s="5429"/>
      <c r="H1" s="5429"/>
      <c r="I1" s="5429"/>
      <c r="J1" s="3905"/>
    </row>
    <row r="2" spans="2:12" s="3822" customFormat="1" ht="30" customHeight="1">
      <c r="B2" s="5429" t="s">
        <v>4385</v>
      </c>
      <c r="C2" s="5429"/>
      <c r="D2" s="5429"/>
      <c r="E2" s="5429"/>
      <c r="F2" s="5429"/>
      <c r="G2" s="5429"/>
      <c r="H2" s="5429"/>
      <c r="I2" s="5429"/>
      <c r="J2" s="3905"/>
    </row>
    <row r="3" spans="2:12" s="3858" customFormat="1" ht="12" customHeight="1">
      <c r="B3" s="3853" t="s">
        <v>473</v>
      </c>
      <c r="C3" s="3855"/>
      <c r="D3" s="3855"/>
      <c r="E3" s="3855"/>
      <c r="F3" s="3855"/>
      <c r="G3" s="3855"/>
      <c r="H3" s="3856"/>
      <c r="I3" s="3856" t="s">
        <v>474</v>
      </c>
      <c r="J3" s="3855"/>
      <c r="K3" s="429" t="s">
        <v>748</v>
      </c>
    </row>
    <row r="4" spans="2:12" s="3860" customFormat="1" ht="21" customHeight="1">
      <c r="B4" s="5427"/>
      <c r="C4" s="5423" t="s">
        <v>4356</v>
      </c>
      <c r="D4" s="5423" t="s">
        <v>4357</v>
      </c>
      <c r="E4" s="4691" t="s">
        <v>4358</v>
      </c>
      <c r="F4" s="5421"/>
      <c r="G4" s="5421"/>
      <c r="H4" s="5422"/>
      <c r="I4" s="5433" t="s">
        <v>4386</v>
      </c>
      <c r="J4" s="3906"/>
    </row>
    <row r="5" spans="2:12" s="3860" customFormat="1" ht="21" customHeight="1">
      <c r="B5" s="5431"/>
      <c r="C5" s="5432"/>
      <c r="D5" s="5432"/>
      <c r="E5" s="3907" t="s">
        <v>175</v>
      </c>
      <c r="F5" s="3907" t="s">
        <v>4387</v>
      </c>
      <c r="G5" s="3907" t="s">
        <v>4359</v>
      </c>
      <c r="H5" s="3907" t="s">
        <v>4360</v>
      </c>
      <c r="I5" s="5434"/>
      <c r="J5" s="3906"/>
    </row>
    <row r="6" spans="2:12" s="3867" customFormat="1" ht="21" customHeight="1">
      <c r="B6" s="3829" t="s">
        <v>12</v>
      </c>
      <c r="C6" s="3908">
        <v>9501103</v>
      </c>
      <c r="D6" s="3908">
        <v>4503098</v>
      </c>
      <c r="E6" s="3908">
        <v>4998005</v>
      </c>
      <c r="F6" s="3909">
        <v>4657329</v>
      </c>
      <c r="G6" s="3908">
        <v>193471</v>
      </c>
      <c r="H6" s="3908">
        <v>147205</v>
      </c>
      <c r="I6" s="3908">
        <v>2086</v>
      </c>
      <c r="J6" s="3910"/>
      <c r="K6" s="456"/>
      <c r="L6" s="643"/>
    </row>
    <row r="7" spans="2:12" s="3867" customFormat="1" ht="21" customHeight="1">
      <c r="B7" s="3829" t="s">
        <v>229</v>
      </c>
      <c r="C7" s="3908">
        <v>9016588</v>
      </c>
      <c r="D7" s="3908">
        <v>4276426</v>
      </c>
      <c r="E7" s="3908">
        <v>4740162</v>
      </c>
      <c r="F7" s="3909">
        <v>4410729</v>
      </c>
      <c r="G7" s="3908">
        <v>188753</v>
      </c>
      <c r="H7" s="3908">
        <v>140680</v>
      </c>
      <c r="I7" s="3908">
        <v>1904</v>
      </c>
      <c r="J7" s="3910"/>
      <c r="K7" s="456"/>
      <c r="L7" s="507"/>
    </row>
    <row r="8" spans="2:12" s="3869" customFormat="1" ht="21" customHeight="1">
      <c r="B8" s="3834" t="s">
        <v>203</v>
      </c>
      <c r="C8" s="3897">
        <v>258241</v>
      </c>
      <c r="D8" s="3897">
        <v>122619</v>
      </c>
      <c r="E8" s="3897">
        <v>135622</v>
      </c>
      <c r="F8" s="3897">
        <v>129074</v>
      </c>
      <c r="G8" s="3897">
        <v>1678</v>
      </c>
      <c r="H8" s="3897">
        <v>4870</v>
      </c>
      <c r="I8" s="3897">
        <v>71</v>
      </c>
      <c r="J8" s="3911"/>
      <c r="K8" s="508"/>
      <c r="L8" s="507"/>
    </row>
    <row r="9" spans="2:12" s="3867" customFormat="1" ht="21" customHeight="1">
      <c r="B9" s="3837" t="s">
        <v>230</v>
      </c>
      <c r="C9" s="3912">
        <v>12550</v>
      </c>
      <c r="D9" s="3912">
        <v>5905</v>
      </c>
      <c r="E9" s="3912">
        <v>6645</v>
      </c>
      <c r="F9" s="3913">
        <v>6375</v>
      </c>
      <c r="G9" s="3912">
        <v>55</v>
      </c>
      <c r="H9" s="3912">
        <v>215</v>
      </c>
      <c r="I9" s="3912">
        <v>7</v>
      </c>
      <c r="J9" s="3910"/>
      <c r="K9" s="513"/>
      <c r="L9" s="467"/>
    </row>
    <row r="10" spans="2:12" s="3869" customFormat="1" ht="21" customHeight="1">
      <c r="B10" s="3837" t="s">
        <v>231</v>
      </c>
      <c r="C10" s="3912">
        <v>32457</v>
      </c>
      <c r="D10" s="3912">
        <v>16942</v>
      </c>
      <c r="E10" s="3912">
        <v>15515</v>
      </c>
      <c r="F10" s="3913">
        <v>14572</v>
      </c>
      <c r="G10" s="3912">
        <v>234</v>
      </c>
      <c r="H10" s="3912">
        <v>709</v>
      </c>
      <c r="I10" s="3912">
        <v>7</v>
      </c>
      <c r="J10" s="3911"/>
      <c r="K10" s="513"/>
      <c r="L10" s="467"/>
    </row>
    <row r="11" spans="2:12" s="3869" customFormat="1" ht="21" customHeight="1">
      <c r="B11" s="3837" t="s">
        <v>232</v>
      </c>
      <c r="C11" s="3912">
        <v>106637</v>
      </c>
      <c r="D11" s="3912">
        <v>52829</v>
      </c>
      <c r="E11" s="3912">
        <v>53808</v>
      </c>
      <c r="F11" s="3913">
        <v>50884</v>
      </c>
      <c r="G11" s="3912">
        <v>731</v>
      </c>
      <c r="H11" s="3912">
        <v>2193</v>
      </c>
      <c r="I11" s="3912">
        <v>11</v>
      </c>
      <c r="J11" s="3911"/>
      <c r="K11" s="513"/>
      <c r="L11" s="467"/>
    </row>
    <row r="12" spans="2:12" s="3867" customFormat="1" ht="21" customHeight="1">
      <c r="B12" s="3837" t="s">
        <v>233</v>
      </c>
      <c r="C12" s="3912">
        <v>21036</v>
      </c>
      <c r="D12" s="3912">
        <v>9280</v>
      </c>
      <c r="E12" s="3912">
        <v>11756</v>
      </c>
      <c r="F12" s="3913">
        <v>11219</v>
      </c>
      <c r="G12" s="3912">
        <v>169</v>
      </c>
      <c r="H12" s="3912">
        <v>368</v>
      </c>
      <c r="I12" s="3912">
        <v>7</v>
      </c>
      <c r="J12" s="3910"/>
      <c r="K12" s="513"/>
      <c r="L12" s="467"/>
    </row>
    <row r="13" spans="2:12" s="3869" customFormat="1" ht="21" customHeight="1">
      <c r="B13" s="3837" t="s">
        <v>234</v>
      </c>
      <c r="C13" s="3912">
        <v>9793</v>
      </c>
      <c r="D13" s="3912">
        <v>4837</v>
      </c>
      <c r="E13" s="3912">
        <v>4956</v>
      </c>
      <c r="F13" s="3913">
        <v>4790</v>
      </c>
      <c r="G13" s="3912">
        <v>40</v>
      </c>
      <c r="H13" s="3912">
        <v>126</v>
      </c>
      <c r="I13" s="3912">
        <v>5</v>
      </c>
      <c r="J13" s="3911"/>
      <c r="K13" s="513"/>
      <c r="L13" s="467"/>
    </row>
    <row r="14" spans="2:12" s="3867" customFormat="1" ht="21" customHeight="1">
      <c r="B14" s="3837" t="s">
        <v>235</v>
      </c>
      <c r="C14" s="3912">
        <v>3453</v>
      </c>
      <c r="D14" s="3912">
        <v>1280</v>
      </c>
      <c r="E14" s="3912">
        <v>2173</v>
      </c>
      <c r="F14" s="3913">
        <v>2125</v>
      </c>
      <c r="G14" s="3912">
        <v>15</v>
      </c>
      <c r="H14" s="3912">
        <v>33</v>
      </c>
      <c r="I14" s="3912">
        <v>5</v>
      </c>
      <c r="J14" s="3910"/>
      <c r="K14" s="513"/>
      <c r="L14" s="467"/>
    </row>
    <row r="15" spans="2:12" s="3869" customFormat="1" ht="21" customHeight="1">
      <c r="B15" s="3837" t="s">
        <v>236</v>
      </c>
      <c r="C15" s="3912">
        <v>14132</v>
      </c>
      <c r="D15" s="3912">
        <v>7216</v>
      </c>
      <c r="E15" s="3912">
        <v>6916</v>
      </c>
      <c r="F15" s="3913">
        <v>6525</v>
      </c>
      <c r="G15" s="3912">
        <v>73</v>
      </c>
      <c r="H15" s="3912">
        <v>318</v>
      </c>
      <c r="I15" s="3912">
        <v>7</v>
      </c>
      <c r="J15" s="3911"/>
      <c r="K15" s="513"/>
      <c r="L15" s="467"/>
    </row>
    <row r="16" spans="2:12" s="3869" customFormat="1" ht="21" customHeight="1">
      <c r="B16" s="3837" t="s">
        <v>237</v>
      </c>
      <c r="C16" s="3912">
        <v>37490</v>
      </c>
      <c r="D16" s="3912">
        <v>15936</v>
      </c>
      <c r="E16" s="3912">
        <v>21554</v>
      </c>
      <c r="F16" s="3913">
        <v>20670</v>
      </c>
      <c r="G16" s="3912">
        <v>251</v>
      </c>
      <c r="H16" s="3912">
        <v>633</v>
      </c>
      <c r="I16" s="3912">
        <v>7</v>
      </c>
      <c r="J16" s="3911"/>
      <c r="K16" s="513"/>
      <c r="L16" s="467"/>
    </row>
    <row r="17" spans="2:12" s="3869" customFormat="1" ht="21" customHeight="1">
      <c r="B17" s="3837" t="s">
        <v>238</v>
      </c>
      <c r="C17" s="3912">
        <v>8516</v>
      </c>
      <c r="D17" s="3912">
        <v>3479</v>
      </c>
      <c r="E17" s="3912">
        <v>5037</v>
      </c>
      <c r="F17" s="3913">
        <v>4861</v>
      </c>
      <c r="G17" s="3912">
        <v>46</v>
      </c>
      <c r="H17" s="3912">
        <v>130</v>
      </c>
      <c r="I17" s="3912">
        <v>5</v>
      </c>
      <c r="J17" s="3911"/>
      <c r="K17" s="513"/>
      <c r="L17" s="467"/>
    </row>
    <row r="18" spans="2:12" s="3869" customFormat="1" ht="21" customHeight="1">
      <c r="B18" s="3837" t="s">
        <v>239</v>
      </c>
      <c r="C18" s="3912">
        <v>6470</v>
      </c>
      <c r="D18" s="3912">
        <v>2791</v>
      </c>
      <c r="E18" s="3912">
        <v>3679</v>
      </c>
      <c r="F18" s="3913">
        <v>3590</v>
      </c>
      <c r="G18" s="3912">
        <v>26</v>
      </c>
      <c r="H18" s="3912">
        <v>63</v>
      </c>
      <c r="I18" s="3912">
        <v>5</v>
      </c>
      <c r="J18" s="3911"/>
      <c r="K18" s="513"/>
      <c r="L18" s="467"/>
    </row>
    <row r="19" spans="2:12" s="3869" customFormat="1" ht="21" customHeight="1">
      <c r="B19" s="3837" t="s">
        <v>151</v>
      </c>
      <c r="C19" s="3912">
        <v>5707</v>
      </c>
      <c r="D19" s="3912">
        <v>2124</v>
      </c>
      <c r="E19" s="3912">
        <v>3583</v>
      </c>
      <c r="F19" s="3913">
        <v>3463</v>
      </c>
      <c r="G19" s="3912">
        <v>38</v>
      </c>
      <c r="H19" s="3912">
        <v>82</v>
      </c>
      <c r="I19" s="3912">
        <v>5</v>
      </c>
      <c r="J19" s="3911"/>
      <c r="K19" s="513"/>
      <c r="L19" s="467"/>
    </row>
    <row r="20" spans="2:12" s="3860" customFormat="1" ht="21" customHeight="1">
      <c r="B20" s="5427"/>
      <c r="C20" s="5435" t="s">
        <v>4366</v>
      </c>
      <c r="D20" s="5423" t="s">
        <v>4367</v>
      </c>
      <c r="E20" s="5423" t="s">
        <v>4368</v>
      </c>
      <c r="F20" s="5423"/>
      <c r="G20" s="5423"/>
      <c r="H20" s="5423"/>
      <c r="I20" s="5433" t="s">
        <v>4388</v>
      </c>
      <c r="J20" s="3906"/>
    </row>
    <row r="21" spans="2:12" s="3860" customFormat="1" ht="21" customHeight="1">
      <c r="B21" s="5427"/>
      <c r="C21" s="5436"/>
      <c r="D21" s="5423"/>
      <c r="E21" s="3121" t="s">
        <v>175</v>
      </c>
      <c r="F21" s="3121" t="s">
        <v>4389</v>
      </c>
      <c r="G21" s="3121" t="s">
        <v>4369</v>
      </c>
      <c r="H21" s="3121" t="s">
        <v>4370</v>
      </c>
      <c r="I21" s="5437"/>
      <c r="J21" s="3906"/>
    </row>
    <row r="22" spans="2:12" s="3860" customFormat="1" ht="12.75" customHeight="1">
      <c r="B22" s="3878"/>
      <c r="C22" s="3845"/>
      <c r="D22" s="3845"/>
      <c r="E22" s="3845"/>
      <c r="F22" s="3845"/>
      <c r="G22" s="3845"/>
      <c r="H22" s="3845"/>
      <c r="I22" s="3845"/>
      <c r="J22" s="3906"/>
    </row>
    <row r="23" spans="2:12" s="3880" customFormat="1" ht="12.75" customHeight="1">
      <c r="B23" s="5426" t="s">
        <v>164</v>
      </c>
      <c r="C23" s="5426"/>
      <c r="D23" s="5426"/>
      <c r="E23" s="5426"/>
      <c r="F23" s="5426"/>
      <c r="G23" s="5426"/>
      <c r="H23" s="5426"/>
      <c r="I23" s="5426"/>
      <c r="J23" s="3879"/>
    </row>
    <row r="24" spans="2:12" s="3881" customFormat="1" ht="12.75" customHeight="1">
      <c r="B24" s="5426" t="s">
        <v>4345</v>
      </c>
      <c r="C24" s="5426"/>
      <c r="D24" s="5426"/>
      <c r="E24" s="5426"/>
      <c r="F24" s="5426"/>
      <c r="G24" s="5426"/>
      <c r="H24" s="5426"/>
      <c r="I24" s="5426"/>
      <c r="J24" s="3879"/>
    </row>
    <row r="25" spans="2:12" s="3881" customFormat="1" ht="12.75" customHeight="1">
      <c r="B25" s="5426" t="s">
        <v>4346</v>
      </c>
      <c r="C25" s="5426"/>
      <c r="D25" s="5426"/>
      <c r="E25" s="5426"/>
      <c r="F25" s="5426"/>
      <c r="G25" s="5426"/>
      <c r="H25" s="5426"/>
      <c r="I25" s="5426"/>
      <c r="J25" s="3879"/>
    </row>
    <row r="26" spans="2:12" s="3881" customFormat="1" ht="12.75" customHeight="1">
      <c r="B26" s="5426" t="s">
        <v>4390</v>
      </c>
      <c r="C26" s="5426"/>
      <c r="D26" s="5426"/>
      <c r="E26" s="5426"/>
      <c r="F26" s="5426"/>
      <c r="G26" s="5426"/>
      <c r="H26" s="5426"/>
      <c r="I26" s="5426"/>
      <c r="J26" s="3879"/>
    </row>
    <row r="27" spans="2:12" s="3881" customFormat="1" ht="12.75" customHeight="1">
      <c r="B27" s="5426" t="s">
        <v>4391</v>
      </c>
      <c r="C27" s="5426"/>
      <c r="D27" s="5426"/>
      <c r="E27" s="5426"/>
      <c r="F27" s="5426"/>
      <c r="G27" s="5426"/>
      <c r="H27" s="5426"/>
      <c r="I27" s="5426"/>
      <c r="J27" s="3879"/>
    </row>
    <row r="28" spans="2:12" ht="12.75" customHeight="1"/>
  </sheetData>
  <mergeCells count="17">
    <mergeCell ref="B24:I24"/>
    <mergeCell ref="B25:I25"/>
    <mergeCell ref="B26:I26"/>
    <mergeCell ref="B27:I27"/>
    <mergeCell ref="B20:B21"/>
    <mergeCell ref="C20:C21"/>
    <mergeCell ref="D20:D21"/>
    <mergeCell ref="E20:H20"/>
    <mergeCell ref="I20:I21"/>
    <mergeCell ref="B23:I23"/>
    <mergeCell ref="B1:I1"/>
    <mergeCell ref="B2:I2"/>
    <mergeCell ref="B4:B5"/>
    <mergeCell ref="C4:C5"/>
    <mergeCell ref="D4:D5"/>
    <mergeCell ref="E4:H4"/>
    <mergeCell ref="I4:I5"/>
  </mergeCells>
  <hyperlinks>
    <hyperlink ref="K3"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24.xml><?xml version="1.0" encoding="utf-8"?>
<worksheet xmlns="http://schemas.openxmlformats.org/spreadsheetml/2006/main" xmlns:r="http://schemas.openxmlformats.org/officeDocument/2006/relationships">
  <sheetPr>
    <pageSetUpPr fitToPage="1"/>
  </sheetPr>
  <dimension ref="B1:R40"/>
  <sheetViews>
    <sheetView showGridLines="0" workbookViewId="0">
      <selection activeCell="B1" sqref="B1:P1"/>
    </sheetView>
  </sheetViews>
  <sheetFormatPr defaultRowHeight="11.25"/>
  <cols>
    <col min="1" max="1" width="6.7109375" style="476" customWidth="1"/>
    <col min="2" max="2" width="20.7109375" style="600" customWidth="1"/>
    <col min="3" max="6" width="7.7109375" style="476" customWidth="1"/>
    <col min="7" max="9" width="7.7109375" style="601" customWidth="1"/>
    <col min="10" max="15" width="7.7109375" style="476" customWidth="1"/>
    <col min="16" max="16" width="6.7109375" style="573" customWidth="1"/>
    <col min="17" max="17" width="14.28515625" style="476" bestFit="1" customWidth="1"/>
    <col min="18" max="18" width="9.42578125" style="476" bestFit="1" customWidth="1"/>
    <col min="19" max="16384" width="9.140625" style="476"/>
  </cols>
  <sheetData>
    <row r="1" spans="2:18" s="550" customFormat="1" ht="30" customHeight="1">
      <c r="B1" s="4127" t="s">
        <v>757</v>
      </c>
      <c r="C1" s="4127"/>
      <c r="D1" s="4127"/>
      <c r="E1" s="4127"/>
      <c r="F1" s="4127"/>
      <c r="G1" s="4127"/>
      <c r="H1" s="4127"/>
      <c r="I1" s="4127"/>
      <c r="J1" s="4127"/>
      <c r="K1" s="4127"/>
      <c r="L1" s="4127"/>
      <c r="M1" s="4127"/>
      <c r="N1" s="4127"/>
      <c r="O1" s="4127"/>
      <c r="P1" s="566"/>
    </row>
    <row r="2" spans="2:18" s="550" customFormat="1" ht="30" customHeight="1">
      <c r="B2" s="4127" t="s">
        <v>959</v>
      </c>
      <c r="C2" s="4127"/>
      <c r="D2" s="4127"/>
      <c r="E2" s="4127"/>
      <c r="F2" s="4127"/>
      <c r="G2" s="4127"/>
      <c r="H2" s="4127"/>
      <c r="I2" s="4127"/>
      <c r="J2" s="4127"/>
      <c r="K2" s="4127"/>
      <c r="L2" s="4127"/>
      <c r="M2" s="4127"/>
      <c r="N2" s="4127"/>
      <c r="O2" s="4127"/>
      <c r="P2" s="566"/>
    </row>
    <row r="3" spans="2:18" s="348" customFormat="1" ht="12.75" customHeight="1">
      <c r="B3" s="349" t="s">
        <v>473</v>
      </c>
      <c r="C3" s="567"/>
      <c r="D3" s="567"/>
      <c r="E3" s="567"/>
      <c r="F3" s="567"/>
      <c r="G3" s="568"/>
      <c r="H3" s="568"/>
      <c r="I3" s="568"/>
      <c r="J3" s="567"/>
      <c r="K3" s="567"/>
      <c r="L3" s="525"/>
      <c r="M3" s="569"/>
      <c r="N3" s="351"/>
      <c r="O3" s="570" t="s">
        <v>474</v>
      </c>
      <c r="P3" s="571"/>
      <c r="Q3" s="447" t="s">
        <v>748</v>
      </c>
    </row>
    <row r="4" spans="2:18" ht="21" customHeight="1">
      <c r="B4" s="4138"/>
      <c r="C4" s="4141" t="s">
        <v>960</v>
      </c>
      <c r="D4" s="4141"/>
      <c r="E4" s="4141"/>
      <c r="F4" s="4141"/>
      <c r="G4" s="4142" t="s">
        <v>961</v>
      </c>
      <c r="H4" s="4142"/>
      <c r="I4" s="4142"/>
      <c r="J4" s="4088" t="s">
        <v>962</v>
      </c>
      <c r="K4" s="4088"/>
      <c r="L4" s="4088"/>
      <c r="M4" s="4143" t="s">
        <v>963</v>
      </c>
      <c r="N4" s="4143"/>
      <c r="O4" s="4144"/>
      <c r="P4" s="572"/>
    </row>
    <row r="5" spans="2:18" ht="21" customHeight="1">
      <c r="B5" s="4139"/>
      <c r="C5" s="4145" t="s">
        <v>175</v>
      </c>
      <c r="D5" s="4146" t="s">
        <v>964</v>
      </c>
      <c r="E5" s="4146"/>
      <c r="F5" s="4146"/>
      <c r="G5" s="4142"/>
      <c r="H5" s="4142"/>
      <c r="I5" s="4142"/>
      <c r="J5" s="4088"/>
      <c r="K5" s="4088"/>
      <c r="L5" s="4088"/>
      <c r="M5" s="4143"/>
      <c r="N5" s="4143"/>
      <c r="O5" s="4144"/>
    </row>
    <row r="6" spans="2:18" ht="21" customHeight="1">
      <c r="B6" s="4139"/>
      <c r="C6" s="4145"/>
      <c r="D6" s="4141" t="s">
        <v>175</v>
      </c>
      <c r="E6" s="4141" t="s">
        <v>965</v>
      </c>
      <c r="F6" s="4141"/>
      <c r="G6" s="4142" t="s">
        <v>175</v>
      </c>
      <c r="H6" s="4145" t="s">
        <v>966</v>
      </c>
      <c r="I6" s="4145" t="s">
        <v>967</v>
      </c>
      <c r="J6" s="4088"/>
      <c r="K6" s="4088"/>
      <c r="L6" s="4088"/>
      <c r="M6" s="4143"/>
      <c r="N6" s="4143"/>
      <c r="O6" s="4144"/>
      <c r="P6" s="574"/>
    </row>
    <row r="7" spans="2:18" ht="21" customHeight="1">
      <c r="B7" s="4139"/>
      <c r="C7" s="4145"/>
      <c r="D7" s="4141"/>
      <c r="E7" s="575" t="s">
        <v>968</v>
      </c>
      <c r="F7" s="575" t="s">
        <v>969</v>
      </c>
      <c r="G7" s="4142"/>
      <c r="H7" s="4145"/>
      <c r="I7" s="4145"/>
      <c r="J7" s="454" t="s">
        <v>928</v>
      </c>
      <c r="K7" s="454" t="s">
        <v>663</v>
      </c>
      <c r="L7" s="454" t="s">
        <v>664</v>
      </c>
      <c r="M7" s="576" t="s">
        <v>928</v>
      </c>
      <c r="N7" s="576" t="s">
        <v>663</v>
      </c>
      <c r="O7" s="577" t="s">
        <v>664</v>
      </c>
      <c r="P7" s="578"/>
    </row>
    <row r="8" spans="2:18" ht="21" customHeight="1">
      <c r="B8" s="4140"/>
      <c r="C8" s="4147">
        <v>2014</v>
      </c>
      <c r="D8" s="4148"/>
      <c r="E8" s="4148"/>
      <c r="F8" s="4148"/>
      <c r="G8" s="4148"/>
      <c r="H8" s="579">
        <v>2013</v>
      </c>
      <c r="I8" s="4149">
        <v>2014</v>
      </c>
      <c r="J8" s="4149"/>
      <c r="K8" s="4149"/>
      <c r="L8" s="4149"/>
      <c r="M8" s="4149"/>
      <c r="N8" s="4149"/>
      <c r="O8" s="4147"/>
      <c r="P8" s="578"/>
      <c r="Q8" s="503"/>
      <c r="R8" s="504"/>
    </row>
    <row r="9" spans="2:18" s="463" customFormat="1" ht="21" customHeight="1">
      <c r="B9" s="456" t="s">
        <v>12</v>
      </c>
      <c r="C9" s="554">
        <v>31478</v>
      </c>
      <c r="D9" s="554">
        <v>31170</v>
      </c>
      <c r="E9" s="554">
        <v>19816</v>
      </c>
      <c r="F9" s="554">
        <v>11178</v>
      </c>
      <c r="G9" s="580" t="s">
        <v>337</v>
      </c>
      <c r="H9" s="554">
        <v>22525</v>
      </c>
      <c r="I9" s="554">
        <v>44333</v>
      </c>
      <c r="J9" s="581">
        <v>35265</v>
      </c>
      <c r="K9" s="581">
        <v>17932</v>
      </c>
      <c r="L9" s="581">
        <v>17333</v>
      </c>
      <c r="M9" s="581">
        <v>390113</v>
      </c>
      <c r="N9" s="581">
        <v>189463</v>
      </c>
      <c r="O9" s="581">
        <v>200650</v>
      </c>
      <c r="Q9" s="507"/>
      <c r="R9" s="456"/>
    </row>
    <row r="10" spans="2:18" s="463" customFormat="1" ht="21" customHeight="1">
      <c r="B10" s="456" t="s">
        <v>229</v>
      </c>
      <c r="C10" s="554">
        <v>29922</v>
      </c>
      <c r="D10" s="554">
        <v>29622</v>
      </c>
      <c r="E10" s="554">
        <v>18744</v>
      </c>
      <c r="F10" s="554">
        <v>10712</v>
      </c>
      <c r="G10" s="580" t="s">
        <v>337</v>
      </c>
      <c r="H10" s="554">
        <v>21224</v>
      </c>
      <c r="I10" s="554">
        <v>42364</v>
      </c>
      <c r="J10" s="581">
        <v>34603</v>
      </c>
      <c r="K10" s="581">
        <v>17603</v>
      </c>
      <c r="L10" s="581">
        <v>17000</v>
      </c>
      <c r="M10" s="581">
        <v>381161</v>
      </c>
      <c r="N10" s="581">
        <v>184935</v>
      </c>
      <c r="O10" s="581">
        <v>196226</v>
      </c>
      <c r="Q10" s="507"/>
      <c r="R10" s="456"/>
    </row>
    <row r="11" spans="2:18" s="466" customFormat="1" ht="21" customHeight="1">
      <c r="B11" s="464" t="s">
        <v>203</v>
      </c>
      <c r="C11" s="554">
        <v>753</v>
      </c>
      <c r="D11" s="554">
        <v>749</v>
      </c>
      <c r="E11" s="554">
        <v>452</v>
      </c>
      <c r="F11" s="554">
        <v>288</v>
      </c>
      <c r="G11" s="580" t="s">
        <v>337</v>
      </c>
      <c r="H11" s="580">
        <v>616</v>
      </c>
      <c r="I11" s="554">
        <v>1041</v>
      </c>
      <c r="J11" s="581">
        <v>379</v>
      </c>
      <c r="K11" s="581">
        <v>187</v>
      </c>
      <c r="L11" s="581">
        <v>192</v>
      </c>
      <c r="M11" s="581">
        <v>5672</v>
      </c>
      <c r="N11" s="581">
        <v>2834</v>
      </c>
      <c r="O11" s="581">
        <v>2838</v>
      </c>
      <c r="Q11" s="507"/>
      <c r="R11" s="508"/>
    </row>
    <row r="12" spans="2:18" s="463" customFormat="1" ht="21" customHeight="1">
      <c r="B12" s="467" t="s">
        <v>230</v>
      </c>
      <c r="C12" s="555">
        <v>35</v>
      </c>
      <c r="D12" s="555">
        <v>35</v>
      </c>
      <c r="E12" s="555">
        <v>21</v>
      </c>
      <c r="F12" s="555">
        <v>14</v>
      </c>
      <c r="G12" s="582" t="s">
        <v>337</v>
      </c>
      <c r="H12" s="582">
        <v>23</v>
      </c>
      <c r="I12" s="555">
        <v>54</v>
      </c>
      <c r="J12" s="583">
        <v>23</v>
      </c>
      <c r="K12" s="584">
        <v>10</v>
      </c>
      <c r="L12" s="584">
        <v>13</v>
      </c>
      <c r="M12" s="583">
        <v>351</v>
      </c>
      <c r="N12" s="584">
        <v>188</v>
      </c>
      <c r="O12" s="584">
        <v>163</v>
      </c>
      <c r="Q12" s="467"/>
      <c r="R12" s="513"/>
    </row>
    <row r="13" spans="2:18" s="455" customFormat="1" ht="21" customHeight="1">
      <c r="B13" s="467" t="s">
        <v>231</v>
      </c>
      <c r="C13" s="555">
        <v>77</v>
      </c>
      <c r="D13" s="555">
        <v>77</v>
      </c>
      <c r="E13" s="555">
        <v>46</v>
      </c>
      <c r="F13" s="555">
        <v>31</v>
      </c>
      <c r="G13" s="582" t="s">
        <v>337</v>
      </c>
      <c r="H13" s="582">
        <v>67</v>
      </c>
      <c r="I13" s="555">
        <v>110</v>
      </c>
      <c r="J13" s="583">
        <v>14</v>
      </c>
      <c r="K13" s="584">
        <v>7</v>
      </c>
      <c r="L13" s="584">
        <v>7</v>
      </c>
      <c r="M13" s="583">
        <v>148</v>
      </c>
      <c r="N13" s="584">
        <v>80</v>
      </c>
      <c r="O13" s="584">
        <v>68</v>
      </c>
      <c r="Q13" s="467"/>
      <c r="R13" s="513"/>
    </row>
    <row r="14" spans="2:18" s="455" customFormat="1" ht="21" customHeight="1">
      <c r="B14" s="467" t="s">
        <v>232</v>
      </c>
      <c r="C14" s="555">
        <v>368</v>
      </c>
      <c r="D14" s="555">
        <v>365</v>
      </c>
      <c r="E14" s="555">
        <v>182</v>
      </c>
      <c r="F14" s="555">
        <v>176</v>
      </c>
      <c r="G14" s="582" t="s">
        <v>337</v>
      </c>
      <c r="H14" s="582">
        <v>285</v>
      </c>
      <c r="I14" s="555">
        <v>461</v>
      </c>
      <c r="J14" s="583">
        <v>241</v>
      </c>
      <c r="K14" s="584">
        <v>114</v>
      </c>
      <c r="L14" s="584">
        <v>127</v>
      </c>
      <c r="M14" s="583">
        <v>3556</v>
      </c>
      <c r="N14" s="584">
        <v>1788</v>
      </c>
      <c r="O14" s="584">
        <v>1768</v>
      </c>
      <c r="Q14" s="467"/>
      <c r="R14" s="513"/>
    </row>
    <row r="15" spans="2:18" s="463" customFormat="1" ht="21" customHeight="1">
      <c r="B15" s="467" t="s">
        <v>233</v>
      </c>
      <c r="C15" s="555">
        <v>61</v>
      </c>
      <c r="D15" s="555">
        <v>61</v>
      </c>
      <c r="E15" s="555">
        <v>39</v>
      </c>
      <c r="F15" s="555">
        <v>20</v>
      </c>
      <c r="G15" s="582" t="s">
        <v>337</v>
      </c>
      <c r="H15" s="582">
        <v>47</v>
      </c>
      <c r="I15" s="555">
        <v>90</v>
      </c>
      <c r="J15" s="583">
        <v>10</v>
      </c>
      <c r="K15" s="584">
        <v>4</v>
      </c>
      <c r="L15" s="584">
        <v>6</v>
      </c>
      <c r="M15" s="583">
        <v>184</v>
      </c>
      <c r="N15" s="584">
        <v>87</v>
      </c>
      <c r="O15" s="584">
        <v>97</v>
      </c>
      <c r="Q15" s="467"/>
      <c r="R15" s="513"/>
    </row>
    <row r="16" spans="2:18" s="455" customFormat="1" ht="21" customHeight="1">
      <c r="B16" s="467" t="s">
        <v>234</v>
      </c>
      <c r="C16" s="555">
        <v>24</v>
      </c>
      <c r="D16" s="555">
        <v>24</v>
      </c>
      <c r="E16" s="555">
        <v>18</v>
      </c>
      <c r="F16" s="555">
        <v>6</v>
      </c>
      <c r="G16" s="582" t="s">
        <v>337</v>
      </c>
      <c r="H16" s="582">
        <v>20</v>
      </c>
      <c r="I16" s="555">
        <v>44</v>
      </c>
      <c r="J16" s="583">
        <v>11</v>
      </c>
      <c r="K16" s="584">
        <v>5</v>
      </c>
      <c r="L16" s="584">
        <v>6</v>
      </c>
      <c r="M16" s="583">
        <v>128</v>
      </c>
      <c r="N16" s="584">
        <v>63</v>
      </c>
      <c r="O16" s="584">
        <v>65</v>
      </c>
      <c r="Q16" s="467"/>
      <c r="R16" s="513"/>
    </row>
    <row r="17" spans="2:18" s="463" customFormat="1" ht="21" customHeight="1">
      <c r="B17" s="467" t="s">
        <v>235</v>
      </c>
      <c r="C17" s="555">
        <v>2</v>
      </c>
      <c r="D17" s="555">
        <v>2</v>
      </c>
      <c r="E17" s="555">
        <v>2</v>
      </c>
      <c r="F17" s="585">
        <v>0</v>
      </c>
      <c r="G17" s="582" t="s">
        <v>337</v>
      </c>
      <c r="H17" s="582">
        <v>6</v>
      </c>
      <c r="I17" s="555">
        <v>18</v>
      </c>
      <c r="J17" s="583">
        <v>0</v>
      </c>
      <c r="K17" s="584">
        <v>0</v>
      </c>
      <c r="L17" s="586">
        <v>0</v>
      </c>
      <c r="M17" s="583">
        <v>10</v>
      </c>
      <c r="N17" s="584">
        <v>6</v>
      </c>
      <c r="O17" s="586">
        <v>4</v>
      </c>
      <c r="Q17" s="467"/>
      <c r="R17" s="513"/>
    </row>
    <row r="18" spans="2:18" ht="21" customHeight="1">
      <c r="B18" s="467" t="s">
        <v>236</v>
      </c>
      <c r="C18" s="555">
        <v>27</v>
      </c>
      <c r="D18" s="555">
        <v>27</v>
      </c>
      <c r="E18" s="555">
        <v>20</v>
      </c>
      <c r="F18" s="555">
        <v>7</v>
      </c>
      <c r="G18" s="582" t="s">
        <v>337</v>
      </c>
      <c r="H18" s="582">
        <v>26</v>
      </c>
      <c r="I18" s="555">
        <v>46</v>
      </c>
      <c r="J18" s="583">
        <v>11</v>
      </c>
      <c r="K18" s="584">
        <v>6</v>
      </c>
      <c r="L18" s="584">
        <v>5</v>
      </c>
      <c r="M18" s="583">
        <v>145</v>
      </c>
      <c r="N18" s="584">
        <v>75</v>
      </c>
      <c r="O18" s="584">
        <v>70</v>
      </c>
      <c r="P18" s="476"/>
      <c r="Q18" s="467"/>
      <c r="R18" s="513"/>
    </row>
    <row r="19" spans="2:18" ht="21" customHeight="1">
      <c r="B19" s="467" t="s">
        <v>237</v>
      </c>
      <c r="C19" s="555">
        <v>118</v>
      </c>
      <c r="D19" s="555">
        <v>117</v>
      </c>
      <c r="E19" s="555">
        <v>88</v>
      </c>
      <c r="F19" s="555">
        <v>29</v>
      </c>
      <c r="G19" s="582" t="s">
        <v>337</v>
      </c>
      <c r="H19" s="582">
        <v>104</v>
      </c>
      <c r="I19" s="555">
        <v>114</v>
      </c>
      <c r="J19" s="583">
        <v>51</v>
      </c>
      <c r="K19" s="584">
        <v>29</v>
      </c>
      <c r="L19" s="584">
        <v>22</v>
      </c>
      <c r="M19" s="583">
        <v>807</v>
      </c>
      <c r="N19" s="584">
        <v>388</v>
      </c>
      <c r="O19" s="584">
        <v>419</v>
      </c>
      <c r="P19" s="476"/>
      <c r="Q19" s="467"/>
      <c r="R19" s="513"/>
    </row>
    <row r="20" spans="2:18" ht="21" customHeight="1">
      <c r="B20" s="467" t="s">
        <v>238</v>
      </c>
      <c r="C20" s="555">
        <v>13</v>
      </c>
      <c r="D20" s="555">
        <v>13</v>
      </c>
      <c r="E20" s="555">
        <v>11</v>
      </c>
      <c r="F20" s="555">
        <v>2</v>
      </c>
      <c r="G20" s="582" t="s">
        <v>337</v>
      </c>
      <c r="H20" s="582">
        <v>11</v>
      </c>
      <c r="I20" s="555">
        <v>42</v>
      </c>
      <c r="J20" s="583">
        <v>3</v>
      </c>
      <c r="K20" s="584">
        <v>0</v>
      </c>
      <c r="L20" s="584">
        <v>3</v>
      </c>
      <c r="M20" s="583">
        <v>48</v>
      </c>
      <c r="N20" s="584">
        <v>22</v>
      </c>
      <c r="O20" s="584">
        <v>26</v>
      </c>
      <c r="P20" s="476"/>
      <c r="Q20" s="467"/>
      <c r="R20" s="513"/>
    </row>
    <row r="21" spans="2:18" ht="21" customHeight="1">
      <c r="B21" s="467" t="s">
        <v>239</v>
      </c>
      <c r="C21" s="555">
        <v>13</v>
      </c>
      <c r="D21" s="555">
        <v>13</v>
      </c>
      <c r="E21" s="555">
        <v>11</v>
      </c>
      <c r="F21" s="555">
        <v>2</v>
      </c>
      <c r="G21" s="582" t="s">
        <v>337</v>
      </c>
      <c r="H21" s="582">
        <v>17</v>
      </c>
      <c r="I21" s="555">
        <v>36</v>
      </c>
      <c r="J21" s="583">
        <v>6</v>
      </c>
      <c r="K21" s="584">
        <v>4</v>
      </c>
      <c r="L21" s="584">
        <v>2</v>
      </c>
      <c r="M21" s="583">
        <v>46</v>
      </c>
      <c r="N21" s="584">
        <v>25</v>
      </c>
      <c r="O21" s="584">
        <v>21</v>
      </c>
      <c r="P21" s="476"/>
      <c r="Q21" s="467"/>
      <c r="R21" s="513"/>
    </row>
    <row r="22" spans="2:18" ht="21" customHeight="1">
      <c r="B22" s="467" t="s">
        <v>151</v>
      </c>
      <c r="C22" s="555">
        <v>15</v>
      </c>
      <c r="D22" s="555">
        <v>15</v>
      </c>
      <c r="E22" s="555">
        <v>14</v>
      </c>
      <c r="F22" s="555">
        <v>1</v>
      </c>
      <c r="G22" s="582" t="s">
        <v>337</v>
      </c>
      <c r="H22" s="582">
        <v>10</v>
      </c>
      <c r="I22" s="555">
        <v>26</v>
      </c>
      <c r="J22" s="587">
        <v>9</v>
      </c>
      <c r="K22" s="588">
        <v>8</v>
      </c>
      <c r="L22" s="588">
        <v>1</v>
      </c>
      <c r="M22" s="587">
        <v>249</v>
      </c>
      <c r="N22" s="588">
        <v>112</v>
      </c>
      <c r="O22" s="588">
        <v>137</v>
      </c>
      <c r="P22" s="476"/>
      <c r="Q22" s="467"/>
      <c r="R22" s="513"/>
    </row>
    <row r="23" spans="2:18" ht="21" customHeight="1">
      <c r="B23" s="4150"/>
      <c r="C23" s="4141" t="s">
        <v>970</v>
      </c>
      <c r="D23" s="4141"/>
      <c r="E23" s="4141"/>
      <c r="F23" s="4141"/>
      <c r="G23" s="4086" t="s">
        <v>971</v>
      </c>
      <c r="H23" s="4086"/>
      <c r="I23" s="4086"/>
      <c r="J23" s="4143" t="s">
        <v>972</v>
      </c>
      <c r="K23" s="4143"/>
      <c r="L23" s="4143"/>
      <c r="M23" s="4143" t="s">
        <v>973</v>
      </c>
      <c r="N23" s="4143"/>
      <c r="O23" s="4144"/>
    </row>
    <row r="24" spans="2:18" ht="21" customHeight="1">
      <c r="B24" s="4150"/>
      <c r="C24" s="4145" t="s">
        <v>175</v>
      </c>
      <c r="D24" s="4146" t="s">
        <v>974</v>
      </c>
      <c r="E24" s="4146"/>
      <c r="F24" s="4146"/>
      <c r="G24" s="4086"/>
      <c r="H24" s="4086"/>
      <c r="I24" s="4086"/>
      <c r="J24" s="4143"/>
      <c r="K24" s="4143"/>
      <c r="L24" s="4143"/>
      <c r="M24" s="4143"/>
      <c r="N24" s="4143"/>
      <c r="O24" s="4144"/>
      <c r="P24" s="574"/>
    </row>
    <row r="25" spans="2:18" ht="21" customHeight="1">
      <c r="B25" s="4150"/>
      <c r="C25" s="4145"/>
      <c r="D25" s="4141" t="s">
        <v>175</v>
      </c>
      <c r="E25" s="4151" t="s">
        <v>975</v>
      </c>
      <c r="F25" s="4151"/>
      <c r="G25" s="4086" t="s">
        <v>175</v>
      </c>
      <c r="H25" s="4145" t="s">
        <v>976</v>
      </c>
      <c r="I25" s="4145" t="s">
        <v>977</v>
      </c>
      <c r="J25" s="4143"/>
      <c r="K25" s="4143"/>
      <c r="L25" s="4143"/>
      <c r="M25" s="4143"/>
      <c r="N25" s="4143"/>
      <c r="O25" s="4144"/>
      <c r="P25" s="574"/>
    </row>
    <row r="26" spans="2:18" ht="21" customHeight="1">
      <c r="B26" s="4150"/>
      <c r="C26" s="4145"/>
      <c r="D26" s="4141"/>
      <c r="E26" s="575" t="s">
        <v>978</v>
      </c>
      <c r="F26" s="589" t="s">
        <v>979</v>
      </c>
      <c r="G26" s="4086"/>
      <c r="H26" s="4145"/>
      <c r="I26" s="4145"/>
      <c r="J26" s="575" t="s">
        <v>931</v>
      </c>
      <c r="K26" s="575" t="s">
        <v>664</v>
      </c>
      <c r="L26" s="575" t="s">
        <v>699</v>
      </c>
      <c r="M26" s="589" t="s">
        <v>931</v>
      </c>
      <c r="N26" s="589" t="s">
        <v>664</v>
      </c>
      <c r="O26" s="590" t="s">
        <v>699</v>
      </c>
      <c r="P26" s="591"/>
    </row>
    <row r="27" spans="2:18" ht="21" customHeight="1">
      <c r="B27" s="4150"/>
      <c r="C27" s="4147">
        <v>2014</v>
      </c>
      <c r="D27" s="4148"/>
      <c r="E27" s="4148"/>
      <c r="F27" s="4148"/>
      <c r="G27" s="4148"/>
      <c r="H27" s="592">
        <v>2013</v>
      </c>
      <c r="I27" s="4149">
        <v>2014</v>
      </c>
      <c r="J27" s="4149"/>
      <c r="K27" s="4149"/>
      <c r="L27" s="4149"/>
      <c r="M27" s="4149"/>
      <c r="N27" s="4149"/>
      <c r="O27" s="4147"/>
      <c r="P27" s="591"/>
    </row>
    <row r="28" spans="2:18" s="597" customFormat="1" ht="11.25" customHeight="1">
      <c r="B28" s="593"/>
      <c r="C28" s="594"/>
      <c r="D28" s="594"/>
      <c r="E28" s="594"/>
      <c r="F28" s="594"/>
      <c r="G28" s="594"/>
      <c r="H28" s="595"/>
      <c r="I28" s="594"/>
      <c r="J28" s="594"/>
      <c r="K28" s="594"/>
      <c r="L28" s="594"/>
      <c r="M28" s="594"/>
      <c r="N28" s="594"/>
      <c r="O28" s="594"/>
      <c r="P28" s="596"/>
    </row>
    <row r="29" spans="2:18" s="597" customFormat="1" ht="12.75" customHeight="1">
      <c r="B29" s="4068" t="s">
        <v>164</v>
      </c>
      <c r="C29" s="4093"/>
      <c r="D29" s="4093"/>
      <c r="E29" s="4093"/>
      <c r="F29" s="4093"/>
      <c r="G29" s="4093"/>
      <c r="H29" s="4093"/>
      <c r="I29" s="4093"/>
      <c r="J29" s="4093"/>
      <c r="K29" s="4093"/>
      <c r="L29" s="4093"/>
      <c r="M29" s="4093"/>
      <c r="N29" s="4093"/>
      <c r="O29" s="4093"/>
      <c r="P29" s="596"/>
    </row>
    <row r="30" spans="2:18" s="597" customFormat="1" ht="12.75" customHeight="1">
      <c r="B30" s="4068" t="s">
        <v>980</v>
      </c>
      <c r="C30" s="4093"/>
      <c r="D30" s="4093"/>
      <c r="E30" s="4093"/>
      <c r="F30" s="4093"/>
      <c r="G30" s="4093"/>
      <c r="H30" s="4093"/>
      <c r="I30" s="4093"/>
      <c r="J30" s="4093"/>
      <c r="K30" s="4093"/>
      <c r="L30" s="4093"/>
      <c r="M30" s="4093"/>
      <c r="N30" s="4093"/>
      <c r="O30" s="4093"/>
      <c r="P30" s="520"/>
    </row>
    <row r="31" spans="2:18" s="599" customFormat="1" ht="12.75" customHeight="1">
      <c r="B31" s="4068" t="s">
        <v>981</v>
      </c>
      <c r="C31" s="4093"/>
      <c r="D31" s="4093"/>
      <c r="E31" s="4093"/>
      <c r="F31" s="4093"/>
      <c r="G31" s="4093"/>
      <c r="H31" s="4093"/>
      <c r="I31" s="4093"/>
      <c r="J31" s="4093"/>
      <c r="K31" s="4093"/>
      <c r="L31" s="4093"/>
      <c r="M31" s="4093"/>
      <c r="N31" s="4093"/>
      <c r="O31" s="4093"/>
      <c r="P31" s="598"/>
    </row>
    <row r="32" spans="2:18" s="599" customFormat="1" ht="76.5" customHeight="1">
      <c r="B32" s="4152" t="s">
        <v>982</v>
      </c>
      <c r="C32" s="4152"/>
      <c r="D32" s="4152"/>
      <c r="E32" s="4152"/>
      <c r="F32" s="4152"/>
      <c r="G32" s="4152"/>
      <c r="H32" s="4152"/>
      <c r="I32" s="4152"/>
      <c r="J32" s="4152"/>
      <c r="K32" s="4152"/>
      <c r="L32" s="4152"/>
      <c r="M32" s="4152"/>
      <c r="N32" s="4152"/>
      <c r="O32" s="4152"/>
      <c r="P32" s="598"/>
    </row>
    <row r="33" spans="2:18" s="599" customFormat="1" ht="67.5" customHeight="1">
      <c r="B33" s="4152" t="s">
        <v>983</v>
      </c>
      <c r="C33" s="4152"/>
      <c r="D33" s="4152"/>
      <c r="E33" s="4152"/>
      <c r="F33" s="4152"/>
      <c r="G33" s="4152"/>
      <c r="H33" s="4152"/>
      <c r="I33" s="4152"/>
      <c r="J33" s="4152"/>
      <c r="K33" s="4152"/>
      <c r="L33" s="4152"/>
      <c r="M33" s="4152"/>
      <c r="N33" s="4152"/>
      <c r="O33" s="4152"/>
      <c r="P33" s="598"/>
    </row>
    <row r="34" spans="2:18" ht="11.25" customHeight="1"/>
    <row r="35" spans="2:18" s="455" customFormat="1" ht="12.75" customHeight="1">
      <c r="B35" s="4113" t="s">
        <v>219</v>
      </c>
      <c r="C35" s="4113"/>
      <c r="D35" s="4113"/>
      <c r="E35" s="4113"/>
      <c r="F35" s="4113"/>
      <c r="G35" s="4113"/>
      <c r="H35" s="602"/>
      <c r="I35" s="602"/>
      <c r="J35" s="603"/>
      <c r="L35" s="573"/>
      <c r="M35" s="573"/>
    </row>
    <row r="36" spans="2:18" s="455" customFormat="1" ht="12.75" customHeight="1">
      <c r="B36" s="4106" t="s">
        <v>984</v>
      </c>
      <c r="C36" s="4106"/>
      <c r="D36" s="4106"/>
      <c r="F36" s="604"/>
      <c r="G36" s="605"/>
      <c r="I36" s="573"/>
    </row>
    <row r="37" spans="2:18" s="455" customFormat="1" ht="12.75" customHeight="1">
      <c r="B37" s="4106" t="s">
        <v>985</v>
      </c>
      <c r="C37" s="4106"/>
      <c r="D37" s="4106"/>
      <c r="F37" s="604"/>
      <c r="G37" s="606"/>
      <c r="H37" s="607"/>
      <c r="I37" s="607"/>
      <c r="J37" s="608"/>
      <c r="K37" s="609"/>
    </row>
    <row r="38" spans="2:18" s="573" customFormat="1" ht="12.75" customHeight="1">
      <c r="B38" s="4106" t="s">
        <v>986</v>
      </c>
      <c r="C38" s="4106"/>
      <c r="D38" s="4106"/>
      <c r="E38" s="476"/>
      <c r="F38" s="476"/>
      <c r="G38" s="601"/>
      <c r="H38" s="601"/>
      <c r="I38" s="601"/>
      <c r="J38" s="610"/>
      <c r="K38" s="610"/>
      <c r="L38" s="610"/>
      <c r="M38" s="610"/>
      <c r="N38" s="610"/>
      <c r="O38" s="610"/>
      <c r="Q38" s="476"/>
      <c r="R38" s="476"/>
    </row>
    <row r="39" spans="2:18" s="573" customFormat="1" ht="12.75" customHeight="1">
      <c r="B39" s="4106" t="s">
        <v>987</v>
      </c>
      <c r="C39" s="4106"/>
      <c r="D39" s="4106"/>
      <c r="E39" s="476"/>
      <c r="F39" s="476"/>
      <c r="G39" s="601"/>
      <c r="H39" s="601"/>
      <c r="I39" s="601"/>
      <c r="J39" s="610"/>
      <c r="K39" s="610"/>
      <c r="L39" s="610"/>
      <c r="M39" s="610"/>
      <c r="N39" s="610"/>
      <c r="O39" s="610"/>
      <c r="Q39" s="476"/>
      <c r="R39" s="476"/>
    </row>
    <row r="40" spans="2:18" ht="12.75" customHeight="1"/>
  </sheetData>
  <mergeCells count="40">
    <mergeCell ref="B38:D38"/>
    <mergeCell ref="B39:D39"/>
    <mergeCell ref="B31:O31"/>
    <mergeCell ref="B32:O32"/>
    <mergeCell ref="B33:O33"/>
    <mergeCell ref="B35:G35"/>
    <mergeCell ref="B36:D36"/>
    <mergeCell ref="B37:D37"/>
    <mergeCell ref="B30:O30"/>
    <mergeCell ref="B23:B27"/>
    <mergeCell ref="C23:F23"/>
    <mergeCell ref="G23:I24"/>
    <mergeCell ref="J23:L25"/>
    <mergeCell ref="M23:O25"/>
    <mergeCell ref="C24:C26"/>
    <mergeCell ref="D24:F24"/>
    <mergeCell ref="D25:D26"/>
    <mergeCell ref="E25:F25"/>
    <mergeCell ref="G25:G26"/>
    <mergeCell ref="H25:H26"/>
    <mergeCell ref="I25:I26"/>
    <mergeCell ref="C27:G27"/>
    <mergeCell ref="I27:O27"/>
    <mergeCell ref="B29:O29"/>
    <mergeCell ref="B1:O1"/>
    <mergeCell ref="B2:O2"/>
    <mergeCell ref="B4:B8"/>
    <mergeCell ref="C4:F4"/>
    <mergeCell ref="G4:I5"/>
    <mergeCell ref="J4:L6"/>
    <mergeCell ref="M4:O6"/>
    <mergeCell ref="C5:C7"/>
    <mergeCell ref="D5:F5"/>
    <mergeCell ref="D6:D7"/>
    <mergeCell ref="E6:F6"/>
    <mergeCell ref="G6:G7"/>
    <mergeCell ref="H6:H7"/>
    <mergeCell ref="I6:I7"/>
    <mergeCell ref="C8:G8"/>
    <mergeCell ref="I8:O8"/>
  </mergeCells>
  <hyperlinks>
    <hyperlink ref="C5:C7" r:id="rId1" display="Total"/>
    <hyperlink ref="C24:C26" r:id="rId2" display="Total"/>
    <hyperlink ref="D24:F24" r:id="rId3" display="Opposite sex couples"/>
    <hyperlink ref="H6:H7" r:id="rId4" display="por divórcio"/>
    <hyperlink ref="H25:H26" r:id="rId5" display="by divorce"/>
    <hyperlink ref="I25:I26" r:id="rId6" display="by death"/>
    <hyperlink ref="I6:I7" r:id="rId7" display="por morte"/>
    <hyperlink ref="B37" r:id="rId8"/>
    <hyperlink ref="B36" r:id="rId9"/>
    <hyperlink ref="B38" r:id="rId10"/>
    <hyperlink ref="D5:F5" r:id="rId11" display="Entre pessoas de sexo oposto"/>
    <hyperlink ref="B39" r:id="rId12"/>
    <hyperlink ref="Q3" location="Indice!A1" display="(Voltar ao Índice)"/>
  </hyperlinks>
  <printOptions horizontalCentered="1"/>
  <pageMargins left="0.47244094488188981" right="0.47244094488188981" top="0.6692913385826772" bottom="0.6692913385826772" header="0" footer="0"/>
  <pageSetup paperSize="9" scale="78" orientation="portrait" verticalDpi="0" r:id="rId13"/>
</worksheet>
</file>

<file path=xl/worksheets/sheet240.xml><?xml version="1.0" encoding="utf-8"?>
<worksheet xmlns="http://schemas.openxmlformats.org/spreadsheetml/2006/main" xmlns:r="http://schemas.openxmlformats.org/officeDocument/2006/relationships">
  <sheetPr>
    <pageSetUpPr fitToPage="1"/>
  </sheetPr>
  <dimension ref="B1:Q29"/>
  <sheetViews>
    <sheetView showGridLines="0" workbookViewId="0">
      <selection activeCell="B1" sqref="B1:I1"/>
    </sheetView>
  </sheetViews>
  <sheetFormatPr defaultRowHeight="11.25"/>
  <cols>
    <col min="1" max="1" width="6.7109375" style="3886" customWidth="1"/>
    <col min="2" max="2" width="18.7109375" style="3886" customWidth="1"/>
    <col min="3" max="14" width="8.42578125" style="3886" customWidth="1"/>
    <col min="15" max="15" width="6.7109375" style="3886" customWidth="1"/>
    <col min="16" max="16" width="14.28515625" style="3886" bestFit="1" customWidth="1"/>
    <col min="17" max="16384" width="9.140625" style="3886"/>
  </cols>
  <sheetData>
    <row r="1" spans="2:17" s="3822" customFormat="1" ht="30" customHeight="1">
      <c r="B1" s="5429" t="s">
        <v>4168</v>
      </c>
      <c r="C1" s="5429"/>
      <c r="D1" s="5429"/>
      <c r="E1" s="5429"/>
      <c r="F1" s="5429"/>
      <c r="G1" s="5429"/>
      <c r="H1" s="5429"/>
      <c r="I1" s="5429"/>
      <c r="J1" s="5429"/>
      <c r="K1" s="5429"/>
      <c r="L1" s="5429"/>
      <c r="M1" s="5429"/>
      <c r="N1" s="5429"/>
      <c r="O1" s="3905"/>
    </row>
    <row r="2" spans="2:17" s="3822" customFormat="1" ht="30" customHeight="1">
      <c r="B2" s="5429" t="s">
        <v>4392</v>
      </c>
      <c r="C2" s="5429"/>
      <c r="D2" s="5429"/>
      <c r="E2" s="5429"/>
      <c r="F2" s="5429"/>
      <c r="G2" s="5429"/>
      <c r="H2" s="5429"/>
      <c r="I2" s="5429"/>
      <c r="J2" s="5429"/>
      <c r="K2" s="5429"/>
      <c r="L2" s="5429"/>
      <c r="M2" s="5429"/>
      <c r="N2" s="5429"/>
      <c r="O2" s="3905"/>
    </row>
    <row r="3" spans="2:17" s="3858" customFormat="1" ht="12.75" customHeight="1">
      <c r="B3" s="3853" t="s">
        <v>473</v>
      </c>
      <c r="C3" s="3853"/>
      <c r="D3" s="3855"/>
      <c r="E3" s="3855"/>
      <c r="F3" s="3855"/>
      <c r="G3" s="3853"/>
      <c r="H3" s="3855"/>
      <c r="I3" s="3855"/>
      <c r="J3" s="3855"/>
      <c r="K3" s="3853"/>
      <c r="L3" s="3855"/>
      <c r="M3" s="3855"/>
      <c r="N3" s="3856" t="s">
        <v>474</v>
      </c>
      <c r="O3" s="3855"/>
      <c r="P3" s="429" t="s">
        <v>748</v>
      </c>
    </row>
    <row r="4" spans="2:17" s="3860" customFormat="1" ht="21" customHeight="1">
      <c r="B4" s="5427"/>
      <c r="C4" s="5423" t="s">
        <v>4376</v>
      </c>
      <c r="D4" s="5423"/>
      <c r="E4" s="5423"/>
      <c r="F4" s="5423"/>
      <c r="G4" s="5423" t="s">
        <v>4342</v>
      </c>
      <c r="H4" s="5423"/>
      <c r="I4" s="5423"/>
      <c r="J4" s="5423"/>
      <c r="K4" s="4691" t="s">
        <v>4341</v>
      </c>
      <c r="L4" s="5421"/>
      <c r="M4" s="5421"/>
      <c r="N4" s="5421"/>
      <c r="O4" s="3914"/>
    </row>
    <row r="5" spans="2:17" s="3860" customFormat="1" ht="49.5" customHeight="1">
      <c r="B5" s="5427"/>
      <c r="C5" s="3915" t="s">
        <v>4358</v>
      </c>
      <c r="D5" s="3121" t="s">
        <v>4386</v>
      </c>
      <c r="E5" s="3121" t="s">
        <v>4393</v>
      </c>
      <c r="F5" s="3121" t="s">
        <v>4394</v>
      </c>
      <c r="G5" s="3915" t="s">
        <v>4358</v>
      </c>
      <c r="H5" s="3121" t="s">
        <v>4386</v>
      </c>
      <c r="I5" s="3121" t="s">
        <v>4393</v>
      </c>
      <c r="J5" s="3121" t="s">
        <v>4394</v>
      </c>
      <c r="K5" s="3915" t="s">
        <v>4358</v>
      </c>
      <c r="L5" s="3121" t="s">
        <v>4386</v>
      </c>
      <c r="M5" s="3121" t="s">
        <v>4393</v>
      </c>
      <c r="N5" s="3116" t="s">
        <v>4394</v>
      </c>
      <c r="O5" s="3914"/>
      <c r="P5" s="3862"/>
      <c r="Q5" s="3862"/>
    </row>
    <row r="6" spans="2:17" s="3867" customFormat="1" ht="21" customHeight="1">
      <c r="B6" s="3829" t="s">
        <v>12</v>
      </c>
      <c r="C6" s="3897">
        <v>120982</v>
      </c>
      <c r="D6" s="3897">
        <v>8</v>
      </c>
      <c r="E6" s="3897">
        <v>0</v>
      </c>
      <c r="F6" s="3897">
        <v>0</v>
      </c>
      <c r="G6" s="3897">
        <v>152073</v>
      </c>
      <c r="H6" s="3897">
        <v>47</v>
      </c>
      <c r="I6" s="3897">
        <v>5</v>
      </c>
      <c r="J6" s="3897">
        <v>5</v>
      </c>
      <c r="K6" s="3897">
        <v>344531</v>
      </c>
      <c r="L6" s="3897">
        <v>112</v>
      </c>
      <c r="M6" s="3897">
        <v>13</v>
      </c>
      <c r="N6" s="3897">
        <v>8</v>
      </c>
      <c r="O6" s="3916"/>
      <c r="P6" s="456"/>
      <c r="Q6" s="643"/>
    </row>
    <row r="7" spans="2:17" s="3867" customFormat="1" ht="21" customHeight="1">
      <c r="B7" s="3829" t="s">
        <v>229</v>
      </c>
      <c r="C7" s="3897">
        <v>118396</v>
      </c>
      <c r="D7" s="3897">
        <v>8</v>
      </c>
      <c r="E7" s="3897">
        <v>0</v>
      </c>
      <c r="F7" s="3897">
        <v>0</v>
      </c>
      <c r="G7" s="3897">
        <v>131189</v>
      </c>
      <c r="H7" s="3897">
        <v>36</v>
      </c>
      <c r="I7" s="3897">
        <v>3</v>
      </c>
      <c r="J7" s="3897">
        <v>3</v>
      </c>
      <c r="K7" s="3897">
        <v>326103</v>
      </c>
      <c r="L7" s="3897">
        <v>101</v>
      </c>
      <c r="M7" s="3897">
        <v>10</v>
      </c>
      <c r="N7" s="3897">
        <v>6</v>
      </c>
      <c r="O7" s="3916"/>
      <c r="P7" s="456"/>
      <c r="Q7" s="507"/>
    </row>
    <row r="8" spans="2:17" s="3869" customFormat="1" ht="21" customHeight="1">
      <c r="B8" s="3834" t="s">
        <v>203</v>
      </c>
      <c r="C8" s="3897">
        <v>516</v>
      </c>
      <c r="D8" s="3897">
        <v>0</v>
      </c>
      <c r="E8" s="3897">
        <v>0</v>
      </c>
      <c r="F8" s="3897">
        <v>0</v>
      </c>
      <c r="G8" s="3897">
        <v>17679</v>
      </c>
      <c r="H8" s="3897">
        <v>8</v>
      </c>
      <c r="I8" s="3897">
        <v>1</v>
      </c>
      <c r="J8" s="3897">
        <v>1</v>
      </c>
      <c r="K8" s="3897">
        <v>16738</v>
      </c>
      <c r="L8" s="3897">
        <v>9</v>
      </c>
      <c r="M8" s="3897">
        <v>2</v>
      </c>
      <c r="N8" s="3897">
        <v>2</v>
      </c>
      <c r="O8" s="3917"/>
      <c r="P8" s="508"/>
      <c r="Q8" s="507"/>
    </row>
    <row r="9" spans="2:17" s="3867" customFormat="1" ht="21" customHeight="1">
      <c r="B9" s="3837" t="s">
        <v>230</v>
      </c>
      <c r="C9" s="3918" t="s">
        <v>187</v>
      </c>
      <c r="D9" s="3912" t="s">
        <v>187</v>
      </c>
      <c r="E9" s="3912" t="s">
        <v>187</v>
      </c>
      <c r="F9" s="3912" t="s">
        <v>187</v>
      </c>
      <c r="G9" s="3918">
        <v>1727</v>
      </c>
      <c r="H9" s="3912">
        <v>2</v>
      </c>
      <c r="I9" s="3912">
        <v>0</v>
      </c>
      <c r="J9" s="3912">
        <v>0</v>
      </c>
      <c r="K9" s="3912" t="s">
        <v>187</v>
      </c>
      <c r="L9" s="3912" t="s">
        <v>187</v>
      </c>
      <c r="M9" s="3912" t="s">
        <v>187</v>
      </c>
      <c r="N9" s="3912" t="s">
        <v>187</v>
      </c>
      <c r="O9" s="3919"/>
      <c r="P9" s="513"/>
      <c r="Q9" s="467"/>
    </row>
    <row r="10" spans="2:17" s="3869" customFormat="1" ht="21" customHeight="1">
      <c r="B10" s="3837" t="s">
        <v>231</v>
      </c>
      <c r="C10" s="3918" t="s">
        <v>187</v>
      </c>
      <c r="D10" s="3912" t="s">
        <v>187</v>
      </c>
      <c r="E10" s="3912" t="s">
        <v>187</v>
      </c>
      <c r="F10" s="3912" t="s">
        <v>187</v>
      </c>
      <c r="G10" s="3918">
        <v>2548</v>
      </c>
      <c r="H10" s="3912">
        <v>1</v>
      </c>
      <c r="I10" s="3912">
        <v>0</v>
      </c>
      <c r="J10" s="3912">
        <v>0</v>
      </c>
      <c r="K10" s="3912" t="s">
        <v>187</v>
      </c>
      <c r="L10" s="3912" t="s">
        <v>187</v>
      </c>
      <c r="M10" s="3912" t="s">
        <v>187</v>
      </c>
      <c r="N10" s="3912" t="s">
        <v>187</v>
      </c>
      <c r="O10" s="3917"/>
      <c r="P10" s="513"/>
      <c r="Q10" s="467"/>
    </row>
    <row r="11" spans="2:17" s="3869" customFormat="1" ht="21" customHeight="1">
      <c r="B11" s="3837" t="s">
        <v>232</v>
      </c>
      <c r="C11" s="3918" t="s">
        <v>187</v>
      </c>
      <c r="D11" s="3912" t="s">
        <v>187</v>
      </c>
      <c r="E11" s="3912" t="s">
        <v>187</v>
      </c>
      <c r="F11" s="3912" t="s">
        <v>187</v>
      </c>
      <c r="G11" s="3918">
        <v>7828</v>
      </c>
      <c r="H11" s="3912">
        <v>1</v>
      </c>
      <c r="I11" s="3912">
        <v>0</v>
      </c>
      <c r="J11" s="3912">
        <v>0</v>
      </c>
      <c r="K11" s="3912" t="s">
        <v>187</v>
      </c>
      <c r="L11" s="3912" t="s">
        <v>187</v>
      </c>
      <c r="M11" s="3912" t="s">
        <v>187</v>
      </c>
      <c r="N11" s="3912" t="s">
        <v>187</v>
      </c>
      <c r="O11" s="3917"/>
      <c r="P11" s="513"/>
      <c r="Q11" s="467"/>
    </row>
    <row r="12" spans="2:17" s="3867" customFormat="1" ht="21" customHeight="1">
      <c r="B12" s="3837" t="s">
        <v>233</v>
      </c>
      <c r="C12" s="3918">
        <v>141</v>
      </c>
      <c r="D12" s="3912">
        <v>0</v>
      </c>
      <c r="E12" s="3912">
        <v>0</v>
      </c>
      <c r="F12" s="3912">
        <v>0</v>
      </c>
      <c r="G12" s="3918">
        <v>829</v>
      </c>
      <c r="H12" s="3912">
        <v>0</v>
      </c>
      <c r="I12" s="3912">
        <v>0</v>
      </c>
      <c r="J12" s="3912">
        <v>0</v>
      </c>
      <c r="K12" s="3912" t="s">
        <v>187</v>
      </c>
      <c r="L12" s="3912" t="s">
        <v>187</v>
      </c>
      <c r="M12" s="3912" t="s">
        <v>187</v>
      </c>
      <c r="N12" s="3912" t="s">
        <v>187</v>
      </c>
      <c r="O12" s="3919"/>
      <c r="P12" s="513"/>
      <c r="Q12" s="467"/>
    </row>
    <row r="13" spans="2:17" s="3869" customFormat="1" ht="21" customHeight="1">
      <c r="B13" s="3837" t="s">
        <v>234</v>
      </c>
      <c r="C13" s="3918">
        <v>89</v>
      </c>
      <c r="D13" s="3912">
        <v>0</v>
      </c>
      <c r="E13" s="3912">
        <v>0</v>
      </c>
      <c r="F13" s="3912">
        <v>0</v>
      </c>
      <c r="G13" s="3918">
        <v>404</v>
      </c>
      <c r="H13" s="3912">
        <v>0</v>
      </c>
      <c r="I13" s="3912">
        <v>0</v>
      </c>
      <c r="J13" s="3912">
        <v>0</v>
      </c>
      <c r="K13" s="3912">
        <v>341</v>
      </c>
      <c r="L13" s="3912">
        <v>0</v>
      </c>
      <c r="M13" s="3912">
        <v>0</v>
      </c>
      <c r="N13" s="3912">
        <v>0</v>
      </c>
      <c r="O13" s="3917"/>
      <c r="P13" s="513"/>
      <c r="Q13" s="467"/>
    </row>
    <row r="14" spans="2:17" s="3867" customFormat="1" ht="21" customHeight="1">
      <c r="B14" s="3837" t="s">
        <v>235</v>
      </c>
      <c r="C14" s="3912" t="s">
        <v>187</v>
      </c>
      <c r="D14" s="3912" t="s">
        <v>187</v>
      </c>
      <c r="E14" s="3912" t="s">
        <v>187</v>
      </c>
      <c r="F14" s="3912" t="s">
        <v>187</v>
      </c>
      <c r="G14" s="3918">
        <v>29</v>
      </c>
      <c r="H14" s="3912">
        <v>0</v>
      </c>
      <c r="I14" s="3912">
        <v>0</v>
      </c>
      <c r="J14" s="3912">
        <v>0</v>
      </c>
      <c r="K14" s="3912" t="s">
        <v>187</v>
      </c>
      <c r="L14" s="3912" t="s">
        <v>187</v>
      </c>
      <c r="M14" s="3912" t="s">
        <v>187</v>
      </c>
      <c r="N14" s="3912" t="s">
        <v>187</v>
      </c>
      <c r="O14" s="3919"/>
      <c r="P14" s="513"/>
      <c r="Q14" s="467"/>
    </row>
    <row r="15" spans="2:17" s="3869" customFormat="1" ht="21" customHeight="1">
      <c r="B15" s="3837" t="s">
        <v>236</v>
      </c>
      <c r="C15" s="3918">
        <v>185</v>
      </c>
      <c r="D15" s="3912">
        <v>0</v>
      </c>
      <c r="E15" s="3912">
        <v>0</v>
      </c>
      <c r="F15" s="3912">
        <v>0</v>
      </c>
      <c r="G15" s="3918">
        <v>1381</v>
      </c>
      <c r="H15" s="3912">
        <v>1</v>
      </c>
      <c r="I15" s="3912">
        <v>0</v>
      </c>
      <c r="J15" s="3912">
        <v>0</v>
      </c>
      <c r="K15" s="3912" t="s">
        <v>187</v>
      </c>
      <c r="L15" s="3912" t="s">
        <v>187</v>
      </c>
      <c r="M15" s="3912" t="s">
        <v>187</v>
      </c>
      <c r="N15" s="3912" t="s">
        <v>187</v>
      </c>
      <c r="O15" s="3917"/>
      <c r="P15" s="513"/>
      <c r="Q15" s="467"/>
    </row>
    <row r="16" spans="2:17" s="3869" customFormat="1" ht="21" customHeight="1">
      <c r="B16" s="3837" t="s">
        <v>237</v>
      </c>
      <c r="C16" s="3912" t="s">
        <v>187</v>
      </c>
      <c r="D16" s="3912" t="s">
        <v>187</v>
      </c>
      <c r="E16" s="3912" t="s">
        <v>187</v>
      </c>
      <c r="F16" s="3912" t="s">
        <v>187</v>
      </c>
      <c r="G16" s="3912" t="s">
        <v>187</v>
      </c>
      <c r="H16" s="3912" t="s">
        <v>187</v>
      </c>
      <c r="I16" s="3912" t="s">
        <v>187</v>
      </c>
      <c r="J16" s="3912" t="s">
        <v>187</v>
      </c>
      <c r="K16" s="3918">
        <v>13886</v>
      </c>
      <c r="L16" s="3912">
        <v>5</v>
      </c>
      <c r="M16" s="3912">
        <v>1</v>
      </c>
      <c r="N16" s="3912">
        <v>1</v>
      </c>
      <c r="O16" s="3917"/>
      <c r="P16" s="513"/>
      <c r="Q16" s="467"/>
    </row>
    <row r="17" spans="2:17" s="3869" customFormat="1" ht="21" customHeight="1">
      <c r="B17" s="3837" t="s">
        <v>238</v>
      </c>
      <c r="C17" s="3918">
        <v>60</v>
      </c>
      <c r="D17" s="3912">
        <v>0</v>
      </c>
      <c r="E17" s="3912">
        <v>0</v>
      </c>
      <c r="F17" s="3912">
        <v>0</v>
      </c>
      <c r="G17" s="3918">
        <v>2605</v>
      </c>
      <c r="H17" s="3912">
        <v>3</v>
      </c>
      <c r="I17" s="3912">
        <v>1</v>
      </c>
      <c r="J17" s="3912">
        <v>1</v>
      </c>
      <c r="K17" s="3912" t="s">
        <v>187</v>
      </c>
      <c r="L17" s="3912" t="s">
        <v>187</v>
      </c>
      <c r="M17" s="3912" t="s">
        <v>187</v>
      </c>
      <c r="N17" s="3912" t="s">
        <v>187</v>
      </c>
      <c r="O17" s="3917"/>
      <c r="P17" s="513"/>
      <c r="Q17" s="467"/>
    </row>
    <row r="18" spans="2:17" s="3869" customFormat="1" ht="21" customHeight="1">
      <c r="B18" s="3837" t="s">
        <v>239</v>
      </c>
      <c r="C18" s="3918">
        <v>41</v>
      </c>
      <c r="D18" s="3912">
        <v>0</v>
      </c>
      <c r="E18" s="3912">
        <v>0</v>
      </c>
      <c r="F18" s="3912">
        <v>0</v>
      </c>
      <c r="G18" s="3918" t="s">
        <v>187</v>
      </c>
      <c r="H18" s="3912" t="s">
        <v>187</v>
      </c>
      <c r="I18" s="3912" t="s">
        <v>187</v>
      </c>
      <c r="J18" s="3912" t="s">
        <v>187</v>
      </c>
      <c r="K18" s="3912">
        <v>2380</v>
      </c>
      <c r="L18" s="3912">
        <v>4</v>
      </c>
      <c r="M18" s="3912">
        <v>1</v>
      </c>
      <c r="N18" s="3912">
        <v>1</v>
      </c>
      <c r="O18" s="3917"/>
      <c r="P18" s="513"/>
      <c r="Q18" s="467"/>
    </row>
    <row r="19" spans="2:17" s="3869" customFormat="1" ht="21" customHeight="1">
      <c r="B19" s="3837" t="s">
        <v>151</v>
      </c>
      <c r="C19" s="3920" t="s">
        <v>187</v>
      </c>
      <c r="D19" s="3912" t="s">
        <v>187</v>
      </c>
      <c r="E19" s="3912" t="s">
        <v>187</v>
      </c>
      <c r="F19" s="3912" t="s">
        <v>187</v>
      </c>
      <c r="G19" s="3920">
        <v>328</v>
      </c>
      <c r="H19" s="3912">
        <v>0</v>
      </c>
      <c r="I19" s="3912">
        <v>0</v>
      </c>
      <c r="J19" s="3912">
        <v>0</v>
      </c>
      <c r="K19" s="3912">
        <v>131</v>
      </c>
      <c r="L19" s="3912">
        <v>0</v>
      </c>
      <c r="M19" s="3912">
        <v>0</v>
      </c>
      <c r="N19" s="3912">
        <v>0</v>
      </c>
      <c r="O19" s="3917"/>
      <c r="P19" s="513"/>
      <c r="Q19" s="467"/>
    </row>
    <row r="20" spans="2:17" s="3860" customFormat="1" ht="21" customHeight="1">
      <c r="B20" s="5427"/>
      <c r="C20" s="5423" t="s">
        <v>4376</v>
      </c>
      <c r="D20" s="5423"/>
      <c r="E20" s="5423"/>
      <c r="F20" s="5423"/>
      <c r="G20" s="5423" t="s">
        <v>4342</v>
      </c>
      <c r="H20" s="5423"/>
      <c r="I20" s="5423"/>
      <c r="J20" s="5423"/>
      <c r="K20" s="5423" t="s">
        <v>4395</v>
      </c>
      <c r="L20" s="5423"/>
      <c r="M20" s="5423"/>
      <c r="N20" s="4691"/>
      <c r="O20" s="3914"/>
    </row>
    <row r="21" spans="2:17" s="3860" customFormat="1" ht="49.5" customHeight="1">
      <c r="B21" s="5427"/>
      <c r="C21" s="3915" t="s">
        <v>4368</v>
      </c>
      <c r="D21" s="3121" t="s">
        <v>4388</v>
      </c>
      <c r="E21" s="3121" t="s">
        <v>4396</v>
      </c>
      <c r="F21" s="3121" t="s">
        <v>4397</v>
      </c>
      <c r="G21" s="3915" t="s">
        <v>4368</v>
      </c>
      <c r="H21" s="3121" t="s">
        <v>4388</v>
      </c>
      <c r="I21" s="3121" t="s">
        <v>4396</v>
      </c>
      <c r="J21" s="3121" t="s">
        <v>4397</v>
      </c>
      <c r="K21" s="3915" t="s">
        <v>4368</v>
      </c>
      <c r="L21" s="3121" t="s">
        <v>4388</v>
      </c>
      <c r="M21" s="3121" t="s">
        <v>4396</v>
      </c>
      <c r="N21" s="3116" t="s">
        <v>4397</v>
      </c>
      <c r="O21" s="3914"/>
    </row>
    <row r="22" spans="2:17" s="3880" customFormat="1" ht="12.75" customHeight="1">
      <c r="B22" s="3855"/>
      <c r="C22" s="3890"/>
      <c r="D22" s="3899"/>
      <c r="E22" s="3899"/>
      <c r="F22" s="3899"/>
      <c r="G22" s="3890"/>
      <c r="H22" s="3899"/>
      <c r="I22" s="3899"/>
      <c r="J22" s="3899"/>
      <c r="K22" s="3890"/>
      <c r="L22" s="3899"/>
      <c r="M22" s="3899"/>
      <c r="N22" s="3899"/>
      <c r="O22" s="3921"/>
    </row>
    <row r="23" spans="2:17" s="3880" customFormat="1" ht="12.75" customHeight="1">
      <c r="B23" s="5426" t="s">
        <v>164</v>
      </c>
      <c r="C23" s="5426"/>
      <c r="D23" s="5426"/>
      <c r="E23" s="5426"/>
      <c r="F23" s="5426"/>
      <c r="G23" s="5426"/>
      <c r="H23" s="5426"/>
      <c r="I23" s="5426"/>
      <c r="J23" s="5426"/>
      <c r="K23" s="5426"/>
      <c r="L23" s="5426"/>
      <c r="M23" s="5426"/>
      <c r="N23" s="5426"/>
      <c r="O23" s="3879"/>
    </row>
    <row r="24" spans="2:17" s="3881" customFormat="1" ht="12.75" customHeight="1">
      <c r="B24" s="5426" t="s">
        <v>4345</v>
      </c>
      <c r="C24" s="5426"/>
      <c r="D24" s="5426"/>
      <c r="E24" s="5426"/>
      <c r="F24" s="5426"/>
      <c r="G24" s="5426"/>
      <c r="H24" s="5426"/>
      <c r="I24" s="5426"/>
      <c r="J24" s="5426"/>
      <c r="K24" s="5426"/>
      <c r="L24" s="5426"/>
      <c r="M24" s="5426"/>
      <c r="N24" s="5426"/>
      <c r="O24" s="3879"/>
    </row>
    <row r="25" spans="2:17" s="3881" customFormat="1" ht="12.75" customHeight="1">
      <c r="B25" s="5426" t="s">
        <v>4346</v>
      </c>
      <c r="C25" s="5426"/>
      <c r="D25" s="5426"/>
      <c r="E25" s="5426"/>
      <c r="F25" s="5426"/>
      <c r="G25" s="5426"/>
      <c r="H25" s="5426"/>
      <c r="I25" s="5426"/>
      <c r="J25" s="5426"/>
      <c r="K25" s="5426"/>
      <c r="L25" s="5426"/>
      <c r="M25" s="5426"/>
      <c r="N25" s="5426"/>
      <c r="O25" s="3879"/>
    </row>
    <row r="26" spans="2:17" s="3881" customFormat="1" ht="12.75" customHeight="1">
      <c r="B26" s="5426" t="s">
        <v>4390</v>
      </c>
      <c r="C26" s="5426"/>
      <c r="D26" s="5426"/>
      <c r="E26" s="5426"/>
      <c r="F26" s="5426"/>
      <c r="G26" s="5426"/>
      <c r="H26" s="5426"/>
      <c r="I26" s="5426"/>
      <c r="J26" s="5426"/>
      <c r="K26" s="5426"/>
      <c r="L26" s="5426"/>
      <c r="M26" s="5426"/>
      <c r="N26" s="5426"/>
      <c r="O26" s="3879"/>
    </row>
    <row r="27" spans="2:17" s="3881" customFormat="1" ht="12.75" customHeight="1">
      <c r="B27" s="5426" t="s">
        <v>4391</v>
      </c>
      <c r="C27" s="5426"/>
      <c r="D27" s="5426"/>
      <c r="E27" s="5426"/>
      <c r="F27" s="5426"/>
      <c r="G27" s="5426"/>
      <c r="H27" s="5426"/>
      <c r="I27" s="5426"/>
      <c r="J27" s="5426"/>
      <c r="K27" s="5426"/>
      <c r="L27" s="5426"/>
      <c r="M27" s="5426"/>
      <c r="N27" s="5426"/>
      <c r="O27" s="3879"/>
    </row>
    <row r="28" spans="2:17" s="3881" customFormat="1" ht="12.75" customHeight="1"/>
    <row r="29" spans="2:17" s="3881" customFormat="1" ht="12.75" customHeight="1"/>
  </sheetData>
  <mergeCells count="15">
    <mergeCell ref="B25:N25"/>
    <mergeCell ref="B26:N26"/>
    <mergeCell ref="B27:N27"/>
    <mergeCell ref="B20:B21"/>
    <mergeCell ref="C20:F20"/>
    <mergeCell ref="G20:J20"/>
    <mergeCell ref="K20:N20"/>
    <mergeCell ref="B23:N23"/>
    <mergeCell ref="B24:N24"/>
    <mergeCell ref="B1:N1"/>
    <mergeCell ref="B2:N2"/>
    <mergeCell ref="B4:B5"/>
    <mergeCell ref="C4:F4"/>
    <mergeCell ref="G4:J4"/>
    <mergeCell ref="K4:N4"/>
  </mergeCells>
  <hyperlinks>
    <hyperlink ref="P3" location="Indice!A1" display="(Voltar ao Índice)"/>
  </hyperlinks>
  <printOptions horizontalCentered="1"/>
  <pageMargins left="0.47244094488188981" right="0.47244094488188981" top="0.6692913385826772" bottom="0.6692913385826772" header="0" footer="0"/>
  <pageSetup paperSize="9" scale="79" orientation="portrait" verticalDpi="0" r:id="rId1"/>
</worksheet>
</file>

<file path=xl/worksheets/sheet241.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B1" sqref="B1:I1"/>
    </sheetView>
  </sheetViews>
  <sheetFormatPr defaultRowHeight="11.25"/>
  <cols>
    <col min="1" max="1" width="6.7109375" style="3886" customWidth="1"/>
    <col min="2" max="2" width="18.7109375" style="3886" customWidth="1"/>
    <col min="3" max="14" width="8.42578125" style="3886" customWidth="1"/>
    <col min="15" max="15" width="6.7109375" style="3886" customWidth="1"/>
    <col min="16" max="16" width="14.28515625" style="3886" bestFit="1" customWidth="1"/>
    <col min="17" max="16384" width="9.140625" style="3886"/>
  </cols>
  <sheetData>
    <row r="1" spans="2:17" s="3822" customFormat="1" ht="30" customHeight="1">
      <c r="B1" s="5429" t="s">
        <v>4169</v>
      </c>
      <c r="C1" s="5429"/>
      <c r="D1" s="5429"/>
      <c r="E1" s="5429"/>
      <c r="F1" s="5429"/>
      <c r="G1" s="5429"/>
      <c r="H1" s="5429"/>
      <c r="I1" s="5429"/>
      <c r="J1" s="5429"/>
      <c r="K1" s="5429"/>
      <c r="L1" s="5429"/>
      <c r="M1" s="5429"/>
      <c r="N1" s="5429"/>
      <c r="O1" s="3894"/>
    </row>
    <row r="2" spans="2:17" s="3822" customFormat="1" ht="30" customHeight="1">
      <c r="B2" s="5429" t="s">
        <v>4398</v>
      </c>
      <c r="C2" s="5429"/>
      <c r="D2" s="5429"/>
      <c r="E2" s="5429"/>
      <c r="F2" s="5429"/>
      <c r="G2" s="5429"/>
      <c r="H2" s="5429"/>
      <c r="I2" s="5429"/>
      <c r="J2" s="5429"/>
      <c r="K2" s="5429"/>
      <c r="L2" s="5429"/>
      <c r="M2" s="5429"/>
      <c r="N2" s="5429"/>
      <c r="O2" s="3894"/>
    </row>
    <row r="3" spans="2:17" s="3858" customFormat="1" ht="12.75" customHeight="1">
      <c r="B3" s="3853" t="s">
        <v>473</v>
      </c>
      <c r="C3" s="3853"/>
      <c r="D3" s="3855"/>
      <c r="E3" s="3855"/>
      <c r="F3" s="3856"/>
      <c r="G3" s="3853"/>
      <c r="H3" s="3855"/>
      <c r="I3" s="3855"/>
      <c r="J3" s="3856"/>
      <c r="K3" s="3853"/>
      <c r="L3" s="3855"/>
      <c r="M3" s="3855"/>
      <c r="N3" s="3856" t="s">
        <v>474</v>
      </c>
      <c r="P3" s="429" t="s">
        <v>748</v>
      </c>
    </row>
    <row r="4" spans="2:17" s="3860" customFormat="1" ht="21" customHeight="1">
      <c r="B4" s="5427"/>
      <c r="C4" s="5438" t="s">
        <v>4378</v>
      </c>
      <c r="D4" s="5439"/>
      <c r="E4" s="5439"/>
      <c r="F4" s="5440"/>
      <c r="G4" s="5438" t="s">
        <v>4321</v>
      </c>
      <c r="H4" s="5439"/>
      <c r="I4" s="5439"/>
      <c r="J4" s="5440"/>
      <c r="K4" s="4691" t="s">
        <v>4320</v>
      </c>
      <c r="L4" s="5421"/>
      <c r="M4" s="5421"/>
      <c r="N4" s="5421"/>
      <c r="O4" s="3895"/>
    </row>
    <row r="5" spans="2:17" s="3860" customFormat="1" ht="49.5" customHeight="1">
      <c r="B5" s="5427"/>
      <c r="C5" s="3915" t="s">
        <v>4358</v>
      </c>
      <c r="D5" s="3121" t="s">
        <v>4386</v>
      </c>
      <c r="E5" s="3121" t="s">
        <v>4393</v>
      </c>
      <c r="F5" s="3121" t="s">
        <v>4394</v>
      </c>
      <c r="G5" s="3915" t="s">
        <v>4358</v>
      </c>
      <c r="H5" s="3121" t="s">
        <v>4386</v>
      </c>
      <c r="I5" s="3121" t="s">
        <v>4393</v>
      </c>
      <c r="J5" s="3121" t="s">
        <v>4394</v>
      </c>
      <c r="K5" s="3915" t="s">
        <v>4358</v>
      </c>
      <c r="L5" s="3121" t="s">
        <v>4386</v>
      </c>
      <c r="M5" s="3121" t="s">
        <v>4393</v>
      </c>
      <c r="N5" s="3116" t="s">
        <v>4394</v>
      </c>
      <c r="O5" s="3895"/>
      <c r="P5" s="3862"/>
      <c r="Q5" s="3862"/>
    </row>
    <row r="6" spans="2:17" s="3867" customFormat="1" ht="21" customHeight="1">
      <c r="B6" s="3829" t="s">
        <v>12</v>
      </c>
      <c r="C6" s="3922">
        <v>552690</v>
      </c>
      <c r="D6" s="3908">
        <v>213</v>
      </c>
      <c r="E6" s="3908">
        <v>34</v>
      </c>
      <c r="F6" s="3908">
        <v>29</v>
      </c>
      <c r="G6" s="3922">
        <v>834455</v>
      </c>
      <c r="H6" s="3908">
        <v>531</v>
      </c>
      <c r="I6" s="3908">
        <v>86</v>
      </c>
      <c r="J6" s="3908">
        <v>76</v>
      </c>
      <c r="K6" s="3897">
        <v>379110</v>
      </c>
      <c r="L6" s="3897">
        <v>154</v>
      </c>
      <c r="M6" s="3897">
        <v>16</v>
      </c>
      <c r="N6" s="3897">
        <v>15</v>
      </c>
      <c r="O6" s="3902"/>
      <c r="P6" s="456"/>
      <c r="Q6" s="643"/>
    </row>
    <row r="7" spans="2:17" s="3867" customFormat="1" ht="21" customHeight="1">
      <c r="B7" s="3829" t="s">
        <v>229</v>
      </c>
      <c r="C7" s="3922">
        <v>543456</v>
      </c>
      <c r="D7" s="3908">
        <v>212</v>
      </c>
      <c r="E7" s="3908">
        <v>34</v>
      </c>
      <c r="F7" s="3908">
        <v>29</v>
      </c>
      <c r="G7" s="3922">
        <v>749099</v>
      </c>
      <c r="H7" s="3908">
        <v>465</v>
      </c>
      <c r="I7" s="3908">
        <v>78</v>
      </c>
      <c r="J7" s="3908">
        <v>68</v>
      </c>
      <c r="K7" s="3897">
        <v>371300</v>
      </c>
      <c r="L7" s="3897">
        <v>150</v>
      </c>
      <c r="M7" s="3897">
        <v>16</v>
      </c>
      <c r="N7" s="3897">
        <v>15</v>
      </c>
      <c r="O7" s="3902"/>
      <c r="P7" s="456"/>
      <c r="Q7" s="507"/>
    </row>
    <row r="8" spans="2:17" s="3869" customFormat="1" ht="21" customHeight="1">
      <c r="B8" s="3834" t="s">
        <v>203</v>
      </c>
      <c r="C8" s="3897">
        <v>7243</v>
      </c>
      <c r="D8" s="3897">
        <v>1</v>
      </c>
      <c r="E8" s="3897">
        <v>0</v>
      </c>
      <c r="F8" s="3897">
        <v>0</v>
      </c>
      <c r="G8" s="3897">
        <v>47207</v>
      </c>
      <c r="H8" s="3897">
        <v>33</v>
      </c>
      <c r="I8" s="3897">
        <v>4</v>
      </c>
      <c r="J8" s="3897">
        <v>4</v>
      </c>
      <c r="K8" s="3897" t="s">
        <v>187</v>
      </c>
      <c r="L8" s="3897" t="s">
        <v>187</v>
      </c>
      <c r="M8" s="3897" t="s">
        <v>187</v>
      </c>
      <c r="N8" s="3897" t="s">
        <v>187</v>
      </c>
      <c r="O8" s="3904"/>
      <c r="P8" s="508"/>
      <c r="Q8" s="507"/>
    </row>
    <row r="9" spans="2:17" s="3867" customFormat="1" ht="21" customHeight="1">
      <c r="B9" s="3837" t="s">
        <v>230</v>
      </c>
      <c r="C9" s="3918">
        <v>223</v>
      </c>
      <c r="D9" s="3912">
        <v>0</v>
      </c>
      <c r="E9" s="3912">
        <v>0</v>
      </c>
      <c r="F9" s="3912">
        <v>0</v>
      </c>
      <c r="G9" s="3918">
        <v>3890</v>
      </c>
      <c r="H9" s="3912">
        <v>5</v>
      </c>
      <c r="I9" s="3912">
        <v>1</v>
      </c>
      <c r="J9" s="3912">
        <v>1</v>
      </c>
      <c r="K9" s="3912" t="s">
        <v>187</v>
      </c>
      <c r="L9" s="3912" t="s">
        <v>187</v>
      </c>
      <c r="M9" s="3912" t="s">
        <v>187</v>
      </c>
      <c r="N9" s="3912" t="s">
        <v>187</v>
      </c>
      <c r="O9" s="3902"/>
      <c r="P9" s="513"/>
      <c r="Q9" s="467"/>
    </row>
    <row r="10" spans="2:17" s="3869" customFormat="1" ht="21" customHeight="1">
      <c r="B10" s="3837" t="s">
        <v>231</v>
      </c>
      <c r="C10" s="3918">
        <v>878</v>
      </c>
      <c r="D10" s="3912">
        <v>0</v>
      </c>
      <c r="E10" s="3912">
        <v>0</v>
      </c>
      <c r="F10" s="3912">
        <v>0</v>
      </c>
      <c r="G10" s="3918">
        <v>6186</v>
      </c>
      <c r="H10" s="3912">
        <v>4</v>
      </c>
      <c r="I10" s="3912">
        <v>1</v>
      </c>
      <c r="J10" s="3912">
        <v>1</v>
      </c>
      <c r="K10" s="3912" t="s">
        <v>187</v>
      </c>
      <c r="L10" s="3912" t="s">
        <v>187</v>
      </c>
      <c r="M10" s="3912" t="s">
        <v>187</v>
      </c>
      <c r="N10" s="3912" t="s">
        <v>187</v>
      </c>
      <c r="O10" s="3904"/>
      <c r="P10" s="513"/>
      <c r="Q10" s="467"/>
    </row>
    <row r="11" spans="2:17" s="3869" customFormat="1" ht="21" customHeight="1">
      <c r="B11" s="3837" t="s">
        <v>232</v>
      </c>
      <c r="C11" s="3918">
        <v>4504</v>
      </c>
      <c r="D11" s="3912">
        <v>1</v>
      </c>
      <c r="E11" s="3912">
        <v>0</v>
      </c>
      <c r="F11" s="3912">
        <v>0</v>
      </c>
      <c r="G11" s="3918">
        <v>17450</v>
      </c>
      <c r="H11" s="3912">
        <v>4</v>
      </c>
      <c r="I11" s="3912">
        <v>0</v>
      </c>
      <c r="J11" s="3912">
        <v>0</v>
      </c>
      <c r="K11" s="3912" t="s">
        <v>187</v>
      </c>
      <c r="L11" s="3912" t="s">
        <v>187</v>
      </c>
      <c r="M11" s="3912" t="s">
        <v>187</v>
      </c>
      <c r="N11" s="3912" t="s">
        <v>187</v>
      </c>
      <c r="O11" s="3904"/>
      <c r="P11" s="513"/>
      <c r="Q11" s="467"/>
    </row>
    <row r="12" spans="2:17" s="3867" customFormat="1" ht="21" customHeight="1">
      <c r="B12" s="3837" t="s">
        <v>233</v>
      </c>
      <c r="C12" s="3918">
        <v>168</v>
      </c>
      <c r="D12" s="3912">
        <v>0</v>
      </c>
      <c r="E12" s="3912">
        <v>0</v>
      </c>
      <c r="F12" s="3912">
        <v>0</v>
      </c>
      <c r="G12" s="3918">
        <v>3926</v>
      </c>
      <c r="H12" s="3912">
        <v>3</v>
      </c>
      <c r="I12" s="3912">
        <v>0</v>
      </c>
      <c r="J12" s="3912">
        <v>0</v>
      </c>
      <c r="K12" s="3912" t="s">
        <v>187</v>
      </c>
      <c r="L12" s="3912" t="s">
        <v>187</v>
      </c>
      <c r="M12" s="3912" t="s">
        <v>187</v>
      </c>
      <c r="N12" s="3912" t="s">
        <v>187</v>
      </c>
      <c r="O12" s="3902"/>
      <c r="P12" s="513"/>
      <c r="Q12" s="467"/>
    </row>
    <row r="13" spans="2:17" s="3869" customFormat="1" ht="21" customHeight="1">
      <c r="B13" s="3837" t="s">
        <v>234</v>
      </c>
      <c r="C13" s="3918">
        <v>54</v>
      </c>
      <c r="D13" s="3912">
        <v>0</v>
      </c>
      <c r="E13" s="3912">
        <v>0</v>
      </c>
      <c r="F13" s="3912">
        <v>0</v>
      </c>
      <c r="G13" s="3918">
        <v>2774</v>
      </c>
      <c r="H13" s="3912">
        <v>4</v>
      </c>
      <c r="I13" s="3912">
        <v>1</v>
      </c>
      <c r="J13" s="3912">
        <v>1</v>
      </c>
      <c r="K13" s="3912" t="s">
        <v>187</v>
      </c>
      <c r="L13" s="3912" t="s">
        <v>187</v>
      </c>
      <c r="M13" s="3912" t="s">
        <v>187</v>
      </c>
      <c r="N13" s="3912" t="s">
        <v>187</v>
      </c>
      <c r="O13" s="3904"/>
      <c r="P13" s="513"/>
      <c r="Q13" s="467"/>
    </row>
    <row r="14" spans="2:17" s="3867" customFormat="1" ht="21" customHeight="1">
      <c r="B14" s="3837" t="s">
        <v>235</v>
      </c>
      <c r="C14" s="3918">
        <v>18</v>
      </c>
      <c r="D14" s="3912">
        <v>0</v>
      </c>
      <c r="E14" s="3912">
        <v>0</v>
      </c>
      <c r="F14" s="3912">
        <v>0</v>
      </c>
      <c r="G14" s="3918">
        <v>1011</v>
      </c>
      <c r="H14" s="3912">
        <v>2</v>
      </c>
      <c r="I14" s="3912">
        <v>0</v>
      </c>
      <c r="J14" s="3912">
        <v>0</v>
      </c>
      <c r="K14" s="3912" t="s">
        <v>187</v>
      </c>
      <c r="L14" s="3912" t="s">
        <v>187</v>
      </c>
      <c r="M14" s="3912" t="s">
        <v>187</v>
      </c>
      <c r="N14" s="3912" t="s">
        <v>187</v>
      </c>
      <c r="O14" s="3902"/>
      <c r="P14" s="513"/>
      <c r="Q14" s="467"/>
    </row>
    <row r="15" spans="2:17" s="3869" customFormat="1" ht="21" customHeight="1">
      <c r="B15" s="3837" t="s">
        <v>236</v>
      </c>
      <c r="C15" s="3918">
        <v>241</v>
      </c>
      <c r="D15" s="3912">
        <v>0</v>
      </c>
      <c r="E15" s="3912">
        <v>0</v>
      </c>
      <c r="F15" s="3912">
        <v>0</v>
      </c>
      <c r="G15" s="3918">
        <v>2878</v>
      </c>
      <c r="H15" s="3912">
        <v>4</v>
      </c>
      <c r="I15" s="3912">
        <v>1</v>
      </c>
      <c r="J15" s="3912">
        <v>1</v>
      </c>
      <c r="K15" s="3912" t="s">
        <v>187</v>
      </c>
      <c r="L15" s="3912" t="s">
        <v>187</v>
      </c>
      <c r="M15" s="3912" t="s">
        <v>187</v>
      </c>
      <c r="N15" s="3912" t="s">
        <v>187</v>
      </c>
      <c r="O15" s="3904"/>
      <c r="P15" s="513"/>
      <c r="Q15" s="467"/>
    </row>
    <row r="16" spans="2:17" s="3869" customFormat="1" ht="21" customHeight="1">
      <c r="B16" s="3837" t="s">
        <v>237</v>
      </c>
      <c r="C16" s="3918">
        <v>999</v>
      </c>
      <c r="D16" s="3912">
        <v>0</v>
      </c>
      <c r="E16" s="3912">
        <v>0</v>
      </c>
      <c r="F16" s="3912">
        <v>0</v>
      </c>
      <c r="G16" s="3918">
        <v>4979</v>
      </c>
      <c r="H16" s="3912">
        <v>2</v>
      </c>
      <c r="I16" s="3912">
        <v>0</v>
      </c>
      <c r="J16" s="3912">
        <v>0</v>
      </c>
      <c r="K16" s="3912" t="s">
        <v>187</v>
      </c>
      <c r="L16" s="3912" t="s">
        <v>187</v>
      </c>
      <c r="M16" s="3912" t="s">
        <v>187</v>
      </c>
      <c r="N16" s="3912" t="s">
        <v>187</v>
      </c>
      <c r="O16" s="3904"/>
      <c r="P16" s="513"/>
      <c r="Q16" s="467"/>
    </row>
    <row r="17" spans="2:17" s="3869" customFormat="1" ht="21" customHeight="1">
      <c r="B17" s="3837" t="s">
        <v>238</v>
      </c>
      <c r="C17" s="3918">
        <v>72</v>
      </c>
      <c r="D17" s="3912">
        <v>0</v>
      </c>
      <c r="E17" s="3912">
        <v>0</v>
      </c>
      <c r="F17" s="3912">
        <v>0</v>
      </c>
      <c r="G17" s="3918">
        <v>1667</v>
      </c>
      <c r="H17" s="3912">
        <v>2</v>
      </c>
      <c r="I17" s="3912">
        <v>0</v>
      </c>
      <c r="J17" s="3912">
        <v>0</v>
      </c>
      <c r="K17" s="3912" t="s">
        <v>187</v>
      </c>
      <c r="L17" s="3912" t="s">
        <v>187</v>
      </c>
      <c r="M17" s="3912" t="s">
        <v>187</v>
      </c>
      <c r="N17" s="3912" t="s">
        <v>187</v>
      </c>
      <c r="O17" s="3904"/>
      <c r="P17" s="513"/>
      <c r="Q17" s="467"/>
    </row>
    <row r="18" spans="2:17" s="3869" customFormat="1" ht="21" customHeight="1">
      <c r="B18" s="3837" t="s">
        <v>239</v>
      </c>
      <c r="C18" s="3918">
        <v>33</v>
      </c>
      <c r="D18" s="3912">
        <v>0</v>
      </c>
      <c r="E18" s="3912">
        <v>0</v>
      </c>
      <c r="F18" s="3912">
        <v>0</v>
      </c>
      <c r="G18" s="3918">
        <v>1136</v>
      </c>
      <c r="H18" s="3912">
        <v>1</v>
      </c>
      <c r="I18" s="3912">
        <v>0</v>
      </c>
      <c r="J18" s="3912">
        <v>0</v>
      </c>
      <c r="K18" s="3912" t="s">
        <v>187</v>
      </c>
      <c r="L18" s="3912" t="s">
        <v>187</v>
      </c>
      <c r="M18" s="3912" t="s">
        <v>187</v>
      </c>
      <c r="N18" s="3912" t="s">
        <v>187</v>
      </c>
      <c r="O18" s="3904"/>
      <c r="P18" s="513"/>
      <c r="Q18" s="467"/>
    </row>
    <row r="19" spans="2:17" s="3869" customFormat="1" ht="21" customHeight="1">
      <c r="B19" s="3837" t="s">
        <v>151</v>
      </c>
      <c r="C19" s="3920">
        <v>53</v>
      </c>
      <c r="D19" s="3912">
        <v>0</v>
      </c>
      <c r="E19" s="3912">
        <v>0</v>
      </c>
      <c r="F19" s="3912">
        <v>0</v>
      </c>
      <c r="G19" s="3920">
        <v>1310</v>
      </c>
      <c r="H19" s="3912">
        <v>2</v>
      </c>
      <c r="I19" s="3912">
        <v>0</v>
      </c>
      <c r="J19" s="3912">
        <v>0</v>
      </c>
      <c r="K19" s="3912" t="s">
        <v>187</v>
      </c>
      <c r="L19" s="3912" t="s">
        <v>187</v>
      </c>
      <c r="M19" s="3912" t="s">
        <v>187</v>
      </c>
      <c r="N19" s="3912" t="s">
        <v>187</v>
      </c>
      <c r="O19" s="3904"/>
      <c r="P19" s="513"/>
      <c r="Q19" s="467"/>
    </row>
    <row r="20" spans="2:17" s="3860" customFormat="1" ht="21" customHeight="1">
      <c r="B20" s="5427"/>
      <c r="C20" s="5423" t="s">
        <v>4378</v>
      </c>
      <c r="D20" s="5423"/>
      <c r="E20" s="5423"/>
      <c r="F20" s="5423"/>
      <c r="G20" s="5423" t="s">
        <v>4321</v>
      </c>
      <c r="H20" s="5423"/>
      <c r="I20" s="5423"/>
      <c r="J20" s="5423"/>
      <c r="K20" s="5423" t="s">
        <v>4320</v>
      </c>
      <c r="L20" s="5423"/>
      <c r="M20" s="5423"/>
      <c r="N20" s="4691"/>
      <c r="O20" s="3895"/>
    </row>
    <row r="21" spans="2:17" s="3860" customFormat="1" ht="49.5" customHeight="1">
      <c r="B21" s="5427"/>
      <c r="C21" s="3915" t="s">
        <v>4368</v>
      </c>
      <c r="D21" s="3121" t="s">
        <v>4388</v>
      </c>
      <c r="E21" s="3121" t="s">
        <v>4396</v>
      </c>
      <c r="F21" s="3121" t="s">
        <v>4397</v>
      </c>
      <c r="G21" s="3915" t="s">
        <v>4368</v>
      </c>
      <c r="H21" s="3121" t="s">
        <v>4388</v>
      </c>
      <c r="I21" s="3121" t="s">
        <v>4396</v>
      </c>
      <c r="J21" s="3121" t="s">
        <v>4397</v>
      </c>
      <c r="K21" s="3915" t="s">
        <v>4368</v>
      </c>
      <c r="L21" s="3121" t="s">
        <v>4388</v>
      </c>
      <c r="M21" s="3121" t="s">
        <v>4396</v>
      </c>
      <c r="N21" s="3116" t="s">
        <v>4397</v>
      </c>
      <c r="O21" s="3895"/>
    </row>
    <row r="22" spans="2:17" s="3880" customFormat="1" ht="12.75" customHeight="1">
      <c r="B22" s="3855"/>
      <c r="C22" s="3890"/>
      <c r="D22" s="3899"/>
      <c r="E22" s="3899"/>
      <c r="F22" s="3899"/>
      <c r="G22" s="3890"/>
      <c r="H22" s="3899"/>
      <c r="I22" s="3899"/>
      <c r="J22" s="3899"/>
      <c r="K22" s="3890"/>
      <c r="L22" s="3899"/>
      <c r="M22" s="3899"/>
      <c r="N22" s="3899"/>
      <c r="O22" s="3923"/>
    </row>
    <row r="23" spans="2:17" s="3880" customFormat="1" ht="12.75" customHeight="1">
      <c r="B23" s="5426" t="s">
        <v>164</v>
      </c>
      <c r="C23" s="5426"/>
      <c r="D23" s="5426"/>
      <c r="E23" s="5426"/>
      <c r="F23" s="5426"/>
      <c r="G23" s="5426"/>
      <c r="H23" s="5426"/>
      <c r="I23" s="5426"/>
      <c r="J23" s="5426"/>
      <c r="K23" s="5426"/>
      <c r="L23" s="5426"/>
      <c r="M23" s="5426"/>
      <c r="N23" s="5426"/>
      <c r="O23" s="3879"/>
    </row>
    <row r="24" spans="2:17" s="3881" customFormat="1" ht="12.75" customHeight="1">
      <c r="B24" s="5426" t="s">
        <v>4345</v>
      </c>
      <c r="C24" s="5426"/>
      <c r="D24" s="5426"/>
      <c r="E24" s="5426"/>
      <c r="F24" s="5426"/>
      <c r="G24" s="5426"/>
      <c r="H24" s="5426"/>
      <c r="I24" s="5426"/>
      <c r="J24" s="5426"/>
      <c r="K24" s="5426"/>
      <c r="L24" s="5426"/>
      <c r="M24" s="5426"/>
      <c r="N24" s="5426"/>
      <c r="O24" s="3879"/>
    </row>
    <row r="25" spans="2:17" s="3881" customFormat="1" ht="12.75" customHeight="1">
      <c r="B25" s="5426" t="s">
        <v>4346</v>
      </c>
      <c r="C25" s="5426"/>
      <c r="D25" s="5426"/>
      <c r="E25" s="5426"/>
      <c r="F25" s="5426"/>
      <c r="G25" s="5426"/>
      <c r="H25" s="5426"/>
      <c r="I25" s="5426"/>
      <c r="J25" s="5426"/>
      <c r="K25" s="5426"/>
      <c r="L25" s="5426"/>
      <c r="M25" s="5426"/>
      <c r="N25" s="5426"/>
      <c r="O25" s="3879"/>
    </row>
    <row r="26" spans="2:17" s="3881" customFormat="1" ht="12.75" customHeight="1">
      <c r="B26" s="5426" t="s">
        <v>4390</v>
      </c>
      <c r="C26" s="5426"/>
      <c r="D26" s="5426"/>
      <c r="E26" s="5426"/>
      <c r="F26" s="5426"/>
      <c r="G26" s="5426"/>
      <c r="H26" s="5426"/>
      <c r="I26" s="5426"/>
      <c r="J26" s="5426"/>
      <c r="K26" s="5426"/>
      <c r="L26" s="5426"/>
      <c r="M26" s="5426"/>
      <c r="N26" s="5426"/>
      <c r="O26" s="3879"/>
    </row>
    <row r="27" spans="2:17" s="3881" customFormat="1" ht="12.75" customHeight="1">
      <c r="B27" s="5426" t="s">
        <v>4391</v>
      </c>
      <c r="C27" s="5426"/>
      <c r="D27" s="5426"/>
      <c r="E27" s="5426"/>
      <c r="F27" s="5426"/>
      <c r="G27" s="5426"/>
      <c r="H27" s="5426"/>
      <c r="I27" s="5426"/>
      <c r="J27" s="5426"/>
      <c r="K27" s="5426"/>
      <c r="L27" s="5426"/>
      <c r="M27" s="5426"/>
      <c r="N27" s="5426"/>
      <c r="O27" s="3879"/>
    </row>
    <row r="28" spans="2:17" s="3881" customFormat="1" ht="12.75" customHeight="1"/>
  </sheetData>
  <mergeCells count="15">
    <mergeCell ref="B25:N25"/>
    <mergeCell ref="B26:N26"/>
    <mergeCell ref="B27:N27"/>
    <mergeCell ref="B20:B21"/>
    <mergeCell ref="C20:F20"/>
    <mergeCell ref="G20:J20"/>
    <mergeCell ref="K20:N20"/>
    <mergeCell ref="B23:N23"/>
    <mergeCell ref="B24:N24"/>
    <mergeCell ref="B1:N1"/>
    <mergeCell ref="B2:N2"/>
    <mergeCell ref="B4:B5"/>
    <mergeCell ref="C4:F4"/>
    <mergeCell ref="G4:J4"/>
    <mergeCell ref="K4:N4"/>
  </mergeCells>
  <hyperlinks>
    <hyperlink ref="P3" location="Indice!A1" display="(Voltar ao Índice)"/>
  </hyperlinks>
  <printOptions horizontalCentered="1"/>
  <pageMargins left="0.47244094488188981" right="0.47244094488188981" top="0.6692913385826772" bottom="0.6692913385826772" header="0" footer="0"/>
  <pageSetup paperSize="9" scale="79" orientation="portrait" verticalDpi="0" r:id="rId1"/>
</worksheet>
</file>

<file path=xl/worksheets/sheet242.xml><?xml version="1.0" encoding="utf-8"?>
<worksheet xmlns="http://schemas.openxmlformats.org/spreadsheetml/2006/main" xmlns:r="http://schemas.openxmlformats.org/officeDocument/2006/relationships">
  <sheetPr>
    <pageSetUpPr fitToPage="1"/>
  </sheetPr>
  <dimension ref="B1:M43"/>
  <sheetViews>
    <sheetView showGridLines="0" workbookViewId="0">
      <selection activeCell="B1" sqref="B1:J1"/>
    </sheetView>
  </sheetViews>
  <sheetFormatPr defaultRowHeight="11.25"/>
  <cols>
    <col min="1" max="1" width="6.7109375" style="3886" customWidth="1"/>
    <col min="2" max="2" width="20.7109375" style="3886" customWidth="1"/>
    <col min="3" max="10" width="9.5703125" style="3886" customWidth="1"/>
    <col min="11" max="11" width="6.7109375" style="3886" customWidth="1"/>
    <col min="12" max="12" width="14.28515625" style="3886" bestFit="1" customWidth="1"/>
    <col min="13" max="16384" width="9.140625" style="3886"/>
  </cols>
  <sheetData>
    <row r="1" spans="2:13" s="3822" customFormat="1" ht="30" customHeight="1">
      <c r="B1" s="5429" t="s">
        <v>4169</v>
      </c>
      <c r="C1" s="5429"/>
      <c r="D1" s="5429"/>
      <c r="E1" s="5429"/>
      <c r="F1" s="5429"/>
      <c r="G1" s="5429"/>
      <c r="H1" s="5429"/>
      <c r="I1" s="5429"/>
      <c r="J1" s="5429"/>
      <c r="K1" s="3894"/>
    </row>
    <row r="2" spans="2:13" s="3822" customFormat="1" ht="30" customHeight="1">
      <c r="B2" s="5429" t="s">
        <v>4398</v>
      </c>
      <c r="C2" s="5429"/>
      <c r="D2" s="5429"/>
      <c r="E2" s="5429"/>
      <c r="F2" s="5429"/>
      <c r="G2" s="5429"/>
      <c r="H2" s="5429"/>
      <c r="I2" s="5429"/>
      <c r="J2" s="5429"/>
      <c r="K2" s="3894"/>
    </row>
    <row r="3" spans="2:13" s="3858" customFormat="1" ht="12.75" customHeight="1">
      <c r="B3" s="3853" t="s">
        <v>473</v>
      </c>
      <c r="C3" s="3853"/>
      <c r="D3" s="3855"/>
      <c r="E3" s="3855"/>
      <c r="F3" s="3855"/>
      <c r="G3" s="3853"/>
      <c r="H3" s="3855"/>
      <c r="I3" s="3855"/>
      <c r="J3" s="3856" t="s">
        <v>474</v>
      </c>
      <c r="L3" s="429" t="s">
        <v>748</v>
      </c>
    </row>
    <row r="4" spans="2:13" s="3860" customFormat="1" ht="21" customHeight="1">
      <c r="B4" s="5427"/>
      <c r="C4" s="5438" t="s">
        <v>4323</v>
      </c>
      <c r="D4" s="5439"/>
      <c r="E4" s="5439"/>
      <c r="F4" s="5440"/>
      <c r="G4" s="5423" t="s">
        <v>4380</v>
      </c>
      <c r="H4" s="5423"/>
      <c r="I4" s="5423"/>
      <c r="J4" s="4691"/>
      <c r="K4" s="3895"/>
    </row>
    <row r="5" spans="2:13" s="3860" customFormat="1" ht="40.5" customHeight="1">
      <c r="B5" s="5427"/>
      <c r="C5" s="3915" t="s">
        <v>4358</v>
      </c>
      <c r="D5" s="3121" t="s">
        <v>4386</v>
      </c>
      <c r="E5" s="3121" t="s">
        <v>4399</v>
      </c>
      <c r="F5" s="3121" t="s">
        <v>4394</v>
      </c>
      <c r="G5" s="3915" t="s">
        <v>4358</v>
      </c>
      <c r="H5" s="3121" t="s">
        <v>4386</v>
      </c>
      <c r="I5" s="3121" t="s">
        <v>4399</v>
      </c>
      <c r="J5" s="3116" t="s">
        <v>4394</v>
      </c>
      <c r="K5" s="3895"/>
      <c r="L5" s="3861"/>
      <c r="M5" s="3862"/>
    </row>
    <row r="6" spans="2:13" s="3867" customFormat="1" ht="21" customHeight="1">
      <c r="B6" s="3829" t="s">
        <v>12</v>
      </c>
      <c r="C6" s="3922">
        <v>1812029</v>
      </c>
      <c r="D6" s="3908">
        <v>923</v>
      </c>
      <c r="E6" s="3908">
        <v>149</v>
      </c>
      <c r="F6" s="3908">
        <v>120</v>
      </c>
      <c r="G6" s="3897">
        <v>461459</v>
      </c>
      <c r="H6" s="3897">
        <v>98</v>
      </c>
      <c r="I6" s="3897">
        <v>5</v>
      </c>
      <c r="J6" s="3897">
        <v>3</v>
      </c>
      <c r="K6" s="3902"/>
      <c r="L6" s="456"/>
      <c r="M6" s="643"/>
    </row>
    <row r="7" spans="2:13" s="3867" customFormat="1" ht="21" customHeight="1">
      <c r="B7" s="3829" t="s">
        <v>229</v>
      </c>
      <c r="C7" s="3922">
        <v>1743087</v>
      </c>
      <c r="D7" s="3908">
        <v>847</v>
      </c>
      <c r="E7" s="3908">
        <v>133</v>
      </c>
      <c r="F7" s="3908">
        <v>104</v>
      </c>
      <c r="G7" s="3897">
        <v>428099</v>
      </c>
      <c r="H7" s="3897">
        <v>85</v>
      </c>
      <c r="I7" s="3897">
        <v>4</v>
      </c>
      <c r="J7" s="3897">
        <v>3</v>
      </c>
      <c r="K7" s="3902"/>
      <c r="L7" s="456"/>
      <c r="M7" s="507"/>
    </row>
    <row r="8" spans="2:13" s="3869" customFormat="1" ht="21" customHeight="1">
      <c r="B8" s="3834" t="s">
        <v>203</v>
      </c>
      <c r="C8" s="3897">
        <v>11636</v>
      </c>
      <c r="D8" s="3897">
        <v>13</v>
      </c>
      <c r="E8" s="3897">
        <v>3</v>
      </c>
      <c r="F8" s="3897">
        <v>3</v>
      </c>
      <c r="G8" s="3897">
        <v>28055</v>
      </c>
      <c r="H8" s="3897">
        <v>7</v>
      </c>
      <c r="I8" s="3897">
        <v>1</v>
      </c>
      <c r="J8" s="3897">
        <v>0</v>
      </c>
      <c r="K8" s="3904"/>
      <c r="L8" s="508"/>
      <c r="M8" s="507"/>
    </row>
    <row r="9" spans="2:13" s="3867" customFormat="1" ht="21" customHeight="1">
      <c r="B9" s="3837" t="s">
        <v>230</v>
      </c>
      <c r="C9" s="3918">
        <v>535</v>
      </c>
      <c r="D9" s="3912">
        <v>0</v>
      </c>
      <c r="E9" s="3912">
        <v>0</v>
      </c>
      <c r="F9" s="3912">
        <v>0</v>
      </c>
      <c r="G9" s="3918" t="s">
        <v>187</v>
      </c>
      <c r="H9" s="3912" t="s">
        <v>187</v>
      </c>
      <c r="I9" s="3912" t="s">
        <v>187</v>
      </c>
      <c r="J9" s="3912" t="s">
        <v>187</v>
      </c>
      <c r="K9" s="3902"/>
      <c r="L9" s="513"/>
      <c r="M9" s="467"/>
    </row>
    <row r="10" spans="2:13" s="3869" customFormat="1" ht="21" customHeight="1">
      <c r="B10" s="3837" t="s">
        <v>231</v>
      </c>
      <c r="C10" s="3918" t="s">
        <v>187</v>
      </c>
      <c r="D10" s="3912" t="s">
        <v>187</v>
      </c>
      <c r="E10" s="3912" t="s">
        <v>187</v>
      </c>
      <c r="F10" s="3912" t="s">
        <v>187</v>
      </c>
      <c r="G10" s="3918">
        <v>4960</v>
      </c>
      <c r="H10" s="3912">
        <v>2</v>
      </c>
      <c r="I10" s="3912">
        <v>0</v>
      </c>
      <c r="J10" s="3912">
        <v>0</v>
      </c>
      <c r="K10" s="3904"/>
      <c r="L10" s="513"/>
      <c r="M10" s="467"/>
    </row>
    <row r="11" spans="2:13" s="3869" customFormat="1" ht="21" customHeight="1">
      <c r="B11" s="3837" t="s">
        <v>232</v>
      </c>
      <c r="C11" s="3918" t="s">
        <v>187</v>
      </c>
      <c r="D11" s="3912" t="s">
        <v>187</v>
      </c>
      <c r="E11" s="3912" t="s">
        <v>187</v>
      </c>
      <c r="F11" s="3912" t="s">
        <v>187</v>
      </c>
      <c r="G11" s="3918">
        <v>21102</v>
      </c>
      <c r="H11" s="3912">
        <v>5</v>
      </c>
      <c r="I11" s="3912">
        <v>1</v>
      </c>
      <c r="J11" s="3912">
        <v>0</v>
      </c>
      <c r="K11" s="3904"/>
      <c r="L11" s="513"/>
      <c r="M11" s="467"/>
    </row>
    <row r="12" spans="2:13" s="3867" customFormat="1" ht="21" customHeight="1">
      <c r="B12" s="3837" t="s">
        <v>233</v>
      </c>
      <c r="C12" s="3918">
        <v>5631</v>
      </c>
      <c r="D12" s="3912">
        <v>4</v>
      </c>
      <c r="E12" s="3912">
        <v>1</v>
      </c>
      <c r="F12" s="3912">
        <v>1</v>
      </c>
      <c r="G12" s="3918">
        <v>524</v>
      </c>
      <c r="H12" s="3912">
        <v>0</v>
      </c>
      <c r="I12" s="3912">
        <v>0</v>
      </c>
      <c r="J12" s="3912">
        <v>0</v>
      </c>
      <c r="K12" s="3902"/>
      <c r="L12" s="513"/>
      <c r="M12" s="467"/>
    </row>
    <row r="13" spans="2:13" s="3869" customFormat="1" ht="21" customHeight="1">
      <c r="B13" s="3837" t="s">
        <v>234</v>
      </c>
      <c r="C13" s="3918">
        <v>1020</v>
      </c>
      <c r="D13" s="3912">
        <v>1</v>
      </c>
      <c r="E13" s="3912">
        <v>0</v>
      </c>
      <c r="F13" s="3912">
        <v>0</v>
      </c>
      <c r="G13" s="3918">
        <v>108</v>
      </c>
      <c r="H13" s="3912">
        <v>0</v>
      </c>
      <c r="I13" s="3912">
        <v>0</v>
      </c>
      <c r="J13" s="3912">
        <v>0</v>
      </c>
      <c r="K13" s="3904"/>
      <c r="L13" s="513"/>
      <c r="M13" s="467"/>
    </row>
    <row r="14" spans="2:13" s="3867" customFormat="1" ht="21" customHeight="1">
      <c r="B14" s="3837" t="s">
        <v>235</v>
      </c>
      <c r="C14" s="3918">
        <v>1067</v>
      </c>
      <c r="D14" s="3912">
        <v>3</v>
      </c>
      <c r="E14" s="3912">
        <v>1</v>
      </c>
      <c r="F14" s="3912">
        <v>1</v>
      </c>
      <c r="G14" s="3912" t="s">
        <v>187</v>
      </c>
      <c r="H14" s="3912" t="s">
        <v>187</v>
      </c>
      <c r="I14" s="3912" t="s">
        <v>187</v>
      </c>
      <c r="J14" s="3912" t="s">
        <v>187</v>
      </c>
      <c r="K14" s="3902"/>
      <c r="L14" s="513"/>
      <c r="M14" s="467"/>
    </row>
    <row r="15" spans="2:13" s="3869" customFormat="1" ht="21" customHeight="1">
      <c r="B15" s="3837" t="s">
        <v>236</v>
      </c>
      <c r="C15" s="3918">
        <v>1507</v>
      </c>
      <c r="D15" s="3912">
        <v>2</v>
      </c>
      <c r="E15" s="3912">
        <v>0</v>
      </c>
      <c r="F15" s="3912">
        <v>0</v>
      </c>
      <c r="G15" s="3918">
        <v>333</v>
      </c>
      <c r="H15" s="3912">
        <v>0</v>
      </c>
      <c r="I15" s="3912">
        <v>0</v>
      </c>
      <c r="J15" s="3912">
        <v>0</v>
      </c>
      <c r="K15" s="3904"/>
      <c r="L15" s="513"/>
      <c r="M15" s="467"/>
    </row>
    <row r="16" spans="2:13" s="3869" customFormat="1" ht="21" customHeight="1">
      <c r="B16" s="3837" t="s">
        <v>237</v>
      </c>
      <c r="C16" s="3918" t="s">
        <v>187</v>
      </c>
      <c r="D16" s="3912" t="s">
        <v>187</v>
      </c>
      <c r="E16" s="3912" t="s">
        <v>187</v>
      </c>
      <c r="F16" s="3912" t="s">
        <v>187</v>
      </c>
      <c r="G16" s="3918">
        <v>806</v>
      </c>
      <c r="H16" s="3912">
        <v>0</v>
      </c>
      <c r="I16" s="3912">
        <v>0</v>
      </c>
      <c r="J16" s="3912">
        <v>0</v>
      </c>
      <c r="K16" s="3904"/>
      <c r="L16" s="513"/>
      <c r="M16" s="467"/>
    </row>
    <row r="17" spans="2:13" s="3869" customFormat="1" ht="21" customHeight="1">
      <c r="B17" s="3837" t="s">
        <v>238</v>
      </c>
      <c r="C17" s="3918">
        <v>392</v>
      </c>
      <c r="D17" s="3912">
        <v>0</v>
      </c>
      <c r="E17" s="3912">
        <v>0</v>
      </c>
      <c r="F17" s="3912">
        <v>0</v>
      </c>
      <c r="G17" s="3918">
        <v>65</v>
      </c>
      <c r="H17" s="3912">
        <v>0</v>
      </c>
      <c r="I17" s="3912">
        <v>0</v>
      </c>
      <c r="J17" s="3912">
        <v>0</v>
      </c>
      <c r="K17" s="3904"/>
      <c r="L17" s="513"/>
      <c r="M17" s="467"/>
    </row>
    <row r="18" spans="2:13" s="3869" customFormat="1" ht="21" customHeight="1">
      <c r="B18" s="3837" t="s">
        <v>239</v>
      </c>
      <c r="C18" s="3918" t="s">
        <v>187</v>
      </c>
      <c r="D18" s="3912" t="s">
        <v>187</v>
      </c>
      <c r="E18" s="3912" t="s">
        <v>187</v>
      </c>
      <c r="F18" s="3912" t="s">
        <v>187</v>
      </c>
      <c r="G18" s="3912" t="s">
        <v>187</v>
      </c>
      <c r="H18" s="3912" t="s">
        <v>187</v>
      </c>
      <c r="I18" s="3912" t="s">
        <v>187</v>
      </c>
      <c r="J18" s="3912" t="s">
        <v>187</v>
      </c>
      <c r="K18" s="3904"/>
      <c r="L18" s="513"/>
      <c r="M18" s="467"/>
    </row>
    <row r="19" spans="2:13" s="3869" customFormat="1" ht="21" customHeight="1">
      <c r="B19" s="3837" t="s">
        <v>151</v>
      </c>
      <c r="C19" s="3920">
        <v>1484</v>
      </c>
      <c r="D19" s="3912">
        <v>3</v>
      </c>
      <c r="E19" s="3912">
        <v>1</v>
      </c>
      <c r="F19" s="3912">
        <v>1</v>
      </c>
      <c r="G19" s="3920">
        <v>157</v>
      </c>
      <c r="H19" s="3912">
        <v>0</v>
      </c>
      <c r="I19" s="3912">
        <v>0</v>
      </c>
      <c r="J19" s="3912">
        <v>0</v>
      </c>
      <c r="K19" s="3904"/>
      <c r="L19" s="513"/>
      <c r="M19" s="467"/>
    </row>
    <row r="20" spans="2:13" s="3860" customFormat="1" ht="21" customHeight="1">
      <c r="B20" s="5427"/>
      <c r="C20" s="5423" t="s">
        <v>4323</v>
      </c>
      <c r="D20" s="5423"/>
      <c r="E20" s="5423"/>
      <c r="F20" s="5423"/>
      <c r="G20" s="5423" t="s">
        <v>4400</v>
      </c>
      <c r="H20" s="5423"/>
      <c r="I20" s="5423"/>
      <c r="J20" s="4691"/>
      <c r="K20" s="3895"/>
    </row>
    <row r="21" spans="2:13" s="3860" customFormat="1" ht="40.5" customHeight="1">
      <c r="B21" s="5427"/>
      <c r="C21" s="3915" t="s">
        <v>4368</v>
      </c>
      <c r="D21" s="3121" t="s">
        <v>4388</v>
      </c>
      <c r="E21" s="3121" t="s">
        <v>4396</v>
      </c>
      <c r="F21" s="3121" t="s">
        <v>4397</v>
      </c>
      <c r="G21" s="3915" t="s">
        <v>4368</v>
      </c>
      <c r="H21" s="3121" t="s">
        <v>4388</v>
      </c>
      <c r="I21" s="3121" t="s">
        <v>4396</v>
      </c>
      <c r="J21" s="3116" t="s">
        <v>4397</v>
      </c>
      <c r="K21" s="3895"/>
    </row>
    <row r="22" spans="2:13" s="3880" customFormat="1" ht="12.75" customHeight="1">
      <c r="B22" s="3855"/>
      <c r="C22" s="3890"/>
      <c r="D22" s="3899"/>
      <c r="E22" s="3899"/>
      <c r="F22" s="3899"/>
      <c r="G22" s="3890"/>
      <c r="H22" s="3899"/>
      <c r="I22" s="3899"/>
      <c r="J22" s="3899"/>
      <c r="K22" s="3923"/>
    </row>
    <row r="23" spans="2:13" s="3880" customFormat="1" ht="12.75" customHeight="1">
      <c r="B23" s="5426" t="s">
        <v>164</v>
      </c>
      <c r="C23" s="5426"/>
      <c r="D23" s="5426"/>
      <c r="E23" s="5426"/>
      <c r="F23" s="5426"/>
      <c r="G23" s="5426"/>
      <c r="H23" s="5426"/>
      <c r="I23" s="5426"/>
      <c r="J23" s="5426"/>
      <c r="K23" s="3879"/>
    </row>
    <row r="24" spans="2:13" s="3881" customFormat="1" ht="12.75" customHeight="1">
      <c r="B24" s="5426" t="s">
        <v>4345</v>
      </c>
      <c r="C24" s="5426"/>
      <c r="D24" s="5426"/>
      <c r="E24" s="5426"/>
      <c r="F24" s="5426"/>
      <c r="G24" s="5426"/>
      <c r="H24" s="5426"/>
      <c r="I24" s="5426"/>
      <c r="J24" s="5426"/>
      <c r="K24" s="3879"/>
    </row>
    <row r="25" spans="2:13" s="3881" customFormat="1" ht="12.75" customHeight="1">
      <c r="B25" s="5426" t="s">
        <v>4346</v>
      </c>
      <c r="C25" s="5426"/>
      <c r="D25" s="5426"/>
      <c r="E25" s="5426"/>
      <c r="F25" s="5426"/>
      <c r="G25" s="5426"/>
      <c r="H25" s="5426"/>
      <c r="I25" s="5426"/>
      <c r="J25" s="5426"/>
      <c r="K25" s="3879"/>
    </row>
    <row r="26" spans="2:13" s="3881" customFormat="1" ht="12.75" customHeight="1">
      <c r="B26" s="5426" t="s">
        <v>4390</v>
      </c>
      <c r="C26" s="5426"/>
      <c r="D26" s="5426"/>
      <c r="E26" s="5426"/>
      <c r="F26" s="5426"/>
      <c r="G26" s="5426"/>
      <c r="H26" s="5426"/>
      <c r="I26" s="5426"/>
      <c r="J26" s="5426"/>
      <c r="K26" s="3879"/>
    </row>
    <row r="27" spans="2:13" s="3881" customFormat="1" ht="12.75" customHeight="1">
      <c r="B27" s="5426" t="s">
        <v>4391</v>
      </c>
      <c r="C27" s="5426"/>
      <c r="D27" s="5426"/>
      <c r="E27" s="5426"/>
      <c r="F27" s="5426"/>
      <c r="G27" s="5426"/>
      <c r="H27" s="5426"/>
      <c r="I27" s="5426"/>
      <c r="J27" s="5426"/>
      <c r="K27" s="3879"/>
    </row>
    <row r="28" spans="2:13" s="3881" customFormat="1" ht="12.75" customHeight="1"/>
    <row r="29" spans="2:13" s="3881" customFormat="1" ht="9"/>
    <row r="38" spans="3:10">
      <c r="C38" s="3924"/>
      <c r="D38" s="3924"/>
      <c r="E38" s="3924"/>
      <c r="F38" s="3924"/>
      <c r="G38" s="3924"/>
      <c r="H38" s="3924"/>
      <c r="I38" s="3924"/>
      <c r="J38" s="3924"/>
    </row>
    <row r="39" spans="3:10">
      <c r="C39" s="3924"/>
      <c r="D39" s="3924"/>
      <c r="E39" s="3924"/>
      <c r="F39" s="3924"/>
      <c r="G39" s="3924"/>
      <c r="H39" s="3924"/>
      <c r="I39" s="3924"/>
      <c r="J39" s="3924"/>
    </row>
    <row r="40" spans="3:10">
      <c r="C40" s="3925"/>
      <c r="D40" s="3925"/>
      <c r="E40" s="3925"/>
      <c r="F40" s="3925"/>
      <c r="G40" s="3925"/>
      <c r="H40" s="3925"/>
      <c r="I40" s="3925"/>
      <c r="J40" s="3925"/>
    </row>
    <row r="43" spans="3:10">
      <c r="C43" s="3926"/>
      <c r="D43" s="3926"/>
      <c r="E43" s="3926"/>
      <c r="F43" s="3926"/>
      <c r="G43" s="3926"/>
      <c r="H43" s="3926"/>
      <c r="I43" s="3926"/>
      <c r="J43" s="3926"/>
    </row>
  </sheetData>
  <mergeCells count="13">
    <mergeCell ref="B23:J23"/>
    <mergeCell ref="B24:J24"/>
    <mergeCell ref="B25:J25"/>
    <mergeCell ref="B26:J26"/>
    <mergeCell ref="B27:J27"/>
    <mergeCell ref="B20:B21"/>
    <mergeCell ref="C20:F20"/>
    <mergeCell ref="G20:J20"/>
    <mergeCell ref="B1:J1"/>
    <mergeCell ref="B2:J2"/>
    <mergeCell ref="B4:B5"/>
    <mergeCell ref="C4:F4"/>
    <mergeCell ref="G4:J4"/>
  </mergeCells>
  <hyperlinks>
    <hyperlink ref="L3" location="Indice!A1" display="(Voltar ao Índice)"/>
  </hyperlinks>
  <printOptions horizontalCentered="1"/>
  <pageMargins left="0.47244094488188981" right="0.47244094488188981" top="0.6692913385826772" bottom="0.6692913385826772" header="0" footer="0"/>
  <pageSetup paperSize="9" scale="98" orientation="portrait" verticalDpi="0" r:id="rId1"/>
</worksheet>
</file>

<file path=xl/worksheets/sheet243.xml><?xml version="1.0" encoding="utf-8"?>
<worksheet xmlns="http://schemas.openxmlformats.org/spreadsheetml/2006/main" xmlns:r="http://schemas.openxmlformats.org/officeDocument/2006/relationships">
  <sheetPr>
    <pageSetUpPr fitToPage="1"/>
  </sheetPr>
  <dimension ref="B1:L43"/>
  <sheetViews>
    <sheetView showGridLines="0" workbookViewId="0">
      <selection activeCell="B1" sqref="B1:I1"/>
    </sheetView>
  </sheetViews>
  <sheetFormatPr defaultRowHeight="11.25"/>
  <cols>
    <col min="1" max="1" width="6.7109375" style="3886" customWidth="1"/>
    <col min="2" max="2" width="18.7109375" style="3886" customWidth="1"/>
    <col min="3" max="9" width="11.7109375" style="3886" customWidth="1"/>
    <col min="10" max="10" width="6.7109375" style="3886" customWidth="1"/>
    <col min="11" max="11" width="14.28515625" style="3886" bestFit="1" customWidth="1"/>
    <col min="12" max="16384" width="9.140625" style="3886"/>
  </cols>
  <sheetData>
    <row r="1" spans="2:12" s="3822" customFormat="1" ht="30" customHeight="1">
      <c r="B1" s="5419" t="s">
        <v>4170</v>
      </c>
      <c r="C1" s="5419"/>
      <c r="D1" s="5419"/>
      <c r="E1" s="5419"/>
      <c r="F1" s="5419"/>
      <c r="G1" s="5419"/>
      <c r="H1" s="5419"/>
      <c r="I1" s="5419"/>
      <c r="J1" s="3927"/>
    </row>
    <row r="2" spans="2:12" s="3822" customFormat="1" ht="30" customHeight="1">
      <c r="B2" s="5419" t="s">
        <v>4401</v>
      </c>
      <c r="C2" s="5419"/>
      <c r="D2" s="5419"/>
      <c r="E2" s="5419"/>
      <c r="F2" s="5419"/>
      <c r="G2" s="5419"/>
      <c r="H2" s="5419"/>
      <c r="I2" s="5419"/>
      <c r="J2" s="3927"/>
    </row>
    <row r="3" spans="2:12" s="3858" customFormat="1" ht="12.75" customHeight="1">
      <c r="B3" s="3853" t="s">
        <v>473</v>
      </c>
      <c r="C3" s="3855"/>
      <c r="D3" s="3855"/>
      <c r="E3" s="3855"/>
      <c r="F3" s="3855"/>
      <c r="G3" s="3855"/>
      <c r="H3" s="3856"/>
      <c r="I3" s="3856" t="s">
        <v>474</v>
      </c>
      <c r="J3" s="3928"/>
      <c r="K3" s="429" t="s">
        <v>748</v>
      </c>
    </row>
    <row r="4" spans="2:12" s="3860" customFormat="1" ht="21" customHeight="1">
      <c r="B4" s="5427"/>
      <c r="C4" s="5423" t="s">
        <v>4356</v>
      </c>
      <c r="D4" s="5423" t="s">
        <v>4357</v>
      </c>
      <c r="E4" s="5423" t="s">
        <v>4358</v>
      </c>
      <c r="F4" s="5423"/>
      <c r="G4" s="5423"/>
      <c r="H4" s="5423"/>
      <c r="I4" s="4691" t="s">
        <v>4386</v>
      </c>
    </row>
    <row r="5" spans="2:12" s="3860" customFormat="1" ht="21" customHeight="1">
      <c r="B5" s="5427"/>
      <c r="C5" s="5423"/>
      <c r="D5" s="5423"/>
      <c r="E5" s="3929" t="s">
        <v>175</v>
      </c>
      <c r="F5" s="3929" t="s">
        <v>4387</v>
      </c>
      <c r="G5" s="3929" t="s">
        <v>4402</v>
      </c>
      <c r="H5" s="3929" t="s">
        <v>4360</v>
      </c>
      <c r="I5" s="4691"/>
      <c r="J5" s="3930"/>
      <c r="K5" s="3861"/>
      <c r="L5" s="3862"/>
    </row>
    <row r="6" spans="2:12" s="3932" customFormat="1" ht="21" customHeight="1">
      <c r="B6" s="3829" t="s">
        <v>12</v>
      </c>
      <c r="C6" s="3897">
        <v>9501103</v>
      </c>
      <c r="D6" s="3897">
        <v>4502594</v>
      </c>
      <c r="E6" s="3897">
        <v>4998509</v>
      </c>
      <c r="F6" s="3897">
        <v>4629952</v>
      </c>
      <c r="G6" s="3897">
        <v>215489</v>
      </c>
      <c r="H6" s="3897">
        <v>153068</v>
      </c>
      <c r="I6" s="3897">
        <v>6487</v>
      </c>
      <c r="J6" s="3931"/>
      <c r="K6" s="456"/>
      <c r="L6" s="643"/>
    </row>
    <row r="7" spans="2:12" s="3932" customFormat="1" ht="21" customHeight="1">
      <c r="B7" s="3829" t="s">
        <v>229</v>
      </c>
      <c r="C7" s="3897">
        <v>9016588</v>
      </c>
      <c r="D7" s="3897">
        <v>4275938</v>
      </c>
      <c r="E7" s="3897">
        <v>4740650</v>
      </c>
      <c r="F7" s="3897">
        <v>4384395</v>
      </c>
      <c r="G7" s="3897">
        <v>210051</v>
      </c>
      <c r="H7" s="3897">
        <v>146204</v>
      </c>
      <c r="I7" s="3897">
        <v>5941</v>
      </c>
      <c r="J7" s="3931"/>
      <c r="K7" s="456"/>
      <c r="L7" s="507"/>
    </row>
    <row r="8" spans="2:12" s="3933" customFormat="1" ht="21" customHeight="1">
      <c r="B8" s="3834" t="s">
        <v>203</v>
      </c>
      <c r="C8" s="3897">
        <v>258241</v>
      </c>
      <c r="D8" s="3897">
        <v>122594</v>
      </c>
      <c r="E8" s="3897">
        <v>135647</v>
      </c>
      <c r="F8" s="3897">
        <v>128719</v>
      </c>
      <c r="G8" s="3897">
        <v>1784</v>
      </c>
      <c r="H8" s="3897">
        <v>5144</v>
      </c>
      <c r="I8" s="3897">
        <v>213</v>
      </c>
      <c r="J8" s="3930"/>
      <c r="K8" s="508"/>
      <c r="L8" s="507"/>
    </row>
    <row r="9" spans="2:12" s="3932" customFormat="1" ht="21" customHeight="1">
      <c r="B9" s="3837" t="s">
        <v>230</v>
      </c>
      <c r="C9" s="3934">
        <v>12550</v>
      </c>
      <c r="D9" s="3934">
        <v>5905</v>
      </c>
      <c r="E9" s="3934">
        <v>6645</v>
      </c>
      <c r="F9" s="3913">
        <v>6328</v>
      </c>
      <c r="G9" s="3934">
        <v>70</v>
      </c>
      <c r="H9" s="3934">
        <v>247</v>
      </c>
      <c r="I9" s="3934">
        <v>21</v>
      </c>
      <c r="J9" s="3931"/>
      <c r="K9" s="513"/>
      <c r="L9" s="467"/>
    </row>
    <row r="10" spans="2:12" s="3933" customFormat="1" ht="21" customHeight="1">
      <c r="B10" s="3837" t="s">
        <v>231</v>
      </c>
      <c r="C10" s="3934">
        <v>32457</v>
      </c>
      <c r="D10" s="3934">
        <v>16942</v>
      </c>
      <c r="E10" s="3934">
        <v>15515</v>
      </c>
      <c r="F10" s="3913">
        <v>14511</v>
      </c>
      <c r="G10" s="3934">
        <v>250</v>
      </c>
      <c r="H10" s="3934">
        <v>754</v>
      </c>
      <c r="I10" s="3934">
        <v>21</v>
      </c>
      <c r="J10" s="3930"/>
      <c r="K10" s="513"/>
      <c r="L10" s="467"/>
    </row>
    <row r="11" spans="2:12" s="3933" customFormat="1" ht="21" customHeight="1">
      <c r="B11" s="3837" t="s">
        <v>232</v>
      </c>
      <c r="C11" s="3934">
        <v>106637</v>
      </c>
      <c r="D11" s="3934">
        <v>52806</v>
      </c>
      <c r="E11" s="3934">
        <v>53831</v>
      </c>
      <c r="F11" s="3913">
        <v>50744</v>
      </c>
      <c r="G11" s="3934">
        <v>763</v>
      </c>
      <c r="H11" s="3934">
        <v>2324</v>
      </c>
      <c r="I11" s="3934">
        <v>33</v>
      </c>
      <c r="J11" s="3930"/>
      <c r="K11" s="513"/>
      <c r="L11" s="467"/>
    </row>
    <row r="12" spans="2:12" s="3932" customFormat="1" ht="21" customHeight="1">
      <c r="B12" s="3837" t="s">
        <v>233</v>
      </c>
      <c r="C12" s="3934">
        <v>21036</v>
      </c>
      <c r="D12" s="3934">
        <v>9281</v>
      </c>
      <c r="E12" s="3934">
        <v>11755</v>
      </c>
      <c r="F12" s="3913">
        <v>11176</v>
      </c>
      <c r="G12" s="3934">
        <v>182</v>
      </c>
      <c r="H12" s="3934">
        <v>397</v>
      </c>
      <c r="I12" s="3934">
        <v>21</v>
      </c>
      <c r="J12" s="3931"/>
      <c r="K12" s="513"/>
      <c r="L12" s="467"/>
    </row>
    <row r="13" spans="2:12" s="3933" customFormat="1" ht="21" customHeight="1">
      <c r="B13" s="3837" t="s">
        <v>234</v>
      </c>
      <c r="C13" s="3934">
        <v>9793</v>
      </c>
      <c r="D13" s="3934">
        <v>4839</v>
      </c>
      <c r="E13" s="3934">
        <v>4954</v>
      </c>
      <c r="F13" s="3913">
        <v>4775</v>
      </c>
      <c r="G13" s="3934">
        <v>37</v>
      </c>
      <c r="H13" s="3934">
        <v>142</v>
      </c>
      <c r="I13" s="3934">
        <v>15</v>
      </c>
      <c r="J13" s="3930"/>
      <c r="K13" s="513"/>
      <c r="L13" s="467"/>
    </row>
    <row r="14" spans="2:12" s="3932" customFormat="1" ht="21" customHeight="1">
      <c r="B14" s="3837" t="s">
        <v>235</v>
      </c>
      <c r="C14" s="3934">
        <v>3453</v>
      </c>
      <c r="D14" s="3934">
        <v>1280</v>
      </c>
      <c r="E14" s="3934">
        <v>2173</v>
      </c>
      <c r="F14" s="3913">
        <v>2125</v>
      </c>
      <c r="G14" s="3934">
        <v>18</v>
      </c>
      <c r="H14" s="3934">
        <v>30</v>
      </c>
      <c r="I14" s="3934">
        <v>15</v>
      </c>
      <c r="J14" s="3931"/>
      <c r="K14" s="513"/>
      <c r="L14" s="467"/>
    </row>
    <row r="15" spans="2:12" s="3933" customFormat="1" ht="21" customHeight="1">
      <c r="B15" s="3837" t="s">
        <v>236</v>
      </c>
      <c r="C15" s="3934">
        <v>14132</v>
      </c>
      <c r="D15" s="3934">
        <v>7216</v>
      </c>
      <c r="E15" s="3934">
        <v>6916</v>
      </c>
      <c r="F15" s="3913">
        <v>6494</v>
      </c>
      <c r="G15" s="3934">
        <v>119</v>
      </c>
      <c r="H15" s="3934">
        <v>303</v>
      </c>
      <c r="I15" s="3934">
        <v>21</v>
      </c>
      <c r="J15" s="3930"/>
      <c r="K15" s="513"/>
      <c r="L15" s="467"/>
    </row>
    <row r="16" spans="2:12" s="3933" customFormat="1" ht="21" customHeight="1">
      <c r="B16" s="3837" t="s">
        <v>237</v>
      </c>
      <c r="C16" s="3934">
        <v>37490</v>
      </c>
      <c r="D16" s="3934">
        <v>15936</v>
      </c>
      <c r="E16" s="3934">
        <v>21554</v>
      </c>
      <c r="F16" s="3913">
        <v>20681</v>
      </c>
      <c r="G16" s="3934">
        <v>213</v>
      </c>
      <c r="H16" s="3934">
        <v>660</v>
      </c>
      <c r="I16" s="3934">
        <v>21</v>
      </c>
      <c r="J16" s="3930"/>
      <c r="K16" s="513"/>
      <c r="L16" s="467"/>
    </row>
    <row r="17" spans="2:12" s="3933" customFormat="1" ht="21" customHeight="1">
      <c r="B17" s="3837" t="s">
        <v>238</v>
      </c>
      <c r="C17" s="3934">
        <v>8516</v>
      </c>
      <c r="D17" s="3934">
        <v>3477</v>
      </c>
      <c r="E17" s="3934">
        <v>5039</v>
      </c>
      <c r="F17" s="3913">
        <v>4864</v>
      </c>
      <c r="G17" s="3934">
        <v>48</v>
      </c>
      <c r="H17" s="3934">
        <v>127</v>
      </c>
      <c r="I17" s="3934">
        <v>15</v>
      </c>
      <c r="J17" s="3930"/>
      <c r="K17" s="513"/>
      <c r="L17" s="467"/>
    </row>
    <row r="18" spans="2:12" s="3933" customFormat="1" ht="21" customHeight="1">
      <c r="B18" s="3837" t="s">
        <v>239</v>
      </c>
      <c r="C18" s="3934">
        <v>6470</v>
      </c>
      <c r="D18" s="3934">
        <v>2788</v>
      </c>
      <c r="E18" s="3934">
        <v>3682</v>
      </c>
      <c r="F18" s="3913">
        <v>3584</v>
      </c>
      <c r="G18" s="3934">
        <v>25</v>
      </c>
      <c r="H18" s="3934">
        <v>73</v>
      </c>
      <c r="I18" s="3934">
        <v>15</v>
      </c>
      <c r="J18" s="3930"/>
      <c r="K18" s="513"/>
      <c r="L18" s="467"/>
    </row>
    <row r="19" spans="2:12" s="3933" customFormat="1" ht="21" customHeight="1">
      <c r="B19" s="3837" t="s">
        <v>151</v>
      </c>
      <c r="C19" s="3934">
        <v>5707</v>
      </c>
      <c r="D19" s="3934">
        <v>2124</v>
      </c>
      <c r="E19" s="3934">
        <v>3583</v>
      </c>
      <c r="F19" s="3913">
        <v>3437</v>
      </c>
      <c r="G19" s="3934">
        <v>59</v>
      </c>
      <c r="H19" s="3934">
        <v>87</v>
      </c>
      <c r="I19" s="3934">
        <v>15</v>
      </c>
      <c r="J19" s="3930"/>
      <c r="K19" s="513"/>
      <c r="L19" s="467"/>
    </row>
    <row r="20" spans="2:12" s="3860" customFormat="1" ht="21" customHeight="1">
      <c r="B20" s="5427"/>
      <c r="C20" s="5423" t="s">
        <v>4366</v>
      </c>
      <c r="D20" s="5423" t="s">
        <v>4367</v>
      </c>
      <c r="E20" s="5423" t="s">
        <v>4368</v>
      </c>
      <c r="F20" s="5423"/>
      <c r="G20" s="5423"/>
      <c r="H20" s="5423"/>
      <c r="I20" s="4691" t="s">
        <v>4388</v>
      </c>
    </row>
    <row r="21" spans="2:12" s="3860" customFormat="1" ht="21" customHeight="1">
      <c r="B21" s="5427"/>
      <c r="C21" s="5423"/>
      <c r="D21" s="5423"/>
      <c r="E21" s="3929" t="s">
        <v>175</v>
      </c>
      <c r="F21" s="3929" t="s">
        <v>4389</v>
      </c>
      <c r="G21" s="3929" t="s">
        <v>4369</v>
      </c>
      <c r="H21" s="3929" t="s">
        <v>4370</v>
      </c>
      <c r="I21" s="4691"/>
      <c r="J21" s="3930"/>
    </row>
    <row r="22" spans="2:12" s="3860" customFormat="1" ht="12.75" customHeight="1">
      <c r="B22" s="3878"/>
      <c r="C22" s="3845"/>
      <c r="D22" s="3845"/>
      <c r="E22" s="3935"/>
      <c r="F22" s="3935"/>
      <c r="G22" s="3935"/>
      <c r="H22" s="3935"/>
      <c r="I22" s="3845"/>
      <c r="J22" s="3930"/>
    </row>
    <row r="23" spans="2:12" s="3880" customFormat="1" ht="12.75" customHeight="1">
      <c r="B23" s="5426" t="s">
        <v>164</v>
      </c>
      <c r="C23" s="5426"/>
      <c r="D23" s="5426"/>
      <c r="E23" s="5426"/>
      <c r="F23" s="5426"/>
      <c r="G23" s="5426"/>
      <c r="H23" s="5426"/>
      <c r="I23" s="5426"/>
      <c r="J23" s="3879"/>
    </row>
    <row r="24" spans="2:12" s="3881" customFormat="1" ht="12.75" customHeight="1">
      <c r="B24" s="5426" t="s">
        <v>4345</v>
      </c>
      <c r="C24" s="5426"/>
      <c r="D24" s="5426"/>
      <c r="E24" s="5426"/>
      <c r="F24" s="5426"/>
      <c r="G24" s="5426"/>
      <c r="H24" s="5426"/>
      <c r="I24" s="5426"/>
      <c r="J24" s="3879"/>
    </row>
    <row r="25" spans="2:12" s="3881" customFormat="1" ht="12.75" customHeight="1">
      <c r="B25" s="5426" t="s">
        <v>4346</v>
      </c>
      <c r="C25" s="5426"/>
      <c r="D25" s="5426"/>
      <c r="E25" s="5426"/>
      <c r="F25" s="5426"/>
      <c r="G25" s="5426"/>
      <c r="H25" s="5426"/>
      <c r="I25" s="5426"/>
      <c r="J25" s="3879"/>
    </row>
    <row r="26" spans="2:12" s="3881" customFormat="1" ht="12.75" customHeight="1">
      <c r="B26" s="5426" t="s">
        <v>4390</v>
      </c>
      <c r="C26" s="5426"/>
      <c r="D26" s="5426"/>
      <c r="E26" s="5426"/>
      <c r="F26" s="5426"/>
      <c r="G26" s="5426"/>
      <c r="H26" s="5426"/>
      <c r="I26" s="5426"/>
      <c r="J26" s="3879"/>
    </row>
    <row r="27" spans="2:12" s="3881" customFormat="1" ht="12.75" customHeight="1">
      <c r="B27" s="5426" t="s">
        <v>4391</v>
      </c>
      <c r="C27" s="5426"/>
      <c r="D27" s="5426"/>
      <c r="E27" s="5426"/>
      <c r="F27" s="5426"/>
      <c r="G27" s="5426"/>
      <c r="H27" s="5426"/>
      <c r="I27" s="5426"/>
      <c r="J27" s="3879"/>
    </row>
    <row r="38" spans="3:10">
      <c r="C38" s="3924"/>
      <c r="D38" s="3924"/>
      <c r="E38" s="3924"/>
      <c r="F38" s="3924"/>
      <c r="G38" s="3924"/>
      <c r="H38" s="3924"/>
      <c r="I38" s="3924"/>
      <c r="J38" s="3924"/>
    </row>
    <row r="39" spans="3:10">
      <c r="C39" s="3924"/>
      <c r="D39" s="3924"/>
      <c r="E39" s="3924"/>
      <c r="F39" s="3924"/>
      <c r="G39" s="3924"/>
      <c r="H39" s="3924"/>
      <c r="I39" s="3924"/>
      <c r="J39" s="3924"/>
    </row>
    <row r="40" spans="3:10">
      <c r="C40" s="3925"/>
      <c r="D40" s="3925"/>
      <c r="E40" s="3925"/>
      <c r="F40" s="3925"/>
      <c r="G40" s="3925"/>
      <c r="H40" s="3925"/>
      <c r="I40" s="3925"/>
      <c r="J40" s="3925"/>
    </row>
    <row r="43" spans="3:10">
      <c r="C43" s="3926"/>
      <c r="D43" s="3926"/>
      <c r="E43" s="3926"/>
      <c r="F43" s="3926"/>
      <c r="G43" s="3926"/>
      <c r="H43" s="3926"/>
      <c r="I43" s="3926"/>
      <c r="J43" s="3926"/>
    </row>
  </sheetData>
  <mergeCells count="17">
    <mergeCell ref="B24:I24"/>
    <mergeCell ref="B25:I25"/>
    <mergeCell ref="B26:I26"/>
    <mergeCell ref="B27:I27"/>
    <mergeCell ref="B20:B21"/>
    <mergeCell ref="C20:C21"/>
    <mergeCell ref="D20:D21"/>
    <mergeCell ref="E20:H20"/>
    <mergeCell ref="I20:I21"/>
    <mergeCell ref="B23:I23"/>
    <mergeCell ref="B1:I1"/>
    <mergeCell ref="B2:I2"/>
    <mergeCell ref="B4:B5"/>
    <mergeCell ref="C4:C5"/>
    <mergeCell ref="D4:D5"/>
    <mergeCell ref="E4:H4"/>
    <mergeCell ref="I4:I5"/>
  </mergeCells>
  <hyperlinks>
    <hyperlink ref="K3"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244.xml><?xml version="1.0" encoding="utf-8"?>
<worksheet xmlns="http://schemas.openxmlformats.org/spreadsheetml/2006/main" xmlns:r="http://schemas.openxmlformats.org/officeDocument/2006/relationships">
  <sheetPr>
    <pageSetUpPr fitToPage="1"/>
  </sheetPr>
  <dimension ref="B1:M43"/>
  <sheetViews>
    <sheetView showGridLines="0" workbookViewId="0">
      <selection activeCell="B1" sqref="B1:I1"/>
    </sheetView>
  </sheetViews>
  <sheetFormatPr defaultRowHeight="11.25"/>
  <cols>
    <col min="1" max="1" width="9.140625" style="3886"/>
    <col min="2" max="2" width="20.7109375" style="3886" customWidth="1"/>
    <col min="3" max="10" width="9.7109375" style="3886" customWidth="1"/>
    <col min="11" max="11" width="6.7109375" style="3886" customWidth="1"/>
    <col min="12" max="12" width="14.28515625" style="3886" bestFit="1" customWidth="1"/>
    <col min="13" max="16384" width="9.140625" style="3886"/>
  </cols>
  <sheetData>
    <row r="1" spans="2:13" s="3822" customFormat="1" ht="30" customHeight="1">
      <c r="B1" s="5429" t="s">
        <v>4171</v>
      </c>
      <c r="C1" s="5429"/>
      <c r="D1" s="5429"/>
      <c r="E1" s="5429"/>
      <c r="F1" s="5429"/>
      <c r="G1" s="5429"/>
      <c r="H1" s="5429"/>
      <c r="I1" s="5429"/>
      <c r="J1" s="5429"/>
      <c r="K1" s="3927"/>
    </row>
    <row r="2" spans="2:13" s="3822" customFormat="1" ht="30" customHeight="1">
      <c r="B2" s="5429" t="s">
        <v>4403</v>
      </c>
      <c r="C2" s="5429"/>
      <c r="D2" s="5429"/>
      <c r="E2" s="5429"/>
      <c r="F2" s="5429"/>
      <c r="G2" s="5429"/>
      <c r="H2" s="5429"/>
      <c r="I2" s="5429"/>
      <c r="J2" s="5429"/>
      <c r="K2" s="3927"/>
    </row>
    <row r="3" spans="2:13" s="3858" customFormat="1" ht="12.75" customHeight="1">
      <c r="B3" s="3853" t="s">
        <v>473</v>
      </c>
      <c r="C3" s="3855"/>
      <c r="D3" s="3855"/>
      <c r="E3" s="3855"/>
      <c r="F3" s="3855"/>
      <c r="G3" s="3855"/>
      <c r="H3" s="3855"/>
      <c r="I3" s="3855"/>
      <c r="J3" s="3856" t="s">
        <v>474</v>
      </c>
      <c r="K3" s="3928"/>
      <c r="L3" s="429" t="s">
        <v>748</v>
      </c>
    </row>
    <row r="4" spans="2:13" s="3860" customFormat="1" ht="21" customHeight="1">
      <c r="B4" s="5427"/>
      <c r="C4" s="5441" t="s">
        <v>4376</v>
      </c>
      <c r="D4" s="5441"/>
      <c r="E4" s="5441" t="s">
        <v>4342</v>
      </c>
      <c r="F4" s="5441"/>
      <c r="G4" s="5441" t="s">
        <v>4341</v>
      </c>
      <c r="H4" s="5441"/>
      <c r="I4" s="5441" t="s">
        <v>4378</v>
      </c>
      <c r="J4" s="5442"/>
    </row>
    <row r="5" spans="2:13" s="3860" customFormat="1" ht="21" customHeight="1">
      <c r="B5" s="5427"/>
      <c r="C5" s="3121" t="s">
        <v>4358</v>
      </c>
      <c r="D5" s="3121" t="s">
        <v>4386</v>
      </c>
      <c r="E5" s="3121" t="s">
        <v>4358</v>
      </c>
      <c r="F5" s="3121" t="s">
        <v>4386</v>
      </c>
      <c r="G5" s="3121" t="s">
        <v>4358</v>
      </c>
      <c r="H5" s="3121" t="s">
        <v>4386</v>
      </c>
      <c r="I5" s="3121" t="s">
        <v>4358</v>
      </c>
      <c r="J5" s="3116" t="s">
        <v>4386</v>
      </c>
      <c r="K5" s="3930"/>
      <c r="L5" s="3861"/>
      <c r="M5" s="3862"/>
    </row>
    <row r="6" spans="2:13" s="3932" customFormat="1" ht="21" customHeight="1">
      <c r="B6" s="3829" t="s">
        <v>12</v>
      </c>
      <c r="C6" s="3897">
        <v>157686</v>
      </c>
      <c r="D6" s="3897">
        <v>100</v>
      </c>
      <c r="E6" s="3897">
        <v>159921</v>
      </c>
      <c r="F6" s="3897">
        <v>224</v>
      </c>
      <c r="G6" s="3897">
        <v>325724</v>
      </c>
      <c r="H6" s="3897">
        <v>352</v>
      </c>
      <c r="I6" s="3897">
        <v>599029</v>
      </c>
      <c r="J6" s="3897">
        <v>747</v>
      </c>
      <c r="K6" s="3931"/>
      <c r="L6" s="456"/>
      <c r="M6" s="643"/>
    </row>
    <row r="7" spans="2:13" s="3932" customFormat="1" ht="21" customHeight="1">
      <c r="B7" s="3829" t="s">
        <v>229</v>
      </c>
      <c r="C7" s="3897">
        <v>154130</v>
      </c>
      <c r="D7" s="3897">
        <v>98</v>
      </c>
      <c r="E7" s="3897">
        <v>138241</v>
      </c>
      <c r="F7" s="3897">
        <v>183</v>
      </c>
      <c r="G7" s="3897">
        <v>307102</v>
      </c>
      <c r="H7" s="3897">
        <v>318</v>
      </c>
      <c r="I7" s="3897">
        <v>587679</v>
      </c>
      <c r="J7" s="3897">
        <v>736</v>
      </c>
      <c r="K7" s="3931"/>
      <c r="L7" s="456"/>
      <c r="M7" s="507"/>
    </row>
    <row r="8" spans="2:13" s="3933" customFormat="1" ht="21" customHeight="1">
      <c r="B8" s="3834" t="s">
        <v>203</v>
      </c>
      <c r="C8" s="3897">
        <v>663</v>
      </c>
      <c r="D8" s="3897">
        <v>0</v>
      </c>
      <c r="E8" s="3897">
        <v>18628</v>
      </c>
      <c r="F8" s="3897">
        <v>33</v>
      </c>
      <c r="G8" s="3897">
        <v>16925</v>
      </c>
      <c r="H8" s="3897">
        <v>26</v>
      </c>
      <c r="I8" s="3897">
        <v>7865</v>
      </c>
      <c r="J8" s="3897">
        <v>5</v>
      </c>
      <c r="K8" s="3930"/>
      <c r="L8" s="508"/>
      <c r="M8" s="507"/>
    </row>
    <row r="9" spans="2:13" s="3932" customFormat="1" ht="21" customHeight="1">
      <c r="B9" s="3837" t="s">
        <v>230</v>
      </c>
      <c r="C9" s="3934" t="s">
        <v>187</v>
      </c>
      <c r="D9" s="3934" t="s">
        <v>187</v>
      </c>
      <c r="E9" s="3934">
        <v>1906</v>
      </c>
      <c r="F9" s="3934">
        <v>6</v>
      </c>
      <c r="G9" s="3934" t="s">
        <v>187</v>
      </c>
      <c r="H9" s="3934" t="s">
        <v>187</v>
      </c>
      <c r="I9" s="3934">
        <v>236</v>
      </c>
      <c r="J9" s="3934">
        <v>0</v>
      </c>
      <c r="K9" s="3931"/>
      <c r="L9" s="513"/>
      <c r="M9" s="467"/>
    </row>
    <row r="10" spans="2:13" s="3933" customFormat="1" ht="21" customHeight="1">
      <c r="B10" s="3837" t="s">
        <v>231</v>
      </c>
      <c r="C10" s="3934" t="s">
        <v>187</v>
      </c>
      <c r="D10" s="3934" t="s">
        <v>187</v>
      </c>
      <c r="E10" s="3934">
        <v>2601</v>
      </c>
      <c r="F10" s="3934">
        <v>4</v>
      </c>
      <c r="G10" s="3934" t="s">
        <v>187</v>
      </c>
      <c r="H10" s="3934" t="s">
        <v>187</v>
      </c>
      <c r="I10" s="3934">
        <v>918</v>
      </c>
      <c r="J10" s="3934">
        <v>1</v>
      </c>
      <c r="K10" s="3930"/>
      <c r="L10" s="513"/>
      <c r="M10" s="467"/>
    </row>
    <row r="11" spans="2:13" s="3933" customFormat="1" ht="21" customHeight="1">
      <c r="B11" s="3837" t="s">
        <v>232</v>
      </c>
      <c r="C11" s="3934" t="s">
        <v>187</v>
      </c>
      <c r="D11" s="3934" t="s">
        <v>187</v>
      </c>
      <c r="E11" s="3934">
        <v>8448</v>
      </c>
      <c r="F11" s="3934">
        <v>5</v>
      </c>
      <c r="G11" s="3934" t="s">
        <v>187</v>
      </c>
      <c r="H11" s="3934" t="s">
        <v>187</v>
      </c>
      <c r="I11" s="3934">
        <v>5060</v>
      </c>
      <c r="J11" s="3934">
        <v>3</v>
      </c>
      <c r="K11" s="3930"/>
      <c r="L11" s="513"/>
      <c r="M11" s="467"/>
    </row>
    <row r="12" spans="2:13" s="3932" customFormat="1" ht="21" customHeight="1">
      <c r="B12" s="3837" t="s">
        <v>233</v>
      </c>
      <c r="C12" s="3934">
        <v>194</v>
      </c>
      <c r="D12" s="3934">
        <v>0</v>
      </c>
      <c r="E12" s="3934">
        <v>897</v>
      </c>
      <c r="F12" s="3934">
        <v>1</v>
      </c>
      <c r="G12" s="3934" t="s">
        <v>187</v>
      </c>
      <c r="H12" s="3934" t="s">
        <v>187</v>
      </c>
      <c r="I12" s="3934">
        <v>224</v>
      </c>
      <c r="J12" s="3934">
        <v>0</v>
      </c>
      <c r="K12" s="3931"/>
      <c r="L12" s="513"/>
      <c r="M12" s="467"/>
    </row>
    <row r="13" spans="2:13" s="3933" customFormat="1" ht="21" customHeight="1">
      <c r="B13" s="3837" t="s">
        <v>234</v>
      </c>
      <c r="C13" s="3934">
        <v>126</v>
      </c>
      <c r="D13" s="3934">
        <v>0</v>
      </c>
      <c r="E13" s="3934">
        <v>535</v>
      </c>
      <c r="F13" s="3934">
        <v>2</v>
      </c>
      <c r="G13" s="3934">
        <v>459</v>
      </c>
      <c r="H13" s="3934">
        <v>1</v>
      </c>
      <c r="I13" s="3934">
        <v>66</v>
      </c>
      <c r="J13" s="3934">
        <v>0</v>
      </c>
      <c r="K13" s="3930"/>
      <c r="L13" s="513"/>
      <c r="M13" s="467"/>
    </row>
    <row r="14" spans="2:13" s="3932" customFormat="1" ht="21" customHeight="1">
      <c r="B14" s="3837" t="s">
        <v>235</v>
      </c>
      <c r="C14" s="3934" t="s">
        <v>187</v>
      </c>
      <c r="D14" s="3934" t="s">
        <v>187</v>
      </c>
      <c r="E14" s="3934">
        <v>56</v>
      </c>
      <c r="F14" s="3934">
        <v>0</v>
      </c>
      <c r="G14" s="3934" t="s">
        <v>187</v>
      </c>
      <c r="H14" s="3934" t="s">
        <v>187</v>
      </c>
      <c r="I14" s="3934">
        <v>18</v>
      </c>
      <c r="J14" s="3934">
        <v>0</v>
      </c>
      <c r="K14" s="3931"/>
      <c r="L14" s="513"/>
      <c r="M14" s="467"/>
    </row>
    <row r="15" spans="2:13" s="3933" customFormat="1" ht="21" customHeight="1">
      <c r="B15" s="3837" t="s">
        <v>236</v>
      </c>
      <c r="C15" s="3934">
        <v>223</v>
      </c>
      <c r="D15" s="3934">
        <v>0</v>
      </c>
      <c r="E15" s="3934">
        <v>1349</v>
      </c>
      <c r="F15" s="3934">
        <v>5</v>
      </c>
      <c r="G15" s="3934" t="s">
        <v>187</v>
      </c>
      <c r="H15" s="3934" t="s">
        <v>187</v>
      </c>
      <c r="I15" s="3934">
        <v>236</v>
      </c>
      <c r="J15" s="3934">
        <v>0</v>
      </c>
      <c r="K15" s="3930"/>
      <c r="L15" s="513"/>
      <c r="M15" s="467"/>
    </row>
    <row r="16" spans="2:13" s="3933" customFormat="1" ht="21" customHeight="1">
      <c r="B16" s="3837" t="s">
        <v>237</v>
      </c>
      <c r="C16" s="3934" t="s">
        <v>187</v>
      </c>
      <c r="D16" s="3934" t="s">
        <v>187</v>
      </c>
      <c r="E16" s="3934" t="s">
        <v>187</v>
      </c>
      <c r="F16" s="3934" t="s">
        <v>187</v>
      </c>
      <c r="G16" s="3934">
        <v>14112</v>
      </c>
      <c r="H16" s="3934">
        <v>15</v>
      </c>
      <c r="I16" s="3934">
        <v>922</v>
      </c>
      <c r="J16" s="3934">
        <v>1</v>
      </c>
      <c r="K16" s="3930"/>
      <c r="L16" s="513"/>
      <c r="M16" s="467"/>
    </row>
    <row r="17" spans="2:13" s="3933" customFormat="1" ht="21" customHeight="1">
      <c r="B17" s="3837" t="s">
        <v>238</v>
      </c>
      <c r="C17" s="3934">
        <v>72</v>
      </c>
      <c r="D17" s="3934">
        <v>0</v>
      </c>
      <c r="E17" s="3934">
        <v>2357</v>
      </c>
      <c r="F17" s="3934">
        <v>8</v>
      </c>
      <c r="G17" s="3934" t="s">
        <v>187</v>
      </c>
      <c r="H17" s="3934" t="s">
        <v>187</v>
      </c>
      <c r="I17" s="3934">
        <v>88</v>
      </c>
      <c r="J17" s="3934">
        <v>0</v>
      </c>
      <c r="K17" s="3930"/>
      <c r="L17" s="513"/>
      <c r="M17" s="467"/>
    </row>
    <row r="18" spans="2:13" s="3933" customFormat="1" ht="21" customHeight="1">
      <c r="B18" s="3837" t="s">
        <v>239</v>
      </c>
      <c r="C18" s="3934">
        <v>48</v>
      </c>
      <c r="D18" s="3934">
        <v>0</v>
      </c>
      <c r="E18" s="3934" t="s">
        <v>187</v>
      </c>
      <c r="F18" s="3934" t="s">
        <v>187</v>
      </c>
      <c r="G18" s="3934">
        <v>2354</v>
      </c>
      <c r="H18" s="3934">
        <v>10</v>
      </c>
      <c r="I18" s="3934">
        <v>38</v>
      </c>
      <c r="J18" s="3934">
        <v>0</v>
      </c>
      <c r="K18" s="3930"/>
      <c r="L18" s="513"/>
      <c r="M18" s="467"/>
    </row>
    <row r="19" spans="2:13" s="3933" customFormat="1" ht="21" customHeight="1">
      <c r="B19" s="3837" t="s">
        <v>151</v>
      </c>
      <c r="C19" s="3934" t="s">
        <v>187</v>
      </c>
      <c r="D19" s="3934" t="s">
        <v>187</v>
      </c>
      <c r="E19" s="3934">
        <v>479</v>
      </c>
      <c r="F19" s="3934">
        <v>2</v>
      </c>
      <c r="G19" s="3934" t="s">
        <v>187</v>
      </c>
      <c r="H19" s="3934" t="s">
        <v>187</v>
      </c>
      <c r="I19" s="3934">
        <v>59</v>
      </c>
      <c r="J19" s="3934">
        <v>0</v>
      </c>
      <c r="K19" s="3930"/>
      <c r="L19" s="513"/>
      <c r="M19" s="467"/>
    </row>
    <row r="20" spans="2:13" s="3860" customFormat="1" ht="21" customHeight="1">
      <c r="B20" s="5427"/>
      <c r="C20" s="5441" t="s">
        <v>4376</v>
      </c>
      <c r="D20" s="5441"/>
      <c r="E20" s="5441" t="s">
        <v>4342</v>
      </c>
      <c r="F20" s="5441"/>
      <c r="G20" s="5423" t="s">
        <v>4395</v>
      </c>
      <c r="H20" s="5423"/>
      <c r="I20" s="5441" t="s">
        <v>4378</v>
      </c>
      <c r="J20" s="5442"/>
    </row>
    <row r="21" spans="2:13" s="3860" customFormat="1" ht="21" customHeight="1">
      <c r="B21" s="5427"/>
      <c r="C21" s="3121" t="s">
        <v>4368</v>
      </c>
      <c r="D21" s="3121" t="s">
        <v>4388</v>
      </c>
      <c r="E21" s="3121" t="s">
        <v>4368</v>
      </c>
      <c r="F21" s="3121" t="s">
        <v>4388</v>
      </c>
      <c r="G21" s="3121" t="s">
        <v>4368</v>
      </c>
      <c r="H21" s="3121" t="s">
        <v>4388</v>
      </c>
      <c r="I21" s="3121" t="s">
        <v>4368</v>
      </c>
      <c r="J21" s="3116" t="s">
        <v>4388</v>
      </c>
      <c r="K21" s="3930"/>
    </row>
    <row r="22" spans="2:13" s="3860" customFormat="1" ht="12.75" customHeight="1">
      <c r="B22" s="3878"/>
      <c r="C22" s="3845"/>
      <c r="D22" s="3845"/>
      <c r="E22" s="3845"/>
      <c r="F22" s="3845"/>
      <c r="G22" s="3845"/>
      <c r="H22" s="3845"/>
      <c r="I22" s="3845"/>
      <c r="J22" s="3845"/>
      <c r="K22" s="3930"/>
    </row>
    <row r="23" spans="2:13" s="3880" customFormat="1" ht="12.75" customHeight="1">
      <c r="B23" s="5443" t="s">
        <v>164</v>
      </c>
      <c r="C23" s="5443"/>
      <c r="D23" s="5443"/>
      <c r="E23" s="5443"/>
      <c r="F23" s="5443"/>
      <c r="G23" s="5443"/>
      <c r="H23" s="5443"/>
      <c r="I23" s="5443"/>
      <c r="J23" s="5443"/>
      <c r="K23" s="1750"/>
    </row>
    <row r="24" spans="2:13" s="3881" customFormat="1" ht="12.75" customHeight="1">
      <c r="B24" s="5443" t="s">
        <v>4345</v>
      </c>
      <c r="C24" s="5443"/>
      <c r="D24" s="5443"/>
      <c r="E24" s="5443"/>
      <c r="F24" s="5443"/>
      <c r="G24" s="5443"/>
      <c r="H24" s="5443"/>
      <c r="I24" s="5443"/>
      <c r="J24" s="5443"/>
      <c r="K24" s="3936"/>
    </row>
    <row r="25" spans="2:13" s="3881" customFormat="1" ht="12.75" customHeight="1">
      <c r="B25" s="5443" t="s">
        <v>4346</v>
      </c>
      <c r="C25" s="5443"/>
      <c r="D25" s="5443"/>
      <c r="E25" s="5443"/>
      <c r="F25" s="5443"/>
      <c r="G25" s="5443"/>
      <c r="H25" s="5443"/>
      <c r="I25" s="5443"/>
      <c r="J25" s="5443"/>
      <c r="K25" s="3936"/>
    </row>
    <row r="26" spans="2:13" s="3881" customFormat="1" ht="12.75" customHeight="1">
      <c r="B26" s="5443" t="s">
        <v>4390</v>
      </c>
      <c r="C26" s="5443"/>
      <c r="D26" s="5443"/>
      <c r="E26" s="5443"/>
      <c r="F26" s="5443"/>
      <c r="G26" s="5443"/>
      <c r="H26" s="5443"/>
      <c r="I26" s="5443"/>
      <c r="J26" s="5443"/>
      <c r="K26" s="3936"/>
    </row>
    <row r="27" spans="2:13" s="3881" customFormat="1" ht="12.75" customHeight="1">
      <c r="B27" s="5443" t="s">
        <v>4391</v>
      </c>
      <c r="C27" s="5443"/>
      <c r="D27" s="5443"/>
      <c r="E27" s="5443"/>
      <c r="F27" s="5443"/>
      <c r="G27" s="5443"/>
      <c r="H27" s="5443"/>
      <c r="I27" s="5443"/>
      <c r="J27" s="5443"/>
      <c r="K27" s="3936"/>
    </row>
    <row r="28" spans="2:13" s="3881" customFormat="1" ht="12.75" customHeight="1"/>
    <row r="38" spans="3:10">
      <c r="C38" s="3924"/>
      <c r="D38" s="3924"/>
      <c r="E38" s="3924"/>
      <c r="F38" s="3924"/>
      <c r="G38" s="3924"/>
      <c r="H38" s="3924"/>
      <c r="I38" s="3924"/>
      <c r="J38" s="3924"/>
    </row>
    <row r="39" spans="3:10">
      <c r="C39" s="3924"/>
      <c r="D39" s="3924"/>
      <c r="E39" s="3924"/>
      <c r="F39" s="3924"/>
      <c r="G39" s="3924"/>
      <c r="H39" s="3924"/>
      <c r="I39" s="3924"/>
      <c r="J39" s="3924"/>
    </row>
    <row r="40" spans="3:10">
      <c r="C40" s="3925"/>
      <c r="D40" s="3925"/>
      <c r="E40" s="3925"/>
      <c r="F40" s="3925"/>
      <c r="G40" s="3925"/>
      <c r="H40" s="3925"/>
      <c r="I40" s="3925"/>
      <c r="J40" s="3925"/>
    </row>
    <row r="43" spans="3:10">
      <c r="C43" s="3926"/>
      <c r="D43" s="3926"/>
      <c r="E43" s="3926"/>
      <c r="F43" s="3926"/>
      <c r="G43" s="3926"/>
      <c r="H43" s="3926"/>
      <c r="I43" s="3926"/>
      <c r="J43" s="3926"/>
    </row>
  </sheetData>
  <mergeCells count="17">
    <mergeCell ref="B24:J24"/>
    <mergeCell ref="B25:J25"/>
    <mergeCell ref="B26:J26"/>
    <mergeCell ref="B27:J27"/>
    <mergeCell ref="B20:B21"/>
    <mergeCell ref="C20:D20"/>
    <mergeCell ref="E20:F20"/>
    <mergeCell ref="G20:H20"/>
    <mergeCell ref="I20:J20"/>
    <mergeCell ref="B23:J23"/>
    <mergeCell ref="B1:J1"/>
    <mergeCell ref="B2:J2"/>
    <mergeCell ref="B4:B5"/>
    <mergeCell ref="C4:D4"/>
    <mergeCell ref="E4:F4"/>
    <mergeCell ref="G4:H4"/>
    <mergeCell ref="I4:J4"/>
  </mergeCells>
  <hyperlinks>
    <hyperlink ref="L3"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245.xml><?xml version="1.0" encoding="utf-8"?>
<worksheet xmlns="http://schemas.openxmlformats.org/spreadsheetml/2006/main" xmlns:r="http://schemas.openxmlformats.org/officeDocument/2006/relationships">
  <sheetPr>
    <pageSetUpPr fitToPage="1"/>
  </sheetPr>
  <dimension ref="B1:M43"/>
  <sheetViews>
    <sheetView showGridLines="0" workbookViewId="0">
      <selection activeCell="B1" sqref="B1:I1"/>
    </sheetView>
  </sheetViews>
  <sheetFormatPr defaultRowHeight="11.25"/>
  <cols>
    <col min="1" max="1" width="6.7109375" style="3886" customWidth="1"/>
    <col min="2" max="2" width="20.7109375" style="3886" customWidth="1"/>
    <col min="3" max="10" width="9.7109375" style="3886" customWidth="1"/>
    <col min="11" max="11" width="6.7109375" style="3886" customWidth="1"/>
    <col min="12" max="12" width="14.28515625" style="3886" bestFit="1" customWidth="1"/>
    <col min="13" max="16384" width="9.140625" style="3886"/>
  </cols>
  <sheetData>
    <row r="1" spans="2:13" s="3822" customFormat="1" ht="30" customHeight="1">
      <c r="B1" s="5429" t="s">
        <v>4172</v>
      </c>
      <c r="C1" s="5429"/>
      <c r="D1" s="5429"/>
      <c r="E1" s="5429"/>
      <c r="F1" s="5429"/>
      <c r="G1" s="5429"/>
      <c r="H1" s="5429"/>
      <c r="I1" s="5429"/>
      <c r="J1" s="5429"/>
      <c r="K1" s="3927"/>
    </row>
    <row r="2" spans="2:13" s="3822" customFormat="1" ht="30" customHeight="1">
      <c r="B2" s="5429" t="s">
        <v>4404</v>
      </c>
      <c r="C2" s="5429"/>
      <c r="D2" s="5429"/>
      <c r="E2" s="5429"/>
      <c r="F2" s="5429"/>
      <c r="G2" s="5429"/>
      <c r="H2" s="5429"/>
      <c r="I2" s="5429"/>
      <c r="J2" s="5429"/>
      <c r="K2" s="3927"/>
    </row>
    <row r="3" spans="2:13" s="3858" customFormat="1" ht="12.75" customHeight="1">
      <c r="B3" s="3853" t="s">
        <v>473</v>
      </c>
      <c r="C3" s="3855"/>
      <c r="D3" s="3855"/>
      <c r="E3" s="3855"/>
      <c r="F3" s="3855"/>
      <c r="G3" s="3855"/>
      <c r="H3" s="3855"/>
      <c r="I3" s="3855"/>
      <c r="J3" s="3856" t="s">
        <v>474</v>
      </c>
      <c r="K3" s="3928"/>
      <c r="L3" s="429" t="s">
        <v>748</v>
      </c>
    </row>
    <row r="4" spans="2:13" s="3860" customFormat="1" ht="27" customHeight="1">
      <c r="B4" s="5427"/>
      <c r="C4" s="5441" t="s">
        <v>4321</v>
      </c>
      <c r="D4" s="5441"/>
      <c r="E4" s="5441" t="s">
        <v>4320</v>
      </c>
      <c r="F4" s="5441"/>
      <c r="G4" s="5441" t="s">
        <v>4323</v>
      </c>
      <c r="H4" s="5441"/>
      <c r="I4" s="5423" t="s">
        <v>4380</v>
      </c>
      <c r="J4" s="4691"/>
      <c r="K4" s="3207"/>
    </row>
    <row r="5" spans="2:13" s="3860" customFormat="1" ht="21" customHeight="1">
      <c r="B5" s="5427"/>
      <c r="C5" s="3121" t="s">
        <v>4358</v>
      </c>
      <c r="D5" s="3121" t="s">
        <v>4386</v>
      </c>
      <c r="E5" s="3121" t="s">
        <v>4358</v>
      </c>
      <c r="F5" s="3121" t="s">
        <v>4386</v>
      </c>
      <c r="G5" s="3121" t="s">
        <v>4358</v>
      </c>
      <c r="H5" s="3121" t="s">
        <v>4386</v>
      </c>
      <c r="I5" s="3121" t="s">
        <v>4358</v>
      </c>
      <c r="J5" s="3116" t="s">
        <v>4386</v>
      </c>
      <c r="K5" s="3930"/>
      <c r="L5" s="3861"/>
      <c r="M5" s="3862"/>
    </row>
    <row r="6" spans="2:13" s="3932" customFormat="1" ht="21" customHeight="1">
      <c r="B6" s="3829" t="s">
        <v>12</v>
      </c>
      <c r="C6" s="3897">
        <v>813835</v>
      </c>
      <c r="D6" s="3897">
        <v>1588</v>
      </c>
      <c r="E6" s="3897">
        <v>376056</v>
      </c>
      <c r="F6" s="3897">
        <v>493</v>
      </c>
      <c r="G6" s="3897">
        <v>1746819</v>
      </c>
      <c r="H6" s="3897">
        <v>2659</v>
      </c>
      <c r="I6" s="3897">
        <v>450882</v>
      </c>
      <c r="J6" s="3897">
        <v>324</v>
      </c>
      <c r="K6" s="3931"/>
      <c r="L6" s="456"/>
      <c r="M6" s="643"/>
    </row>
    <row r="7" spans="2:13" s="3932" customFormat="1" ht="21" customHeight="1">
      <c r="B7" s="3829" t="s">
        <v>229</v>
      </c>
      <c r="C7" s="3897">
        <v>732325</v>
      </c>
      <c r="D7" s="3897">
        <v>1394</v>
      </c>
      <c r="E7" s="3897">
        <v>368376</v>
      </c>
      <c r="F7" s="3897">
        <v>479</v>
      </c>
      <c r="G7" s="3897">
        <v>1678845</v>
      </c>
      <c r="H7" s="3897">
        <v>2449</v>
      </c>
      <c r="I7" s="3897">
        <v>417697</v>
      </c>
      <c r="J7" s="3897">
        <v>284</v>
      </c>
      <c r="K7" s="3931"/>
      <c r="L7" s="456"/>
      <c r="M7" s="507"/>
    </row>
    <row r="8" spans="2:13" s="3933" customFormat="1" ht="21" customHeight="1">
      <c r="B8" s="3834" t="s">
        <v>203</v>
      </c>
      <c r="C8" s="3897">
        <v>44846</v>
      </c>
      <c r="D8" s="3897">
        <v>88</v>
      </c>
      <c r="E8" s="3897" t="s">
        <v>187</v>
      </c>
      <c r="F8" s="3897" t="s">
        <v>187</v>
      </c>
      <c r="G8" s="3897">
        <v>11850</v>
      </c>
      <c r="H8" s="3897">
        <v>38</v>
      </c>
      <c r="I8" s="3897">
        <v>27942</v>
      </c>
      <c r="J8" s="3897">
        <v>23</v>
      </c>
      <c r="K8" s="3930"/>
      <c r="L8" s="508"/>
      <c r="M8" s="507"/>
    </row>
    <row r="9" spans="2:13" s="3932" customFormat="1" ht="21" customHeight="1">
      <c r="B9" s="3837" t="s">
        <v>230</v>
      </c>
      <c r="C9" s="3934">
        <v>3599</v>
      </c>
      <c r="D9" s="3934">
        <v>13</v>
      </c>
      <c r="E9" s="3934" t="s">
        <v>187</v>
      </c>
      <c r="F9" s="3934" t="s">
        <v>187</v>
      </c>
      <c r="G9" s="3934">
        <v>587</v>
      </c>
      <c r="H9" s="3934">
        <v>2</v>
      </c>
      <c r="I9" s="3934" t="s">
        <v>187</v>
      </c>
      <c r="J9" s="3934" t="s">
        <v>187</v>
      </c>
      <c r="K9" s="3931"/>
      <c r="L9" s="513"/>
      <c r="M9" s="467"/>
    </row>
    <row r="10" spans="2:13" s="3933" customFormat="1" ht="21" customHeight="1">
      <c r="B10" s="3837" t="s">
        <v>231</v>
      </c>
      <c r="C10" s="3934">
        <v>6066</v>
      </c>
      <c r="D10" s="3934">
        <v>9</v>
      </c>
      <c r="E10" s="3934" t="s">
        <v>187</v>
      </c>
      <c r="F10" s="3934" t="s">
        <v>187</v>
      </c>
      <c r="G10" s="3934" t="s">
        <v>187</v>
      </c>
      <c r="H10" s="3934" t="s">
        <v>187</v>
      </c>
      <c r="I10" s="3934">
        <v>4926</v>
      </c>
      <c r="J10" s="3934">
        <v>7</v>
      </c>
      <c r="K10" s="3930"/>
      <c r="L10" s="513"/>
      <c r="M10" s="467"/>
    </row>
    <row r="11" spans="2:13" s="3933" customFormat="1" ht="21" customHeight="1">
      <c r="B11" s="3837" t="s">
        <v>232</v>
      </c>
      <c r="C11" s="3934">
        <v>16387</v>
      </c>
      <c r="D11" s="3934">
        <v>11</v>
      </c>
      <c r="E11" s="3934" t="s">
        <v>187</v>
      </c>
      <c r="F11" s="3934" t="s">
        <v>187</v>
      </c>
      <c r="G11" s="3934" t="s">
        <v>187</v>
      </c>
      <c r="H11" s="3934" t="s">
        <v>187</v>
      </c>
      <c r="I11" s="3934">
        <v>20849</v>
      </c>
      <c r="J11" s="3934">
        <v>14</v>
      </c>
      <c r="K11" s="3930"/>
      <c r="L11" s="513"/>
      <c r="M11" s="467"/>
    </row>
    <row r="12" spans="2:13" s="3932" customFormat="1" ht="21" customHeight="1">
      <c r="B12" s="3837" t="s">
        <v>233</v>
      </c>
      <c r="C12" s="3934">
        <v>3609</v>
      </c>
      <c r="D12" s="3934">
        <v>8</v>
      </c>
      <c r="E12" s="3934" t="s">
        <v>187</v>
      </c>
      <c r="F12" s="3934" t="s">
        <v>187</v>
      </c>
      <c r="G12" s="3934">
        <v>5630</v>
      </c>
      <c r="H12" s="3934">
        <v>12</v>
      </c>
      <c r="I12" s="3934">
        <v>622</v>
      </c>
      <c r="J12" s="3934">
        <v>0</v>
      </c>
      <c r="K12" s="3931"/>
      <c r="L12" s="513"/>
      <c r="M12" s="467"/>
    </row>
    <row r="13" spans="2:13" s="3933" customFormat="1" ht="21" customHeight="1">
      <c r="B13" s="3837" t="s">
        <v>234</v>
      </c>
      <c r="C13" s="3934">
        <v>2362</v>
      </c>
      <c r="D13" s="3934">
        <v>8</v>
      </c>
      <c r="E13" s="3934" t="s">
        <v>187</v>
      </c>
      <c r="F13" s="3934" t="s">
        <v>187</v>
      </c>
      <c r="G13" s="3934">
        <v>1106</v>
      </c>
      <c r="H13" s="3934">
        <v>4</v>
      </c>
      <c r="I13" s="3934">
        <v>121</v>
      </c>
      <c r="J13" s="3934">
        <v>0</v>
      </c>
      <c r="K13" s="3930"/>
      <c r="L13" s="513"/>
      <c r="M13" s="467"/>
    </row>
    <row r="14" spans="2:13" s="3932" customFormat="1" ht="21" customHeight="1">
      <c r="B14" s="3837" t="s">
        <v>235</v>
      </c>
      <c r="C14" s="3934">
        <v>938</v>
      </c>
      <c r="D14" s="3934">
        <v>7</v>
      </c>
      <c r="E14" s="3934" t="s">
        <v>187</v>
      </c>
      <c r="F14" s="3934" t="s">
        <v>187</v>
      </c>
      <c r="G14" s="3934">
        <v>1113</v>
      </c>
      <c r="H14" s="3934">
        <v>8</v>
      </c>
      <c r="I14" s="3934" t="s">
        <v>187</v>
      </c>
      <c r="J14" s="3934" t="s">
        <v>187</v>
      </c>
      <c r="K14" s="3931"/>
      <c r="L14" s="513"/>
      <c r="M14" s="467"/>
    </row>
    <row r="15" spans="2:13" s="3933" customFormat="1" ht="21" customHeight="1">
      <c r="B15" s="3837" t="s">
        <v>236</v>
      </c>
      <c r="C15" s="3934">
        <v>2884</v>
      </c>
      <c r="D15" s="3934">
        <v>10</v>
      </c>
      <c r="E15" s="3934" t="s">
        <v>187</v>
      </c>
      <c r="F15" s="3934" t="s">
        <v>187</v>
      </c>
      <c r="G15" s="3934">
        <v>1448</v>
      </c>
      <c r="H15" s="3934">
        <v>5</v>
      </c>
      <c r="I15" s="3934">
        <v>354</v>
      </c>
      <c r="J15" s="3934">
        <v>1</v>
      </c>
      <c r="K15" s="3930"/>
      <c r="L15" s="513"/>
      <c r="M15" s="467"/>
    </row>
    <row r="16" spans="2:13" s="3933" customFormat="1" ht="21" customHeight="1">
      <c r="B16" s="3837" t="s">
        <v>237</v>
      </c>
      <c r="C16" s="3934">
        <v>4900</v>
      </c>
      <c r="D16" s="3934">
        <v>5</v>
      </c>
      <c r="E16" s="3934" t="s">
        <v>187</v>
      </c>
      <c r="F16" s="3934" t="s">
        <v>187</v>
      </c>
      <c r="G16" s="3934" t="s">
        <v>187</v>
      </c>
      <c r="H16" s="3934" t="s">
        <v>187</v>
      </c>
      <c r="I16" s="3934">
        <v>747</v>
      </c>
      <c r="J16" s="3934">
        <v>0</v>
      </c>
      <c r="K16" s="3930"/>
      <c r="L16" s="513"/>
      <c r="M16" s="467"/>
    </row>
    <row r="17" spans="2:13" s="3933" customFormat="1" ht="21" customHeight="1">
      <c r="B17" s="3837" t="s">
        <v>238</v>
      </c>
      <c r="C17" s="3934">
        <v>1723</v>
      </c>
      <c r="D17" s="3934">
        <v>6</v>
      </c>
      <c r="E17" s="3934" t="s">
        <v>187</v>
      </c>
      <c r="F17" s="3934" t="s">
        <v>187</v>
      </c>
      <c r="G17" s="3934">
        <v>539</v>
      </c>
      <c r="H17" s="3934">
        <v>1</v>
      </c>
      <c r="I17" s="3934">
        <v>85</v>
      </c>
      <c r="J17" s="3934">
        <v>0</v>
      </c>
      <c r="K17" s="3930"/>
      <c r="L17" s="513"/>
      <c r="M17" s="467"/>
    </row>
    <row r="18" spans="2:13" s="3933" customFormat="1" ht="21" customHeight="1">
      <c r="B18" s="3837" t="s">
        <v>239</v>
      </c>
      <c r="C18" s="3934">
        <v>1144</v>
      </c>
      <c r="D18" s="3934">
        <v>5</v>
      </c>
      <c r="E18" s="3934" t="s">
        <v>187</v>
      </c>
      <c r="F18" s="3934" t="s">
        <v>187</v>
      </c>
      <c r="G18" s="3934" t="s">
        <v>187</v>
      </c>
      <c r="H18" s="3934" t="s">
        <v>187</v>
      </c>
      <c r="I18" s="3934" t="s">
        <v>187</v>
      </c>
      <c r="J18" s="3934" t="s">
        <v>187</v>
      </c>
      <c r="K18" s="3930"/>
      <c r="L18" s="513"/>
      <c r="M18" s="467"/>
    </row>
    <row r="19" spans="2:13" s="3933" customFormat="1" ht="21" customHeight="1">
      <c r="B19" s="3837" t="s">
        <v>151</v>
      </c>
      <c r="C19" s="3934">
        <v>1234</v>
      </c>
      <c r="D19" s="3934">
        <v>6</v>
      </c>
      <c r="E19" s="3934" t="s">
        <v>187</v>
      </c>
      <c r="F19" s="3934" t="s">
        <v>187</v>
      </c>
      <c r="G19" s="3934">
        <v>1427</v>
      </c>
      <c r="H19" s="3934">
        <v>6</v>
      </c>
      <c r="I19" s="3934">
        <v>238</v>
      </c>
      <c r="J19" s="3934">
        <v>1</v>
      </c>
      <c r="K19" s="3930"/>
      <c r="L19" s="513"/>
      <c r="M19" s="467"/>
    </row>
    <row r="20" spans="2:13" s="3860" customFormat="1" ht="27" customHeight="1">
      <c r="B20" s="5427"/>
      <c r="C20" s="5441" t="s">
        <v>4321</v>
      </c>
      <c r="D20" s="5441"/>
      <c r="E20" s="5441" t="s">
        <v>4320</v>
      </c>
      <c r="F20" s="5441"/>
      <c r="G20" s="5441" t="s">
        <v>4323</v>
      </c>
      <c r="H20" s="5441"/>
      <c r="I20" s="5423" t="s">
        <v>4405</v>
      </c>
      <c r="J20" s="4691"/>
      <c r="K20" s="3207"/>
    </row>
    <row r="21" spans="2:13" s="3860" customFormat="1" ht="21" customHeight="1">
      <c r="B21" s="5427"/>
      <c r="C21" s="3121" t="s">
        <v>4368</v>
      </c>
      <c r="D21" s="3121" t="s">
        <v>4388</v>
      </c>
      <c r="E21" s="3121" t="s">
        <v>4368</v>
      </c>
      <c r="F21" s="3121" t="s">
        <v>4388</v>
      </c>
      <c r="G21" s="3121" t="s">
        <v>4368</v>
      </c>
      <c r="H21" s="3121" t="s">
        <v>4388</v>
      </c>
      <c r="I21" s="3121" t="s">
        <v>4368</v>
      </c>
      <c r="J21" s="3116" t="s">
        <v>4388</v>
      </c>
      <c r="K21" s="3930"/>
    </row>
    <row r="22" spans="2:13" s="3860" customFormat="1" ht="12.75" customHeight="1">
      <c r="B22" s="3878"/>
      <c r="C22" s="3845"/>
      <c r="D22" s="3845"/>
      <c r="E22" s="3845"/>
      <c r="F22" s="3845"/>
      <c r="G22" s="3845"/>
      <c r="H22" s="3845"/>
      <c r="I22" s="3845"/>
      <c r="J22" s="3845"/>
      <c r="K22" s="3930"/>
    </row>
    <row r="23" spans="2:13" s="3880" customFormat="1" ht="12.75" customHeight="1">
      <c r="B23" s="5426" t="s">
        <v>164</v>
      </c>
      <c r="C23" s="5426"/>
      <c r="D23" s="5426"/>
      <c r="E23" s="5426"/>
      <c r="F23" s="5426"/>
      <c r="G23" s="5426"/>
      <c r="H23" s="5426"/>
      <c r="I23" s="5426"/>
      <c r="J23" s="5426"/>
      <c r="K23" s="3879"/>
    </row>
    <row r="24" spans="2:13" s="3881" customFormat="1" ht="12.75" customHeight="1">
      <c r="B24" s="5426" t="s">
        <v>4345</v>
      </c>
      <c r="C24" s="5426"/>
      <c r="D24" s="5426"/>
      <c r="E24" s="5426"/>
      <c r="F24" s="5426"/>
      <c r="G24" s="5426"/>
      <c r="H24" s="5426"/>
      <c r="I24" s="5426"/>
      <c r="J24" s="5426"/>
      <c r="K24" s="3879"/>
    </row>
    <row r="25" spans="2:13" s="3881" customFormat="1" ht="12.75" customHeight="1">
      <c r="B25" s="5426" t="s">
        <v>4346</v>
      </c>
      <c r="C25" s="5426"/>
      <c r="D25" s="5426"/>
      <c r="E25" s="5426"/>
      <c r="F25" s="5426"/>
      <c r="G25" s="5426"/>
      <c r="H25" s="5426"/>
      <c r="I25" s="5426"/>
      <c r="J25" s="5426"/>
      <c r="K25" s="3879"/>
    </row>
    <row r="26" spans="2:13" s="3881" customFormat="1" ht="12.75" customHeight="1">
      <c r="B26" s="5426" t="s">
        <v>4390</v>
      </c>
      <c r="C26" s="5426"/>
      <c r="D26" s="5426"/>
      <c r="E26" s="5426"/>
      <c r="F26" s="5426"/>
      <c r="G26" s="5426"/>
      <c r="H26" s="5426"/>
      <c r="I26" s="5426"/>
      <c r="J26" s="5426"/>
      <c r="K26" s="3879"/>
    </row>
    <row r="27" spans="2:13" s="3881" customFormat="1" ht="12.75" customHeight="1">
      <c r="B27" s="5426" t="s">
        <v>4391</v>
      </c>
      <c r="C27" s="5426"/>
      <c r="D27" s="5426"/>
      <c r="E27" s="5426"/>
      <c r="F27" s="5426"/>
      <c r="G27" s="5426"/>
      <c r="H27" s="5426"/>
      <c r="I27" s="5426"/>
      <c r="J27" s="5426"/>
      <c r="K27" s="3879"/>
    </row>
    <row r="28" spans="2:13" s="3881" customFormat="1" ht="9"/>
    <row r="38" spans="3:10">
      <c r="C38" s="3924"/>
      <c r="D38" s="3924"/>
      <c r="E38" s="3924"/>
      <c r="F38" s="3924"/>
      <c r="G38" s="3924"/>
      <c r="H38" s="3924"/>
      <c r="I38" s="3924"/>
      <c r="J38" s="3924"/>
    </row>
    <row r="39" spans="3:10">
      <c r="C39" s="3924"/>
      <c r="D39" s="3924"/>
      <c r="E39" s="3924"/>
      <c r="F39" s="3924"/>
      <c r="G39" s="3924"/>
      <c r="H39" s="3924"/>
      <c r="I39" s="3924"/>
      <c r="J39" s="3924"/>
    </row>
    <row r="40" spans="3:10">
      <c r="C40" s="3925"/>
      <c r="D40" s="3925"/>
      <c r="E40" s="3925"/>
      <c r="F40" s="3925"/>
      <c r="G40" s="3925"/>
      <c r="H40" s="3925"/>
      <c r="I40" s="3925"/>
      <c r="J40" s="3925"/>
    </row>
    <row r="43" spans="3:10">
      <c r="C43" s="3926"/>
      <c r="D43" s="3926"/>
      <c r="E43" s="3926"/>
      <c r="F43" s="3926"/>
      <c r="G43" s="3926"/>
      <c r="H43" s="3926"/>
      <c r="I43" s="3926"/>
      <c r="J43" s="3926"/>
    </row>
  </sheetData>
  <mergeCells count="17">
    <mergeCell ref="B24:J24"/>
    <mergeCell ref="B25:J25"/>
    <mergeCell ref="B26:J26"/>
    <mergeCell ref="B27:J27"/>
    <mergeCell ref="B20:B21"/>
    <mergeCell ref="C20:D20"/>
    <mergeCell ref="E20:F20"/>
    <mergeCell ref="G20:H20"/>
    <mergeCell ref="I20:J20"/>
    <mergeCell ref="B23:J23"/>
    <mergeCell ref="B1:J1"/>
    <mergeCell ref="B2:J2"/>
    <mergeCell ref="B4:B5"/>
    <mergeCell ref="C4:D4"/>
    <mergeCell ref="E4:F4"/>
    <mergeCell ref="G4:H4"/>
    <mergeCell ref="I4:J4"/>
  </mergeCells>
  <hyperlinks>
    <hyperlink ref="L3"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246.xml><?xml version="1.0" encoding="utf-8"?>
<worksheet xmlns="http://schemas.openxmlformats.org/spreadsheetml/2006/main" xmlns:r="http://schemas.openxmlformats.org/officeDocument/2006/relationships">
  <sheetPr>
    <pageSetUpPr fitToPage="1"/>
  </sheetPr>
  <dimension ref="B1:L43"/>
  <sheetViews>
    <sheetView showGridLines="0" workbookViewId="0">
      <selection activeCell="B1" sqref="B1:I1"/>
    </sheetView>
  </sheetViews>
  <sheetFormatPr defaultRowHeight="11.25"/>
  <cols>
    <col min="1" max="1" width="6.7109375" style="3886" customWidth="1"/>
    <col min="2" max="2" width="20.7109375" style="3886" customWidth="1"/>
    <col min="3" max="9" width="12.5703125" style="3886" customWidth="1"/>
    <col min="10" max="10" width="6.7109375" style="3886" customWidth="1"/>
    <col min="11" max="11" width="14.28515625" style="3886" bestFit="1" customWidth="1"/>
    <col min="12" max="16384" width="9.140625" style="3886"/>
  </cols>
  <sheetData>
    <row r="1" spans="2:12" s="3822" customFormat="1" ht="30" customHeight="1">
      <c r="B1" s="5419" t="s">
        <v>4173</v>
      </c>
      <c r="C1" s="5419"/>
      <c r="D1" s="5419"/>
      <c r="E1" s="5419"/>
      <c r="F1" s="5419"/>
      <c r="G1" s="5419"/>
      <c r="H1" s="5419"/>
      <c r="I1" s="5419"/>
      <c r="J1" s="3927"/>
    </row>
    <row r="2" spans="2:12" s="3822" customFormat="1" ht="30" customHeight="1">
      <c r="B2" s="5419" t="s">
        <v>4406</v>
      </c>
      <c r="C2" s="5419"/>
      <c r="D2" s="5419"/>
      <c r="E2" s="5419"/>
      <c r="F2" s="5419"/>
      <c r="G2" s="5419"/>
      <c r="H2" s="5419"/>
      <c r="I2" s="5419"/>
      <c r="J2" s="3927"/>
    </row>
    <row r="3" spans="2:12" s="3858" customFormat="1" ht="12.75" customHeight="1">
      <c r="B3" s="3853" t="s">
        <v>473</v>
      </c>
      <c r="C3" s="3855"/>
      <c r="D3" s="3855"/>
      <c r="E3" s="3855"/>
      <c r="F3" s="3855"/>
      <c r="G3" s="3855"/>
      <c r="H3" s="3856"/>
      <c r="I3" s="3856" t="s">
        <v>474</v>
      </c>
      <c r="J3" s="3928"/>
      <c r="K3" s="429" t="s">
        <v>748</v>
      </c>
    </row>
    <row r="4" spans="2:12" s="3860" customFormat="1" ht="21" customHeight="1">
      <c r="B4" s="5444"/>
      <c r="C4" s="5423" t="s">
        <v>4356</v>
      </c>
      <c r="D4" s="5423" t="s">
        <v>4357</v>
      </c>
      <c r="E4" s="5423" t="s">
        <v>4358</v>
      </c>
      <c r="F4" s="5423"/>
      <c r="G4" s="5423"/>
      <c r="H4" s="5423"/>
      <c r="I4" s="4691" t="s">
        <v>4386</v>
      </c>
    </row>
    <row r="5" spans="2:12" s="3860" customFormat="1" ht="21" customHeight="1">
      <c r="B5" s="5445"/>
      <c r="C5" s="5423"/>
      <c r="D5" s="5423"/>
      <c r="E5" s="3929" t="s">
        <v>175</v>
      </c>
      <c r="F5" s="3929" t="s">
        <v>4387</v>
      </c>
      <c r="G5" s="3929" t="s">
        <v>4402</v>
      </c>
      <c r="H5" s="3929" t="s">
        <v>4360</v>
      </c>
      <c r="I5" s="4691"/>
      <c r="J5" s="3930"/>
      <c r="K5" s="3861"/>
      <c r="L5" s="3862"/>
    </row>
    <row r="6" spans="2:12" s="3932" customFormat="1" ht="21" customHeight="1">
      <c r="B6" s="3829" t="s">
        <v>12</v>
      </c>
      <c r="C6" s="3897">
        <v>9500202</v>
      </c>
      <c r="D6" s="3897">
        <v>4502704</v>
      </c>
      <c r="E6" s="3897">
        <v>4997498</v>
      </c>
      <c r="F6" s="3897">
        <v>4647249</v>
      </c>
      <c r="G6" s="3897">
        <v>194978</v>
      </c>
      <c r="H6" s="3897">
        <v>155271</v>
      </c>
      <c r="I6" s="3897">
        <v>27167</v>
      </c>
      <c r="K6" s="456"/>
      <c r="L6" s="643"/>
    </row>
    <row r="7" spans="2:12" s="3932" customFormat="1" ht="21" customHeight="1">
      <c r="B7" s="3829" t="s">
        <v>229</v>
      </c>
      <c r="C7" s="3897">
        <v>9016438</v>
      </c>
      <c r="D7" s="3897">
        <v>4275640</v>
      </c>
      <c r="E7" s="3897">
        <v>4740798</v>
      </c>
      <c r="F7" s="3897">
        <v>4402489</v>
      </c>
      <c r="G7" s="3897">
        <v>190034</v>
      </c>
      <c r="H7" s="3897">
        <v>148275</v>
      </c>
      <c r="I7" s="3897">
        <v>25399</v>
      </c>
      <c r="K7" s="456"/>
      <c r="L7" s="507"/>
    </row>
    <row r="8" spans="2:12" s="3933" customFormat="1" ht="21" customHeight="1">
      <c r="B8" s="3834" t="s">
        <v>203</v>
      </c>
      <c r="C8" s="3897">
        <v>258241</v>
      </c>
      <c r="D8" s="3897">
        <v>122623</v>
      </c>
      <c r="E8" s="3897">
        <v>135618</v>
      </c>
      <c r="F8" s="3897">
        <v>128893</v>
      </c>
      <c r="G8" s="3897">
        <v>1676</v>
      </c>
      <c r="H8" s="3897">
        <v>5049</v>
      </c>
      <c r="I8" s="3897">
        <v>544</v>
      </c>
      <c r="K8" s="508"/>
      <c r="L8" s="507"/>
    </row>
    <row r="9" spans="2:12" s="3932" customFormat="1" ht="21" customHeight="1">
      <c r="B9" s="3837" t="s">
        <v>230</v>
      </c>
      <c r="C9" s="3934">
        <v>12550</v>
      </c>
      <c r="D9" s="3934">
        <v>5905</v>
      </c>
      <c r="E9" s="3934">
        <v>6645</v>
      </c>
      <c r="F9" s="3913">
        <v>6357</v>
      </c>
      <c r="G9" s="3934">
        <v>64</v>
      </c>
      <c r="H9" s="3934">
        <v>224</v>
      </c>
      <c r="I9" s="3934">
        <v>66</v>
      </c>
      <c r="K9" s="513"/>
      <c r="L9" s="467"/>
    </row>
    <row r="10" spans="2:12" s="3933" customFormat="1" ht="21" customHeight="1">
      <c r="B10" s="3837" t="s">
        <v>231</v>
      </c>
      <c r="C10" s="3934">
        <v>32457</v>
      </c>
      <c r="D10" s="3934">
        <v>16942</v>
      </c>
      <c r="E10" s="3934">
        <v>15515</v>
      </c>
      <c r="F10" s="3913">
        <v>14589</v>
      </c>
      <c r="G10" s="3934">
        <v>205</v>
      </c>
      <c r="H10" s="3934">
        <v>721</v>
      </c>
      <c r="I10" s="3934">
        <v>53</v>
      </c>
      <c r="K10" s="513"/>
      <c r="L10" s="467"/>
    </row>
    <row r="11" spans="2:12" s="3933" customFormat="1" ht="21" customHeight="1">
      <c r="B11" s="3837" t="s">
        <v>232</v>
      </c>
      <c r="C11" s="3934">
        <v>106637</v>
      </c>
      <c r="D11" s="3934">
        <v>52829</v>
      </c>
      <c r="E11" s="3934">
        <v>53808</v>
      </c>
      <c r="F11" s="3913">
        <v>50672</v>
      </c>
      <c r="G11" s="3934">
        <v>764</v>
      </c>
      <c r="H11" s="3934">
        <v>2372</v>
      </c>
      <c r="I11" s="3934">
        <v>138</v>
      </c>
      <c r="K11" s="513"/>
      <c r="L11" s="467"/>
    </row>
    <row r="12" spans="2:12" s="3932" customFormat="1" ht="21" customHeight="1">
      <c r="B12" s="3837" t="s">
        <v>233</v>
      </c>
      <c r="C12" s="3934">
        <v>21036</v>
      </c>
      <c r="D12" s="3934">
        <v>9283</v>
      </c>
      <c r="E12" s="3934">
        <v>11753</v>
      </c>
      <c r="F12" s="3913">
        <v>11283</v>
      </c>
      <c r="G12" s="3934">
        <v>154</v>
      </c>
      <c r="H12" s="3934">
        <v>316</v>
      </c>
      <c r="I12" s="3934">
        <v>49</v>
      </c>
      <c r="K12" s="513"/>
      <c r="L12" s="467"/>
    </row>
    <row r="13" spans="2:12" s="3933" customFormat="1" ht="21" customHeight="1">
      <c r="B13" s="3837" t="s">
        <v>234</v>
      </c>
      <c r="C13" s="3934">
        <v>9793</v>
      </c>
      <c r="D13" s="3934">
        <v>4837</v>
      </c>
      <c r="E13" s="3934">
        <v>4956</v>
      </c>
      <c r="F13" s="3913">
        <v>4771</v>
      </c>
      <c r="G13" s="3934">
        <v>33</v>
      </c>
      <c r="H13" s="3934">
        <v>152</v>
      </c>
      <c r="I13" s="3934">
        <v>25</v>
      </c>
      <c r="K13" s="513"/>
      <c r="L13" s="467"/>
    </row>
    <row r="14" spans="2:12" s="3932" customFormat="1" ht="21" customHeight="1">
      <c r="B14" s="3837" t="s">
        <v>235</v>
      </c>
      <c r="C14" s="3934">
        <v>3453</v>
      </c>
      <c r="D14" s="3934">
        <v>1280</v>
      </c>
      <c r="E14" s="3934">
        <v>2173</v>
      </c>
      <c r="F14" s="3913">
        <v>2112</v>
      </c>
      <c r="G14" s="3934">
        <v>21</v>
      </c>
      <c r="H14" s="3934">
        <v>40</v>
      </c>
      <c r="I14" s="3934">
        <v>30</v>
      </c>
      <c r="K14" s="513"/>
      <c r="L14" s="467"/>
    </row>
    <row r="15" spans="2:12" s="3933" customFormat="1" ht="21" customHeight="1">
      <c r="B15" s="3837" t="s">
        <v>236</v>
      </c>
      <c r="C15" s="3934">
        <v>14132</v>
      </c>
      <c r="D15" s="3934">
        <v>7216</v>
      </c>
      <c r="E15" s="3934">
        <v>6916</v>
      </c>
      <c r="F15" s="3913">
        <v>6513</v>
      </c>
      <c r="G15" s="3934">
        <v>91</v>
      </c>
      <c r="H15" s="3934">
        <v>312</v>
      </c>
      <c r="I15" s="3934">
        <v>40</v>
      </c>
      <c r="K15" s="513"/>
      <c r="L15" s="467"/>
    </row>
    <row r="16" spans="2:12" s="3933" customFormat="1" ht="21" customHeight="1">
      <c r="B16" s="3837" t="s">
        <v>237</v>
      </c>
      <c r="C16" s="3934">
        <v>37490</v>
      </c>
      <c r="D16" s="3934">
        <v>15936</v>
      </c>
      <c r="E16" s="3934">
        <v>21554</v>
      </c>
      <c r="F16" s="3913">
        <v>20692</v>
      </c>
      <c r="G16" s="3934">
        <v>237</v>
      </c>
      <c r="H16" s="3934">
        <v>625</v>
      </c>
      <c r="I16" s="3934">
        <v>55</v>
      </c>
      <c r="K16" s="513"/>
      <c r="L16" s="467"/>
    </row>
    <row r="17" spans="2:12" s="3933" customFormat="1" ht="21" customHeight="1">
      <c r="B17" s="3837" t="s">
        <v>238</v>
      </c>
      <c r="C17" s="3934">
        <v>8516</v>
      </c>
      <c r="D17" s="3934">
        <v>3478</v>
      </c>
      <c r="E17" s="3934">
        <v>5038</v>
      </c>
      <c r="F17" s="3913">
        <v>4862</v>
      </c>
      <c r="G17" s="3934">
        <v>42</v>
      </c>
      <c r="H17" s="3934">
        <v>134</v>
      </c>
      <c r="I17" s="3934">
        <v>48</v>
      </c>
      <c r="K17" s="513"/>
      <c r="L17" s="467"/>
    </row>
    <row r="18" spans="2:12" s="3933" customFormat="1" ht="21" customHeight="1">
      <c r="B18" s="3837" t="s">
        <v>239</v>
      </c>
      <c r="C18" s="3934">
        <v>6470</v>
      </c>
      <c r="D18" s="3934">
        <v>2793</v>
      </c>
      <c r="E18" s="3934">
        <v>3677</v>
      </c>
      <c r="F18" s="3913">
        <v>3578</v>
      </c>
      <c r="G18" s="3934">
        <v>25</v>
      </c>
      <c r="H18" s="3934">
        <v>74</v>
      </c>
      <c r="I18" s="3934">
        <v>27</v>
      </c>
      <c r="K18" s="513"/>
      <c r="L18" s="467"/>
    </row>
    <row r="19" spans="2:12" s="3933" customFormat="1" ht="21" customHeight="1">
      <c r="B19" s="3837" t="s">
        <v>151</v>
      </c>
      <c r="C19" s="3934">
        <v>5707</v>
      </c>
      <c r="D19" s="3934">
        <v>2124</v>
      </c>
      <c r="E19" s="3934">
        <v>3583</v>
      </c>
      <c r="F19" s="3913">
        <v>3464</v>
      </c>
      <c r="G19" s="3934">
        <v>40</v>
      </c>
      <c r="H19" s="3934">
        <v>79</v>
      </c>
      <c r="I19" s="3934">
        <v>13</v>
      </c>
      <c r="K19" s="513"/>
      <c r="L19" s="467"/>
    </row>
    <row r="20" spans="2:12" s="3860" customFormat="1" ht="21" customHeight="1">
      <c r="B20" s="5427"/>
      <c r="C20" s="5423" t="s">
        <v>4366</v>
      </c>
      <c r="D20" s="5423" t="s">
        <v>4367</v>
      </c>
      <c r="E20" s="5423" t="s">
        <v>4368</v>
      </c>
      <c r="F20" s="5423"/>
      <c r="G20" s="5423"/>
      <c r="H20" s="5423"/>
      <c r="I20" s="4691" t="s">
        <v>4388</v>
      </c>
    </row>
    <row r="21" spans="2:12" s="3860" customFormat="1" ht="21" customHeight="1">
      <c r="B21" s="5427"/>
      <c r="C21" s="5423"/>
      <c r="D21" s="5423"/>
      <c r="E21" s="3929" t="s">
        <v>175</v>
      </c>
      <c r="F21" s="3929" t="s">
        <v>4389</v>
      </c>
      <c r="G21" s="3929" t="s">
        <v>4369</v>
      </c>
      <c r="H21" s="3929" t="s">
        <v>4370</v>
      </c>
      <c r="I21" s="4691"/>
      <c r="J21" s="3930"/>
    </row>
    <row r="22" spans="2:12" s="3880" customFormat="1" ht="12.75" customHeight="1">
      <c r="B22" s="3855"/>
      <c r="C22" s="3899"/>
      <c r="D22" s="3899"/>
      <c r="E22" s="3937"/>
      <c r="F22" s="3937"/>
      <c r="G22" s="3937"/>
      <c r="H22" s="3937"/>
      <c r="I22" s="3899"/>
      <c r="J22" s="3938"/>
    </row>
    <row r="23" spans="2:12" s="3880" customFormat="1" ht="12.75" customHeight="1">
      <c r="B23" s="5430" t="s">
        <v>164</v>
      </c>
      <c r="C23" s="5430"/>
      <c r="D23" s="5430"/>
      <c r="E23" s="5430"/>
      <c r="F23" s="5430"/>
      <c r="G23" s="5430"/>
      <c r="H23" s="5430"/>
      <c r="I23" s="5430"/>
      <c r="J23" s="3848"/>
    </row>
    <row r="24" spans="2:12" s="3881" customFormat="1" ht="12.75" customHeight="1">
      <c r="B24" s="5430" t="s">
        <v>4345</v>
      </c>
      <c r="C24" s="5430"/>
      <c r="D24" s="5430"/>
      <c r="E24" s="5430"/>
      <c r="F24" s="5430"/>
      <c r="G24" s="5430"/>
      <c r="H24" s="5430"/>
      <c r="I24" s="5430"/>
      <c r="J24" s="3848"/>
    </row>
    <row r="25" spans="2:12" s="3881" customFormat="1" ht="12.75" customHeight="1">
      <c r="B25" s="5430" t="s">
        <v>4346</v>
      </c>
      <c r="C25" s="5430"/>
      <c r="D25" s="5430"/>
      <c r="E25" s="5430"/>
      <c r="F25" s="5430"/>
      <c r="G25" s="5430"/>
      <c r="H25" s="5430"/>
      <c r="I25" s="5430"/>
      <c r="J25" s="3848"/>
    </row>
    <row r="26" spans="2:12" s="3881" customFormat="1" ht="31.5" customHeight="1">
      <c r="B26" s="5425" t="s">
        <v>4407</v>
      </c>
      <c r="C26" s="5425"/>
      <c r="D26" s="5425"/>
      <c r="E26" s="5425"/>
      <c r="F26" s="5425"/>
      <c r="G26" s="5425"/>
      <c r="H26" s="5425"/>
      <c r="I26" s="5425"/>
      <c r="J26" s="3848"/>
    </row>
    <row r="27" spans="2:12" s="3881" customFormat="1" ht="31.5" customHeight="1">
      <c r="B27" s="5425" t="s">
        <v>4408</v>
      </c>
      <c r="C27" s="5425"/>
      <c r="D27" s="5425"/>
      <c r="E27" s="5425"/>
      <c r="F27" s="5425"/>
      <c r="G27" s="5425"/>
      <c r="H27" s="5425"/>
      <c r="I27" s="5425"/>
      <c r="J27" s="3848"/>
    </row>
    <row r="28" spans="2:12" s="3881" customFormat="1" ht="9"/>
    <row r="30" spans="2:12" ht="13.5" customHeight="1">
      <c r="B30" s="3939"/>
      <c r="C30" s="3939"/>
      <c r="D30" s="3939"/>
      <c r="E30" s="3939"/>
      <c r="F30" s="3939"/>
      <c r="G30" s="3939"/>
      <c r="H30" s="3939"/>
      <c r="I30" s="3939"/>
    </row>
    <row r="31" spans="2:12">
      <c r="B31" s="3939"/>
      <c r="C31" s="3939"/>
      <c r="D31" s="3939"/>
      <c r="E31" s="3939"/>
      <c r="F31" s="3939"/>
      <c r="G31" s="3939"/>
      <c r="H31" s="3939"/>
      <c r="I31" s="3939"/>
    </row>
    <row r="32" spans="2:12" ht="15" customHeight="1">
      <c r="B32" s="3939"/>
      <c r="C32" s="3939"/>
      <c r="D32" s="3939"/>
      <c r="E32" s="3939"/>
      <c r="F32" s="3939"/>
      <c r="G32" s="3939"/>
      <c r="H32" s="3939"/>
      <c r="I32" s="3939"/>
    </row>
    <row r="33" spans="2:10">
      <c r="B33" s="3939"/>
      <c r="C33" s="3939"/>
      <c r="D33" s="3939"/>
      <c r="E33" s="3939"/>
      <c r="F33" s="3939"/>
      <c r="G33" s="3939"/>
      <c r="H33" s="3939"/>
      <c r="I33" s="3939"/>
    </row>
    <row r="34" spans="2:10">
      <c r="B34" s="3939"/>
      <c r="C34" s="3939"/>
      <c r="D34" s="3939"/>
      <c r="E34" s="3939"/>
      <c r="F34" s="3939"/>
      <c r="G34" s="3939"/>
      <c r="H34" s="3939"/>
      <c r="I34" s="3939"/>
    </row>
    <row r="35" spans="2:10">
      <c r="B35" s="3939"/>
      <c r="C35" s="3939"/>
      <c r="D35" s="3939"/>
      <c r="E35" s="3939"/>
      <c r="F35" s="3939"/>
      <c r="G35" s="3939"/>
      <c r="H35" s="3939"/>
      <c r="I35" s="3939"/>
    </row>
    <row r="38" spans="2:10">
      <c r="C38" s="3924"/>
      <c r="D38" s="3924"/>
      <c r="E38" s="3924"/>
      <c r="F38" s="3924"/>
      <c r="G38" s="3924"/>
      <c r="H38" s="3924"/>
      <c r="I38" s="3924"/>
      <c r="J38" s="3924"/>
    </row>
    <row r="39" spans="2:10">
      <c r="C39" s="3924"/>
      <c r="D39" s="3924"/>
      <c r="E39" s="3924"/>
      <c r="F39" s="3924"/>
      <c r="G39" s="3924"/>
      <c r="H39" s="3924"/>
      <c r="I39" s="3924"/>
      <c r="J39" s="3924"/>
    </row>
    <row r="40" spans="2:10">
      <c r="C40" s="3925"/>
      <c r="D40" s="3925"/>
      <c r="E40" s="3925"/>
      <c r="F40" s="3925"/>
      <c r="G40" s="3925"/>
      <c r="H40" s="3925"/>
      <c r="I40" s="3925"/>
      <c r="J40" s="3925"/>
    </row>
    <row r="43" spans="2:10">
      <c r="C43" s="3926"/>
      <c r="D43" s="3926"/>
      <c r="E43" s="3926"/>
      <c r="F43" s="3926"/>
      <c r="G43" s="3926"/>
      <c r="H43" s="3926"/>
      <c r="I43" s="3926"/>
      <c r="J43" s="3926"/>
    </row>
  </sheetData>
  <mergeCells count="17">
    <mergeCell ref="B24:I24"/>
    <mergeCell ref="B25:I25"/>
    <mergeCell ref="B26:I26"/>
    <mergeCell ref="B27:I27"/>
    <mergeCell ref="B20:B21"/>
    <mergeCell ref="C20:C21"/>
    <mergeCell ref="D20:D21"/>
    <mergeCell ref="E20:H20"/>
    <mergeCell ref="I20:I21"/>
    <mergeCell ref="B23:I23"/>
    <mergeCell ref="B1:I1"/>
    <mergeCell ref="B2:I2"/>
    <mergeCell ref="B4:B5"/>
    <mergeCell ref="C4:C5"/>
    <mergeCell ref="D4:D5"/>
    <mergeCell ref="E4:H4"/>
    <mergeCell ref="I4:I5"/>
  </mergeCells>
  <hyperlinks>
    <hyperlink ref="K3" location="Indice!A1" display="(Voltar ao Índice)"/>
  </hyperlinks>
  <printOptions horizontalCentered="1"/>
  <pageMargins left="0.47244094488188981" right="0.47244094488188981" top="0.6692913385826772" bottom="0.6692913385826772" header="0" footer="0"/>
  <pageSetup paperSize="9" scale="87" orientation="portrait" verticalDpi="0" r:id="rId1"/>
</worksheet>
</file>

<file path=xl/worksheets/sheet247.xml><?xml version="1.0" encoding="utf-8"?>
<worksheet xmlns="http://schemas.openxmlformats.org/spreadsheetml/2006/main" xmlns:r="http://schemas.openxmlformats.org/officeDocument/2006/relationships">
  <sheetPr>
    <pageSetUpPr fitToPage="1"/>
  </sheetPr>
  <dimension ref="B1:Q40"/>
  <sheetViews>
    <sheetView showGridLines="0" workbookViewId="0">
      <selection activeCell="B1" sqref="B1:N1"/>
    </sheetView>
  </sheetViews>
  <sheetFormatPr defaultRowHeight="11.25"/>
  <cols>
    <col min="1" max="1" width="6.7109375" style="3886" customWidth="1"/>
    <col min="2" max="2" width="18.7109375" style="3886" customWidth="1"/>
    <col min="3" max="4" width="7.42578125" style="3886" customWidth="1"/>
    <col min="5" max="5" width="8.42578125" style="3886" customWidth="1"/>
    <col min="6" max="7" width="7.42578125" style="3886" customWidth="1"/>
    <col min="8" max="8" width="8.42578125" style="3886" customWidth="1"/>
    <col min="9" max="10" width="7.42578125" style="3886" customWidth="1"/>
    <col min="11" max="11" width="8.42578125" style="3886" customWidth="1"/>
    <col min="12" max="13" width="7.42578125" style="3886" customWidth="1"/>
    <col min="14" max="14" width="8.42578125" style="3886" customWidth="1"/>
    <col min="15" max="15" width="6.7109375" style="3886" customWidth="1"/>
    <col min="16" max="16" width="14.28515625" style="3886" bestFit="1" customWidth="1"/>
    <col min="17" max="16384" width="9.140625" style="3886"/>
  </cols>
  <sheetData>
    <row r="1" spans="2:17" s="3822" customFormat="1" ht="30" customHeight="1">
      <c r="B1" s="5429" t="s">
        <v>4174</v>
      </c>
      <c r="C1" s="5429"/>
      <c r="D1" s="5429"/>
      <c r="E1" s="5429"/>
      <c r="F1" s="5429"/>
      <c r="G1" s="5429"/>
      <c r="H1" s="5429"/>
      <c r="I1" s="5429"/>
      <c r="J1" s="5429"/>
      <c r="K1" s="5429"/>
      <c r="L1" s="5429"/>
      <c r="M1" s="5429"/>
      <c r="N1" s="5429"/>
      <c r="O1" s="3927"/>
    </row>
    <row r="2" spans="2:17" s="3822" customFormat="1" ht="30" customHeight="1">
      <c r="B2" s="5429" t="s">
        <v>4409</v>
      </c>
      <c r="C2" s="5429"/>
      <c r="D2" s="5429"/>
      <c r="E2" s="5429"/>
      <c r="F2" s="5429"/>
      <c r="G2" s="5429"/>
      <c r="H2" s="5429"/>
      <c r="I2" s="5429"/>
      <c r="J2" s="5429"/>
      <c r="K2" s="5429"/>
      <c r="L2" s="5429"/>
      <c r="M2" s="5429"/>
      <c r="N2" s="5429"/>
      <c r="O2" s="3927"/>
    </row>
    <row r="3" spans="2:17" s="3858" customFormat="1" ht="12.75" customHeight="1">
      <c r="B3" s="3853" t="s">
        <v>473</v>
      </c>
      <c r="C3" s="3855"/>
      <c r="D3" s="3855"/>
      <c r="E3" s="3855"/>
      <c r="F3" s="3855"/>
      <c r="G3" s="3855"/>
      <c r="H3" s="3855"/>
      <c r="I3" s="3855"/>
      <c r="J3" s="3855"/>
      <c r="K3" s="3855"/>
      <c r="L3" s="3855"/>
      <c r="M3" s="3855"/>
      <c r="N3" s="3856" t="s">
        <v>474</v>
      </c>
      <c r="O3" s="3928"/>
      <c r="P3" s="429" t="s">
        <v>748</v>
      </c>
    </row>
    <row r="4" spans="2:17" s="3860" customFormat="1" ht="21" customHeight="1">
      <c r="B4" s="5444"/>
      <c r="C4" s="5442" t="s">
        <v>4376</v>
      </c>
      <c r="D4" s="5446"/>
      <c r="E4" s="5446"/>
      <c r="F4" s="5442" t="s">
        <v>4342</v>
      </c>
      <c r="G4" s="5446"/>
      <c r="H4" s="5446"/>
      <c r="I4" s="5442" t="s">
        <v>4341</v>
      </c>
      <c r="J4" s="5446"/>
      <c r="K4" s="5446"/>
      <c r="L4" s="5441" t="s">
        <v>4378</v>
      </c>
      <c r="M4" s="5441"/>
      <c r="N4" s="5442"/>
    </row>
    <row r="5" spans="2:17" s="3860" customFormat="1" ht="49.5" customHeight="1">
      <c r="B5" s="5445"/>
      <c r="C5" s="3121" t="s">
        <v>4358</v>
      </c>
      <c r="D5" s="3121" t="s">
        <v>4386</v>
      </c>
      <c r="E5" s="3121" t="s">
        <v>4410</v>
      </c>
      <c r="F5" s="3121" t="s">
        <v>4358</v>
      </c>
      <c r="G5" s="3121" t="s">
        <v>4386</v>
      </c>
      <c r="H5" s="3121" t="s">
        <v>4410</v>
      </c>
      <c r="I5" s="3121" t="s">
        <v>4358</v>
      </c>
      <c r="J5" s="3121" t="s">
        <v>4386</v>
      </c>
      <c r="K5" s="3121" t="s">
        <v>4410</v>
      </c>
      <c r="L5" s="3121" t="s">
        <v>4358</v>
      </c>
      <c r="M5" s="3121" t="s">
        <v>4386</v>
      </c>
      <c r="N5" s="3116" t="s">
        <v>4410</v>
      </c>
      <c r="O5" s="3930"/>
      <c r="P5" s="3862"/>
      <c r="Q5" s="3862"/>
    </row>
    <row r="6" spans="2:17" s="3932" customFormat="1" ht="21" customHeight="1">
      <c r="B6" s="3829" t="s">
        <v>12</v>
      </c>
      <c r="C6" s="3897">
        <v>115191</v>
      </c>
      <c r="D6" s="3897">
        <v>138</v>
      </c>
      <c r="E6" s="3897">
        <v>0</v>
      </c>
      <c r="F6" s="3897">
        <v>139304</v>
      </c>
      <c r="G6" s="3897">
        <v>725</v>
      </c>
      <c r="H6" s="3897">
        <v>50</v>
      </c>
      <c r="I6" s="3897">
        <v>478273</v>
      </c>
      <c r="J6" s="3897">
        <v>2978</v>
      </c>
      <c r="K6" s="3897">
        <v>342</v>
      </c>
      <c r="L6" s="3897">
        <v>596324</v>
      </c>
      <c r="M6" s="3897">
        <v>1973</v>
      </c>
      <c r="N6" s="3897">
        <v>170</v>
      </c>
      <c r="O6" s="3931"/>
      <c r="P6" s="456"/>
      <c r="Q6" s="643"/>
    </row>
    <row r="7" spans="2:17" s="3932" customFormat="1" ht="21" customHeight="1">
      <c r="B7" s="3829" t="s">
        <v>229</v>
      </c>
      <c r="C7" s="3897">
        <v>113847</v>
      </c>
      <c r="D7" s="3897">
        <v>138</v>
      </c>
      <c r="E7" s="3897">
        <v>0</v>
      </c>
      <c r="F7" s="3897">
        <v>118668</v>
      </c>
      <c r="G7" s="3897">
        <v>620</v>
      </c>
      <c r="H7" s="3897">
        <v>44</v>
      </c>
      <c r="I7" s="3897">
        <v>459621</v>
      </c>
      <c r="J7" s="3897">
        <v>2892</v>
      </c>
      <c r="K7" s="3897">
        <v>331</v>
      </c>
      <c r="L7" s="3897">
        <v>586575</v>
      </c>
      <c r="M7" s="3897">
        <v>1958</v>
      </c>
      <c r="N7" s="3897">
        <v>170</v>
      </c>
      <c r="O7" s="3931"/>
      <c r="P7" s="456"/>
      <c r="Q7" s="507"/>
    </row>
    <row r="8" spans="2:17" s="3933" customFormat="1" ht="21" customHeight="1">
      <c r="B8" s="3834" t="s">
        <v>203</v>
      </c>
      <c r="C8" s="3897">
        <v>482</v>
      </c>
      <c r="D8" s="3897">
        <v>0</v>
      </c>
      <c r="E8" s="3897">
        <v>0</v>
      </c>
      <c r="F8" s="3897">
        <v>17899</v>
      </c>
      <c r="G8" s="3897">
        <v>84</v>
      </c>
      <c r="H8" s="3897">
        <v>4</v>
      </c>
      <c r="I8" s="3897">
        <v>16408</v>
      </c>
      <c r="J8" s="3897">
        <v>60</v>
      </c>
      <c r="K8" s="3897">
        <v>8</v>
      </c>
      <c r="L8" s="3897">
        <v>7725</v>
      </c>
      <c r="M8" s="3897">
        <v>12</v>
      </c>
      <c r="N8" s="3897">
        <v>0</v>
      </c>
      <c r="O8" s="3930"/>
      <c r="P8" s="508"/>
      <c r="Q8" s="507"/>
    </row>
    <row r="9" spans="2:17" s="3932" customFormat="1" ht="21" customHeight="1">
      <c r="B9" s="3837" t="s">
        <v>230</v>
      </c>
      <c r="C9" s="3934" t="s">
        <v>187</v>
      </c>
      <c r="D9" s="3934" t="s">
        <v>187</v>
      </c>
      <c r="E9" s="3934" t="s">
        <v>187</v>
      </c>
      <c r="F9" s="3934">
        <v>2029</v>
      </c>
      <c r="G9" s="3934">
        <v>21</v>
      </c>
      <c r="H9" s="3934">
        <v>2</v>
      </c>
      <c r="I9" s="3934" t="s">
        <v>187</v>
      </c>
      <c r="J9" s="3934" t="s">
        <v>187</v>
      </c>
      <c r="K9" s="3934" t="s">
        <v>187</v>
      </c>
      <c r="L9" s="3934">
        <v>244</v>
      </c>
      <c r="M9" s="3934">
        <v>0</v>
      </c>
      <c r="N9" s="3934">
        <v>0</v>
      </c>
      <c r="O9" s="3931"/>
      <c r="P9" s="513"/>
      <c r="Q9" s="467"/>
    </row>
    <row r="10" spans="2:17" s="3933" customFormat="1" ht="21" customHeight="1">
      <c r="B10" s="3837" t="s">
        <v>231</v>
      </c>
      <c r="C10" s="3934" t="s">
        <v>187</v>
      </c>
      <c r="D10" s="3934" t="s">
        <v>187</v>
      </c>
      <c r="E10" s="3934" t="s">
        <v>187</v>
      </c>
      <c r="F10" s="3934">
        <v>2677</v>
      </c>
      <c r="G10" s="3934">
        <v>8</v>
      </c>
      <c r="H10" s="3934">
        <v>0</v>
      </c>
      <c r="I10" s="3934" t="s">
        <v>187</v>
      </c>
      <c r="J10" s="3934" t="s">
        <v>187</v>
      </c>
      <c r="K10" s="3934" t="s">
        <v>187</v>
      </c>
      <c r="L10" s="3934">
        <v>888</v>
      </c>
      <c r="M10" s="3934">
        <v>2</v>
      </c>
      <c r="N10" s="3934">
        <v>0</v>
      </c>
      <c r="O10" s="3930"/>
      <c r="P10" s="513"/>
      <c r="Q10" s="467"/>
    </row>
    <row r="11" spans="2:17" s="3933" customFormat="1" ht="21" customHeight="1">
      <c r="B11" s="3837" t="s">
        <v>232</v>
      </c>
      <c r="C11" s="3934" t="s">
        <v>187</v>
      </c>
      <c r="D11" s="3934" t="s">
        <v>187</v>
      </c>
      <c r="E11" s="3934" t="s">
        <v>187</v>
      </c>
      <c r="F11" s="3934">
        <v>7608</v>
      </c>
      <c r="G11" s="3934">
        <v>19</v>
      </c>
      <c r="H11" s="3934">
        <v>0</v>
      </c>
      <c r="I11" s="3934">
        <v>661</v>
      </c>
      <c r="J11" s="3934">
        <v>3</v>
      </c>
      <c r="K11" s="3934">
        <v>0</v>
      </c>
      <c r="L11" s="3934">
        <v>4970</v>
      </c>
      <c r="M11" s="3934">
        <v>10</v>
      </c>
      <c r="N11" s="3934">
        <v>0</v>
      </c>
      <c r="O11" s="3930"/>
      <c r="P11" s="513"/>
      <c r="Q11" s="467"/>
    </row>
    <row r="12" spans="2:17" s="3932" customFormat="1" ht="21" customHeight="1">
      <c r="B12" s="3837" t="s">
        <v>233</v>
      </c>
      <c r="C12" s="3934">
        <v>135</v>
      </c>
      <c r="D12" s="3934">
        <v>0</v>
      </c>
      <c r="E12" s="3934">
        <v>0</v>
      </c>
      <c r="F12" s="3934">
        <v>942</v>
      </c>
      <c r="G12" s="3934">
        <v>2</v>
      </c>
      <c r="H12" s="3934">
        <v>0</v>
      </c>
      <c r="I12" s="3934">
        <v>97</v>
      </c>
      <c r="J12" s="3934">
        <v>0</v>
      </c>
      <c r="K12" s="3934">
        <v>0</v>
      </c>
      <c r="L12" s="3934">
        <v>149</v>
      </c>
      <c r="M12" s="3934">
        <v>0</v>
      </c>
      <c r="N12" s="3934">
        <v>0</v>
      </c>
      <c r="O12" s="3931"/>
      <c r="P12" s="513"/>
      <c r="Q12" s="467"/>
    </row>
    <row r="13" spans="2:17" s="3933" customFormat="1" ht="21" customHeight="1">
      <c r="B13" s="3837" t="s">
        <v>234</v>
      </c>
      <c r="C13" s="3934">
        <v>84</v>
      </c>
      <c r="D13" s="3934">
        <v>0</v>
      </c>
      <c r="E13" s="3934">
        <v>0</v>
      </c>
      <c r="F13" s="3934">
        <v>596</v>
      </c>
      <c r="G13" s="3934">
        <v>3</v>
      </c>
      <c r="H13" s="3934">
        <v>0</v>
      </c>
      <c r="I13" s="3934">
        <v>369</v>
      </c>
      <c r="J13" s="3934">
        <v>1</v>
      </c>
      <c r="K13" s="3934">
        <v>0</v>
      </c>
      <c r="L13" s="3934">
        <v>60</v>
      </c>
      <c r="M13" s="3934">
        <v>0</v>
      </c>
      <c r="N13" s="3934">
        <v>0</v>
      </c>
      <c r="O13" s="3930"/>
      <c r="P13" s="513"/>
      <c r="Q13" s="467"/>
    </row>
    <row r="14" spans="2:17" s="3932" customFormat="1" ht="21" customHeight="1">
      <c r="B14" s="3837" t="s">
        <v>235</v>
      </c>
      <c r="C14" s="3934" t="s">
        <v>187</v>
      </c>
      <c r="D14" s="3934" t="s">
        <v>187</v>
      </c>
      <c r="E14" s="3934" t="s">
        <v>187</v>
      </c>
      <c r="F14" s="3934">
        <v>42</v>
      </c>
      <c r="G14" s="3934">
        <v>0</v>
      </c>
      <c r="H14" s="3934">
        <v>0</v>
      </c>
      <c r="I14" s="3934" t="s">
        <v>187</v>
      </c>
      <c r="J14" s="3934" t="s">
        <v>187</v>
      </c>
      <c r="K14" s="3934" t="s">
        <v>187</v>
      </c>
      <c r="L14" s="3934">
        <v>16</v>
      </c>
      <c r="M14" s="3934">
        <v>0</v>
      </c>
      <c r="N14" s="3934">
        <v>0</v>
      </c>
      <c r="O14" s="3931"/>
      <c r="P14" s="513"/>
      <c r="Q14" s="467"/>
    </row>
    <row r="15" spans="2:17" s="3933" customFormat="1" ht="21" customHeight="1">
      <c r="B15" s="3837" t="s">
        <v>236</v>
      </c>
      <c r="C15" s="3934">
        <v>176</v>
      </c>
      <c r="D15" s="3934">
        <v>0</v>
      </c>
      <c r="E15" s="3934">
        <v>0</v>
      </c>
      <c r="F15" s="3934">
        <v>1352</v>
      </c>
      <c r="G15" s="3934">
        <v>8</v>
      </c>
      <c r="H15" s="3934">
        <v>0</v>
      </c>
      <c r="I15" s="3934" t="s">
        <v>187</v>
      </c>
      <c r="J15" s="3934" t="s">
        <v>187</v>
      </c>
      <c r="K15" s="3934" t="s">
        <v>187</v>
      </c>
      <c r="L15" s="3934">
        <v>254</v>
      </c>
      <c r="M15" s="3934">
        <v>0</v>
      </c>
      <c r="N15" s="3934">
        <v>0</v>
      </c>
      <c r="O15" s="3930"/>
      <c r="P15" s="513"/>
      <c r="Q15" s="467"/>
    </row>
    <row r="16" spans="2:17" s="3933" customFormat="1" ht="21" customHeight="1">
      <c r="B16" s="3837" t="s">
        <v>237</v>
      </c>
      <c r="C16" s="3934" t="s">
        <v>187</v>
      </c>
      <c r="D16" s="3934" t="s">
        <v>187</v>
      </c>
      <c r="E16" s="3934" t="s">
        <v>187</v>
      </c>
      <c r="F16" s="3934" t="s">
        <v>187</v>
      </c>
      <c r="G16" s="3934" t="s">
        <v>187</v>
      </c>
      <c r="H16" s="3934" t="s">
        <v>187</v>
      </c>
      <c r="I16" s="3934">
        <v>13068</v>
      </c>
      <c r="J16" s="3934">
        <v>39</v>
      </c>
      <c r="K16" s="3934">
        <v>5</v>
      </c>
      <c r="L16" s="3934">
        <v>966</v>
      </c>
      <c r="M16" s="3934">
        <v>0</v>
      </c>
      <c r="N16" s="3934">
        <v>0</v>
      </c>
      <c r="O16" s="3930"/>
      <c r="P16" s="513"/>
      <c r="Q16" s="467"/>
    </row>
    <row r="17" spans="2:17" s="3933" customFormat="1" ht="21" customHeight="1">
      <c r="B17" s="3837" t="s">
        <v>238</v>
      </c>
      <c r="C17" s="3934">
        <v>47</v>
      </c>
      <c r="D17" s="3934">
        <v>0</v>
      </c>
      <c r="E17" s="3934">
        <v>0</v>
      </c>
      <c r="F17" s="3934">
        <v>2303</v>
      </c>
      <c r="G17" s="3934">
        <v>22</v>
      </c>
      <c r="H17" s="3934">
        <v>2</v>
      </c>
      <c r="I17" s="3934" t="s">
        <v>187</v>
      </c>
      <c r="J17" s="3934" t="s">
        <v>187</v>
      </c>
      <c r="K17" s="3934" t="s">
        <v>187</v>
      </c>
      <c r="L17" s="3934">
        <v>92</v>
      </c>
      <c r="M17" s="3934">
        <v>0</v>
      </c>
      <c r="N17" s="3934">
        <v>0</v>
      </c>
      <c r="O17" s="3930"/>
      <c r="P17" s="513"/>
      <c r="Q17" s="467"/>
    </row>
    <row r="18" spans="2:17" s="3933" customFormat="1" ht="21" customHeight="1">
      <c r="B18" s="3837" t="s">
        <v>239</v>
      </c>
      <c r="C18" s="3934">
        <v>40</v>
      </c>
      <c r="D18" s="3934">
        <v>0</v>
      </c>
      <c r="E18" s="3934">
        <v>0</v>
      </c>
      <c r="F18" s="3934" t="s">
        <v>187</v>
      </c>
      <c r="G18" s="3934" t="s">
        <v>187</v>
      </c>
      <c r="H18" s="3934" t="s">
        <v>187</v>
      </c>
      <c r="I18" s="3934">
        <v>2213</v>
      </c>
      <c r="J18" s="3934">
        <v>17</v>
      </c>
      <c r="K18" s="3934">
        <v>3</v>
      </c>
      <c r="L18" s="3934">
        <v>46</v>
      </c>
      <c r="M18" s="3934">
        <v>0</v>
      </c>
      <c r="N18" s="3934">
        <v>0</v>
      </c>
      <c r="O18" s="3930"/>
      <c r="P18" s="513"/>
      <c r="Q18" s="467"/>
    </row>
    <row r="19" spans="2:17" s="3933" customFormat="1" ht="21" customHeight="1">
      <c r="B19" s="3837" t="s">
        <v>151</v>
      </c>
      <c r="C19" s="3934" t="s">
        <v>187</v>
      </c>
      <c r="D19" s="3934" t="s">
        <v>187</v>
      </c>
      <c r="E19" s="3934" t="s">
        <v>187</v>
      </c>
      <c r="F19" s="3934">
        <v>350</v>
      </c>
      <c r="G19" s="3934">
        <v>1</v>
      </c>
      <c r="H19" s="3934">
        <v>0</v>
      </c>
      <c r="I19" s="3934" t="s">
        <v>187</v>
      </c>
      <c r="J19" s="3934" t="s">
        <v>187</v>
      </c>
      <c r="K19" s="3934" t="s">
        <v>187</v>
      </c>
      <c r="L19" s="3934">
        <v>40</v>
      </c>
      <c r="M19" s="3934">
        <v>0</v>
      </c>
      <c r="N19" s="3934">
        <v>0</v>
      </c>
      <c r="O19" s="3930"/>
      <c r="P19" s="513"/>
      <c r="Q19" s="467"/>
    </row>
    <row r="20" spans="2:17" s="3860" customFormat="1" ht="21" customHeight="1">
      <c r="B20" s="5427"/>
      <c r="C20" s="5441" t="s">
        <v>4411</v>
      </c>
      <c r="D20" s="5441"/>
      <c r="E20" s="5441"/>
      <c r="F20" s="5441" t="s">
        <v>4342</v>
      </c>
      <c r="G20" s="5441"/>
      <c r="H20" s="5441"/>
      <c r="I20" s="5441" t="s">
        <v>4395</v>
      </c>
      <c r="J20" s="5441"/>
      <c r="K20" s="5441"/>
      <c r="L20" s="5441" t="s">
        <v>4378</v>
      </c>
      <c r="M20" s="5441"/>
      <c r="N20" s="5442"/>
    </row>
    <row r="21" spans="2:17" s="3860" customFormat="1" ht="40.5" customHeight="1">
      <c r="B21" s="5427"/>
      <c r="C21" s="3121" t="s">
        <v>4368</v>
      </c>
      <c r="D21" s="3121" t="s">
        <v>4388</v>
      </c>
      <c r="E21" s="3121" t="s">
        <v>4412</v>
      </c>
      <c r="F21" s="3121" t="s">
        <v>4368</v>
      </c>
      <c r="G21" s="3121" t="s">
        <v>4388</v>
      </c>
      <c r="H21" s="3121" t="s">
        <v>4412</v>
      </c>
      <c r="I21" s="3121" t="s">
        <v>4368</v>
      </c>
      <c r="J21" s="3121" t="s">
        <v>4388</v>
      </c>
      <c r="K21" s="3121" t="s">
        <v>4412</v>
      </c>
      <c r="L21" s="3121" t="s">
        <v>4368</v>
      </c>
      <c r="M21" s="3121" t="s">
        <v>4388</v>
      </c>
      <c r="N21" s="3116" t="s">
        <v>4412</v>
      </c>
      <c r="O21" s="3930"/>
    </row>
    <row r="22" spans="2:17" s="3880" customFormat="1" ht="12.75" customHeight="1">
      <c r="B22" s="3855"/>
      <c r="C22" s="3899"/>
      <c r="D22" s="3899"/>
      <c r="E22" s="3899"/>
      <c r="F22" s="3899"/>
      <c r="G22" s="3899"/>
      <c r="H22" s="3899"/>
      <c r="I22" s="3899"/>
      <c r="J22" s="3899"/>
      <c r="K22" s="3899"/>
      <c r="L22" s="3899"/>
      <c r="M22" s="3899"/>
      <c r="N22" s="3899"/>
      <c r="O22" s="3938"/>
    </row>
    <row r="23" spans="2:17" s="3880" customFormat="1" ht="12.75" customHeight="1">
      <c r="B23" s="5430" t="s">
        <v>164</v>
      </c>
      <c r="C23" s="5430"/>
      <c r="D23" s="5430"/>
      <c r="E23" s="5430"/>
      <c r="F23" s="5430"/>
      <c r="G23" s="5430"/>
      <c r="H23" s="5430"/>
      <c r="I23" s="5430"/>
      <c r="J23" s="5430"/>
      <c r="K23" s="5430"/>
      <c r="L23" s="5430"/>
      <c r="M23" s="5430"/>
      <c r="N23" s="5430"/>
      <c r="O23" s="3848"/>
    </row>
    <row r="24" spans="2:17" s="3881" customFormat="1" ht="12.75" customHeight="1">
      <c r="B24" s="5430" t="s">
        <v>4345</v>
      </c>
      <c r="C24" s="5430"/>
      <c r="D24" s="5430"/>
      <c r="E24" s="5430"/>
      <c r="F24" s="5430"/>
      <c r="G24" s="5430"/>
      <c r="H24" s="5430"/>
      <c r="I24" s="5430"/>
      <c r="J24" s="5430"/>
      <c r="K24" s="5430"/>
      <c r="L24" s="5430"/>
      <c r="M24" s="5430"/>
      <c r="N24" s="5430"/>
      <c r="O24" s="3848"/>
    </row>
    <row r="25" spans="2:17" s="3881" customFormat="1" ht="12.75" customHeight="1">
      <c r="B25" s="5430" t="s">
        <v>4346</v>
      </c>
      <c r="C25" s="5430"/>
      <c r="D25" s="5430"/>
      <c r="E25" s="5430"/>
      <c r="F25" s="5430"/>
      <c r="G25" s="5430"/>
      <c r="H25" s="5430"/>
      <c r="I25" s="5430"/>
      <c r="J25" s="5430"/>
      <c r="K25" s="5430"/>
      <c r="L25" s="5430"/>
      <c r="M25" s="5430"/>
      <c r="N25" s="5430"/>
      <c r="O25" s="3848"/>
    </row>
    <row r="26" spans="2:17" s="3881" customFormat="1" ht="12.75" customHeight="1">
      <c r="B26" s="5430" t="s">
        <v>4390</v>
      </c>
      <c r="C26" s="5430"/>
      <c r="D26" s="5430"/>
      <c r="E26" s="5430"/>
      <c r="F26" s="5430"/>
      <c r="G26" s="5430"/>
      <c r="H26" s="5430"/>
      <c r="I26" s="5430"/>
      <c r="J26" s="5430"/>
      <c r="K26" s="5430"/>
      <c r="L26" s="5430"/>
      <c r="M26" s="5430"/>
      <c r="N26" s="5430"/>
      <c r="O26" s="3848"/>
    </row>
    <row r="27" spans="2:17" s="3881" customFormat="1" ht="12.75" customHeight="1">
      <c r="B27" s="5430" t="s">
        <v>4391</v>
      </c>
      <c r="C27" s="5430"/>
      <c r="D27" s="5430"/>
      <c r="E27" s="5430"/>
      <c r="F27" s="5430"/>
      <c r="G27" s="5430"/>
      <c r="H27" s="5430"/>
      <c r="I27" s="5430"/>
      <c r="J27" s="5430"/>
      <c r="K27" s="5430"/>
      <c r="L27" s="5430"/>
      <c r="M27" s="5430"/>
      <c r="N27" s="5430"/>
      <c r="O27" s="3848"/>
    </row>
    <row r="28" spans="2:17" s="3881" customFormat="1" ht="12" customHeight="1"/>
    <row r="38" spans="3:14">
      <c r="C38" s="3924"/>
      <c r="D38" s="3924"/>
      <c r="E38" s="3924"/>
      <c r="F38" s="3924"/>
      <c r="G38" s="3924"/>
      <c r="H38" s="3924"/>
      <c r="I38" s="3924"/>
      <c r="J38" s="3924"/>
      <c r="K38" s="3924"/>
      <c r="L38" s="3924"/>
      <c r="M38" s="3924"/>
      <c r="N38" s="3924"/>
    </row>
    <row r="39" spans="3:14">
      <c r="C39" s="3924"/>
      <c r="D39" s="3924"/>
      <c r="E39" s="3924"/>
      <c r="F39" s="3924"/>
      <c r="G39" s="3924"/>
      <c r="H39" s="3924"/>
      <c r="I39" s="3924"/>
      <c r="J39" s="3924"/>
      <c r="K39" s="3924"/>
      <c r="L39" s="3924"/>
      <c r="M39" s="3924"/>
      <c r="N39" s="3924"/>
    </row>
    <row r="40" spans="3:14">
      <c r="C40" s="3925"/>
      <c r="D40" s="3925"/>
      <c r="E40" s="3925"/>
      <c r="F40" s="3925"/>
      <c r="G40" s="3925"/>
      <c r="H40" s="3925"/>
      <c r="I40" s="3925"/>
      <c r="J40" s="3925"/>
      <c r="K40" s="3925"/>
      <c r="L40" s="3925"/>
      <c r="M40" s="3925"/>
      <c r="N40" s="3925"/>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3" location="Indice!A1" display="(Voltar ao Índice)"/>
  </hyperlinks>
  <printOptions horizontalCentered="1"/>
  <pageMargins left="0.47244094488188981" right="0.47244094488188981" top="0.6692913385826772" bottom="0.6692913385826772" header="0" footer="0"/>
  <pageSetup paperSize="9" scale="85" orientation="portrait" verticalDpi="0" r:id="rId1"/>
</worksheet>
</file>

<file path=xl/worksheets/sheet248.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I1"/>
    </sheetView>
  </sheetViews>
  <sheetFormatPr defaultRowHeight="11.25"/>
  <cols>
    <col min="1" max="1" width="6.7109375" style="3886" customWidth="1"/>
    <col min="2" max="2" width="18.7109375" style="3886" customWidth="1"/>
    <col min="3" max="4" width="7.42578125" style="3886" customWidth="1"/>
    <col min="5" max="5" width="8.42578125" style="3886" customWidth="1"/>
    <col min="6" max="7" width="7.42578125" style="3886" customWidth="1"/>
    <col min="8" max="8" width="8.42578125" style="3886" customWidth="1"/>
    <col min="9" max="9" width="7.5703125" style="3886" customWidth="1"/>
    <col min="10" max="10" width="7.42578125" style="3886" customWidth="1"/>
    <col min="11" max="11" width="8.42578125" style="3886" customWidth="1"/>
    <col min="12" max="13" width="7.42578125" style="3886" customWidth="1"/>
    <col min="14" max="14" width="8.42578125" style="3886" customWidth="1"/>
    <col min="15" max="15" width="6.7109375" style="3886" customWidth="1"/>
    <col min="16" max="16" width="14.28515625" style="3886" bestFit="1" customWidth="1"/>
    <col min="17" max="16384" width="9.140625" style="3886"/>
  </cols>
  <sheetData>
    <row r="1" spans="2:17" s="3822" customFormat="1" ht="30" customHeight="1">
      <c r="B1" s="5429" t="s">
        <v>4175</v>
      </c>
      <c r="C1" s="5429"/>
      <c r="D1" s="5429"/>
      <c r="E1" s="5429"/>
      <c r="F1" s="5429"/>
      <c r="G1" s="5429"/>
      <c r="H1" s="5429"/>
      <c r="I1" s="5429"/>
      <c r="J1" s="5429"/>
      <c r="K1" s="5429"/>
      <c r="L1" s="5429"/>
      <c r="M1" s="5429"/>
      <c r="N1" s="5429"/>
      <c r="O1" s="3927"/>
    </row>
    <row r="2" spans="2:17" s="3822" customFormat="1" ht="30" customHeight="1">
      <c r="B2" s="5429" t="s">
        <v>4413</v>
      </c>
      <c r="C2" s="5429"/>
      <c r="D2" s="5429"/>
      <c r="E2" s="5429"/>
      <c r="F2" s="5429"/>
      <c r="G2" s="5429"/>
      <c r="H2" s="5429"/>
      <c r="I2" s="5429"/>
      <c r="J2" s="5429"/>
      <c r="K2" s="5429"/>
      <c r="L2" s="5429"/>
      <c r="M2" s="5429"/>
      <c r="N2" s="5429"/>
      <c r="O2" s="3927"/>
    </row>
    <row r="3" spans="2:17" s="3858" customFormat="1" ht="12.75" customHeight="1">
      <c r="B3" s="3853" t="s">
        <v>473</v>
      </c>
      <c r="C3" s="3855"/>
      <c r="D3" s="3855"/>
      <c r="E3" s="3855"/>
      <c r="F3" s="3855"/>
      <c r="G3" s="3855"/>
      <c r="H3" s="3855"/>
      <c r="I3" s="3855"/>
      <c r="J3" s="3855"/>
      <c r="K3" s="3855"/>
      <c r="L3" s="3855"/>
      <c r="M3" s="3855"/>
      <c r="N3" s="3856" t="s">
        <v>474</v>
      </c>
      <c r="O3" s="3928"/>
      <c r="P3" s="429" t="s">
        <v>748</v>
      </c>
    </row>
    <row r="4" spans="2:17" s="3860" customFormat="1" ht="21" customHeight="1">
      <c r="B4" s="5444"/>
      <c r="C4" s="5441" t="s">
        <v>4321</v>
      </c>
      <c r="D4" s="5441"/>
      <c r="E4" s="5441"/>
      <c r="F4" s="5441" t="s">
        <v>4320</v>
      </c>
      <c r="G4" s="5441"/>
      <c r="H4" s="5441"/>
      <c r="I4" s="5441" t="s">
        <v>4323</v>
      </c>
      <c r="J4" s="5441"/>
      <c r="K4" s="5441"/>
      <c r="L4" s="5442" t="s">
        <v>4380</v>
      </c>
      <c r="M4" s="5446"/>
      <c r="N4" s="5446"/>
    </row>
    <row r="5" spans="2:17" s="3860" customFormat="1" ht="49.5" customHeight="1">
      <c r="B5" s="5445"/>
      <c r="C5" s="3121" t="s">
        <v>4358</v>
      </c>
      <c r="D5" s="3121" t="s">
        <v>4386</v>
      </c>
      <c r="E5" s="3121" t="s">
        <v>4410</v>
      </c>
      <c r="F5" s="3121" t="s">
        <v>4358</v>
      </c>
      <c r="G5" s="3121" t="s">
        <v>4386</v>
      </c>
      <c r="H5" s="3121" t="s">
        <v>4410</v>
      </c>
      <c r="I5" s="3121" t="s">
        <v>4358</v>
      </c>
      <c r="J5" s="3121" t="s">
        <v>4386</v>
      </c>
      <c r="K5" s="3121" t="s">
        <v>4410</v>
      </c>
      <c r="L5" s="3121" t="s">
        <v>4358</v>
      </c>
      <c r="M5" s="3121" t="s">
        <v>4386</v>
      </c>
      <c r="N5" s="3116" t="s">
        <v>4410</v>
      </c>
      <c r="O5" s="3930"/>
      <c r="P5" s="3862"/>
      <c r="Q5" s="3862"/>
    </row>
    <row r="6" spans="2:17" s="3932" customFormat="1" ht="21" customHeight="1">
      <c r="B6" s="3829" t="s">
        <v>12</v>
      </c>
      <c r="C6" s="3897">
        <v>815086</v>
      </c>
      <c r="D6" s="3897">
        <v>6927</v>
      </c>
      <c r="E6" s="3897">
        <v>912</v>
      </c>
      <c r="F6" s="3897">
        <v>363145</v>
      </c>
      <c r="G6" s="3897">
        <v>2096</v>
      </c>
      <c r="H6" s="3897">
        <v>222</v>
      </c>
      <c r="I6" s="3897">
        <v>1733687</v>
      </c>
      <c r="J6" s="3897">
        <v>10838</v>
      </c>
      <c r="K6" s="3897">
        <v>1282</v>
      </c>
      <c r="L6" s="3897">
        <v>406239</v>
      </c>
      <c r="M6" s="3897">
        <v>1492</v>
      </c>
      <c r="N6" s="3897">
        <v>107</v>
      </c>
      <c r="O6" s="3931"/>
      <c r="P6" s="456"/>
      <c r="Q6" s="643"/>
    </row>
    <row r="7" spans="2:17" s="3932" customFormat="1" ht="21" customHeight="1">
      <c r="B7" s="3829" t="s">
        <v>229</v>
      </c>
      <c r="C7" s="3897">
        <v>724420</v>
      </c>
      <c r="D7" s="3897">
        <v>6248</v>
      </c>
      <c r="E7" s="3897">
        <v>832</v>
      </c>
      <c r="F7" s="3897">
        <v>358499</v>
      </c>
      <c r="G7" s="3897">
        <v>2053</v>
      </c>
      <c r="H7" s="3897">
        <v>220</v>
      </c>
      <c r="I7" s="3897">
        <v>1665131</v>
      </c>
      <c r="J7" s="3897">
        <v>10130</v>
      </c>
      <c r="K7" s="3897">
        <v>1189</v>
      </c>
      <c r="L7" s="3897">
        <v>375728</v>
      </c>
      <c r="M7" s="3897">
        <v>1360</v>
      </c>
      <c r="N7" s="3897">
        <v>95</v>
      </c>
      <c r="O7" s="3931"/>
      <c r="P7" s="456"/>
      <c r="Q7" s="507"/>
    </row>
    <row r="8" spans="2:17" s="3933" customFormat="1" ht="21" customHeight="1">
      <c r="B8" s="3834" t="s">
        <v>203</v>
      </c>
      <c r="C8" s="3897">
        <v>49456</v>
      </c>
      <c r="D8" s="3897">
        <v>247</v>
      </c>
      <c r="E8" s="3897">
        <v>32</v>
      </c>
      <c r="F8" s="3897" t="s">
        <v>187</v>
      </c>
      <c r="G8" s="3897" t="s">
        <v>187</v>
      </c>
      <c r="H8" s="3897" t="s">
        <v>187</v>
      </c>
      <c r="I8" s="3897">
        <v>11504</v>
      </c>
      <c r="J8" s="3897">
        <v>72</v>
      </c>
      <c r="K8" s="3897">
        <v>5</v>
      </c>
      <c r="L8" s="3897">
        <v>25419</v>
      </c>
      <c r="M8" s="3897">
        <v>69</v>
      </c>
      <c r="N8" s="3897">
        <v>5</v>
      </c>
      <c r="O8" s="3930"/>
      <c r="P8" s="508"/>
      <c r="Q8" s="507"/>
    </row>
    <row r="9" spans="2:17" s="3932" customFormat="1" ht="21" customHeight="1">
      <c r="B9" s="3837" t="s">
        <v>230</v>
      </c>
      <c r="C9" s="3934">
        <v>3756</v>
      </c>
      <c r="D9" s="3934">
        <v>42</v>
      </c>
      <c r="E9" s="3934">
        <v>6</v>
      </c>
      <c r="F9" s="3934" t="s">
        <v>187</v>
      </c>
      <c r="G9" s="3934" t="s">
        <v>187</v>
      </c>
      <c r="H9" s="3934" t="s">
        <v>187</v>
      </c>
      <c r="I9" s="3934">
        <v>328</v>
      </c>
      <c r="J9" s="3934">
        <v>3</v>
      </c>
      <c r="K9" s="3934">
        <v>0</v>
      </c>
      <c r="L9" s="3934" t="s">
        <v>187</v>
      </c>
      <c r="M9" s="3934" t="s">
        <v>187</v>
      </c>
      <c r="N9" s="3934" t="s">
        <v>187</v>
      </c>
      <c r="O9" s="3931"/>
      <c r="P9" s="513"/>
      <c r="Q9" s="467"/>
    </row>
    <row r="10" spans="2:17" s="3933" customFormat="1" ht="21" customHeight="1">
      <c r="B10" s="3837" t="s">
        <v>231</v>
      </c>
      <c r="C10" s="3934">
        <v>6226</v>
      </c>
      <c r="D10" s="3934">
        <v>28</v>
      </c>
      <c r="E10" s="3934">
        <v>5</v>
      </c>
      <c r="F10" s="3934" t="s">
        <v>187</v>
      </c>
      <c r="G10" s="3934" t="s">
        <v>187</v>
      </c>
      <c r="H10" s="3934" t="s">
        <v>187</v>
      </c>
      <c r="I10" s="3934" t="s">
        <v>187</v>
      </c>
      <c r="J10" s="3934" t="s">
        <v>187</v>
      </c>
      <c r="K10" s="3934" t="s">
        <v>187</v>
      </c>
      <c r="L10" s="3934">
        <v>4798</v>
      </c>
      <c r="M10" s="3934">
        <v>15</v>
      </c>
      <c r="N10" s="3934">
        <v>0</v>
      </c>
      <c r="O10" s="3930"/>
      <c r="P10" s="513"/>
      <c r="Q10" s="467"/>
    </row>
    <row r="11" spans="2:17" s="3933" customFormat="1" ht="21" customHeight="1">
      <c r="B11" s="3837" t="s">
        <v>232</v>
      </c>
      <c r="C11" s="3934">
        <v>18466</v>
      </c>
      <c r="D11" s="3934">
        <v>53</v>
      </c>
      <c r="E11" s="3934">
        <v>5</v>
      </c>
      <c r="F11" s="3934" t="s">
        <v>187</v>
      </c>
      <c r="G11" s="3934" t="s">
        <v>187</v>
      </c>
      <c r="H11" s="3934" t="s">
        <v>187</v>
      </c>
      <c r="I11" s="3934" t="s">
        <v>187</v>
      </c>
      <c r="J11" s="3934" t="s">
        <v>187</v>
      </c>
      <c r="K11" s="3934" t="s">
        <v>187</v>
      </c>
      <c r="L11" s="3934">
        <v>18967</v>
      </c>
      <c r="M11" s="3934">
        <v>53</v>
      </c>
      <c r="N11" s="3934">
        <v>5</v>
      </c>
      <c r="O11" s="3930"/>
      <c r="P11" s="513"/>
      <c r="Q11" s="467"/>
    </row>
    <row r="12" spans="2:17" s="3932" customFormat="1" ht="21" customHeight="1">
      <c r="B12" s="3837" t="s">
        <v>233</v>
      </c>
      <c r="C12" s="3934">
        <v>3898</v>
      </c>
      <c r="D12" s="3934">
        <v>19</v>
      </c>
      <c r="E12" s="3934">
        <v>2</v>
      </c>
      <c r="F12" s="3934" t="s">
        <v>187</v>
      </c>
      <c r="G12" s="3934" t="s">
        <v>187</v>
      </c>
      <c r="H12" s="3934" t="s">
        <v>187</v>
      </c>
      <c r="I12" s="3934">
        <v>5554</v>
      </c>
      <c r="J12" s="3934">
        <v>28</v>
      </c>
      <c r="K12" s="3934">
        <v>3</v>
      </c>
      <c r="L12" s="3934">
        <v>508</v>
      </c>
      <c r="M12" s="3934">
        <v>0</v>
      </c>
      <c r="N12" s="3934">
        <v>0</v>
      </c>
      <c r="O12" s="3931"/>
      <c r="P12" s="513"/>
      <c r="Q12" s="467"/>
    </row>
    <row r="13" spans="2:17" s="3933" customFormat="1" ht="21" customHeight="1">
      <c r="B13" s="3837" t="s">
        <v>234</v>
      </c>
      <c r="C13" s="3934">
        <v>2247</v>
      </c>
      <c r="D13" s="3934">
        <v>13</v>
      </c>
      <c r="E13" s="3934">
        <v>3</v>
      </c>
      <c r="F13" s="3934" t="s">
        <v>187</v>
      </c>
      <c r="G13" s="3934" t="s">
        <v>187</v>
      </c>
      <c r="H13" s="3934" t="s">
        <v>187</v>
      </c>
      <c r="I13" s="3934">
        <v>1291</v>
      </c>
      <c r="J13" s="3934">
        <v>7</v>
      </c>
      <c r="K13" s="3934">
        <v>0</v>
      </c>
      <c r="L13" s="3934">
        <v>124</v>
      </c>
      <c r="M13" s="3934">
        <v>1</v>
      </c>
      <c r="N13" s="3934">
        <v>0</v>
      </c>
      <c r="O13" s="3930"/>
      <c r="P13" s="513"/>
      <c r="Q13" s="467"/>
    </row>
    <row r="14" spans="2:17" s="3932" customFormat="1" ht="21" customHeight="1">
      <c r="B14" s="3837" t="s">
        <v>235</v>
      </c>
      <c r="C14" s="3934">
        <v>864</v>
      </c>
      <c r="D14" s="3934">
        <v>14</v>
      </c>
      <c r="E14" s="3934">
        <v>2</v>
      </c>
      <c r="F14" s="3934" t="s">
        <v>187</v>
      </c>
      <c r="G14" s="3934" t="s">
        <v>187</v>
      </c>
      <c r="H14" s="3934" t="s">
        <v>187</v>
      </c>
      <c r="I14" s="3934">
        <v>1190</v>
      </c>
      <c r="J14" s="3934">
        <v>16</v>
      </c>
      <c r="K14" s="3934">
        <v>2</v>
      </c>
      <c r="L14" s="3934" t="s">
        <v>187</v>
      </c>
      <c r="M14" s="3934" t="s">
        <v>187</v>
      </c>
      <c r="N14" s="3934" t="s">
        <v>187</v>
      </c>
      <c r="O14" s="3931"/>
      <c r="P14" s="513"/>
      <c r="Q14" s="467"/>
    </row>
    <row r="15" spans="2:17" s="3933" customFormat="1" ht="21" customHeight="1">
      <c r="B15" s="3837" t="s">
        <v>236</v>
      </c>
      <c r="C15" s="3934">
        <v>3076</v>
      </c>
      <c r="D15" s="3934">
        <v>23</v>
      </c>
      <c r="E15" s="3934">
        <v>4</v>
      </c>
      <c r="F15" s="3934" t="s">
        <v>187</v>
      </c>
      <c r="G15" s="3934" t="s">
        <v>187</v>
      </c>
      <c r="H15" s="3934" t="s">
        <v>187</v>
      </c>
      <c r="I15" s="3934">
        <v>1343</v>
      </c>
      <c r="J15" s="3934">
        <v>9</v>
      </c>
      <c r="K15" s="3934">
        <v>0</v>
      </c>
      <c r="L15" s="3934">
        <v>312</v>
      </c>
      <c r="M15" s="3934">
        <v>0</v>
      </c>
      <c r="N15" s="3934">
        <v>0</v>
      </c>
      <c r="O15" s="3930"/>
      <c r="P15" s="513"/>
      <c r="Q15" s="467"/>
    </row>
    <row r="16" spans="2:17" s="3933" customFormat="1" ht="21" customHeight="1">
      <c r="B16" s="3837" t="s">
        <v>237</v>
      </c>
      <c r="C16" s="3934">
        <v>6145</v>
      </c>
      <c r="D16" s="3934">
        <v>16</v>
      </c>
      <c r="E16" s="3934">
        <v>0</v>
      </c>
      <c r="F16" s="3934" t="s">
        <v>187</v>
      </c>
      <c r="G16" s="3934" t="s">
        <v>187</v>
      </c>
      <c r="H16" s="3934" t="s">
        <v>187</v>
      </c>
      <c r="I16" s="3934" t="s">
        <v>187</v>
      </c>
      <c r="J16" s="3934" t="s">
        <v>187</v>
      </c>
      <c r="K16" s="3934" t="s">
        <v>187</v>
      </c>
      <c r="L16" s="3934">
        <v>513</v>
      </c>
      <c r="M16" s="3934">
        <v>0</v>
      </c>
      <c r="N16" s="3934">
        <v>0</v>
      </c>
      <c r="O16" s="3930"/>
      <c r="P16" s="513"/>
      <c r="Q16" s="467"/>
    </row>
    <row r="17" spans="2:17" s="3933" customFormat="1" ht="21" customHeight="1">
      <c r="B17" s="3837" t="s">
        <v>238</v>
      </c>
      <c r="C17" s="3934">
        <v>1761</v>
      </c>
      <c r="D17" s="3934">
        <v>22</v>
      </c>
      <c r="E17" s="3934">
        <v>4</v>
      </c>
      <c r="F17" s="3934" t="s">
        <v>187</v>
      </c>
      <c r="G17" s="3934" t="s">
        <v>187</v>
      </c>
      <c r="H17" s="3934" t="s">
        <v>187</v>
      </c>
      <c r="I17" s="3934">
        <v>596</v>
      </c>
      <c r="J17" s="3934">
        <v>4</v>
      </c>
      <c r="K17" s="3934">
        <v>0</v>
      </c>
      <c r="L17" s="3934">
        <v>63</v>
      </c>
      <c r="M17" s="3934">
        <v>0</v>
      </c>
      <c r="N17" s="3934">
        <v>0</v>
      </c>
      <c r="O17" s="3930"/>
      <c r="P17" s="513"/>
      <c r="Q17" s="467"/>
    </row>
    <row r="18" spans="2:17" s="3933" customFormat="1" ht="21" customHeight="1">
      <c r="B18" s="3837" t="s">
        <v>239</v>
      </c>
      <c r="C18" s="3934">
        <v>1279</v>
      </c>
      <c r="D18" s="3934">
        <v>10</v>
      </c>
      <c r="E18" s="3934">
        <v>0</v>
      </c>
      <c r="F18" s="3934" t="s">
        <v>187</v>
      </c>
      <c r="G18" s="3934" t="s">
        <v>187</v>
      </c>
      <c r="H18" s="3934" t="s">
        <v>187</v>
      </c>
      <c r="I18" s="3934" t="s">
        <v>187</v>
      </c>
      <c r="J18" s="3934" t="s">
        <v>187</v>
      </c>
      <c r="K18" s="3934" t="s">
        <v>187</v>
      </c>
      <c r="L18" s="3934" t="s">
        <v>187</v>
      </c>
      <c r="M18" s="3934" t="s">
        <v>187</v>
      </c>
      <c r="N18" s="3934" t="s">
        <v>187</v>
      </c>
      <c r="O18" s="3930"/>
      <c r="P18" s="513"/>
      <c r="Q18" s="467"/>
    </row>
    <row r="19" spans="2:17" s="3933" customFormat="1" ht="21" customHeight="1">
      <c r="B19" s="3837" t="s">
        <v>151</v>
      </c>
      <c r="C19" s="3934">
        <v>1738</v>
      </c>
      <c r="D19" s="3934">
        <v>7</v>
      </c>
      <c r="E19" s="3934">
        <v>1</v>
      </c>
      <c r="F19" s="3934" t="s">
        <v>187</v>
      </c>
      <c r="G19" s="3934" t="s">
        <v>187</v>
      </c>
      <c r="H19" s="3934" t="s">
        <v>187</v>
      </c>
      <c r="I19" s="3934">
        <v>1202</v>
      </c>
      <c r="J19" s="3934">
        <v>5</v>
      </c>
      <c r="K19" s="3934">
        <v>0</v>
      </c>
      <c r="L19" s="3934">
        <v>134</v>
      </c>
      <c r="M19" s="3934">
        <v>0</v>
      </c>
      <c r="N19" s="3934">
        <v>0</v>
      </c>
      <c r="O19" s="3930"/>
      <c r="P19" s="513"/>
      <c r="Q19" s="467"/>
    </row>
    <row r="20" spans="2:17" s="3860" customFormat="1" ht="21" customHeight="1">
      <c r="B20" s="5427"/>
      <c r="C20" s="5441" t="s">
        <v>4321</v>
      </c>
      <c r="D20" s="5441"/>
      <c r="E20" s="5441"/>
      <c r="F20" s="5441" t="s">
        <v>4320</v>
      </c>
      <c r="G20" s="5441"/>
      <c r="H20" s="5441"/>
      <c r="I20" s="5441" t="s">
        <v>4323</v>
      </c>
      <c r="J20" s="5441"/>
      <c r="K20" s="5441"/>
      <c r="L20" s="5441" t="s">
        <v>4400</v>
      </c>
      <c r="M20" s="5441"/>
      <c r="N20" s="5442"/>
    </row>
    <row r="21" spans="2:17" s="3860" customFormat="1" ht="40.5" customHeight="1">
      <c r="B21" s="5427"/>
      <c r="C21" s="3121" t="s">
        <v>4368</v>
      </c>
      <c r="D21" s="3121" t="s">
        <v>4388</v>
      </c>
      <c r="E21" s="3121" t="s">
        <v>4412</v>
      </c>
      <c r="F21" s="3121" t="s">
        <v>4368</v>
      </c>
      <c r="G21" s="3121" t="s">
        <v>4388</v>
      </c>
      <c r="H21" s="3121" t="s">
        <v>4412</v>
      </c>
      <c r="I21" s="3121" t="s">
        <v>4368</v>
      </c>
      <c r="J21" s="3121" t="s">
        <v>4388</v>
      </c>
      <c r="K21" s="3121" t="s">
        <v>4412</v>
      </c>
      <c r="L21" s="3121" t="s">
        <v>4368</v>
      </c>
      <c r="M21" s="3121" t="s">
        <v>4388</v>
      </c>
      <c r="N21" s="3116" t="s">
        <v>4412</v>
      </c>
      <c r="O21" s="3930"/>
    </row>
    <row r="22" spans="2:17" s="3860" customFormat="1" ht="12.75" customHeight="1">
      <c r="B22" s="3878"/>
      <c r="C22" s="3845"/>
      <c r="D22" s="3845"/>
      <c r="E22" s="3845"/>
      <c r="F22" s="3845"/>
      <c r="G22" s="3845"/>
      <c r="H22" s="3845"/>
      <c r="I22" s="3845"/>
      <c r="J22" s="3845"/>
      <c r="K22" s="3845"/>
      <c r="L22" s="3845"/>
      <c r="M22" s="3845"/>
      <c r="N22" s="3845"/>
      <c r="O22" s="3930"/>
    </row>
    <row r="23" spans="2:17" s="3880" customFormat="1" ht="12.75" customHeight="1">
      <c r="B23" s="5430" t="s">
        <v>164</v>
      </c>
      <c r="C23" s="5430"/>
      <c r="D23" s="5430"/>
      <c r="E23" s="5430"/>
      <c r="F23" s="5430"/>
      <c r="G23" s="5430"/>
      <c r="H23" s="5430"/>
      <c r="I23" s="5430"/>
      <c r="J23" s="5430"/>
      <c r="K23" s="5430"/>
      <c r="L23" s="5430"/>
      <c r="M23" s="5430"/>
      <c r="N23" s="5430"/>
      <c r="O23" s="3848"/>
    </row>
    <row r="24" spans="2:17" s="3881" customFormat="1" ht="12.75" customHeight="1">
      <c r="B24" s="5430" t="s">
        <v>4345</v>
      </c>
      <c r="C24" s="5430"/>
      <c r="D24" s="5430"/>
      <c r="E24" s="5430"/>
      <c r="F24" s="5430"/>
      <c r="G24" s="5430"/>
      <c r="H24" s="5430"/>
      <c r="I24" s="5430"/>
      <c r="J24" s="5430"/>
      <c r="K24" s="5430"/>
      <c r="L24" s="5430"/>
      <c r="M24" s="5430"/>
      <c r="N24" s="5430"/>
      <c r="O24" s="3848"/>
    </row>
    <row r="25" spans="2:17" s="3881" customFormat="1" ht="12.75" customHeight="1">
      <c r="B25" s="5430" t="s">
        <v>4346</v>
      </c>
      <c r="C25" s="5430"/>
      <c r="D25" s="5430"/>
      <c r="E25" s="5430"/>
      <c r="F25" s="5430"/>
      <c r="G25" s="5430"/>
      <c r="H25" s="5430"/>
      <c r="I25" s="5430"/>
      <c r="J25" s="5430"/>
      <c r="K25" s="5430"/>
      <c r="L25" s="5430"/>
      <c r="M25" s="5430"/>
      <c r="N25" s="5430"/>
      <c r="O25" s="3848"/>
    </row>
    <row r="26" spans="2:17" s="3881" customFormat="1" ht="12.75" customHeight="1">
      <c r="B26" s="5430" t="s">
        <v>4390</v>
      </c>
      <c r="C26" s="5430"/>
      <c r="D26" s="5430"/>
      <c r="E26" s="5430"/>
      <c r="F26" s="5430"/>
      <c r="G26" s="5430"/>
      <c r="H26" s="5430"/>
      <c r="I26" s="5430"/>
      <c r="J26" s="5430"/>
      <c r="K26" s="5430"/>
      <c r="L26" s="5430"/>
      <c r="M26" s="5430"/>
      <c r="N26" s="5430"/>
      <c r="O26" s="3848"/>
    </row>
    <row r="27" spans="2:17" s="3881" customFormat="1" ht="12.75" customHeight="1">
      <c r="B27" s="5430" t="s">
        <v>4391</v>
      </c>
      <c r="C27" s="5430"/>
      <c r="D27" s="5430"/>
      <c r="E27" s="5430"/>
      <c r="F27" s="5430"/>
      <c r="G27" s="5430"/>
      <c r="H27" s="5430"/>
      <c r="I27" s="5430"/>
      <c r="J27" s="5430"/>
      <c r="K27" s="5430"/>
      <c r="L27" s="5430"/>
      <c r="M27" s="5430"/>
      <c r="N27" s="5430"/>
      <c r="O27" s="3848"/>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3" location="Indice!A1" display="(Voltar ao Índice)"/>
  </hyperlinks>
  <printOptions horizontalCentered="1"/>
  <pageMargins left="0.47244094488188981" right="0.47244094488188981" top="0.6692913385826772" bottom="0.6692913385826772" header="0" footer="0"/>
  <pageSetup paperSize="9" scale="85" orientation="portrait" verticalDpi="0" r:id="rId1"/>
</worksheet>
</file>

<file path=xl/worksheets/sheet249.xml><?xml version="1.0" encoding="utf-8"?>
<worksheet xmlns="http://schemas.openxmlformats.org/spreadsheetml/2006/main" xmlns:r="http://schemas.openxmlformats.org/officeDocument/2006/relationships">
  <sheetPr>
    <pageSetUpPr fitToPage="1"/>
  </sheetPr>
  <dimension ref="B1:Q30"/>
  <sheetViews>
    <sheetView showGridLines="0" workbookViewId="0">
      <selection activeCell="P3" sqref="P3"/>
    </sheetView>
  </sheetViews>
  <sheetFormatPr defaultRowHeight="11.25"/>
  <cols>
    <col min="1" max="1" width="6.7109375" style="3886" customWidth="1"/>
    <col min="2" max="2" width="18.7109375" style="3886" customWidth="1"/>
    <col min="3" max="3" width="8" style="3886" customWidth="1"/>
    <col min="4" max="4" width="8.28515625" style="3886" customWidth="1"/>
    <col min="5" max="6" width="7.7109375" style="3886" customWidth="1"/>
    <col min="7" max="11" width="6.7109375" style="3886" customWidth="1"/>
    <col min="12" max="12" width="7.140625" style="3886" customWidth="1"/>
    <col min="13" max="13" width="7.7109375" style="3886" customWidth="1"/>
    <col min="14" max="14" width="8.140625" style="3886" customWidth="1"/>
    <col min="15" max="15" width="6.7109375" style="3886" customWidth="1"/>
    <col min="16" max="16" width="14.28515625" style="3886" bestFit="1" customWidth="1"/>
    <col min="17" max="16384" width="9.140625" style="3886"/>
  </cols>
  <sheetData>
    <row r="1" spans="2:17" s="3822" customFormat="1" ht="30" customHeight="1">
      <c r="B1" s="5429" t="s">
        <v>4176</v>
      </c>
      <c r="C1" s="5429"/>
      <c r="D1" s="5429"/>
      <c r="E1" s="5429"/>
      <c r="F1" s="5429"/>
      <c r="G1" s="5429"/>
      <c r="H1" s="5429"/>
      <c r="I1" s="5429"/>
      <c r="J1" s="5429"/>
      <c r="K1" s="5429"/>
      <c r="L1" s="5429"/>
      <c r="M1" s="5429"/>
      <c r="N1" s="5429"/>
    </row>
    <row r="2" spans="2:17" s="3822" customFormat="1" ht="30" customHeight="1">
      <c r="B2" s="5429" t="s">
        <v>4414</v>
      </c>
      <c r="C2" s="5429"/>
      <c r="D2" s="5429"/>
      <c r="E2" s="5429"/>
      <c r="F2" s="5429"/>
      <c r="G2" s="5429"/>
      <c r="H2" s="5429"/>
      <c r="I2" s="5429"/>
      <c r="J2" s="5429"/>
      <c r="K2" s="5429"/>
      <c r="L2" s="5429"/>
      <c r="M2" s="5429"/>
      <c r="N2" s="5429"/>
    </row>
    <row r="3" spans="2:17" s="3858" customFormat="1" ht="12.75" customHeight="1">
      <c r="B3" s="3853" t="s">
        <v>473</v>
      </c>
      <c r="C3" s="3855"/>
      <c r="D3" s="3855"/>
      <c r="E3" s="3855"/>
      <c r="F3" s="3855"/>
      <c r="G3" s="3855"/>
      <c r="H3" s="3855"/>
      <c r="I3" s="3855"/>
      <c r="J3" s="3855"/>
      <c r="K3" s="3855"/>
      <c r="L3" s="3855"/>
      <c r="M3" s="3855"/>
      <c r="N3" s="3856" t="s">
        <v>474</v>
      </c>
      <c r="P3" s="429" t="s">
        <v>748</v>
      </c>
    </row>
    <row r="4" spans="2:17" s="3860" customFormat="1" ht="21" customHeight="1">
      <c r="B4" s="5427"/>
      <c r="C4" s="5423" t="s">
        <v>4356</v>
      </c>
      <c r="D4" s="5423" t="s">
        <v>4357</v>
      </c>
      <c r="E4" s="4691" t="s">
        <v>4358</v>
      </c>
      <c r="F4" s="5421"/>
      <c r="G4" s="5421"/>
      <c r="H4" s="5421"/>
      <c r="I4" s="5421"/>
      <c r="J4" s="5421"/>
      <c r="K4" s="5421"/>
      <c r="L4" s="5421"/>
      <c r="M4" s="5421"/>
      <c r="N4" s="5421"/>
    </row>
    <row r="5" spans="2:17" s="3860" customFormat="1" ht="21" customHeight="1">
      <c r="B5" s="5427"/>
      <c r="C5" s="5423"/>
      <c r="D5" s="5423"/>
      <c r="E5" s="5423" t="s">
        <v>175</v>
      </c>
      <c r="F5" s="5435" t="s">
        <v>4387</v>
      </c>
      <c r="G5" s="5423" t="s">
        <v>4359</v>
      </c>
      <c r="H5" s="5423" t="s">
        <v>4360</v>
      </c>
      <c r="I5" s="4691" t="s">
        <v>4415</v>
      </c>
      <c r="J5" s="5421"/>
      <c r="K5" s="5421"/>
      <c r="L5" s="5421"/>
      <c r="M5" s="5421"/>
      <c r="N5" s="5421"/>
    </row>
    <row r="6" spans="2:17" s="3860" customFormat="1" ht="40.5" customHeight="1">
      <c r="B6" s="5427"/>
      <c r="C6" s="5423"/>
      <c r="D6" s="5423"/>
      <c r="E6" s="5423"/>
      <c r="F6" s="5436"/>
      <c r="G6" s="5423"/>
      <c r="H6" s="5423"/>
      <c r="I6" s="3121" t="s">
        <v>4376</v>
      </c>
      <c r="J6" s="3121" t="s">
        <v>4377</v>
      </c>
      <c r="K6" s="3121" t="s">
        <v>4378</v>
      </c>
      <c r="L6" s="3121" t="s">
        <v>4379</v>
      </c>
      <c r="M6" s="3121" t="s">
        <v>4323</v>
      </c>
      <c r="N6" s="3116" t="s">
        <v>4380</v>
      </c>
      <c r="P6" s="3861"/>
      <c r="Q6" s="3862"/>
    </row>
    <row r="7" spans="2:17" s="3932" customFormat="1" ht="21" customHeight="1">
      <c r="B7" s="3829" t="s">
        <v>12</v>
      </c>
      <c r="C7" s="3940">
        <v>9702657</v>
      </c>
      <c r="D7" s="3940">
        <v>6419047</v>
      </c>
      <c r="E7" s="3940">
        <v>3283610</v>
      </c>
      <c r="F7" s="3909">
        <v>3038153</v>
      </c>
      <c r="G7" s="3940">
        <v>144951</v>
      </c>
      <c r="H7" s="3940">
        <v>100506</v>
      </c>
      <c r="I7" s="3940">
        <v>149628</v>
      </c>
      <c r="J7" s="3940">
        <v>56363</v>
      </c>
      <c r="K7" s="3940">
        <v>416446</v>
      </c>
      <c r="L7" s="3940">
        <v>909932</v>
      </c>
      <c r="M7" s="3940">
        <v>1033158</v>
      </c>
      <c r="N7" s="3940">
        <v>472626</v>
      </c>
      <c r="P7" s="456"/>
      <c r="Q7" s="643"/>
    </row>
    <row r="8" spans="2:17" s="3932" customFormat="1" ht="21" customHeight="1">
      <c r="B8" s="3829" t="s">
        <v>229</v>
      </c>
      <c r="C8" s="3940">
        <v>8972867</v>
      </c>
      <c r="D8" s="3940">
        <v>5826512</v>
      </c>
      <c r="E8" s="3940">
        <v>3146355</v>
      </c>
      <c r="F8" s="3909">
        <v>2912422</v>
      </c>
      <c r="G8" s="3940">
        <v>140219</v>
      </c>
      <c r="H8" s="3940">
        <v>93714</v>
      </c>
      <c r="I8" s="3940">
        <v>144568</v>
      </c>
      <c r="J8" s="3940">
        <v>52756</v>
      </c>
      <c r="K8" s="3940">
        <v>410168</v>
      </c>
      <c r="L8" s="3940">
        <v>867247</v>
      </c>
      <c r="M8" s="3940">
        <v>993778</v>
      </c>
      <c r="N8" s="3940">
        <v>443905</v>
      </c>
      <c r="P8" s="456"/>
      <c r="Q8" s="507"/>
    </row>
    <row r="9" spans="2:17" s="3933" customFormat="1" ht="21" customHeight="1">
      <c r="B9" s="3834" t="s">
        <v>203</v>
      </c>
      <c r="C9" s="3897">
        <v>257919</v>
      </c>
      <c r="D9" s="3897">
        <v>170579</v>
      </c>
      <c r="E9" s="3897">
        <v>87340</v>
      </c>
      <c r="F9" s="3897">
        <v>79830</v>
      </c>
      <c r="G9" s="3897">
        <v>1710</v>
      </c>
      <c r="H9" s="3897">
        <v>5800</v>
      </c>
      <c r="I9" s="3897">
        <v>3216</v>
      </c>
      <c r="J9" s="3897">
        <v>2915</v>
      </c>
      <c r="K9" s="3897">
        <v>4199</v>
      </c>
      <c r="L9" s="3897">
        <v>27079</v>
      </c>
      <c r="M9" s="3897">
        <v>19713</v>
      </c>
      <c r="N9" s="3897">
        <v>22708</v>
      </c>
      <c r="P9" s="508"/>
      <c r="Q9" s="507"/>
    </row>
    <row r="10" spans="2:17" s="3932" customFormat="1" ht="21" customHeight="1">
      <c r="B10" s="3837" t="s">
        <v>230</v>
      </c>
      <c r="C10" s="3934">
        <v>12489</v>
      </c>
      <c r="D10" s="3934">
        <v>8111</v>
      </c>
      <c r="E10" s="3934">
        <v>4378</v>
      </c>
      <c r="F10" s="3913">
        <v>4059</v>
      </c>
      <c r="G10" s="3934">
        <v>68</v>
      </c>
      <c r="H10" s="3934">
        <v>251</v>
      </c>
      <c r="I10" s="3934">
        <v>78</v>
      </c>
      <c r="J10" s="3934">
        <v>69</v>
      </c>
      <c r="K10" s="3934">
        <v>88</v>
      </c>
      <c r="L10" s="3934">
        <v>2521</v>
      </c>
      <c r="M10" s="3934">
        <v>497</v>
      </c>
      <c r="N10" s="3934">
        <v>806</v>
      </c>
      <c r="P10" s="513"/>
      <c r="Q10" s="467"/>
    </row>
    <row r="11" spans="2:17" s="3933" customFormat="1" ht="21" customHeight="1">
      <c r="B11" s="3837" t="s">
        <v>231</v>
      </c>
      <c r="C11" s="3934">
        <v>32428</v>
      </c>
      <c r="D11" s="3934">
        <v>21695</v>
      </c>
      <c r="E11" s="3934">
        <v>10733</v>
      </c>
      <c r="F11" s="3913">
        <v>9854</v>
      </c>
      <c r="G11" s="3934">
        <v>175</v>
      </c>
      <c r="H11" s="3934">
        <v>704</v>
      </c>
      <c r="I11" s="3934">
        <v>305</v>
      </c>
      <c r="J11" s="3934">
        <v>290</v>
      </c>
      <c r="K11" s="3934">
        <v>482</v>
      </c>
      <c r="L11" s="3934">
        <v>4199</v>
      </c>
      <c r="M11" s="3934">
        <v>1679</v>
      </c>
      <c r="N11" s="3934">
        <v>2899</v>
      </c>
      <c r="P11" s="513"/>
      <c r="Q11" s="467"/>
    </row>
    <row r="12" spans="2:17" s="3933" customFormat="1" ht="21" customHeight="1">
      <c r="B12" s="3837" t="s">
        <v>232</v>
      </c>
      <c r="C12" s="3934">
        <v>106514</v>
      </c>
      <c r="D12" s="3934">
        <v>68887</v>
      </c>
      <c r="E12" s="3934">
        <v>37627</v>
      </c>
      <c r="F12" s="3913">
        <v>34352</v>
      </c>
      <c r="G12" s="3934">
        <v>714</v>
      </c>
      <c r="H12" s="3934">
        <v>2561</v>
      </c>
      <c r="I12" s="3934">
        <v>1726</v>
      </c>
      <c r="J12" s="3934">
        <v>1468</v>
      </c>
      <c r="K12" s="3934">
        <v>2422</v>
      </c>
      <c r="L12" s="3934">
        <v>9818</v>
      </c>
      <c r="M12" s="3934">
        <v>8932</v>
      </c>
      <c r="N12" s="3934">
        <v>9986</v>
      </c>
      <c r="P12" s="513"/>
      <c r="Q12" s="467"/>
    </row>
    <row r="13" spans="2:17" s="3932" customFormat="1" ht="21" customHeight="1">
      <c r="B13" s="3837" t="s">
        <v>233</v>
      </c>
      <c r="C13" s="3934">
        <v>21007</v>
      </c>
      <c r="D13" s="3934">
        <v>14934</v>
      </c>
      <c r="E13" s="3934">
        <v>6073</v>
      </c>
      <c r="F13" s="3913">
        <v>5617</v>
      </c>
      <c r="G13" s="3934">
        <v>109</v>
      </c>
      <c r="H13" s="3934">
        <v>347</v>
      </c>
      <c r="I13" s="3934">
        <v>165</v>
      </c>
      <c r="J13" s="3934">
        <v>129</v>
      </c>
      <c r="K13" s="3934">
        <v>177</v>
      </c>
      <c r="L13" s="3934">
        <v>1471</v>
      </c>
      <c r="M13" s="3934">
        <v>2373</v>
      </c>
      <c r="N13" s="3934">
        <v>1302</v>
      </c>
      <c r="P13" s="513"/>
      <c r="Q13" s="467"/>
    </row>
    <row r="14" spans="2:17" s="3933" customFormat="1" ht="21" customHeight="1">
      <c r="B14" s="3837" t="s">
        <v>234</v>
      </c>
      <c r="C14" s="3934">
        <v>9801</v>
      </c>
      <c r="D14" s="3934">
        <v>7160</v>
      </c>
      <c r="E14" s="3934">
        <v>2641</v>
      </c>
      <c r="F14" s="3913">
        <v>2439</v>
      </c>
      <c r="G14" s="3934">
        <v>40</v>
      </c>
      <c r="H14" s="3934">
        <v>162</v>
      </c>
      <c r="I14" s="3934">
        <v>57</v>
      </c>
      <c r="J14" s="3934">
        <v>52</v>
      </c>
      <c r="K14" s="3934">
        <v>63</v>
      </c>
      <c r="L14" s="3934">
        <v>1218</v>
      </c>
      <c r="M14" s="3934">
        <v>471</v>
      </c>
      <c r="N14" s="3934">
        <v>578</v>
      </c>
      <c r="P14" s="513"/>
      <c r="Q14" s="467"/>
    </row>
    <row r="15" spans="2:17" s="3932" customFormat="1" ht="21" customHeight="1">
      <c r="B15" s="3837" t="s">
        <v>235</v>
      </c>
      <c r="C15" s="3934">
        <v>3386</v>
      </c>
      <c r="D15" s="3934">
        <v>1999</v>
      </c>
      <c r="E15" s="3934">
        <v>1387</v>
      </c>
      <c r="F15" s="3913">
        <v>1290</v>
      </c>
      <c r="G15" s="3934">
        <v>30</v>
      </c>
      <c r="H15" s="3934">
        <v>67</v>
      </c>
      <c r="I15" s="3934">
        <v>10</v>
      </c>
      <c r="J15" s="3934">
        <v>21</v>
      </c>
      <c r="K15" s="3934">
        <v>20</v>
      </c>
      <c r="L15" s="3934">
        <v>564</v>
      </c>
      <c r="M15" s="3934">
        <v>509</v>
      </c>
      <c r="N15" s="3934">
        <v>166</v>
      </c>
      <c r="P15" s="513"/>
      <c r="Q15" s="467"/>
    </row>
    <row r="16" spans="2:17" s="3933" customFormat="1" ht="21" customHeight="1">
      <c r="B16" s="3837" t="s">
        <v>236</v>
      </c>
      <c r="C16" s="3934">
        <v>14140</v>
      </c>
      <c r="D16" s="3934">
        <v>9381</v>
      </c>
      <c r="E16" s="3934">
        <v>4759</v>
      </c>
      <c r="F16" s="3913">
        <v>4352</v>
      </c>
      <c r="G16" s="3934">
        <v>88</v>
      </c>
      <c r="H16" s="3934">
        <v>319</v>
      </c>
      <c r="I16" s="3934">
        <v>133</v>
      </c>
      <c r="J16" s="3934">
        <v>127</v>
      </c>
      <c r="K16" s="3934">
        <v>142</v>
      </c>
      <c r="L16" s="3934">
        <v>2033</v>
      </c>
      <c r="M16" s="3934">
        <v>852</v>
      </c>
      <c r="N16" s="3934">
        <v>1065</v>
      </c>
      <c r="P16" s="513"/>
      <c r="Q16" s="467"/>
    </row>
    <row r="17" spans="2:17" s="3933" customFormat="1" ht="21" customHeight="1">
      <c r="B17" s="3837" t="s">
        <v>237</v>
      </c>
      <c r="C17" s="3934">
        <v>37690</v>
      </c>
      <c r="D17" s="3934">
        <v>24388</v>
      </c>
      <c r="E17" s="3934">
        <v>13302</v>
      </c>
      <c r="F17" s="3913">
        <v>11925</v>
      </c>
      <c r="G17" s="3934">
        <v>344</v>
      </c>
      <c r="H17" s="3934">
        <v>1033</v>
      </c>
      <c r="I17" s="3934">
        <v>587</v>
      </c>
      <c r="J17" s="3934">
        <v>638</v>
      </c>
      <c r="K17" s="3934">
        <v>653</v>
      </c>
      <c r="L17" s="3934">
        <v>2830</v>
      </c>
      <c r="M17" s="3934">
        <v>2711</v>
      </c>
      <c r="N17" s="3934">
        <v>4506</v>
      </c>
      <c r="P17" s="513"/>
      <c r="Q17" s="467"/>
    </row>
    <row r="18" spans="2:17" s="3933" customFormat="1" ht="21" customHeight="1">
      <c r="B18" s="3837" t="s">
        <v>238</v>
      </c>
      <c r="C18" s="3934">
        <v>8392</v>
      </c>
      <c r="D18" s="3934">
        <v>5538</v>
      </c>
      <c r="E18" s="3934">
        <v>2854</v>
      </c>
      <c r="F18" s="3913">
        <v>2641</v>
      </c>
      <c r="G18" s="3934">
        <v>53</v>
      </c>
      <c r="H18" s="3934">
        <v>160</v>
      </c>
      <c r="I18" s="3941">
        <v>64</v>
      </c>
      <c r="J18" s="3941">
        <v>64</v>
      </c>
      <c r="K18" s="3941">
        <v>86</v>
      </c>
      <c r="L18" s="3941">
        <v>1205</v>
      </c>
      <c r="M18" s="3941">
        <v>546</v>
      </c>
      <c r="N18" s="3941">
        <v>676</v>
      </c>
      <c r="P18" s="513"/>
      <c r="Q18" s="467"/>
    </row>
    <row r="19" spans="2:17" s="3933" customFormat="1" ht="21" customHeight="1">
      <c r="B19" s="3837" t="s">
        <v>239</v>
      </c>
      <c r="C19" s="3934">
        <v>6392</v>
      </c>
      <c r="D19" s="3934">
        <v>4405</v>
      </c>
      <c r="E19" s="3934">
        <v>1987</v>
      </c>
      <c r="F19" s="3913">
        <v>1834</v>
      </c>
      <c r="G19" s="3934">
        <v>46</v>
      </c>
      <c r="H19" s="3934">
        <v>107</v>
      </c>
      <c r="I19" s="3934">
        <v>45</v>
      </c>
      <c r="J19" s="3934">
        <v>35</v>
      </c>
      <c r="K19" s="3934">
        <v>30</v>
      </c>
      <c r="L19" s="3934">
        <v>786</v>
      </c>
      <c r="M19" s="3934">
        <v>524</v>
      </c>
      <c r="N19" s="3934">
        <v>414</v>
      </c>
      <c r="P19" s="513"/>
      <c r="Q19" s="467"/>
    </row>
    <row r="20" spans="2:17" s="3933" customFormat="1" ht="21" customHeight="1">
      <c r="B20" s="3837" t="s">
        <v>151</v>
      </c>
      <c r="C20" s="3934">
        <v>5680</v>
      </c>
      <c r="D20" s="3934">
        <v>4081</v>
      </c>
      <c r="E20" s="3934">
        <v>1599</v>
      </c>
      <c r="F20" s="3913">
        <v>1467</v>
      </c>
      <c r="G20" s="3934">
        <v>43</v>
      </c>
      <c r="H20" s="3934">
        <v>89</v>
      </c>
      <c r="I20" s="3934">
        <v>46</v>
      </c>
      <c r="J20" s="3934">
        <v>22</v>
      </c>
      <c r="K20" s="3934">
        <v>36</v>
      </c>
      <c r="L20" s="3934">
        <v>434</v>
      </c>
      <c r="M20" s="3934">
        <v>619</v>
      </c>
      <c r="N20" s="3934">
        <v>310</v>
      </c>
      <c r="P20" s="513"/>
      <c r="Q20" s="467"/>
    </row>
    <row r="21" spans="2:17" s="3860" customFormat="1" ht="21" customHeight="1">
      <c r="B21" s="5427"/>
      <c r="C21" s="5423" t="s">
        <v>4366</v>
      </c>
      <c r="D21" s="5423" t="s">
        <v>4367</v>
      </c>
      <c r="E21" s="4691" t="s">
        <v>4368</v>
      </c>
      <c r="F21" s="5421"/>
      <c r="G21" s="5421"/>
      <c r="H21" s="5421"/>
      <c r="I21" s="5421"/>
      <c r="J21" s="5421"/>
      <c r="K21" s="5421"/>
      <c r="L21" s="5421"/>
      <c r="M21" s="5421"/>
      <c r="N21" s="5421"/>
    </row>
    <row r="22" spans="2:17" s="3860" customFormat="1" ht="21" customHeight="1">
      <c r="B22" s="5427"/>
      <c r="C22" s="5423"/>
      <c r="D22" s="5423"/>
      <c r="E22" s="5423" t="s">
        <v>175</v>
      </c>
      <c r="F22" s="5435" t="s">
        <v>4389</v>
      </c>
      <c r="G22" s="5423" t="s">
        <v>4369</v>
      </c>
      <c r="H22" s="5423" t="s">
        <v>4370</v>
      </c>
      <c r="I22" s="4691" t="s">
        <v>4416</v>
      </c>
      <c r="J22" s="5421"/>
      <c r="K22" s="5421"/>
      <c r="L22" s="5421"/>
      <c r="M22" s="5421"/>
      <c r="N22" s="5421"/>
    </row>
    <row r="23" spans="2:17" s="3860" customFormat="1" ht="49.5" customHeight="1">
      <c r="B23" s="5427"/>
      <c r="C23" s="5423"/>
      <c r="D23" s="5423"/>
      <c r="E23" s="5423"/>
      <c r="F23" s="5436"/>
      <c r="G23" s="5423"/>
      <c r="H23" s="5423"/>
      <c r="I23" s="3121" t="s">
        <v>4376</v>
      </c>
      <c r="J23" s="3121" t="s">
        <v>4377</v>
      </c>
      <c r="K23" s="3121" t="s">
        <v>4378</v>
      </c>
      <c r="L23" s="3121" t="s">
        <v>4379</v>
      </c>
      <c r="M23" s="3121" t="s">
        <v>4323</v>
      </c>
      <c r="N23" s="3116" t="s">
        <v>4382</v>
      </c>
    </row>
    <row r="24" spans="2:17" s="3860" customFormat="1" ht="12.75" customHeight="1">
      <c r="B24" s="3878"/>
      <c r="C24" s="3845"/>
      <c r="D24" s="3845"/>
      <c r="E24" s="3845"/>
      <c r="F24" s="3845"/>
      <c r="G24" s="3845"/>
      <c r="H24" s="3845"/>
      <c r="I24" s="3845"/>
      <c r="J24" s="3845"/>
      <c r="K24" s="3845"/>
      <c r="L24" s="3845"/>
      <c r="M24" s="3845"/>
      <c r="N24" s="3845"/>
    </row>
    <row r="25" spans="2:17" s="3880" customFormat="1" ht="12.75" customHeight="1">
      <c r="B25" s="5430" t="s">
        <v>164</v>
      </c>
      <c r="C25" s="5430"/>
      <c r="D25" s="5430"/>
      <c r="E25" s="5430"/>
      <c r="F25" s="5430"/>
      <c r="G25" s="5430"/>
      <c r="H25" s="5430"/>
      <c r="I25" s="5430"/>
      <c r="J25" s="5430"/>
      <c r="K25" s="5430"/>
      <c r="L25" s="5430"/>
      <c r="M25" s="5430"/>
      <c r="N25" s="5430"/>
      <c r="O25" s="3848"/>
    </row>
    <row r="26" spans="2:17" s="3881" customFormat="1" ht="12.75" customHeight="1">
      <c r="B26" s="5430" t="s">
        <v>4345</v>
      </c>
      <c r="C26" s="5430"/>
      <c r="D26" s="5430"/>
      <c r="E26" s="5430"/>
      <c r="F26" s="5430"/>
      <c r="G26" s="5430"/>
      <c r="H26" s="5430"/>
      <c r="I26" s="5430"/>
      <c r="J26" s="5430"/>
      <c r="K26" s="5430"/>
      <c r="L26" s="5430"/>
      <c r="M26" s="5430"/>
      <c r="N26" s="5430"/>
      <c r="O26" s="3848"/>
    </row>
    <row r="27" spans="2:17" s="3881" customFormat="1" ht="12.75" customHeight="1">
      <c r="B27" s="5430" t="s">
        <v>4346</v>
      </c>
      <c r="C27" s="5430"/>
      <c r="D27" s="5430"/>
      <c r="E27" s="5430"/>
      <c r="F27" s="5430"/>
      <c r="G27" s="5430"/>
      <c r="H27" s="5430"/>
      <c r="I27" s="5430"/>
      <c r="J27" s="5430"/>
      <c r="K27" s="5430"/>
      <c r="L27" s="5430"/>
      <c r="M27" s="5430"/>
      <c r="N27" s="5430"/>
      <c r="O27" s="3848"/>
    </row>
    <row r="28" spans="2:17" s="3881" customFormat="1" ht="22.5" customHeight="1">
      <c r="B28" s="5425" t="s">
        <v>4417</v>
      </c>
      <c r="C28" s="5425"/>
      <c r="D28" s="5425"/>
      <c r="E28" s="5425"/>
      <c r="F28" s="5425"/>
      <c r="G28" s="5425"/>
      <c r="H28" s="5425"/>
      <c r="I28" s="5425"/>
      <c r="J28" s="5425"/>
      <c r="K28" s="5425"/>
      <c r="L28" s="5425"/>
      <c r="M28" s="5425"/>
      <c r="N28" s="5425"/>
      <c r="O28" s="3848"/>
    </row>
    <row r="29" spans="2:17" s="3881" customFormat="1" ht="22.5" customHeight="1">
      <c r="B29" s="5425" t="s">
        <v>4418</v>
      </c>
      <c r="C29" s="5425"/>
      <c r="D29" s="5425"/>
      <c r="E29" s="5425"/>
      <c r="F29" s="5425"/>
      <c r="G29" s="5425"/>
      <c r="H29" s="5425"/>
      <c r="I29" s="5425"/>
      <c r="J29" s="5425"/>
      <c r="K29" s="5425"/>
      <c r="L29" s="5425"/>
      <c r="M29" s="5425"/>
      <c r="N29" s="5425"/>
      <c r="O29" s="3848"/>
    </row>
    <row r="30" spans="2:17" s="3881" customFormat="1" ht="9"/>
  </sheetData>
  <mergeCells count="25">
    <mergeCell ref="B25:N25"/>
    <mergeCell ref="B26:N26"/>
    <mergeCell ref="B27:N27"/>
    <mergeCell ref="B28:N28"/>
    <mergeCell ref="B29:N29"/>
    <mergeCell ref="B21:B23"/>
    <mergeCell ref="C21:C23"/>
    <mergeCell ref="D21:D23"/>
    <mergeCell ref="E21:N21"/>
    <mergeCell ref="E22:E23"/>
    <mergeCell ref="F22:F23"/>
    <mergeCell ref="G22:G23"/>
    <mergeCell ref="H22:H23"/>
    <mergeCell ref="I22:N22"/>
    <mergeCell ref="B1:N1"/>
    <mergeCell ref="B2:N2"/>
    <mergeCell ref="B4:B6"/>
    <mergeCell ref="C4:C6"/>
    <mergeCell ref="D4:D6"/>
    <mergeCell ref="E4:N4"/>
    <mergeCell ref="E5:E6"/>
    <mergeCell ref="F5:F6"/>
    <mergeCell ref="G5:G6"/>
    <mergeCell ref="H5:H6"/>
    <mergeCell ref="I5:N5"/>
  </mergeCells>
  <hyperlinks>
    <hyperlink ref="P3"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25.xml><?xml version="1.0" encoding="utf-8"?>
<worksheet xmlns="http://schemas.openxmlformats.org/spreadsheetml/2006/main" xmlns:r="http://schemas.openxmlformats.org/officeDocument/2006/relationships">
  <sheetPr>
    <pageSetUpPr fitToPage="1"/>
  </sheetPr>
  <dimension ref="B1:P26"/>
  <sheetViews>
    <sheetView showGridLines="0" workbookViewId="0">
      <selection activeCell="B1" sqref="B1:P1"/>
    </sheetView>
  </sheetViews>
  <sheetFormatPr defaultRowHeight="11.25"/>
  <cols>
    <col min="1" max="1" width="6.7109375" style="535" customWidth="1"/>
    <col min="2" max="2" width="20.7109375" style="535" customWidth="1"/>
    <col min="3" max="11" width="8" style="455" customWidth="1"/>
    <col min="12" max="13" width="8" style="535" customWidth="1"/>
    <col min="14" max="14" width="6.7109375" style="535" customWidth="1"/>
    <col min="15" max="15" width="14.28515625" style="535" bestFit="1" customWidth="1"/>
    <col min="16" max="16" width="9.42578125" style="535" bestFit="1" customWidth="1"/>
    <col min="17" max="16384" width="9.140625" style="535"/>
  </cols>
  <sheetData>
    <row r="1" spans="2:16" s="611" customFormat="1" ht="30" customHeight="1">
      <c r="B1" s="4153" t="s">
        <v>758</v>
      </c>
      <c r="C1" s="4153"/>
      <c r="D1" s="4153"/>
      <c r="E1" s="4153"/>
      <c r="F1" s="4153"/>
      <c r="G1" s="4153"/>
      <c r="H1" s="4153"/>
      <c r="I1" s="4153"/>
      <c r="J1" s="4153"/>
      <c r="K1" s="4153"/>
      <c r="L1" s="4153"/>
      <c r="M1" s="4153"/>
    </row>
    <row r="2" spans="2:16" s="611" customFormat="1" ht="30" customHeight="1">
      <c r="B2" s="4154" t="s">
        <v>988</v>
      </c>
      <c r="C2" s="4154"/>
      <c r="D2" s="4154"/>
      <c r="E2" s="4154"/>
      <c r="F2" s="4154"/>
      <c r="G2" s="4154"/>
      <c r="H2" s="4154"/>
      <c r="I2" s="4154"/>
      <c r="J2" s="4154"/>
      <c r="K2" s="4154"/>
      <c r="L2" s="4154"/>
      <c r="M2" s="4154"/>
    </row>
    <row r="3" spans="2:16" s="483" customFormat="1" ht="12.75" customHeight="1">
      <c r="B3" s="612" t="s">
        <v>473</v>
      </c>
      <c r="C3" s="613"/>
      <c r="D3" s="613"/>
      <c r="E3" s="613"/>
      <c r="F3" s="613"/>
      <c r="G3" s="613"/>
      <c r="H3" s="613"/>
      <c r="I3" s="613"/>
      <c r="J3" s="613"/>
      <c r="K3" s="614"/>
      <c r="L3" s="614"/>
      <c r="M3" s="570" t="s">
        <v>474</v>
      </c>
      <c r="O3" s="447" t="s">
        <v>748</v>
      </c>
    </row>
    <row r="4" spans="2:16" ht="45" customHeight="1">
      <c r="B4" s="615"/>
      <c r="C4" s="616" t="s">
        <v>175</v>
      </c>
      <c r="D4" s="616" t="s">
        <v>989</v>
      </c>
      <c r="E4" s="616" t="s">
        <v>990</v>
      </c>
      <c r="F4" s="616" t="s">
        <v>991</v>
      </c>
      <c r="G4" s="616" t="s">
        <v>992</v>
      </c>
      <c r="H4" s="616" t="s">
        <v>993</v>
      </c>
      <c r="I4" s="616" t="s">
        <v>994</v>
      </c>
      <c r="J4" s="616" t="s">
        <v>995</v>
      </c>
      <c r="K4" s="617" t="s">
        <v>996</v>
      </c>
      <c r="L4" s="617" t="s">
        <v>997</v>
      </c>
      <c r="M4" s="616" t="s">
        <v>998</v>
      </c>
      <c r="O4" s="503"/>
      <c r="P4" s="504"/>
    </row>
    <row r="5" spans="2:16" s="463" customFormat="1" ht="21" customHeight="1">
      <c r="B5" s="456" t="s">
        <v>12</v>
      </c>
      <c r="C5" s="618">
        <v>390113</v>
      </c>
      <c r="D5" s="619">
        <v>85288</v>
      </c>
      <c r="E5" s="619">
        <v>37809</v>
      </c>
      <c r="F5" s="619">
        <v>40563</v>
      </c>
      <c r="G5" s="619">
        <v>31505</v>
      </c>
      <c r="H5" s="619">
        <v>19478</v>
      </c>
      <c r="I5" s="619">
        <v>17728</v>
      </c>
      <c r="J5" s="619">
        <v>16559</v>
      </c>
      <c r="K5" s="619">
        <v>8458</v>
      </c>
      <c r="L5" s="619">
        <v>21042</v>
      </c>
      <c r="M5" s="619">
        <v>10028</v>
      </c>
      <c r="O5" s="507"/>
      <c r="P5" s="456"/>
    </row>
    <row r="6" spans="2:16" s="463" customFormat="1" ht="21" customHeight="1">
      <c r="B6" s="456" t="s">
        <v>229</v>
      </c>
      <c r="C6" s="618">
        <v>381161</v>
      </c>
      <c r="D6" s="619">
        <v>83951</v>
      </c>
      <c r="E6" s="619">
        <v>37284</v>
      </c>
      <c r="F6" s="619">
        <v>40206</v>
      </c>
      <c r="G6" s="619">
        <v>31150</v>
      </c>
      <c r="H6" s="619">
        <v>19413</v>
      </c>
      <c r="I6" s="619">
        <v>17640</v>
      </c>
      <c r="J6" s="619">
        <v>15603</v>
      </c>
      <c r="K6" s="619">
        <v>8401</v>
      </c>
      <c r="L6" s="619">
        <v>20499</v>
      </c>
      <c r="M6" s="619">
        <v>10020</v>
      </c>
      <c r="O6" s="507"/>
      <c r="P6" s="456"/>
    </row>
    <row r="7" spans="2:16" s="466" customFormat="1" ht="21" customHeight="1">
      <c r="B7" s="464" t="s">
        <v>203</v>
      </c>
      <c r="C7" s="618">
        <v>5672</v>
      </c>
      <c r="D7" s="619">
        <v>782</v>
      </c>
      <c r="E7" s="619">
        <v>376</v>
      </c>
      <c r="F7" s="619">
        <v>80</v>
      </c>
      <c r="G7" s="619">
        <v>307</v>
      </c>
      <c r="H7" s="619">
        <v>29</v>
      </c>
      <c r="I7" s="619">
        <v>50</v>
      </c>
      <c r="J7" s="619">
        <v>810</v>
      </c>
      <c r="K7" s="619">
        <v>52</v>
      </c>
      <c r="L7" s="619">
        <v>270</v>
      </c>
      <c r="M7" s="619">
        <v>0</v>
      </c>
      <c r="N7" s="463"/>
      <c r="O7" s="507"/>
      <c r="P7" s="508"/>
    </row>
    <row r="8" spans="2:16" s="463" customFormat="1" ht="21" customHeight="1">
      <c r="B8" s="467" t="s">
        <v>230</v>
      </c>
      <c r="C8" s="620">
        <v>351</v>
      </c>
      <c r="D8" s="621">
        <v>9</v>
      </c>
      <c r="E8" s="621">
        <v>5</v>
      </c>
      <c r="F8" s="621">
        <v>0</v>
      </c>
      <c r="G8" s="621">
        <v>1</v>
      </c>
      <c r="H8" s="621">
        <v>0</v>
      </c>
      <c r="I8" s="621">
        <v>0</v>
      </c>
      <c r="J8" s="621">
        <v>121</v>
      </c>
      <c r="K8" s="621">
        <v>0</v>
      </c>
      <c r="L8" s="621">
        <v>3</v>
      </c>
      <c r="M8" s="621">
        <v>0</v>
      </c>
      <c r="O8" s="467"/>
      <c r="P8" s="513"/>
    </row>
    <row r="9" spans="2:16" s="455" customFormat="1" ht="21" customHeight="1">
      <c r="B9" s="467" t="s">
        <v>231</v>
      </c>
      <c r="C9" s="620">
        <v>148</v>
      </c>
      <c r="D9" s="621">
        <v>48</v>
      </c>
      <c r="E9" s="621">
        <v>6</v>
      </c>
      <c r="F9" s="621">
        <v>2</v>
      </c>
      <c r="G9" s="621">
        <v>6</v>
      </c>
      <c r="H9" s="621">
        <v>1</v>
      </c>
      <c r="I9" s="621">
        <v>3</v>
      </c>
      <c r="J9" s="621">
        <v>11</v>
      </c>
      <c r="K9" s="621">
        <v>1</v>
      </c>
      <c r="L9" s="621">
        <v>5</v>
      </c>
      <c r="M9" s="621">
        <v>0</v>
      </c>
      <c r="N9" s="463"/>
      <c r="O9" s="467"/>
      <c r="P9" s="513"/>
    </row>
    <row r="10" spans="2:16" s="455" customFormat="1" ht="21" customHeight="1">
      <c r="B10" s="467" t="s">
        <v>232</v>
      </c>
      <c r="C10" s="620">
        <v>3556</v>
      </c>
      <c r="D10" s="621">
        <v>489</v>
      </c>
      <c r="E10" s="621">
        <v>286</v>
      </c>
      <c r="F10" s="621">
        <v>65</v>
      </c>
      <c r="G10" s="621">
        <v>228</v>
      </c>
      <c r="H10" s="621">
        <v>23</v>
      </c>
      <c r="I10" s="621">
        <v>41</v>
      </c>
      <c r="J10" s="621">
        <v>417</v>
      </c>
      <c r="K10" s="621">
        <v>33</v>
      </c>
      <c r="L10" s="621">
        <v>186</v>
      </c>
      <c r="M10" s="621">
        <v>0</v>
      </c>
      <c r="N10" s="463"/>
      <c r="O10" s="467"/>
      <c r="P10" s="513"/>
    </row>
    <row r="11" spans="2:16" s="463" customFormat="1" ht="21" customHeight="1">
      <c r="B11" s="467" t="s">
        <v>233</v>
      </c>
      <c r="C11" s="620">
        <v>184</v>
      </c>
      <c r="D11" s="621">
        <v>54</v>
      </c>
      <c r="E11" s="621">
        <v>17</v>
      </c>
      <c r="F11" s="621">
        <v>4</v>
      </c>
      <c r="G11" s="621">
        <v>5</v>
      </c>
      <c r="H11" s="621">
        <v>1</v>
      </c>
      <c r="I11" s="621">
        <v>0</v>
      </c>
      <c r="J11" s="621">
        <v>14</v>
      </c>
      <c r="K11" s="621">
        <v>0</v>
      </c>
      <c r="L11" s="621">
        <v>20</v>
      </c>
      <c r="M11" s="621">
        <v>0</v>
      </c>
      <c r="O11" s="467"/>
      <c r="P11" s="513"/>
    </row>
    <row r="12" spans="2:16" s="455" customFormat="1" ht="21" customHeight="1">
      <c r="B12" s="467" t="s">
        <v>234</v>
      </c>
      <c r="C12" s="620">
        <v>128</v>
      </c>
      <c r="D12" s="621">
        <v>8</v>
      </c>
      <c r="E12" s="621">
        <v>1</v>
      </c>
      <c r="F12" s="621">
        <v>1</v>
      </c>
      <c r="G12" s="621">
        <v>0</v>
      </c>
      <c r="H12" s="621">
        <v>0</v>
      </c>
      <c r="I12" s="621">
        <v>0</v>
      </c>
      <c r="J12" s="621">
        <v>39</v>
      </c>
      <c r="K12" s="621">
        <v>0</v>
      </c>
      <c r="L12" s="621">
        <v>3</v>
      </c>
      <c r="M12" s="621">
        <v>0</v>
      </c>
      <c r="N12" s="463"/>
      <c r="O12" s="467"/>
      <c r="P12" s="513"/>
    </row>
    <row r="13" spans="2:16" s="463" customFormat="1" ht="21" customHeight="1">
      <c r="B13" s="467" t="s">
        <v>235</v>
      </c>
      <c r="C13" s="620">
        <v>10</v>
      </c>
      <c r="D13" s="621">
        <v>0</v>
      </c>
      <c r="E13" s="621">
        <v>0</v>
      </c>
      <c r="F13" s="621">
        <v>0</v>
      </c>
      <c r="G13" s="621">
        <v>0</v>
      </c>
      <c r="H13" s="621">
        <v>0</v>
      </c>
      <c r="I13" s="621">
        <v>0</v>
      </c>
      <c r="J13" s="621">
        <v>0</v>
      </c>
      <c r="K13" s="621">
        <v>0</v>
      </c>
      <c r="L13" s="621">
        <v>0</v>
      </c>
      <c r="M13" s="621">
        <v>0</v>
      </c>
      <c r="O13" s="467"/>
      <c r="P13" s="513"/>
    </row>
    <row r="14" spans="2:16" s="476" customFormat="1" ht="21" customHeight="1">
      <c r="B14" s="467" t="s">
        <v>236</v>
      </c>
      <c r="C14" s="620">
        <v>145</v>
      </c>
      <c r="D14" s="621">
        <v>13</v>
      </c>
      <c r="E14" s="621">
        <v>8</v>
      </c>
      <c r="F14" s="621">
        <v>1</v>
      </c>
      <c r="G14" s="621">
        <v>0</v>
      </c>
      <c r="H14" s="621">
        <v>1</v>
      </c>
      <c r="I14" s="621">
        <v>0</v>
      </c>
      <c r="J14" s="621">
        <v>27</v>
      </c>
      <c r="K14" s="621">
        <v>0</v>
      </c>
      <c r="L14" s="621">
        <v>10</v>
      </c>
      <c r="M14" s="621">
        <v>0</v>
      </c>
      <c r="N14" s="463"/>
      <c r="O14" s="467"/>
      <c r="P14" s="513"/>
    </row>
    <row r="15" spans="2:16" s="476" customFormat="1" ht="21" customHeight="1">
      <c r="B15" s="467" t="s">
        <v>237</v>
      </c>
      <c r="C15" s="620">
        <v>807</v>
      </c>
      <c r="D15" s="621">
        <v>108</v>
      </c>
      <c r="E15" s="621">
        <v>37</v>
      </c>
      <c r="F15" s="621">
        <v>6</v>
      </c>
      <c r="G15" s="621">
        <v>7</v>
      </c>
      <c r="H15" s="621">
        <v>2</v>
      </c>
      <c r="I15" s="621">
        <v>5</v>
      </c>
      <c r="J15" s="621">
        <v>138</v>
      </c>
      <c r="K15" s="621">
        <v>1</v>
      </c>
      <c r="L15" s="621">
        <v>29</v>
      </c>
      <c r="M15" s="621">
        <v>0</v>
      </c>
      <c r="N15" s="463"/>
      <c r="O15" s="467"/>
      <c r="P15" s="513"/>
    </row>
    <row r="16" spans="2:16" s="476" customFormat="1" ht="21" customHeight="1">
      <c r="B16" s="467" t="s">
        <v>238</v>
      </c>
      <c r="C16" s="620">
        <v>48</v>
      </c>
      <c r="D16" s="621">
        <v>13</v>
      </c>
      <c r="E16" s="621">
        <v>4</v>
      </c>
      <c r="F16" s="621">
        <v>0</v>
      </c>
      <c r="G16" s="621">
        <v>1</v>
      </c>
      <c r="H16" s="621">
        <v>0</v>
      </c>
      <c r="I16" s="621">
        <v>0</v>
      </c>
      <c r="J16" s="621">
        <v>2</v>
      </c>
      <c r="K16" s="621">
        <v>0</v>
      </c>
      <c r="L16" s="621">
        <v>0</v>
      </c>
      <c r="M16" s="621">
        <v>0</v>
      </c>
      <c r="N16" s="463"/>
      <c r="O16" s="467"/>
      <c r="P16" s="513"/>
    </row>
    <row r="17" spans="2:16" s="476" customFormat="1" ht="21" customHeight="1">
      <c r="B17" s="467" t="s">
        <v>239</v>
      </c>
      <c r="C17" s="620">
        <v>46</v>
      </c>
      <c r="D17" s="621">
        <v>1</v>
      </c>
      <c r="E17" s="621">
        <v>0</v>
      </c>
      <c r="F17" s="621">
        <v>1</v>
      </c>
      <c r="G17" s="621">
        <v>0</v>
      </c>
      <c r="H17" s="621">
        <v>1</v>
      </c>
      <c r="I17" s="621">
        <v>0</v>
      </c>
      <c r="J17" s="621">
        <v>4</v>
      </c>
      <c r="K17" s="621">
        <v>0</v>
      </c>
      <c r="L17" s="621">
        <v>5</v>
      </c>
      <c r="M17" s="621">
        <v>0</v>
      </c>
      <c r="N17" s="463"/>
      <c r="O17" s="467"/>
      <c r="P17" s="513"/>
    </row>
    <row r="18" spans="2:16" s="476" customFormat="1" ht="21" customHeight="1">
      <c r="B18" s="467" t="s">
        <v>151</v>
      </c>
      <c r="C18" s="620">
        <v>249</v>
      </c>
      <c r="D18" s="621">
        <v>39</v>
      </c>
      <c r="E18" s="621">
        <v>12</v>
      </c>
      <c r="F18" s="621">
        <v>0</v>
      </c>
      <c r="G18" s="621">
        <v>59</v>
      </c>
      <c r="H18" s="621">
        <v>0</v>
      </c>
      <c r="I18" s="621">
        <v>1</v>
      </c>
      <c r="J18" s="621">
        <v>37</v>
      </c>
      <c r="K18" s="621">
        <v>17</v>
      </c>
      <c r="L18" s="621">
        <v>9</v>
      </c>
      <c r="M18" s="621">
        <v>0</v>
      </c>
      <c r="N18" s="463"/>
      <c r="O18" s="467"/>
      <c r="P18" s="513"/>
    </row>
    <row r="19" spans="2:16" ht="49.5" customHeight="1">
      <c r="B19" s="615"/>
      <c r="C19" s="622" t="s">
        <v>175</v>
      </c>
      <c r="D19" s="622" t="s">
        <v>999</v>
      </c>
      <c r="E19" s="622" t="s">
        <v>1000</v>
      </c>
      <c r="F19" s="622" t="s">
        <v>1001</v>
      </c>
      <c r="G19" s="622" t="s">
        <v>1002</v>
      </c>
      <c r="H19" s="622" t="s">
        <v>993</v>
      </c>
      <c r="I19" s="622" t="s">
        <v>1003</v>
      </c>
      <c r="J19" s="622" t="s">
        <v>1004</v>
      </c>
      <c r="K19" s="622" t="s">
        <v>1005</v>
      </c>
      <c r="L19" s="622" t="s">
        <v>997</v>
      </c>
      <c r="M19" s="616" t="s">
        <v>1006</v>
      </c>
      <c r="N19" s="463"/>
    </row>
    <row r="20" spans="2:16" s="626" customFormat="1" ht="12.75" customHeight="1">
      <c r="B20" s="479"/>
      <c r="C20" s="623"/>
      <c r="D20" s="623"/>
      <c r="E20" s="623"/>
      <c r="F20" s="623"/>
      <c r="G20" s="623"/>
      <c r="H20" s="623"/>
      <c r="I20" s="623"/>
      <c r="J20" s="623"/>
      <c r="K20" s="623"/>
      <c r="L20" s="623"/>
      <c r="M20" s="624"/>
      <c r="N20" s="625"/>
    </row>
    <row r="21" spans="2:16" s="628" customFormat="1" ht="12.75" customHeight="1">
      <c r="B21" s="4068" t="s">
        <v>164</v>
      </c>
      <c r="C21" s="4093"/>
      <c r="D21" s="4093"/>
      <c r="E21" s="4093"/>
      <c r="F21" s="4093"/>
      <c r="G21" s="4093"/>
      <c r="H21" s="4093"/>
      <c r="I21" s="4093"/>
      <c r="J21" s="4093"/>
      <c r="K21" s="4093"/>
      <c r="L21" s="4093"/>
      <c r="M21" s="4093"/>
      <c r="N21" s="627"/>
    </row>
    <row r="22" spans="2:16" s="628" customFormat="1" ht="12.75" customHeight="1">
      <c r="B22" s="4068" t="s">
        <v>980</v>
      </c>
      <c r="C22" s="4093"/>
      <c r="D22" s="4093"/>
      <c r="E22" s="4093"/>
      <c r="F22" s="4093"/>
      <c r="G22" s="4093"/>
      <c r="H22" s="4093"/>
      <c r="I22" s="4093"/>
      <c r="J22" s="4093"/>
      <c r="K22" s="4093"/>
      <c r="L22" s="4093"/>
      <c r="M22" s="4093"/>
    </row>
    <row r="23" spans="2:16" s="629" customFormat="1" ht="12.75" customHeight="1">
      <c r="B23" s="4068" t="s">
        <v>981</v>
      </c>
      <c r="C23" s="4093"/>
      <c r="D23" s="4093"/>
      <c r="E23" s="4093"/>
      <c r="F23" s="4093"/>
      <c r="G23" s="4093"/>
      <c r="H23" s="4093"/>
      <c r="I23" s="4093"/>
      <c r="J23" s="4093"/>
      <c r="K23" s="4093"/>
      <c r="L23" s="4093"/>
      <c r="M23" s="4093"/>
    </row>
    <row r="24" spans="2:16" s="484" customFormat="1" ht="12.75" customHeight="1">
      <c r="B24" s="4068" t="s">
        <v>1007</v>
      </c>
      <c r="C24" s="4093"/>
      <c r="D24" s="4093"/>
      <c r="E24" s="4093"/>
      <c r="F24" s="4093"/>
      <c r="G24" s="4093"/>
      <c r="H24" s="4093"/>
      <c r="I24" s="4093"/>
      <c r="J24" s="4093"/>
      <c r="K24" s="4093"/>
      <c r="L24" s="4093"/>
      <c r="M24" s="4093"/>
    </row>
    <row r="25" spans="2:16" s="484" customFormat="1" ht="12.75" customHeight="1">
      <c r="B25" s="4068" t="s">
        <v>1008</v>
      </c>
      <c r="C25" s="4093"/>
      <c r="D25" s="4093"/>
      <c r="E25" s="4093"/>
      <c r="F25" s="4093"/>
      <c r="G25" s="4093"/>
      <c r="H25" s="4093"/>
      <c r="I25" s="4093"/>
      <c r="J25" s="4093"/>
      <c r="K25" s="4093"/>
      <c r="L25" s="4093"/>
      <c r="M25" s="4093"/>
    </row>
    <row r="26" spans="2:16" s="629" customFormat="1" ht="12.75" customHeight="1">
      <c r="C26" s="484"/>
      <c r="D26" s="484"/>
      <c r="E26" s="484"/>
      <c r="F26" s="484"/>
      <c r="G26" s="484"/>
      <c r="H26" s="484"/>
      <c r="I26" s="484"/>
      <c r="J26" s="484"/>
      <c r="K26" s="484"/>
    </row>
  </sheetData>
  <mergeCells count="7">
    <mergeCell ref="B25:M25"/>
    <mergeCell ref="B1:M1"/>
    <mergeCell ref="B2:M2"/>
    <mergeCell ref="B21:M21"/>
    <mergeCell ref="B22:M22"/>
    <mergeCell ref="B23:M23"/>
    <mergeCell ref="B24:M24"/>
  </mergeCells>
  <hyperlinks>
    <hyperlink ref="O3" location="Indice!A1" display="(Voltar ao Índice)"/>
  </hyperlinks>
  <printOptions horizontalCentered="1"/>
  <pageMargins left="0.47244094488188981" right="0.47244094488188981" top="0.6692913385826772" bottom="0.6692913385826772" header="0" footer="0"/>
  <pageSetup paperSize="9" scale="87" orientation="portrait" verticalDpi="0" r:id="rId1"/>
</worksheet>
</file>

<file path=xl/worksheets/sheet26.xml><?xml version="1.0" encoding="utf-8"?>
<worksheet xmlns="http://schemas.openxmlformats.org/spreadsheetml/2006/main" xmlns:r="http://schemas.openxmlformats.org/officeDocument/2006/relationships">
  <sheetPr>
    <pageSetUpPr fitToPage="1"/>
  </sheetPr>
  <dimension ref="B1:P27"/>
  <sheetViews>
    <sheetView showGridLines="0" workbookViewId="0">
      <selection activeCell="B1" sqref="B1:P1"/>
    </sheetView>
  </sheetViews>
  <sheetFormatPr defaultRowHeight="15" customHeight="1"/>
  <cols>
    <col min="1" max="1" width="6.7109375" style="637" customWidth="1"/>
    <col min="2" max="2" width="18.7109375" style="637" customWidth="1"/>
    <col min="3" max="3" width="8.5703125" style="637" customWidth="1"/>
    <col min="4" max="4" width="7.7109375" style="637" customWidth="1"/>
    <col min="5" max="5" width="8.5703125" style="637" customWidth="1"/>
    <col min="6" max="10" width="7.7109375" style="637" customWidth="1"/>
    <col min="11" max="11" width="9.7109375" style="637" customWidth="1"/>
    <col min="12" max="12" width="9" style="637" customWidth="1"/>
    <col min="13" max="13" width="8.5703125" style="637" customWidth="1"/>
    <col min="14" max="14" width="6.7109375" style="637" customWidth="1"/>
    <col min="15" max="15" width="14.28515625" style="637" bestFit="1" customWidth="1"/>
    <col min="16" max="16" width="9.42578125" style="638" bestFit="1" customWidth="1"/>
    <col min="17" max="16384" width="9.140625" style="637"/>
  </cols>
  <sheetData>
    <row r="1" spans="2:16" s="630" customFormat="1" ht="30" customHeight="1">
      <c r="B1" s="4155" t="s">
        <v>760</v>
      </c>
      <c r="C1" s="4155"/>
      <c r="D1" s="4155"/>
      <c r="E1" s="4155"/>
      <c r="F1" s="4155"/>
      <c r="G1" s="4155"/>
      <c r="H1" s="4155"/>
      <c r="I1" s="4155"/>
      <c r="J1" s="4155"/>
      <c r="K1" s="4155"/>
      <c r="L1" s="4155"/>
      <c r="M1" s="4155"/>
      <c r="P1" s="631"/>
    </row>
    <row r="2" spans="2:16" s="630" customFormat="1" ht="30" customHeight="1">
      <c r="B2" s="4155" t="s">
        <v>1009</v>
      </c>
      <c r="C2" s="4156"/>
      <c r="D2" s="4156"/>
      <c r="E2" s="4156"/>
      <c r="F2" s="4156"/>
      <c r="G2" s="4156"/>
      <c r="H2" s="4156"/>
      <c r="I2" s="4156"/>
      <c r="J2" s="4156"/>
      <c r="K2" s="4156"/>
      <c r="L2" s="4156"/>
      <c r="M2" s="4156"/>
      <c r="P2" s="631"/>
    </row>
    <row r="3" spans="2:16" s="636" customFormat="1" ht="12" customHeight="1">
      <c r="B3" s="632" t="s">
        <v>1010</v>
      </c>
      <c r="C3" s="632"/>
      <c r="D3" s="632"/>
      <c r="E3" s="632"/>
      <c r="F3" s="633"/>
      <c r="G3" s="633"/>
      <c r="H3" s="633"/>
      <c r="I3" s="633"/>
      <c r="J3" s="633"/>
      <c r="K3" s="633"/>
      <c r="L3" s="633"/>
      <c r="M3" s="634" t="s">
        <v>1011</v>
      </c>
      <c r="N3" s="634"/>
      <c r="O3" s="447" t="s">
        <v>748</v>
      </c>
      <c r="P3" s="635"/>
    </row>
    <row r="4" spans="2:16" ht="27" customHeight="1">
      <c r="B4" s="4157"/>
      <c r="C4" s="4158" t="s">
        <v>1012</v>
      </c>
      <c r="D4" s="4088" t="s">
        <v>1013</v>
      </c>
      <c r="E4" s="4088"/>
      <c r="F4" s="4088" t="s">
        <v>1014</v>
      </c>
      <c r="G4" s="4088"/>
      <c r="H4" s="4088"/>
      <c r="I4" s="4088"/>
      <c r="J4" s="4088" t="s">
        <v>1015</v>
      </c>
      <c r="K4" s="4088"/>
      <c r="L4" s="4088"/>
      <c r="M4" s="4089" t="s">
        <v>1016</v>
      </c>
      <c r="N4" s="282"/>
    </row>
    <row r="5" spans="2:16" ht="49.5" customHeight="1">
      <c r="B5" s="4157"/>
      <c r="C5" s="4158"/>
      <c r="D5" s="639" t="s">
        <v>1017</v>
      </c>
      <c r="E5" s="639" t="s">
        <v>1018</v>
      </c>
      <c r="F5" s="639" t="s">
        <v>175</v>
      </c>
      <c r="G5" s="454" t="s">
        <v>1019</v>
      </c>
      <c r="H5" s="454" t="s">
        <v>1020</v>
      </c>
      <c r="I5" s="454" t="s">
        <v>1021</v>
      </c>
      <c r="J5" s="639" t="s">
        <v>175</v>
      </c>
      <c r="K5" s="454" t="s">
        <v>1022</v>
      </c>
      <c r="L5" s="640" t="s">
        <v>1023</v>
      </c>
      <c r="M5" s="4089"/>
      <c r="N5" s="282"/>
      <c r="O5" s="503"/>
      <c r="P5" s="504"/>
    </row>
    <row r="6" spans="2:16" s="644" customFormat="1" ht="21" customHeight="1">
      <c r="B6" s="456" t="s">
        <v>12</v>
      </c>
      <c r="C6" s="641">
        <v>89.8</v>
      </c>
      <c r="D6" s="641">
        <v>110.3</v>
      </c>
      <c r="E6" s="641">
        <v>116.3</v>
      </c>
      <c r="F6" s="641">
        <v>10</v>
      </c>
      <c r="G6" s="641">
        <v>5</v>
      </c>
      <c r="H6" s="641">
        <v>11.4</v>
      </c>
      <c r="I6" s="641">
        <v>15.1</v>
      </c>
      <c r="J6" s="641">
        <v>81.5</v>
      </c>
      <c r="K6" s="641">
        <v>78.900000000000006</v>
      </c>
      <c r="L6" s="641">
        <v>85.8</v>
      </c>
      <c r="M6" s="641">
        <v>49.4</v>
      </c>
      <c r="N6" s="642"/>
      <c r="O6" s="643"/>
      <c r="P6" s="456"/>
    </row>
    <row r="7" spans="2:16" s="644" customFormat="1" ht="21" customHeight="1">
      <c r="B7" s="456" t="s">
        <v>229</v>
      </c>
      <c r="C7" s="641">
        <v>89.6</v>
      </c>
      <c r="D7" s="641">
        <v>110.1</v>
      </c>
      <c r="E7" s="641">
        <v>116.9</v>
      </c>
      <c r="F7" s="641">
        <v>9.8000000000000007</v>
      </c>
      <c r="G7" s="641">
        <v>4.8</v>
      </c>
      <c r="H7" s="641">
        <v>11.2</v>
      </c>
      <c r="I7" s="641">
        <v>14.9</v>
      </c>
      <c r="J7" s="641">
        <v>81.8</v>
      </c>
      <c r="K7" s="641">
        <v>79.099999999999994</v>
      </c>
      <c r="L7" s="641">
        <v>86.2</v>
      </c>
      <c r="M7" s="641">
        <v>49.3</v>
      </c>
      <c r="N7" s="642"/>
      <c r="O7" s="507"/>
      <c r="P7" s="456"/>
    </row>
    <row r="8" spans="2:16" s="644" customFormat="1" ht="21" customHeight="1">
      <c r="B8" s="464" t="s">
        <v>203</v>
      </c>
      <c r="C8" s="641">
        <v>93.6</v>
      </c>
      <c r="D8" s="641">
        <v>110.6</v>
      </c>
      <c r="E8" s="641">
        <v>114.1</v>
      </c>
      <c r="F8" s="641">
        <v>10.8</v>
      </c>
      <c r="G8" s="641">
        <v>6.6</v>
      </c>
      <c r="H8" s="641">
        <v>11</v>
      </c>
      <c r="I8" s="641">
        <v>16.100000000000001</v>
      </c>
      <c r="J8" s="641">
        <v>78.8</v>
      </c>
      <c r="K8" s="641">
        <v>79.7</v>
      </c>
      <c r="L8" s="641">
        <v>77.400000000000006</v>
      </c>
      <c r="M8" s="641">
        <v>50</v>
      </c>
      <c r="N8" s="642"/>
      <c r="O8" s="507"/>
      <c r="P8" s="508"/>
    </row>
    <row r="9" spans="2:16" s="646" customFormat="1" ht="21" customHeight="1">
      <c r="B9" s="467" t="s">
        <v>230</v>
      </c>
      <c r="C9" s="645">
        <v>98.2</v>
      </c>
      <c r="D9" s="645">
        <v>112.5</v>
      </c>
      <c r="E9" s="645">
        <v>82.4</v>
      </c>
      <c r="F9" s="645">
        <v>11.9</v>
      </c>
      <c r="G9" s="645">
        <v>5.8</v>
      </c>
      <c r="H9" s="645">
        <v>12.3</v>
      </c>
      <c r="I9" s="645">
        <v>19.899999999999999</v>
      </c>
      <c r="J9" s="645">
        <v>82.9</v>
      </c>
      <c r="K9" s="645">
        <v>81.7</v>
      </c>
      <c r="L9" s="645">
        <v>87.2</v>
      </c>
      <c r="M9" s="645">
        <v>57</v>
      </c>
      <c r="N9" s="642"/>
      <c r="O9" s="467"/>
      <c r="P9" s="513"/>
    </row>
    <row r="10" spans="2:16" s="646" customFormat="1" ht="21" customHeight="1">
      <c r="B10" s="467" t="s">
        <v>231</v>
      </c>
      <c r="C10" s="645">
        <v>75.099999999999994</v>
      </c>
      <c r="D10" s="645">
        <v>97</v>
      </c>
      <c r="E10" s="645">
        <v>31.1</v>
      </c>
      <c r="F10" s="645">
        <v>16</v>
      </c>
      <c r="G10" s="645">
        <v>7.7</v>
      </c>
      <c r="H10" s="645">
        <v>21.7</v>
      </c>
      <c r="I10" s="645">
        <v>22.9</v>
      </c>
      <c r="J10" s="645">
        <v>76.3</v>
      </c>
      <c r="K10" s="645">
        <v>71.900000000000006</v>
      </c>
      <c r="L10" s="645">
        <v>81.900000000000006</v>
      </c>
      <c r="M10" s="645">
        <v>50.7</v>
      </c>
      <c r="N10" s="642"/>
      <c r="O10" s="467"/>
      <c r="P10" s="513"/>
    </row>
    <row r="11" spans="2:16" s="646" customFormat="1" ht="21" customHeight="1">
      <c r="B11" s="467" t="s">
        <v>232</v>
      </c>
      <c r="C11" s="645">
        <v>123</v>
      </c>
      <c r="D11" s="645">
        <v>134.1</v>
      </c>
      <c r="E11" s="645">
        <v>215.1</v>
      </c>
      <c r="F11" s="645">
        <v>8</v>
      </c>
      <c r="G11" s="645">
        <v>5.9</v>
      </c>
      <c r="H11" s="645">
        <v>6.3</v>
      </c>
      <c r="I11" s="645">
        <v>11.8</v>
      </c>
      <c r="J11" s="645">
        <v>79.8</v>
      </c>
      <c r="K11" s="645">
        <v>81.7</v>
      </c>
      <c r="L11" s="645">
        <v>76.900000000000006</v>
      </c>
      <c r="M11" s="645">
        <v>49.6</v>
      </c>
      <c r="N11" s="642"/>
      <c r="O11" s="467"/>
      <c r="P11" s="513"/>
    </row>
    <row r="12" spans="2:16" ht="21" customHeight="1">
      <c r="B12" s="467" t="s">
        <v>233</v>
      </c>
      <c r="C12" s="645">
        <v>96.3</v>
      </c>
      <c r="D12" s="645">
        <v>111.6</v>
      </c>
      <c r="E12" s="645">
        <v>75.400000000000006</v>
      </c>
      <c r="F12" s="645">
        <v>15.5</v>
      </c>
      <c r="G12" s="645">
        <v>9.6</v>
      </c>
      <c r="H12" s="645">
        <v>18.7</v>
      </c>
      <c r="I12" s="645">
        <v>19.600000000000001</v>
      </c>
      <c r="J12" s="645">
        <v>72.599999999999994</v>
      </c>
      <c r="K12" s="645">
        <v>69.2</v>
      </c>
      <c r="L12" s="645">
        <v>84.3</v>
      </c>
      <c r="M12" s="645">
        <v>48.5</v>
      </c>
      <c r="N12" s="642"/>
      <c r="O12" s="467"/>
      <c r="P12" s="513"/>
    </row>
    <row r="13" spans="2:16" ht="21" customHeight="1">
      <c r="B13" s="467" t="s">
        <v>234</v>
      </c>
      <c r="C13" s="645">
        <v>88.1</v>
      </c>
      <c r="D13" s="645">
        <v>100</v>
      </c>
      <c r="E13" s="645">
        <v>40</v>
      </c>
      <c r="F13" s="645">
        <v>13.7</v>
      </c>
      <c r="G13" s="645">
        <v>6.7</v>
      </c>
      <c r="H13" s="645">
        <v>9.6999999999999993</v>
      </c>
      <c r="I13" s="645">
        <v>25</v>
      </c>
      <c r="J13" s="645">
        <v>76.900000000000006</v>
      </c>
      <c r="K13" s="645">
        <v>76.900000000000006</v>
      </c>
      <c r="L13" s="645" t="s">
        <v>187</v>
      </c>
      <c r="M13" s="645">
        <v>57.5</v>
      </c>
      <c r="N13" s="642"/>
      <c r="O13" s="467"/>
      <c r="P13" s="513"/>
    </row>
    <row r="14" spans="2:16" ht="21" customHeight="1">
      <c r="B14" s="467" t="s">
        <v>235</v>
      </c>
      <c r="C14" s="645">
        <v>92.9</v>
      </c>
      <c r="D14" s="645">
        <v>110.4</v>
      </c>
      <c r="E14" s="645">
        <v>75.900000000000006</v>
      </c>
      <c r="F14" s="645">
        <v>13.3</v>
      </c>
      <c r="G14" s="645">
        <v>5.2</v>
      </c>
      <c r="H14" s="645">
        <v>18</v>
      </c>
      <c r="I14" s="645">
        <v>19.8</v>
      </c>
      <c r="J14" s="645">
        <v>83.3</v>
      </c>
      <c r="K14" s="645">
        <v>83.3</v>
      </c>
      <c r="L14" s="645" t="s">
        <v>187</v>
      </c>
      <c r="M14" s="645">
        <v>58.3</v>
      </c>
      <c r="N14" s="642"/>
      <c r="O14" s="467"/>
      <c r="P14" s="513"/>
    </row>
    <row r="15" spans="2:16" ht="21" customHeight="1">
      <c r="B15" s="467" t="s">
        <v>236</v>
      </c>
      <c r="C15" s="645">
        <v>84.8</v>
      </c>
      <c r="D15" s="645">
        <v>115.5</v>
      </c>
      <c r="E15" s="645">
        <v>83.4</v>
      </c>
      <c r="F15" s="645">
        <v>13.6</v>
      </c>
      <c r="G15" s="645">
        <v>7.6</v>
      </c>
      <c r="H15" s="645">
        <v>11.2</v>
      </c>
      <c r="I15" s="645">
        <v>21.6</v>
      </c>
      <c r="J15" s="645">
        <v>67.900000000000006</v>
      </c>
      <c r="K15" s="645">
        <v>68.099999999999994</v>
      </c>
      <c r="L15" s="645">
        <v>67.599999999999994</v>
      </c>
      <c r="M15" s="645">
        <v>51.5</v>
      </c>
      <c r="N15" s="642"/>
      <c r="O15" s="467"/>
      <c r="P15" s="513"/>
    </row>
    <row r="16" spans="2:16" ht="21" customHeight="1">
      <c r="B16" s="467" t="s">
        <v>237</v>
      </c>
      <c r="C16" s="645">
        <v>57.8</v>
      </c>
      <c r="D16" s="645">
        <v>74.599999999999994</v>
      </c>
      <c r="E16" s="645">
        <v>26</v>
      </c>
      <c r="F16" s="645">
        <v>10.5</v>
      </c>
      <c r="G16" s="645">
        <v>6.6</v>
      </c>
      <c r="H16" s="645">
        <v>10.7</v>
      </c>
      <c r="I16" s="645">
        <v>15.7</v>
      </c>
      <c r="J16" s="645">
        <v>82.5</v>
      </c>
      <c r="K16" s="645">
        <v>81.599999999999994</v>
      </c>
      <c r="L16" s="645">
        <v>84.1</v>
      </c>
      <c r="M16" s="645">
        <v>45.1</v>
      </c>
      <c r="N16" s="642"/>
      <c r="O16" s="467"/>
      <c r="P16" s="513"/>
    </row>
    <row r="17" spans="2:16" ht="21" customHeight="1">
      <c r="B17" s="467" t="s">
        <v>238</v>
      </c>
      <c r="C17" s="645">
        <v>98.6</v>
      </c>
      <c r="D17" s="645">
        <v>115.8</v>
      </c>
      <c r="E17" s="645">
        <v>104.2</v>
      </c>
      <c r="F17" s="645">
        <v>8</v>
      </c>
      <c r="G17" s="645">
        <v>3.2</v>
      </c>
      <c r="H17" s="645">
        <v>6.7</v>
      </c>
      <c r="I17" s="645">
        <v>14.5</v>
      </c>
      <c r="J17" s="645">
        <v>78</v>
      </c>
      <c r="K17" s="645">
        <v>77.099999999999994</v>
      </c>
      <c r="L17" s="645">
        <v>82.4</v>
      </c>
      <c r="M17" s="645">
        <v>53</v>
      </c>
      <c r="N17" s="642"/>
      <c r="O17" s="467"/>
      <c r="P17" s="513"/>
    </row>
    <row r="18" spans="2:16" ht="21" customHeight="1">
      <c r="B18" s="467" t="s">
        <v>239</v>
      </c>
      <c r="C18" s="645">
        <v>96</v>
      </c>
      <c r="D18" s="645">
        <v>103.1</v>
      </c>
      <c r="E18" s="645">
        <v>85.6</v>
      </c>
      <c r="F18" s="645">
        <v>11.8</v>
      </c>
      <c r="G18" s="645">
        <v>5.2</v>
      </c>
      <c r="H18" s="645">
        <v>13.3</v>
      </c>
      <c r="I18" s="645">
        <v>20.3</v>
      </c>
      <c r="J18" s="645">
        <v>79.7</v>
      </c>
      <c r="K18" s="645">
        <v>77.8</v>
      </c>
      <c r="L18" s="645">
        <v>84.2</v>
      </c>
      <c r="M18" s="645">
        <v>57.1</v>
      </c>
      <c r="N18" s="642"/>
      <c r="O18" s="467"/>
      <c r="P18" s="513"/>
    </row>
    <row r="19" spans="2:16" ht="21" customHeight="1">
      <c r="B19" s="467" t="s">
        <v>151</v>
      </c>
      <c r="C19" s="645">
        <v>87.8</v>
      </c>
      <c r="D19" s="645">
        <v>117.1</v>
      </c>
      <c r="E19" s="645">
        <v>113.5</v>
      </c>
      <c r="F19" s="645">
        <v>12.7</v>
      </c>
      <c r="G19" s="645">
        <v>9.8000000000000007</v>
      </c>
      <c r="H19" s="645">
        <v>13</v>
      </c>
      <c r="I19" s="645">
        <v>16.100000000000001</v>
      </c>
      <c r="J19" s="645">
        <v>78</v>
      </c>
      <c r="K19" s="645">
        <v>77.900000000000006</v>
      </c>
      <c r="L19" s="645">
        <v>78</v>
      </c>
      <c r="M19" s="645">
        <v>42.2</v>
      </c>
      <c r="N19" s="642"/>
      <c r="O19" s="467"/>
      <c r="P19" s="513"/>
    </row>
    <row r="20" spans="2:16" ht="27" customHeight="1">
      <c r="B20" s="4159"/>
      <c r="C20" s="4161" t="s">
        <v>1024</v>
      </c>
      <c r="D20" s="4088" t="s">
        <v>1025</v>
      </c>
      <c r="E20" s="4088"/>
      <c r="F20" s="4088" t="s">
        <v>1026</v>
      </c>
      <c r="G20" s="4088"/>
      <c r="H20" s="4088"/>
      <c r="I20" s="4088"/>
      <c r="J20" s="4088" t="s">
        <v>1027</v>
      </c>
      <c r="K20" s="4088"/>
      <c r="L20" s="4088"/>
      <c r="M20" s="4089" t="s">
        <v>1028</v>
      </c>
      <c r="N20" s="282"/>
    </row>
    <row r="21" spans="2:16" ht="49.5" customHeight="1">
      <c r="B21" s="4160"/>
      <c r="C21" s="4161"/>
      <c r="D21" s="647" t="s">
        <v>704</v>
      </c>
      <c r="E21" s="647" t="s">
        <v>1029</v>
      </c>
      <c r="F21" s="647" t="s">
        <v>175</v>
      </c>
      <c r="G21" s="454" t="s">
        <v>1030</v>
      </c>
      <c r="H21" s="454" t="s">
        <v>1031</v>
      </c>
      <c r="I21" s="454" t="s">
        <v>1032</v>
      </c>
      <c r="J21" s="647" t="s">
        <v>175</v>
      </c>
      <c r="K21" s="454" t="s">
        <v>1033</v>
      </c>
      <c r="L21" s="454" t="s">
        <v>1034</v>
      </c>
      <c r="M21" s="4089"/>
      <c r="N21" s="282"/>
    </row>
    <row r="22" spans="2:16" s="651" customFormat="1" ht="12" customHeight="1">
      <c r="B22" s="648"/>
      <c r="C22" s="649"/>
      <c r="D22" s="649"/>
      <c r="E22" s="649"/>
      <c r="F22" s="649"/>
      <c r="G22" s="650"/>
      <c r="H22" s="650"/>
      <c r="I22" s="650"/>
      <c r="J22" s="649"/>
      <c r="K22" s="650"/>
      <c r="L22" s="650"/>
      <c r="M22" s="650"/>
      <c r="N22" s="303"/>
      <c r="P22" s="652"/>
    </row>
    <row r="23" spans="2:16" s="651" customFormat="1" ht="12" customHeight="1">
      <c r="B23" s="4162" t="s">
        <v>164</v>
      </c>
      <c r="C23" s="4093"/>
      <c r="D23" s="4093"/>
      <c r="E23" s="4093"/>
      <c r="F23" s="4093"/>
      <c r="G23" s="4093"/>
      <c r="H23" s="4093"/>
      <c r="I23" s="4093"/>
      <c r="J23" s="4093"/>
      <c r="K23" s="4093"/>
      <c r="L23" s="4093"/>
      <c r="M23" s="4093"/>
      <c r="N23" s="303"/>
      <c r="P23" s="652"/>
    </row>
    <row r="24" spans="2:16" s="654" customFormat="1" ht="12" customHeight="1">
      <c r="B24" s="4162" t="s">
        <v>1035</v>
      </c>
      <c r="C24" s="4093"/>
      <c r="D24" s="4093"/>
      <c r="E24" s="4093"/>
      <c r="F24" s="4093"/>
      <c r="G24" s="4093"/>
      <c r="H24" s="4093"/>
      <c r="I24" s="4093"/>
      <c r="J24" s="4093"/>
      <c r="K24" s="4093"/>
      <c r="L24" s="4093"/>
      <c r="M24" s="4093"/>
      <c r="N24" s="653"/>
      <c r="P24" s="652"/>
    </row>
    <row r="25" spans="2:16" s="655" customFormat="1" ht="12" customHeight="1">
      <c r="B25" s="4162" t="s">
        <v>1036</v>
      </c>
      <c r="C25" s="4093"/>
      <c r="D25" s="4093"/>
      <c r="E25" s="4093"/>
      <c r="F25" s="4093"/>
      <c r="G25" s="4093"/>
      <c r="H25" s="4093"/>
      <c r="I25" s="4093"/>
      <c r="J25" s="4093"/>
      <c r="K25" s="4093"/>
      <c r="L25" s="4093"/>
      <c r="M25" s="4093"/>
      <c r="P25" s="635"/>
    </row>
    <row r="26" spans="2:16" s="658" customFormat="1" ht="12" customHeight="1">
      <c r="B26" s="4162" t="s">
        <v>1037</v>
      </c>
      <c r="C26" s="4093"/>
      <c r="D26" s="4093"/>
      <c r="E26" s="4093"/>
      <c r="F26" s="4093"/>
      <c r="G26" s="4093"/>
      <c r="H26" s="4093"/>
      <c r="I26" s="4093"/>
      <c r="J26" s="4093"/>
      <c r="K26" s="4093"/>
      <c r="L26" s="4093"/>
      <c r="M26" s="4093"/>
      <c r="N26" s="656"/>
      <c r="O26" s="657"/>
      <c r="P26" s="635"/>
    </row>
    <row r="27" spans="2:16" s="655" customFormat="1" ht="12" customHeight="1">
      <c r="B27" s="4162" t="s">
        <v>1038</v>
      </c>
      <c r="C27" s="4093"/>
      <c r="D27" s="4093"/>
      <c r="E27" s="4093"/>
      <c r="F27" s="4093"/>
      <c r="G27" s="4093"/>
      <c r="H27" s="4093"/>
      <c r="I27" s="4093"/>
      <c r="J27" s="4093"/>
      <c r="K27" s="4093"/>
      <c r="L27" s="4093"/>
      <c r="M27" s="4093"/>
      <c r="O27" s="659"/>
      <c r="P27" s="635"/>
    </row>
  </sheetData>
  <mergeCells count="19">
    <mergeCell ref="B23:M23"/>
    <mergeCell ref="B24:M24"/>
    <mergeCell ref="B25:M25"/>
    <mergeCell ref="B26:M26"/>
    <mergeCell ref="B27:M27"/>
    <mergeCell ref="M20:M21"/>
    <mergeCell ref="B1:M1"/>
    <mergeCell ref="B2:M2"/>
    <mergeCell ref="B4:B5"/>
    <mergeCell ref="C4:C5"/>
    <mergeCell ref="D4:E4"/>
    <mergeCell ref="F4:I4"/>
    <mergeCell ref="J4:L4"/>
    <mergeCell ref="M4:M5"/>
    <mergeCell ref="B20:B21"/>
    <mergeCell ref="C20:C21"/>
    <mergeCell ref="D20:E20"/>
    <mergeCell ref="F20:I20"/>
    <mergeCell ref="J20:L20"/>
  </mergeCells>
  <hyperlinks>
    <hyperlink ref="O3" location="Indice!A1" display="(Voltar ao Índice)"/>
  </hyperlinks>
  <printOptions horizontalCentered="1"/>
  <pageMargins left="0.47244094488188981" right="0.47244094488188981" top="0.6692913385826772" bottom="0.6692913385826772" header="0" footer="0"/>
  <pageSetup paperSize="9" scale="87" orientation="portrait" verticalDpi="0" r:id="rId1"/>
</worksheet>
</file>

<file path=xl/worksheets/sheet27.xml><?xml version="1.0" encoding="utf-8"?>
<worksheet xmlns="http://schemas.openxmlformats.org/spreadsheetml/2006/main" xmlns:r="http://schemas.openxmlformats.org/officeDocument/2006/relationships">
  <sheetPr>
    <pageSetUpPr fitToPage="1"/>
  </sheetPr>
  <dimension ref="B1:K32"/>
  <sheetViews>
    <sheetView showGridLines="0" workbookViewId="0">
      <selection activeCell="B1" sqref="B1:P1"/>
    </sheetView>
  </sheetViews>
  <sheetFormatPr defaultRowHeight="15" customHeight="1"/>
  <cols>
    <col min="1" max="1" width="6.7109375" style="637" customWidth="1"/>
    <col min="2" max="2" width="18.7109375" style="637" customWidth="1"/>
    <col min="3" max="8" width="15.7109375" style="637" customWidth="1"/>
    <col min="9" max="9" width="6.7109375" style="637" customWidth="1"/>
    <col min="10" max="10" width="14.28515625" style="637" bestFit="1" customWidth="1"/>
    <col min="11" max="11" width="9.42578125" style="637" bestFit="1" customWidth="1"/>
    <col min="12" max="16384" width="9.140625" style="637"/>
  </cols>
  <sheetData>
    <row r="1" spans="2:11" s="630" customFormat="1" ht="30" customHeight="1">
      <c r="B1" s="4155" t="s">
        <v>761</v>
      </c>
      <c r="C1" s="4155"/>
      <c r="D1" s="4155"/>
      <c r="E1" s="4155"/>
      <c r="F1" s="4155"/>
      <c r="G1" s="4155"/>
      <c r="H1" s="4155"/>
    </row>
    <row r="2" spans="2:11" s="630" customFormat="1" ht="30" customHeight="1">
      <c r="B2" s="4155" t="s">
        <v>1039</v>
      </c>
      <c r="C2" s="4155"/>
      <c r="D2" s="4155"/>
      <c r="E2" s="4155"/>
      <c r="F2" s="4155"/>
      <c r="G2" s="4155"/>
      <c r="H2" s="4155"/>
    </row>
    <row r="3" spans="2:11" s="646" customFormat="1" ht="12" customHeight="1">
      <c r="B3" s="660"/>
      <c r="C3" s="661"/>
      <c r="D3" s="661"/>
      <c r="E3" s="661"/>
      <c r="F3" s="661"/>
      <c r="G3" s="662"/>
      <c r="H3" s="663"/>
      <c r="J3" s="447" t="s">
        <v>748</v>
      </c>
    </row>
    <row r="4" spans="2:11" ht="30" customHeight="1">
      <c r="B4" s="4163"/>
      <c r="C4" s="4158" t="s">
        <v>1040</v>
      </c>
      <c r="D4" s="4164" t="s">
        <v>1041</v>
      </c>
      <c r="E4" s="4143" t="s">
        <v>1042</v>
      </c>
      <c r="F4" s="4164" t="s">
        <v>1043</v>
      </c>
      <c r="G4" s="4164"/>
      <c r="H4" s="4165" t="s">
        <v>1044</v>
      </c>
    </row>
    <row r="5" spans="2:11" ht="30" customHeight="1">
      <c r="B5" s="4163"/>
      <c r="C5" s="4158"/>
      <c r="D5" s="4164"/>
      <c r="E5" s="4143"/>
      <c r="F5" s="664" t="s">
        <v>1045</v>
      </c>
      <c r="G5" s="664" t="s">
        <v>1046</v>
      </c>
      <c r="H5" s="4165"/>
      <c r="I5" s="665"/>
      <c r="J5" s="665"/>
    </row>
    <row r="6" spans="2:11" ht="19.5" customHeight="1">
      <c r="B6" s="4163"/>
      <c r="C6" s="4164" t="s">
        <v>557</v>
      </c>
      <c r="D6" s="4164"/>
      <c r="E6" s="4164"/>
      <c r="F6" s="4164"/>
      <c r="G6" s="4164"/>
      <c r="H6" s="286" t="s">
        <v>519</v>
      </c>
      <c r="I6" s="665"/>
      <c r="J6" s="665"/>
    </row>
    <row r="7" spans="2:11" ht="19.5" customHeight="1">
      <c r="B7" s="4163"/>
      <c r="C7" s="4164" t="s">
        <v>1047</v>
      </c>
      <c r="D7" s="4164"/>
      <c r="E7" s="4164"/>
      <c r="F7" s="4164"/>
      <c r="G7" s="4164" t="s">
        <v>1048</v>
      </c>
      <c r="H7" s="4166"/>
      <c r="I7" s="665"/>
      <c r="J7" s="503"/>
      <c r="K7" s="504"/>
    </row>
    <row r="8" spans="2:11" s="644" customFormat="1" ht="21" customHeight="1">
      <c r="B8" s="456" t="s">
        <v>12</v>
      </c>
      <c r="C8" s="641">
        <v>32.6</v>
      </c>
      <c r="D8" s="641">
        <v>28.9</v>
      </c>
      <c r="E8" s="641">
        <v>6.4</v>
      </c>
      <c r="F8" s="641">
        <v>53.6</v>
      </c>
      <c r="G8" s="641">
        <v>59.3</v>
      </c>
      <c r="H8" s="641">
        <v>77</v>
      </c>
      <c r="I8" s="456"/>
      <c r="J8" s="643"/>
      <c r="K8" s="456"/>
    </row>
    <row r="9" spans="2:11" s="644" customFormat="1" ht="21" customHeight="1">
      <c r="B9" s="456" t="s">
        <v>229</v>
      </c>
      <c r="C9" s="641">
        <v>34.1</v>
      </c>
      <c r="D9" s="641">
        <v>29.1</v>
      </c>
      <c r="E9" s="641">
        <v>6.4</v>
      </c>
      <c r="F9" s="641">
        <v>53.5</v>
      </c>
      <c r="G9" s="641">
        <v>59.3</v>
      </c>
      <c r="H9" s="641">
        <v>80.5</v>
      </c>
      <c r="I9" s="456"/>
      <c r="J9" s="507"/>
      <c r="K9" s="456"/>
    </row>
    <row r="10" spans="2:11" s="644" customFormat="1" ht="21" customHeight="1">
      <c r="B10" s="464" t="s">
        <v>203</v>
      </c>
      <c r="C10" s="641">
        <v>9.6999999999999993</v>
      </c>
      <c r="D10" s="641">
        <v>22.5</v>
      </c>
      <c r="E10" s="641">
        <v>7.4</v>
      </c>
      <c r="F10" s="641">
        <v>55.9</v>
      </c>
      <c r="G10" s="641">
        <v>63.9</v>
      </c>
      <c r="H10" s="641">
        <v>29.1</v>
      </c>
      <c r="I10" s="666"/>
      <c r="J10" s="507"/>
      <c r="K10" s="508"/>
    </row>
    <row r="11" spans="2:11" s="646" customFormat="1" ht="21" customHeight="1">
      <c r="B11" s="467" t="s">
        <v>230</v>
      </c>
      <c r="C11" s="645">
        <v>0</v>
      </c>
      <c r="D11" s="645" t="s">
        <v>187</v>
      </c>
      <c r="E11" s="645" t="s">
        <v>187</v>
      </c>
      <c r="F11" s="645" t="s">
        <v>187</v>
      </c>
      <c r="G11" s="645" t="s">
        <v>187</v>
      </c>
      <c r="H11" s="645">
        <v>0</v>
      </c>
      <c r="I11" s="667"/>
      <c r="J11" s="467"/>
      <c r="K11" s="513"/>
    </row>
    <row r="12" spans="2:11" s="646" customFormat="1" ht="21" customHeight="1">
      <c r="B12" s="467" t="s">
        <v>231</v>
      </c>
      <c r="C12" s="645">
        <v>0</v>
      </c>
      <c r="D12" s="645" t="s">
        <v>187</v>
      </c>
      <c r="E12" s="645" t="s">
        <v>187</v>
      </c>
      <c r="F12" s="645" t="s">
        <v>187</v>
      </c>
      <c r="G12" s="645" t="s">
        <v>187</v>
      </c>
      <c r="H12" s="645">
        <v>0</v>
      </c>
      <c r="I12" s="667"/>
      <c r="J12" s="467"/>
      <c r="K12" s="513"/>
    </row>
    <row r="13" spans="2:11" s="646" customFormat="1" ht="21" customHeight="1">
      <c r="B13" s="467" t="s">
        <v>232</v>
      </c>
      <c r="C13" s="645">
        <v>25.2</v>
      </c>
      <c r="D13" s="645">
        <v>22.5</v>
      </c>
      <c r="E13" s="645">
        <v>7.4</v>
      </c>
      <c r="F13" s="645">
        <v>55.9</v>
      </c>
      <c r="G13" s="645">
        <v>63.9</v>
      </c>
      <c r="H13" s="645">
        <v>72.900000000000006</v>
      </c>
      <c r="I13" s="667"/>
      <c r="J13" s="467"/>
      <c r="K13" s="513"/>
    </row>
    <row r="14" spans="2:11" ht="21" customHeight="1">
      <c r="B14" s="467" t="s">
        <v>233</v>
      </c>
      <c r="C14" s="645">
        <v>0</v>
      </c>
      <c r="D14" s="645" t="s">
        <v>187</v>
      </c>
      <c r="E14" s="645" t="s">
        <v>187</v>
      </c>
      <c r="F14" s="645" t="s">
        <v>187</v>
      </c>
      <c r="G14" s="645" t="s">
        <v>187</v>
      </c>
      <c r="H14" s="645">
        <v>0</v>
      </c>
      <c r="I14" s="667"/>
      <c r="J14" s="467"/>
      <c r="K14" s="513"/>
    </row>
    <row r="15" spans="2:11" ht="21" customHeight="1">
      <c r="B15" s="467" t="s">
        <v>234</v>
      </c>
      <c r="C15" s="645">
        <v>0</v>
      </c>
      <c r="D15" s="645" t="s">
        <v>187</v>
      </c>
      <c r="E15" s="645" t="s">
        <v>187</v>
      </c>
      <c r="F15" s="645" t="s">
        <v>187</v>
      </c>
      <c r="G15" s="645" t="s">
        <v>187</v>
      </c>
      <c r="H15" s="645">
        <v>0</v>
      </c>
      <c r="I15" s="667"/>
      <c r="J15" s="467"/>
      <c r="K15" s="513"/>
    </row>
    <row r="16" spans="2:11" ht="21" customHeight="1">
      <c r="B16" s="467" t="s">
        <v>235</v>
      </c>
      <c r="C16" s="645">
        <v>0</v>
      </c>
      <c r="D16" s="645" t="s">
        <v>187</v>
      </c>
      <c r="E16" s="645" t="s">
        <v>187</v>
      </c>
      <c r="F16" s="645" t="s">
        <v>187</v>
      </c>
      <c r="G16" s="645" t="s">
        <v>187</v>
      </c>
      <c r="H16" s="645">
        <v>0</v>
      </c>
      <c r="I16" s="667"/>
      <c r="J16" s="467"/>
      <c r="K16" s="513"/>
    </row>
    <row r="17" spans="2:11" ht="21" customHeight="1">
      <c r="B17" s="467" t="s">
        <v>236</v>
      </c>
      <c r="C17" s="645">
        <v>0</v>
      </c>
      <c r="D17" s="645" t="s">
        <v>187</v>
      </c>
      <c r="E17" s="645" t="s">
        <v>187</v>
      </c>
      <c r="F17" s="645" t="s">
        <v>187</v>
      </c>
      <c r="G17" s="645" t="s">
        <v>187</v>
      </c>
      <c r="H17" s="645">
        <v>0</v>
      </c>
      <c r="I17" s="667"/>
      <c r="J17" s="467"/>
      <c r="K17" s="513"/>
    </row>
    <row r="18" spans="2:11" ht="21" customHeight="1">
      <c r="B18" s="467" t="s">
        <v>237</v>
      </c>
      <c r="C18" s="645">
        <v>0</v>
      </c>
      <c r="D18" s="645" t="s">
        <v>187</v>
      </c>
      <c r="E18" s="645" t="s">
        <v>187</v>
      </c>
      <c r="F18" s="645" t="s">
        <v>187</v>
      </c>
      <c r="G18" s="645" t="s">
        <v>187</v>
      </c>
      <c r="H18" s="645">
        <v>0</v>
      </c>
      <c r="I18" s="667"/>
      <c r="J18" s="467"/>
      <c r="K18" s="513"/>
    </row>
    <row r="19" spans="2:11" ht="21" customHeight="1">
      <c r="B19" s="467" t="s">
        <v>238</v>
      </c>
      <c r="C19" s="645">
        <v>0</v>
      </c>
      <c r="D19" s="645" t="s">
        <v>187</v>
      </c>
      <c r="E19" s="645" t="s">
        <v>187</v>
      </c>
      <c r="F19" s="645" t="s">
        <v>187</v>
      </c>
      <c r="G19" s="645" t="s">
        <v>187</v>
      </c>
      <c r="H19" s="645">
        <v>0</v>
      </c>
      <c r="I19" s="667"/>
      <c r="J19" s="467"/>
      <c r="K19" s="513"/>
    </row>
    <row r="20" spans="2:11" ht="21" customHeight="1">
      <c r="B20" s="467" t="s">
        <v>239</v>
      </c>
      <c r="C20" s="645">
        <v>0</v>
      </c>
      <c r="D20" s="645" t="s">
        <v>187</v>
      </c>
      <c r="E20" s="645" t="s">
        <v>187</v>
      </c>
      <c r="F20" s="645" t="s">
        <v>187</v>
      </c>
      <c r="G20" s="645" t="s">
        <v>187</v>
      </c>
      <c r="H20" s="645">
        <v>0</v>
      </c>
      <c r="I20" s="667"/>
      <c r="J20" s="467"/>
      <c r="K20" s="513"/>
    </row>
    <row r="21" spans="2:11" ht="21" customHeight="1">
      <c r="B21" s="467" t="s">
        <v>151</v>
      </c>
      <c r="C21" s="645">
        <v>0</v>
      </c>
      <c r="D21" s="645" t="s">
        <v>187</v>
      </c>
      <c r="E21" s="645" t="s">
        <v>187</v>
      </c>
      <c r="F21" s="645" t="s">
        <v>187</v>
      </c>
      <c r="G21" s="645" t="s">
        <v>187</v>
      </c>
      <c r="H21" s="645">
        <v>0</v>
      </c>
      <c r="I21" s="667"/>
      <c r="J21" s="467"/>
      <c r="K21" s="513"/>
    </row>
    <row r="22" spans="2:11" ht="30" customHeight="1">
      <c r="B22" s="4163"/>
      <c r="C22" s="4169" t="s">
        <v>1049</v>
      </c>
      <c r="D22" s="4164" t="s">
        <v>1050</v>
      </c>
      <c r="E22" s="4164" t="s">
        <v>1051</v>
      </c>
      <c r="F22" s="4164" t="s">
        <v>1052</v>
      </c>
      <c r="G22" s="4164"/>
      <c r="H22" s="4168" t="s">
        <v>1053</v>
      </c>
      <c r="K22" s="638"/>
    </row>
    <row r="23" spans="2:11" ht="30" customHeight="1">
      <c r="B23" s="4163"/>
      <c r="C23" s="4169"/>
      <c r="D23" s="4164"/>
      <c r="E23" s="4164"/>
      <c r="F23" s="664" t="s">
        <v>1054</v>
      </c>
      <c r="G23" s="664" t="s">
        <v>1055</v>
      </c>
      <c r="H23" s="4168"/>
      <c r="K23" s="638"/>
    </row>
    <row r="24" spans="2:11" ht="19.5" customHeight="1">
      <c r="B24" s="4163"/>
      <c r="C24" s="4164" t="s">
        <v>557</v>
      </c>
      <c r="D24" s="4164"/>
      <c r="E24" s="4164"/>
      <c r="F24" s="4164"/>
      <c r="G24" s="4164"/>
      <c r="H24" s="668" t="s">
        <v>436</v>
      </c>
      <c r="K24" s="638"/>
    </row>
    <row r="25" spans="2:11" ht="19.5" customHeight="1">
      <c r="B25" s="4163"/>
      <c r="C25" s="4164" t="s">
        <v>1047</v>
      </c>
      <c r="D25" s="4164"/>
      <c r="E25" s="4164"/>
      <c r="F25" s="4164"/>
      <c r="G25" s="4164" t="s">
        <v>1048</v>
      </c>
      <c r="H25" s="4166"/>
      <c r="K25" s="638"/>
    </row>
    <row r="26" spans="2:11" s="651" customFormat="1" ht="12" customHeight="1">
      <c r="B26" s="669"/>
      <c r="C26" s="669"/>
      <c r="D26" s="669"/>
      <c r="E26" s="669"/>
      <c r="F26" s="669"/>
      <c r="G26" s="669"/>
      <c r="H26" s="669"/>
      <c r="K26" s="652"/>
    </row>
    <row r="27" spans="2:11" s="651" customFormat="1" ht="12" customHeight="1">
      <c r="B27" s="4136" t="s">
        <v>164</v>
      </c>
      <c r="C27" s="4136"/>
      <c r="D27" s="4136"/>
      <c r="E27" s="4136"/>
      <c r="F27" s="4136"/>
      <c r="G27" s="4136"/>
      <c r="H27" s="4136"/>
      <c r="K27" s="652"/>
    </row>
    <row r="28" spans="2:11" s="671" customFormat="1" ht="12" customHeight="1">
      <c r="B28" s="4136" t="s">
        <v>1035</v>
      </c>
      <c r="C28" s="4136"/>
      <c r="D28" s="4136"/>
      <c r="E28" s="4136"/>
      <c r="F28" s="4136"/>
      <c r="G28" s="4136"/>
      <c r="H28" s="4136"/>
      <c r="I28" s="670"/>
      <c r="J28" s="670"/>
      <c r="K28" s="670"/>
    </row>
    <row r="29" spans="2:11" s="672" customFormat="1" ht="12" customHeight="1">
      <c r="B29" s="4136" t="s">
        <v>1036</v>
      </c>
      <c r="C29" s="4136"/>
      <c r="D29" s="4136"/>
      <c r="E29" s="4136"/>
      <c r="F29" s="4136"/>
      <c r="G29" s="4136"/>
      <c r="H29" s="4136"/>
    </row>
    <row r="30" spans="2:11" s="672" customFormat="1" ht="39" customHeight="1">
      <c r="B30" s="4167" t="s">
        <v>1056</v>
      </c>
      <c r="C30" s="4167"/>
      <c r="D30" s="4167"/>
      <c r="E30" s="4167"/>
      <c r="F30" s="4167"/>
      <c r="G30" s="4167"/>
      <c r="H30" s="4167"/>
    </row>
    <row r="31" spans="2:11" s="658" customFormat="1" ht="39" customHeight="1">
      <c r="B31" s="4167" t="s">
        <v>1057</v>
      </c>
      <c r="C31" s="4167"/>
      <c r="D31" s="4167"/>
      <c r="E31" s="4167"/>
      <c r="F31" s="4167"/>
      <c r="G31" s="4167"/>
      <c r="H31" s="4167"/>
    </row>
    <row r="32" spans="2:11" s="655" customFormat="1" ht="15" customHeight="1"/>
  </sheetData>
  <mergeCells count="25">
    <mergeCell ref="B28:H28"/>
    <mergeCell ref="B29:H29"/>
    <mergeCell ref="B30:H30"/>
    <mergeCell ref="B31:H31"/>
    <mergeCell ref="H22:H23"/>
    <mergeCell ref="C24:G24"/>
    <mergeCell ref="C25:F25"/>
    <mergeCell ref="G25:H25"/>
    <mergeCell ref="B27:H27"/>
    <mergeCell ref="B22:B25"/>
    <mergeCell ref="C22:C23"/>
    <mergeCell ref="D22:D23"/>
    <mergeCell ref="E22:E23"/>
    <mergeCell ref="F22:G22"/>
    <mergeCell ref="B1:H1"/>
    <mergeCell ref="B2:H2"/>
    <mergeCell ref="B4:B7"/>
    <mergeCell ref="C4:C5"/>
    <mergeCell ref="D4:D5"/>
    <mergeCell ref="E4:E5"/>
    <mergeCell ref="F4:G4"/>
    <mergeCell ref="H4:H5"/>
    <mergeCell ref="C6:G6"/>
    <mergeCell ref="C7:F7"/>
    <mergeCell ref="G7:H7"/>
  </mergeCells>
  <hyperlinks>
    <hyperlink ref="J3" location="Indice!A1" display="(Voltar ao Índice)"/>
  </hyperlinks>
  <printOptions horizontalCentered="1"/>
  <pageMargins left="0.47244094488188981" right="0.47244094488188981" top="0.6692913385826772" bottom="0.6692913385826772" header="0" footer="0"/>
  <pageSetup paperSize="9" scale="84" orientation="portrait" verticalDpi="0" r:id="rId1"/>
</worksheet>
</file>

<file path=xl/worksheets/sheet28.xml><?xml version="1.0" encoding="utf-8"?>
<worksheet xmlns="http://schemas.openxmlformats.org/spreadsheetml/2006/main" xmlns:r="http://schemas.openxmlformats.org/officeDocument/2006/relationships">
  <sheetPr>
    <pageSetUpPr fitToPage="1"/>
  </sheetPr>
  <dimension ref="B1:U31"/>
  <sheetViews>
    <sheetView showGridLines="0" workbookViewId="0">
      <selection activeCell="B1" sqref="B1:P1"/>
    </sheetView>
  </sheetViews>
  <sheetFormatPr defaultRowHeight="11.25"/>
  <cols>
    <col min="1" max="1" width="6.7109375" style="676" customWidth="1"/>
    <col min="2" max="2" width="18.7109375" style="676" customWidth="1"/>
    <col min="3" max="3" width="5" style="676" customWidth="1"/>
    <col min="4" max="4" width="5.5703125" style="676" customWidth="1"/>
    <col min="5" max="5" width="5.85546875" style="676" customWidth="1"/>
    <col min="6" max="6" width="5" style="676" customWidth="1"/>
    <col min="7" max="7" width="7.42578125" style="676" customWidth="1"/>
    <col min="8" max="8" width="5.5703125" style="676" customWidth="1"/>
    <col min="9" max="9" width="5.85546875" style="676" customWidth="1"/>
    <col min="10" max="10" width="5" style="676" customWidth="1"/>
    <col min="11" max="11" width="5.5703125" style="676" customWidth="1"/>
    <col min="12" max="12" width="5.85546875" style="676" customWidth="1"/>
    <col min="13" max="13" width="5" style="676" customWidth="1"/>
    <col min="14" max="14" width="5.5703125" style="676" customWidth="1"/>
    <col min="15" max="15" width="5.85546875" style="676" customWidth="1"/>
    <col min="16" max="16" width="4.7109375" style="676" customWidth="1"/>
    <col min="17" max="17" width="5.5703125" style="676" customWidth="1"/>
    <col min="18" max="18" width="5.85546875" style="676" customWidth="1"/>
    <col min="19" max="19" width="6.7109375" style="676" customWidth="1"/>
    <col min="20" max="20" width="14.28515625" style="676" bestFit="1" customWidth="1"/>
    <col min="21" max="21" width="9.42578125" style="676" bestFit="1" customWidth="1"/>
    <col min="22" max="16384" width="9.140625" style="676"/>
  </cols>
  <sheetData>
    <row r="1" spans="2:21" s="673" customFormat="1" ht="30" customHeight="1">
      <c r="B1" s="4170" t="s">
        <v>762</v>
      </c>
      <c r="C1" s="4171"/>
      <c r="D1" s="4171"/>
      <c r="E1" s="4171"/>
      <c r="F1" s="4171"/>
      <c r="G1" s="4171"/>
      <c r="H1" s="4171"/>
      <c r="I1" s="4171"/>
      <c r="J1" s="4171"/>
      <c r="K1" s="4171"/>
      <c r="L1" s="4171"/>
      <c r="M1" s="4171"/>
      <c r="N1" s="4171"/>
      <c r="O1" s="4171"/>
      <c r="P1" s="4171"/>
      <c r="Q1" s="4171"/>
      <c r="R1" s="4171"/>
    </row>
    <row r="2" spans="2:21" s="673" customFormat="1" ht="30" customHeight="1">
      <c r="B2" s="4170" t="s">
        <v>1058</v>
      </c>
      <c r="C2" s="4171"/>
      <c r="D2" s="4171"/>
      <c r="E2" s="4171"/>
      <c r="F2" s="4171"/>
      <c r="G2" s="4171"/>
      <c r="H2" s="4171"/>
      <c r="I2" s="4171"/>
      <c r="J2" s="4171"/>
      <c r="K2" s="4171"/>
      <c r="L2" s="4171"/>
      <c r="M2" s="4171"/>
      <c r="N2" s="4171"/>
      <c r="O2" s="4171"/>
      <c r="P2" s="4171"/>
      <c r="Q2" s="4171"/>
      <c r="R2" s="4171"/>
    </row>
    <row r="3" spans="2:21" s="636" customFormat="1" ht="12" customHeight="1">
      <c r="B3" s="674" t="s">
        <v>473</v>
      </c>
      <c r="C3" s="674"/>
      <c r="D3" s="633"/>
      <c r="E3" s="633"/>
      <c r="F3" s="633"/>
      <c r="G3" s="633"/>
      <c r="H3" s="633"/>
      <c r="I3" s="633"/>
      <c r="J3" s="633"/>
      <c r="K3" s="633"/>
      <c r="L3" s="633"/>
      <c r="M3" s="633"/>
      <c r="N3" s="633"/>
      <c r="O3" s="633"/>
      <c r="P3" s="633"/>
      <c r="Q3" s="633"/>
      <c r="R3" s="634" t="s">
        <v>474</v>
      </c>
      <c r="S3" s="634"/>
      <c r="T3" s="447" t="s">
        <v>748</v>
      </c>
    </row>
    <row r="4" spans="2:21" ht="19.5" customHeight="1">
      <c r="B4" s="4172"/>
      <c r="C4" s="4088" t="s">
        <v>1059</v>
      </c>
      <c r="D4" s="4088"/>
      <c r="E4" s="4088"/>
      <c r="F4" s="4088" t="s">
        <v>1017</v>
      </c>
      <c r="G4" s="4088"/>
      <c r="H4" s="4088"/>
      <c r="I4" s="4088"/>
      <c r="J4" s="4088"/>
      <c r="K4" s="4088"/>
      <c r="L4" s="4088"/>
      <c r="M4" s="4088"/>
      <c r="N4" s="4088"/>
      <c r="O4" s="4088"/>
      <c r="P4" s="4173" t="s">
        <v>1018</v>
      </c>
      <c r="Q4" s="4173"/>
      <c r="R4" s="4174"/>
      <c r="S4" s="675"/>
    </row>
    <row r="5" spans="2:21" ht="19.5" customHeight="1">
      <c r="B5" s="4172"/>
      <c r="C5" s="4088"/>
      <c r="D5" s="4088"/>
      <c r="E5" s="4088"/>
      <c r="F5" s="4088" t="s">
        <v>1019</v>
      </c>
      <c r="G5" s="4088"/>
      <c r="H5" s="4088"/>
      <c r="I5" s="4088"/>
      <c r="J5" s="4088" t="s">
        <v>1020</v>
      </c>
      <c r="K5" s="4088"/>
      <c r="L5" s="4088"/>
      <c r="M5" s="4088" t="s">
        <v>1021</v>
      </c>
      <c r="N5" s="4088"/>
      <c r="O5" s="4088"/>
      <c r="P5" s="4173"/>
      <c r="Q5" s="4173"/>
      <c r="R5" s="4174"/>
      <c r="S5" s="675"/>
    </row>
    <row r="6" spans="2:21" ht="19.5" customHeight="1">
      <c r="B6" s="4172"/>
      <c r="C6" s="4088" t="s">
        <v>175</v>
      </c>
      <c r="D6" s="4088" t="s">
        <v>1060</v>
      </c>
      <c r="E6" s="4088" t="s">
        <v>1061</v>
      </c>
      <c r="F6" s="4088" t="s">
        <v>175</v>
      </c>
      <c r="G6" s="4086" t="s">
        <v>1062</v>
      </c>
      <c r="H6" s="4088" t="s">
        <v>1060</v>
      </c>
      <c r="I6" s="4088" t="s">
        <v>1061</v>
      </c>
      <c r="J6" s="4088" t="s">
        <v>175</v>
      </c>
      <c r="K6" s="4088" t="s">
        <v>1060</v>
      </c>
      <c r="L6" s="4088" t="s">
        <v>1061</v>
      </c>
      <c r="M6" s="4088" t="s">
        <v>175</v>
      </c>
      <c r="N6" s="4088" t="s">
        <v>1060</v>
      </c>
      <c r="O6" s="4088" t="s">
        <v>1061</v>
      </c>
      <c r="P6" s="4088" t="s">
        <v>175</v>
      </c>
      <c r="Q6" s="4088" t="s">
        <v>1060</v>
      </c>
      <c r="R6" s="4089" t="s">
        <v>1061</v>
      </c>
      <c r="S6" s="675"/>
    </row>
    <row r="7" spans="2:21" ht="28.5" customHeight="1">
      <c r="B7" s="4172"/>
      <c r="C7" s="4088"/>
      <c r="D7" s="4088"/>
      <c r="E7" s="4158"/>
      <c r="F7" s="4088"/>
      <c r="G7" s="4086"/>
      <c r="H7" s="4088"/>
      <c r="I7" s="4088"/>
      <c r="J7" s="4088"/>
      <c r="K7" s="4088"/>
      <c r="L7" s="4088"/>
      <c r="M7" s="4088"/>
      <c r="N7" s="4088"/>
      <c r="O7" s="4088"/>
      <c r="P7" s="4158"/>
      <c r="Q7" s="4088"/>
      <c r="R7" s="4089"/>
      <c r="S7" s="282"/>
      <c r="T7" s="503"/>
      <c r="U7" s="504"/>
    </row>
    <row r="8" spans="2:21" s="646" customFormat="1" ht="21" customHeight="1">
      <c r="B8" s="456" t="s">
        <v>12</v>
      </c>
      <c r="C8" s="677">
        <v>6301</v>
      </c>
      <c r="D8" s="677">
        <v>3934</v>
      </c>
      <c r="E8" s="677">
        <v>2367</v>
      </c>
      <c r="F8" s="677">
        <v>4645</v>
      </c>
      <c r="G8" s="678" t="s">
        <v>337</v>
      </c>
      <c r="H8" s="677">
        <v>4108</v>
      </c>
      <c r="I8" s="677">
        <v>537</v>
      </c>
      <c r="J8" s="677">
        <v>1201</v>
      </c>
      <c r="K8" s="677">
        <v>937</v>
      </c>
      <c r="L8" s="677">
        <v>264</v>
      </c>
      <c r="M8" s="677">
        <v>1469</v>
      </c>
      <c r="N8" s="677">
        <v>1155</v>
      </c>
      <c r="O8" s="677">
        <v>314</v>
      </c>
      <c r="P8" s="677">
        <v>958</v>
      </c>
      <c r="Q8" s="677">
        <v>577</v>
      </c>
      <c r="R8" s="677">
        <v>381</v>
      </c>
      <c r="T8" s="643"/>
      <c r="U8" s="456"/>
    </row>
    <row r="9" spans="2:21" s="646" customFormat="1" ht="21" customHeight="1">
      <c r="B9" s="456" t="s">
        <v>229</v>
      </c>
      <c r="C9" s="679">
        <v>5943</v>
      </c>
      <c r="D9" s="679">
        <v>3688</v>
      </c>
      <c r="E9" s="679">
        <v>2255</v>
      </c>
      <c r="F9" s="679">
        <v>4375</v>
      </c>
      <c r="G9" s="679">
        <v>241</v>
      </c>
      <c r="H9" s="679">
        <v>3868</v>
      </c>
      <c r="I9" s="679">
        <v>507</v>
      </c>
      <c r="J9" s="679">
        <v>1134</v>
      </c>
      <c r="K9" s="679">
        <v>877</v>
      </c>
      <c r="L9" s="679">
        <v>257</v>
      </c>
      <c r="M9" s="679">
        <v>1392</v>
      </c>
      <c r="N9" s="679">
        <v>1090</v>
      </c>
      <c r="O9" s="679">
        <v>302</v>
      </c>
      <c r="P9" s="679">
        <v>890</v>
      </c>
      <c r="Q9" s="679">
        <v>535</v>
      </c>
      <c r="R9" s="679">
        <v>355</v>
      </c>
      <c r="T9" s="507"/>
      <c r="U9" s="456"/>
    </row>
    <row r="10" spans="2:21" s="644" customFormat="1" ht="21" customHeight="1">
      <c r="B10" s="464" t="s">
        <v>203</v>
      </c>
      <c r="C10" s="680">
        <v>163</v>
      </c>
      <c r="D10" s="680">
        <v>107</v>
      </c>
      <c r="E10" s="680">
        <v>56</v>
      </c>
      <c r="F10" s="680">
        <v>118</v>
      </c>
      <c r="G10" s="680">
        <v>1</v>
      </c>
      <c r="H10" s="680">
        <v>95</v>
      </c>
      <c r="I10" s="680">
        <v>23</v>
      </c>
      <c r="J10" s="680">
        <v>33</v>
      </c>
      <c r="K10" s="680">
        <v>28</v>
      </c>
      <c r="L10" s="680">
        <v>5</v>
      </c>
      <c r="M10" s="680">
        <v>36</v>
      </c>
      <c r="N10" s="680">
        <v>30</v>
      </c>
      <c r="O10" s="680">
        <v>6</v>
      </c>
      <c r="P10" s="680">
        <v>28</v>
      </c>
      <c r="Q10" s="680">
        <v>20</v>
      </c>
      <c r="R10" s="680">
        <v>8</v>
      </c>
      <c r="T10" s="507"/>
      <c r="U10" s="508"/>
    </row>
    <row r="11" spans="2:21" s="646" customFormat="1" ht="21" customHeight="1">
      <c r="B11" s="467" t="s">
        <v>230</v>
      </c>
      <c r="C11" s="681">
        <v>10</v>
      </c>
      <c r="D11" s="681">
        <v>8</v>
      </c>
      <c r="E11" s="681">
        <v>2</v>
      </c>
      <c r="F11" s="681">
        <v>9</v>
      </c>
      <c r="G11" s="681">
        <v>0</v>
      </c>
      <c r="H11" s="681">
        <v>8</v>
      </c>
      <c r="I11" s="681">
        <v>1</v>
      </c>
      <c r="J11" s="681">
        <v>2</v>
      </c>
      <c r="K11" s="681">
        <v>2</v>
      </c>
      <c r="L11" s="681">
        <v>0</v>
      </c>
      <c r="M11" s="681">
        <v>2</v>
      </c>
      <c r="N11" s="681">
        <v>2</v>
      </c>
      <c r="O11" s="681">
        <v>0</v>
      </c>
      <c r="P11" s="681">
        <v>1</v>
      </c>
      <c r="Q11" s="681">
        <v>1</v>
      </c>
      <c r="R11" s="681">
        <v>0</v>
      </c>
      <c r="T11" s="467"/>
      <c r="U11" s="513"/>
    </row>
    <row r="12" spans="2:21" s="646" customFormat="1" ht="21" customHeight="1">
      <c r="B12" s="467" t="s">
        <v>231</v>
      </c>
      <c r="C12" s="681">
        <v>23</v>
      </c>
      <c r="D12" s="681">
        <v>18</v>
      </c>
      <c r="E12" s="681">
        <v>5</v>
      </c>
      <c r="F12" s="681">
        <v>17</v>
      </c>
      <c r="G12" s="681">
        <v>0</v>
      </c>
      <c r="H12" s="681">
        <v>17</v>
      </c>
      <c r="I12" s="681">
        <v>0</v>
      </c>
      <c r="J12" s="681">
        <v>4</v>
      </c>
      <c r="K12" s="681">
        <v>4</v>
      </c>
      <c r="L12" s="681">
        <v>0</v>
      </c>
      <c r="M12" s="681">
        <v>4</v>
      </c>
      <c r="N12" s="681">
        <v>4</v>
      </c>
      <c r="O12" s="681">
        <v>0</v>
      </c>
      <c r="P12" s="681">
        <v>3</v>
      </c>
      <c r="Q12" s="681">
        <v>3</v>
      </c>
      <c r="R12" s="681">
        <v>0</v>
      </c>
      <c r="T12" s="467"/>
      <c r="U12" s="513"/>
    </row>
    <row r="13" spans="2:21" s="646" customFormat="1" ht="21" customHeight="1">
      <c r="B13" s="467" t="s">
        <v>232</v>
      </c>
      <c r="C13" s="681">
        <v>66</v>
      </c>
      <c r="D13" s="681">
        <v>31</v>
      </c>
      <c r="E13" s="681">
        <v>35</v>
      </c>
      <c r="F13" s="681">
        <v>42</v>
      </c>
      <c r="G13" s="681">
        <v>0</v>
      </c>
      <c r="H13" s="681">
        <v>26</v>
      </c>
      <c r="I13" s="681">
        <v>16</v>
      </c>
      <c r="J13" s="681">
        <v>13</v>
      </c>
      <c r="K13" s="681">
        <v>8</v>
      </c>
      <c r="L13" s="681">
        <v>5</v>
      </c>
      <c r="M13" s="681">
        <v>16</v>
      </c>
      <c r="N13" s="681">
        <v>10</v>
      </c>
      <c r="O13" s="681">
        <v>6</v>
      </c>
      <c r="P13" s="681">
        <v>16</v>
      </c>
      <c r="Q13" s="681">
        <v>8</v>
      </c>
      <c r="R13" s="681">
        <v>8</v>
      </c>
      <c r="T13" s="467"/>
      <c r="U13" s="513"/>
    </row>
    <row r="14" spans="2:21" s="637" customFormat="1" ht="21" customHeight="1">
      <c r="B14" s="467" t="s">
        <v>233</v>
      </c>
      <c r="C14" s="682">
        <v>11</v>
      </c>
      <c r="D14" s="682">
        <v>9</v>
      </c>
      <c r="E14" s="682">
        <v>2</v>
      </c>
      <c r="F14" s="682">
        <v>8</v>
      </c>
      <c r="G14" s="682">
        <v>0</v>
      </c>
      <c r="H14" s="682">
        <v>7</v>
      </c>
      <c r="I14" s="682">
        <v>1</v>
      </c>
      <c r="J14" s="682">
        <v>3</v>
      </c>
      <c r="K14" s="682">
        <v>3</v>
      </c>
      <c r="L14" s="682">
        <v>0</v>
      </c>
      <c r="M14" s="682">
        <v>3</v>
      </c>
      <c r="N14" s="682">
        <v>3</v>
      </c>
      <c r="O14" s="682">
        <v>0</v>
      </c>
      <c r="P14" s="682">
        <v>1</v>
      </c>
      <c r="Q14" s="682">
        <v>1</v>
      </c>
      <c r="R14" s="682">
        <v>0</v>
      </c>
      <c r="T14" s="467"/>
      <c r="U14" s="513"/>
    </row>
    <row r="15" spans="2:21" s="637" customFormat="1" ht="21" customHeight="1">
      <c r="B15" s="467" t="s">
        <v>234</v>
      </c>
      <c r="C15" s="682">
        <v>9</v>
      </c>
      <c r="D15" s="682">
        <v>8</v>
      </c>
      <c r="E15" s="682">
        <v>1</v>
      </c>
      <c r="F15" s="682">
        <v>7</v>
      </c>
      <c r="G15" s="682">
        <v>1</v>
      </c>
      <c r="H15" s="682">
        <v>7</v>
      </c>
      <c r="I15" s="682">
        <v>0</v>
      </c>
      <c r="J15" s="682">
        <v>1</v>
      </c>
      <c r="K15" s="682">
        <v>1</v>
      </c>
      <c r="L15" s="682">
        <v>0</v>
      </c>
      <c r="M15" s="682">
        <v>1</v>
      </c>
      <c r="N15" s="682">
        <v>1</v>
      </c>
      <c r="O15" s="682">
        <v>0</v>
      </c>
      <c r="P15" s="682">
        <v>1</v>
      </c>
      <c r="Q15" s="682">
        <v>1</v>
      </c>
      <c r="R15" s="682">
        <v>0</v>
      </c>
      <c r="T15" s="467"/>
      <c r="U15" s="513"/>
    </row>
    <row r="16" spans="2:21" s="637" customFormat="1" ht="21" customHeight="1">
      <c r="B16" s="467" t="s">
        <v>235</v>
      </c>
      <c r="C16" s="683">
        <v>2</v>
      </c>
      <c r="D16" s="683">
        <v>2</v>
      </c>
      <c r="E16" s="683">
        <v>0</v>
      </c>
      <c r="F16" s="683">
        <v>2</v>
      </c>
      <c r="G16" s="683">
        <v>0</v>
      </c>
      <c r="H16" s="683">
        <v>2</v>
      </c>
      <c r="I16" s="683">
        <v>0</v>
      </c>
      <c r="J16" s="683">
        <v>1</v>
      </c>
      <c r="K16" s="683">
        <v>1</v>
      </c>
      <c r="L16" s="683">
        <v>0</v>
      </c>
      <c r="M16" s="683">
        <v>1</v>
      </c>
      <c r="N16" s="683">
        <v>1</v>
      </c>
      <c r="O16" s="683">
        <v>0</v>
      </c>
      <c r="P16" s="683">
        <v>1</v>
      </c>
      <c r="Q16" s="683">
        <v>1</v>
      </c>
      <c r="R16" s="683">
        <v>0</v>
      </c>
      <c r="T16" s="467"/>
      <c r="U16" s="513"/>
    </row>
    <row r="17" spans="2:21" s="637" customFormat="1" ht="21" customHeight="1">
      <c r="B17" s="467" t="s">
        <v>236</v>
      </c>
      <c r="C17" s="682">
        <v>10</v>
      </c>
      <c r="D17" s="682">
        <v>10</v>
      </c>
      <c r="E17" s="682">
        <v>0</v>
      </c>
      <c r="F17" s="682">
        <v>9</v>
      </c>
      <c r="G17" s="682">
        <v>0</v>
      </c>
      <c r="H17" s="682">
        <v>9</v>
      </c>
      <c r="I17" s="682">
        <v>0</v>
      </c>
      <c r="J17" s="682">
        <v>2</v>
      </c>
      <c r="K17" s="682">
        <v>2</v>
      </c>
      <c r="L17" s="682">
        <v>0</v>
      </c>
      <c r="M17" s="682">
        <v>2</v>
      </c>
      <c r="N17" s="682">
        <v>2</v>
      </c>
      <c r="O17" s="682">
        <v>0</v>
      </c>
      <c r="P17" s="682">
        <v>1</v>
      </c>
      <c r="Q17" s="682">
        <v>1</v>
      </c>
      <c r="R17" s="682">
        <v>0</v>
      </c>
      <c r="T17" s="467"/>
      <c r="U17" s="513"/>
    </row>
    <row r="18" spans="2:21" s="637" customFormat="1" ht="21" customHeight="1">
      <c r="B18" s="467" t="s">
        <v>237</v>
      </c>
      <c r="C18" s="682">
        <v>17</v>
      </c>
      <c r="D18" s="682">
        <v>9</v>
      </c>
      <c r="E18" s="682">
        <v>8</v>
      </c>
      <c r="F18" s="682">
        <v>11</v>
      </c>
      <c r="G18" s="682">
        <v>0</v>
      </c>
      <c r="H18" s="682">
        <v>8</v>
      </c>
      <c r="I18" s="682">
        <v>3</v>
      </c>
      <c r="J18" s="682">
        <v>3</v>
      </c>
      <c r="K18" s="682">
        <v>3</v>
      </c>
      <c r="L18" s="682">
        <v>0</v>
      </c>
      <c r="M18" s="682">
        <v>3</v>
      </c>
      <c r="N18" s="682">
        <v>3</v>
      </c>
      <c r="O18" s="682">
        <v>0</v>
      </c>
      <c r="P18" s="682">
        <v>1</v>
      </c>
      <c r="Q18" s="682">
        <v>1</v>
      </c>
      <c r="R18" s="682">
        <v>0</v>
      </c>
      <c r="T18" s="467"/>
      <c r="U18" s="513"/>
    </row>
    <row r="19" spans="2:21" s="637" customFormat="1" ht="21" customHeight="1">
      <c r="B19" s="467" t="s">
        <v>238</v>
      </c>
      <c r="C19" s="682">
        <v>6</v>
      </c>
      <c r="D19" s="682">
        <v>5</v>
      </c>
      <c r="E19" s="682">
        <v>1</v>
      </c>
      <c r="F19" s="682">
        <v>6</v>
      </c>
      <c r="G19" s="682">
        <v>0</v>
      </c>
      <c r="H19" s="682">
        <v>5</v>
      </c>
      <c r="I19" s="682">
        <v>1</v>
      </c>
      <c r="J19" s="682">
        <v>2</v>
      </c>
      <c r="K19" s="682">
        <v>2</v>
      </c>
      <c r="L19" s="682">
        <v>0</v>
      </c>
      <c r="M19" s="682">
        <v>2</v>
      </c>
      <c r="N19" s="682">
        <v>2</v>
      </c>
      <c r="O19" s="682">
        <v>0</v>
      </c>
      <c r="P19" s="682">
        <v>1</v>
      </c>
      <c r="Q19" s="682">
        <v>1</v>
      </c>
      <c r="R19" s="682">
        <v>0</v>
      </c>
      <c r="T19" s="467"/>
      <c r="U19" s="513"/>
    </row>
    <row r="20" spans="2:21" s="637" customFormat="1" ht="21" customHeight="1">
      <c r="B20" s="467" t="s">
        <v>239</v>
      </c>
      <c r="C20" s="682">
        <v>5</v>
      </c>
      <c r="D20" s="682">
        <v>4</v>
      </c>
      <c r="E20" s="682">
        <v>1</v>
      </c>
      <c r="F20" s="682">
        <v>4</v>
      </c>
      <c r="G20" s="682">
        <v>0</v>
      </c>
      <c r="H20" s="682">
        <v>4</v>
      </c>
      <c r="I20" s="682">
        <v>0</v>
      </c>
      <c r="J20" s="682">
        <v>1</v>
      </c>
      <c r="K20" s="682">
        <v>1</v>
      </c>
      <c r="L20" s="682">
        <v>0</v>
      </c>
      <c r="M20" s="682">
        <v>1</v>
      </c>
      <c r="N20" s="682">
        <v>1</v>
      </c>
      <c r="O20" s="682">
        <v>0</v>
      </c>
      <c r="P20" s="682">
        <v>1</v>
      </c>
      <c r="Q20" s="682">
        <v>1</v>
      </c>
      <c r="R20" s="682">
        <v>0</v>
      </c>
      <c r="T20" s="467"/>
      <c r="U20" s="513"/>
    </row>
    <row r="21" spans="2:21" s="637" customFormat="1" ht="21" customHeight="1">
      <c r="B21" s="467" t="s">
        <v>151</v>
      </c>
      <c r="C21" s="682">
        <v>4</v>
      </c>
      <c r="D21" s="682">
        <v>3</v>
      </c>
      <c r="E21" s="682">
        <v>1</v>
      </c>
      <c r="F21" s="682">
        <v>3</v>
      </c>
      <c r="G21" s="682">
        <v>0</v>
      </c>
      <c r="H21" s="682">
        <v>2</v>
      </c>
      <c r="I21" s="682">
        <v>1</v>
      </c>
      <c r="J21" s="682">
        <v>1</v>
      </c>
      <c r="K21" s="682">
        <v>1</v>
      </c>
      <c r="L21" s="682">
        <v>0</v>
      </c>
      <c r="M21" s="682">
        <v>1</v>
      </c>
      <c r="N21" s="682">
        <v>1</v>
      </c>
      <c r="O21" s="682">
        <v>0</v>
      </c>
      <c r="P21" s="682">
        <v>1</v>
      </c>
      <c r="Q21" s="682">
        <v>1</v>
      </c>
      <c r="R21" s="682">
        <v>0</v>
      </c>
      <c r="T21" s="467"/>
      <c r="U21" s="513"/>
    </row>
    <row r="22" spans="2:21" ht="19.5" customHeight="1">
      <c r="B22" s="4172"/>
      <c r="C22" s="4175" t="s">
        <v>1063</v>
      </c>
      <c r="D22" s="4175"/>
      <c r="E22" s="4175"/>
      <c r="F22" s="4175" t="s">
        <v>704</v>
      </c>
      <c r="G22" s="4175"/>
      <c r="H22" s="4175"/>
      <c r="I22" s="4175"/>
      <c r="J22" s="4175"/>
      <c r="K22" s="4175"/>
      <c r="L22" s="4175"/>
      <c r="M22" s="4175"/>
      <c r="N22" s="4175"/>
      <c r="O22" s="4175"/>
      <c r="P22" s="4176" t="s">
        <v>705</v>
      </c>
      <c r="Q22" s="4176"/>
      <c r="R22" s="4177"/>
      <c r="S22" s="675"/>
    </row>
    <row r="23" spans="2:21" ht="19.5" customHeight="1">
      <c r="B23" s="4172"/>
      <c r="C23" s="4175"/>
      <c r="D23" s="4175"/>
      <c r="E23" s="4175"/>
      <c r="F23" s="4178" t="s">
        <v>1064</v>
      </c>
      <c r="G23" s="4179"/>
      <c r="H23" s="4179"/>
      <c r="I23" s="4179"/>
      <c r="J23" s="4175" t="s">
        <v>1065</v>
      </c>
      <c r="K23" s="4175"/>
      <c r="L23" s="4175"/>
      <c r="M23" s="4175" t="s">
        <v>1066</v>
      </c>
      <c r="N23" s="4175"/>
      <c r="O23" s="4175"/>
      <c r="P23" s="4176"/>
      <c r="Q23" s="4176"/>
      <c r="R23" s="4177"/>
      <c r="S23" s="675"/>
    </row>
    <row r="24" spans="2:21" ht="19.5" customHeight="1">
      <c r="B24" s="4172"/>
      <c r="C24" s="4088" t="s">
        <v>175</v>
      </c>
      <c r="D24" s="4088" t="s">
        <v>1067</v>
      </c>
      <c r="E24" s="4088" t="s">
        <v>1068</v>
      </c>
      <c r="F24" s="4088" t="s">
        <v>175</v>
      </c>
      <c r="G24" s="4143" t="s">
        <v>1069</v>
      </c>
      <c r="H24" s="4088" t="s">
        <v>1067</v>
      </c>
      <c r="I24" s="4088" t="s">
        <v>1068</v>
      </c>
      <c r="J24" s="4088" t="s">
        <v>175</v>
      </c>
      <c r="K24" s="4088" t="s">
        <v>1067</v>
      </c>
      <c r="L24" s="4088" t="s">
        <v>1068</v>
      </c>
      <c r="M24" s="4088" t="s">
        <v>175</v>
      </c>
      <c r="N24" s="4088" t="s">
        <v>1067</v>
      </c>
      <c r="O24" s="4088" t="s">
        <v>1068</v>
      </c>
      <c r="P24" s="4088" t="s">
        <v>175</v>
      </c>
      <c r="Q24" s="4088" t="s">
        <v>1067</v>
      </c>
      <c r="R24" s="4089" t="s">
        <v>1068</v>
      </c>
      <c r="S24" s="675"/>
    </row>
    <row r="25" spans="2:21" ht="19.5" customHeight="1">
      <c r="B25" s="4172"/>
      <c r="C25" s="4088"/>
      <c r="D25" s="4088"/>
      <c r="E25" s="4088"/>
      <c r="F25" s="4088"/>
      <c r="G25" s="4143"/>
      <c r="H25" s="4088"/>
      <c r="I25" s="4088"/>
      <c r="J25" s="4088"/>
      <c r="K25" s="4088"/>
      <c r="L25" s="4088"/>
      <c r="M25" s="4088"/>
      <c r="N25" s="4088"/>
      <c r="O25" s="4088"/>
      <c r="P25" s="4088"/>
      <c r="Q25" s="4088"/>
      <c r="R25" s="4089"/>
      <c r="S25" s="282"/>
    </row>
    <row r="26" spans="2:21" ht="12" customHeight="1">
      <c r="B26" s="684"/>
      <c r="C26" s="481"/>
      <c r="D26" s="481"/>
      <c r="E26" s="481"/>
      <c r="F26" s="481"/>
      <c r="G26" s="685"/>
      <c r="H26" s="481"/>
      <c r="I26" s="481"/>
      <c r="J26" s="481"/>
      <c r="K26" s="481"/>
      <c r="L26" s="481"/>
      <c r="M26" s="481"/>
      <c r="N26" s="481"/>
      <c r="O26" s="481"/>
      <c r="P26" s="481"/>
      <c r="Q26" s="481"/>
      <c r="R26" s="481"/>
      <c r="S26" s="282"/>
    </row>
    <row r="27" spans="2:21" s="654" customFormat="1" ht="12" customHeight="1">
      <c r="B27" s="4181" t="s">
        <v>164</v>
      </c>
      <c r="C27" s="4093"/>
      <c r="D27" s="4093"/>
      <c r="E27" s="4093"/>
      <c r="F27" s="4093"/>
      <c r="G27" s="4093"/>
      <c r="H27" s="4093"/>
      <c r="I27" s="4093"/>
      <c r="J27" s="4093"/>
      <c r="K27" s="4093"/>
      <c r="L27" s="4093"/>
      <c r="M27" s="4093"/>
      <c r="N27" s="4093"/>
      <c r="O27" s="4093"/>
      <c r="P27" s="4093"/>
      <c r="Q27" s="4093"/>
      <c r="R27" s="4093"/>
      <c r="S27" s="303"/>
    </row>
    <row r="28" spans="2:21" s="654" customFormat="1" ht="12" customHeight="1">
      <c r="B28" s="4181" t="s">
        <v>1070</v>
      </c>
      <c r="C28" s="4093"/>
      <c r="D28" s="4093"/>
      <c r="E28" s="4093"/>
      <c r="F28" s="4093"/>
      <c r="G28" s="4093"/>
      <c r="H28" s="4093"/>
      <c r="I28" s="4093"/>
      <c r="J28" s="4093"/>
      <c r="K28" s="4093"/>
      <c r="L28" s="4093"/>
      <c r="M28" s="4093"/>
      <c r="N28" s="4093"/>
      <c r="O28" s="4093"/>
      <c r="P28" s="4093"/>
      <c r="Q28" s="4093"/>
      <c r="R28" s="4093"/>
      <c r="S28" s="686"/>
    </row>
    <row r="29" spans="2:21" s="654" customFormat="1" ht="19.5" customHeight="1">
      <c r="B29" s="4180" t="s">
        <v>1071</v>
      </c>
      <c r="C29" s="4095"/>
      <c r="D29" s="4095"/>
      <c r="E29" s="4095"/>
      <c r="F29" s="4095"/>
      <c r="G29" s="4095"/>
      <c r="H29" s="4095"/>
      <c r="I29" s="4095"/>
      <c r="J29" s="4095"/>
      <c r="K29" s="4095"/>
      <c r="L29" s="4095"/>
      <c r="M29" s="4095"/>
      <c r="N29" s="4095"/>
      <c r="O29" s="4095"/>
      <c r="P29" s="4095"/>
      <c r="Q29" s="4095"/>
      <c r="R29" s="4095"/>
    </row>
    <row r="30" spans="2:21" s="654" customFormat="1" ht="46.5" customHeight="1">
      <c r="B30" s="4180" t="s">
        <v>1072</v>
      </c>
      <c r="C30" s="4095"/>
      <c r="D30" s="4095"/>
      <c r="E30" s="4095"/>
      <c r="F30" s="4095"/>
      <c r="G30" s="4095"/>
      <c r="H30" s="4095"/>
      <c r="I30" s="4095"/>
      <c r="J30" s="4095"/>
      <c r="K30" s="4095"/>
      <c r="L30" s="4095"/>
      <c r="M30" s="4095"/>
      <c r="N30" s="4095"/>
      <c r="O30" s="4095"/>
      <c r="P30" s="4095"/>
      <c r="Q30" s="4095"/>
      <c r="R30" s="4095"/>
      <c r="T30" s="687"/>
    </row>
    <row r="31" spans="2:21" s="654" customFormat="1" ht="39" customHeight="1">
      <c r="B31" s="4180" t="s">
        <v>1073</v>
      </c>
      <c r="C31" s="4095"/>
      <c r="D31" s="4095"/>
      <c r="E31" s="4095"/>
      <c r="F31" s="4095"/>
      <c r="G31" s="4095"/>
      <c r="H31" s="4095"/>
      <c r="I31" s="4095"/>
      <c r="J31" s="4095"/>
      <c r="K31" s="4095"/>
      <c r="L31" s="4095"/>
      <c r="M31" s="4095"/>
      <c r="N31" s="4095"/>
      <c r="O31" s="4095"/>
      <c r="P31" s="4095"/>
      <c r="Q31" s="4095"/>
      <c r="R31" s="4095"/>
      <c r="T31" s="687"/>
    </row>
  </sheetData>
  <mergeCells count="53">
    <mergeCell ref="B29:R29"/>
    <mergeCell ref="B30:R30"/>
    <mergeCell ref="B31:R31"/>
    <mergeCell ref="O24:O25"/>
    <mergeCell ref="P24:P25"/>
    <mergeCell ref="Q24:Q25"/>
    <mergeCell ref="R24:R25"/>
    <mergeCell ref="B27:R27"/>
    <mergeCell ref="B28:R28"/>
    <mergeCell ref="I24:I25"/>
    <mergeCell ref="J24:J25"/>
    <mergeCell ref="K24:K25"/>
    <mergeCell ref="L24:L25"/>
    <mergeCell ref="M24:M25"/>
    <mergeCell ref="N24:N25"/>
    <mergeCell ref="C24:C25"/>
    <mergeCell ref="D24:D25"/>
    <mergeCell ref="E24:E25"/>
    <mergeCell ref="F24:F25"/>
    <mergeCell ref="G24:G25"/>
    <mergeCell ref="H24:H25"/>
    <mergeCell ref="P6:P7"/>
    <mergeCell ref="Q6:Q7"/>
    <mergeCell ref="R6:R7"/>
    <mergeCell ref="B22:B25"/>
    <mergeCell ref="C22:E23"/>
    <mergeCell ref="F22:O22"/>
    <mergeCell ref="P22:R23"/>
    <mergeCell ref="F23:I23"/>
    <mergeCell ref="J23:L23"/>
    <mergeCell ref="M23:O23"/>
    <mergeCell ref="J6:J7"/>
    <mergeCell ref="K6:K7"/>
    <mergeCell ref="L6:L7"/>
    <mergeCell ref="M6:M7"/>
    <mergeCell ref="N6:N7"/>
    <mergeCell ref="O6:O7"/>
    <mergeCell ref="I6:I7"/>
    <mergeCell ref="B1:R1"/>
    <mergeCell ref="B2:R2"/>
    <mergeCell ref="B4:B7"/>
    <mergeCell ref="C4:E5"/>
    <mergeCell ref="F4:O4"/>
    <mergeCell ref="P4:R5"/>
    <mergeCell ref="F5:I5"/>
    <mergeCell ref="J5:L5"/>
    <mergeCell ref="M5:O5"/>
    <mergeCell ref="C6:C7"/>
    <mergeCell ref="D6:D7"/>
    <mergeCell ref="E6:E7"/>
    <mergeCell ref="F6:F7"/>
    <mergeCell ref="G6:G7"/>
    <mergeCell ref="H6:H7"/>
  </mergeCells>
  <hyperlinks>
    <hyperlink ref="T3" location="Indice!A1" display="(Voltar ao Índice)"/>
  </hyperlinks>
  <printOptions horizontalCentered="1"/>
  <pageMargins left="0.47244094488188981" right="0.47244094488188981" top="0.6692913385826772" bottom="0.6692913385826772" header="0" footer="0"/>
  <pageSetup paperSize="9" scale="88" orientation="portrait" verticalDpi="0" r:id="rId1"/>
</worksheet>
</file>

<file path=xl/worksheets/sheet29.xml><?xml version="1.0" encoding="utf-8"?>
<worksheet xmlns="http://schemas.openxmlformats.org/spreadsheetml/2006/main" xmlns:r="http://schemas.openxmlformats.org/officeDocument/2006/relationships">
  <sheetPr>
    <pageSetUpPr fitToPage="1"/>
  </sheetPr>
  <dimension ref="B1:O31"/>
  <sheetViews>
    <sheetView showGridLines="0" workbookViewId="0">
      <selection activeCell="B1" sqref="B1:P1"/>
    </sheetView>
  </sheetViews>
  <sheetFormatPr defaultRowHeight="11.25"/>
  <cols>
    <col min="1" max="1" width="6.7109375" style="676" customWidth="1"/>
    <col min="2" max="2" width="18.7109375" style="676" customWidth="1"/>
    <col min="3" max="3" width="9" style="676" customWidth="1"/>
    <col min="4" max="4" width="10" style="676" customWidth="1"/>
    <col min="5" max="5" width="9" style="676" customWidth="1"/>
    <col min="6" max="6" width="10" style="676" customWidth="1"/>
    <col min="7" max="7" width="9.140625" style="676" customWidth="1"/>
    <col min="8" max="8" width="10" style="676" customWidth="1"/>
    <col min="9" max="9" width="9" style="676" customWidth="1"/>
    <col min="10" max="10" width="10" style="676" customWidth="1"/>
    <col min="11" max="11" width="9" style="676" customWidth="1"/>
    <col min="12" max="12" width="10" style="676" customWidth="1"/>
    <col min="13" max="13" width="6.7109375" style="676" customWidth="1"/>
    <col min="14" max="14" width="14.28515625" style="676" bestFit="1" customWidth="1"/>
    <col min="15" max="15" width="9.42578125" style="676" bestFit="1" customWidth="1"/>
    <col min="16" max="16384" width="9.140625" style="676"/>
  </cols>
  <sheetData>
    <row r="1" spans="2:15" s="673" customFormat="1" ht="30" customHeight="1">
      <c r="B1" s="4170" t="s">
        <v>763</v>
      </c>
      <c r="C1" s="4170"/>
      <c r="D1" s="4170"/>
      <c r="E1" s="4170"/>
      <c r="F1" s="4170"/>
      <c r="G1" s="4170"/>
      <c r="H1" s="4170"/>
      <c r="I1" s="4170"/>
      <c r="J1" s="4170"/>
      <c r="K1" s="4170"/>
      <c r="L1" s="4170"/>
    </row>
    <row r="2" spans="2:15" s="673" customFormat="1" ht="30" customHeight="1">
      <c r="B2" s="4170" t="s">
        <v>1074</v>
      </c>
      <c r="C2" s="4170"/>
      <c r="D2" s="4170"/>
      <c r="E2" s="4170"/>
      <c r="F2" s="4170"/>
      <c r="G2" s="4170"/>
      <c r="H2" s="4170"/>
      <c r="I2" s="4170"/>
      <c r="J2" s="4170"/>
      <c r="K2" s="4170"/>
      <c r="L2" s="4170"/>
    </row>
    <row r="3" spans="2:15" s="636" customFormat="1" ht="12" customHeight="1">
      <c r="B3" s="674" t="s">
        <v>473</v>
      </c>
      <c r="C3" s="633"/>
      <c r="D3" s="633"/>
      <c r="E3" s="633"/>
      <c r="F3" s="633"/>
      <c r="G3" s="633"/>
      <c r="H3" s="633"/>
      <c r="I3" s="633"/>
      <c r="J3" s="633"/>
      <c r="K3" s="633"/>
      <c r="L3" s="634" t="s">
        <v>474</v>
      </c>
      <c r="M3" s="634"/>
      <c r="N3" s="447" t="s">
        <v>748</v>
      </c>
    </row>
    <row r="4" spans="2:15" ht="19.5" customHeight="1">
      <c r="B4" s="4182"/>
      <c r="C4" s="4185" t="s">
        <v>1059</v>
      </c>
      <c r="D4" s="4186"/>
      <c r="E4" s="4089" t="s">
        <v>1017</v>
      </c>
      <c r="F4" s="4187"/>
      <c r="G4" s="4187"/>
      <c r="H4" s="4187"/>
      <c r="I4" s="4187"/>
      <c r="J4" s="4163"/>
      <c r="K4" s="4188" t="s">
        <v>1018</v>
      </c>
      <c r="L4" s="4189"/>
      <c r="M4" s="675"/>
    </row>
    <row r="5" spans="2:15" ht="19.5" customHeight="1">
      <c r="B5" s="4183"/>
      <c r="C5" s="4040"/>
      <c r="D5" s="4042"/>
      <c r="E5" s="4089" t="s">
        <v>1019</v>
      </c>
      <c r="F5" s="4163"/>
      <c r="G5" s="4089" t="s">
        <v>1020</v>
      </c>
      <c r="H5" s="4163"/>
      <c r="I5" s="4089" t="s">
        <v>1021</v>
      </c>
      <c r="J5" s="4163"/>
      <c r="K5" s="4190"/>
      <c r="L5" s="4191"/>
      <c r="M5" s="675"/>
    </row>
    <row r="6" spans="2:15" ht="30" customHeight="1">
      <c r="B6" s="4184"/>
      <c r="C6" s="286" t="s">
        <v>1075</v>
      </c>
      <c r="D6" s="286" t="s">
        <v>1076</v>
      </c>
      <c r="E6" s="286" t="s">
        <v>1075</v>
      </c>
      <c r="F6" s="286" t="s">
        <v>1076</v>
      </c>
      <c r="G6" s="286" t="s">
        <v>1075</v>
      </c>
      <c r="H6" s="286" t="s">
        <v>1076</v>
      </c>
      <c r="I6" s="286" t="s">
        <v>1075</v>
      </c>
      <c r="J6" s="286" t="s">
        <v>1076</v>
      </c>
      <c r="K6" s="286" t="s">
        <v>1075</v>
      </c>
      <c r="L6" s="286" t="s">
        <v>1076</v>
      </c>
      <c r="M6" s="282"/>
      <c r="N6" s="503"/>
      <c r="O6" s="504"/>
    </row>
    <row r="7" spans="2:15" s="646" customFormat="1" ht="21" customHeight="1">
      <c r="B7" s="456" t="s">
        <v>12</v>
      </c>
      <c r="C7" s="677">
        <v>1395</v>
      </c>
      <c r="D7" s="677">
        <v>972</v>
      </c>
      <c r="E7" s="677">
        <v>84</v>
      </c>
      <c r="F7" s="677">
        <v>453</v>
      </c>
      <c r="G7" s="677">
        <v>97</v>
      </c>
      <c r="H7" s="677">
        <v>167</v>
      </c>
      <c r="I7" s="677">
        <v>98</v>
      </c>
      <c r="J7" s="677">
        <v>216</v>
      </c>
      <c r="K7" s="677">
        <v>67</v>
      </c>
      <c r="L7" s="677">
        <v>314</v>
      </c>
      <c r="M7" s="688"/>
      <c r="N7" s="643"/>
      <c r="O7" s="456"/>
    </row>
    <row r="8" spans="2:15" s="646" customFormat="1" ht="21" customHeight="1">
      <c r="B8" s="456" t="s">
        <v>229</v>
      </c>
      <c r="C8" s="679">
        <v>1292</v>
      </c>
      <c r="D8" s="679">
        <v>963</v>
      </c>
      <c r="E8" s="679">
        <v>62</v>
      </c>
      <c r="F8" s="679">
        <v>445</v>
      </c>
      <c r="G8" s="679">
        <v>92</v>
      </c>
      <c r="H8" s="679">
        <v>165</v>
      </c>
      <c r="I8" s="679">
        <v>92</v>
      </c>
      <c r="J8" s="679">
        <v>210</v>
      </c>
      <c r="K8" s="679">
        <v>59</v>
      </c>
      <c r="L8" s="679">
        <v>296</v>
      </c>
      <c r="M8" s="689"/>
      <c r="N8" s="507"/>
      <c r="O8" s="456"/>
    </row>
    <row r="9" spans="2:15" s="644" customFormat="1" ht="21" customHeight="1">
      <c r="B9" s="464" t="s">
        <v>203</v>
      </c>
      <c r="C9" s="690">
        <v>55</v>
      </c>
      <c r="D9" s="690">
        <v>1</v>
      </c>
      <c r="E9" s="690">
        <v>22</v>
      </c>
      <c r="F9" s="690">
        <v>1</v>
      </c>
      <c r="G9" s="690">
        <v>5</v>
      </c>
      <c r="H9" s="690">
        <v>0</v>
      </c>
      <c r="I9" s="690">
        <v>6</v>
      </c>
      <c r="J9" s="690">
        <v>0</v>
      </c>
      <c r="K9" s="690">
        <v>8</v>
      </c>
      <c r="L9" s="690">
        <v>0</v>
      </c>
      <c r="M9" s="691"/>
      <c r="N9" s="507"/>
      <c r="O9" s="508"/>
    </row>
    <row r="10" spans="2:15" s="646" customFormat="1" ht="21" customHeight="1">
      <c r="B10" s="467" t="s">
        <v>230</v>
      </c>
      <c r="C10" s="692">
        <v>2</v>
      </c>
      <c r="D10" s="692">
        <v>0</v>
      </c>
      <c r="E10" s="692">
        <v>1</v>
      </c>
      <c r="F10" s="692">
        <v>0</v>
      </c>
      <c r="G10" s="692">
        <v>0</v>
      </c>
      <c r="H10" s="692">
        <v>0</v>
      </c>
      <c r="I10" s="692">
        <v>0</v>
      </c>
      <c r="J10" s="692">
        <v>0</v>
      </c>
      <c r="K10" s="692">
        <v>0</v>
      </c>
      <c r="L10" s="692">
        <v>0</v>
      </c>
      <c r="M10" s="693"/>
      <c r="N10" s="467"/>
      <c r="O10" s="513"/>
    </row>
    <row r="11" spans="2:15" s="646" customFormat="1" ht="21" customHeight="1">
      <c r="B11" s="467" t="s">
        <v>231</v>
      </c>
      <c r="C11" s="692">
        <v>5</v>
      </c>
      <c r="D11" s="692">
        <v>0</v>
      </c>
      <c r="E11" s="692">
        <v>0</v>
      </c>
      <c r="F11" s="692">
        <v>0</v>
      </c>
      <c r="G11" s="692">
        <v>0</v>
      </c>
      <c r="H11" s="692">
        <v>0</v>
      </c>
      <c r="I11" s="692">
        <v>0</v>
      </c>
      <c r="J11" s="692">
        <v>0</v>
      </c>
      <c r="K11" s="692">
        <v>0</v>
      </c>
      <c r="L11" s="692">
        <v>0</v>
      </c>
      <c r="M11" s="694"/>
      <c r="N11" s="467"/>
      <c r="O11" s="513"/>
    </row>
    <row r="12" spans="2:15" s="646" customFormat="1" ht="21" customHeight="1">
      <c r="B12" s="467" t="s">
        <v>232</v>
      </c>
      <c r="C12" s="692">
        <v>34</v>
      </c>
      <c r="D12" s="692">
        <v>1</v>
      </c>
      <c r="E12" s="692">
        <v>15</v>
      </c>
      <c r="F12" s="692">
        <v>1</v>
      </c>
      <c r="G12" s="692">
        <v>5</v>
      </c>
      <c r="H12" s="692">
        <v>0</v>
      </c>
      <c r="I12" s="692">
        <v>6</v>
      </c>
      <c r="J12" s="692">
        <v>0</v>
      </c>
      <c r="K12" s="692">
        <v>8</v>
      </c>
      <c r="L12" s="692">
        <v>0</v>
      </c>
      <c r="M12" s="694"/>
      <c r="N12" s="467"/>
      <c r="O12" s="513"/>
    </row>
    <row r="13" spans="2:15" s="637" customFormat="1" ht="21" customHeight="1">
      <c r="B13" s="467" t="s">
        <v>233</v>
      </c>
      <c r="C13" s="695">
        <v>2</v>
      </c>
      <c r="D13" s="695">
        <v>0</v>
      </c>
      <c r="E13" s="695">
        <v>1</v>
      </c>
      <c r="F13" s="695">
        <v>0</v>
      </c>
      <c r="G13" s="695">
        <v>0</v>
      </c>
      <c r="H13" s="695">
        <v>0</v>
      </c>
      <c r="I13" s="695">
        <v>0</v>
      </c>
      <c r="J13" s="695">
        <v>0</v>
      </c>
      <c r="K13" s="695">
        <v>0</v>
      </c>
      <c r="L13" s="695">
        <v>0</v>
      </c>
      <c r="M13" s="696"/>
      <c r="N13" s="467"/>
      <c r="O13" s="513"/>
    </row>
    <row r="14" spans="2:15" s="637" customFormat="1" ht="21" customHeight="1">
      <c r="B14" s="467" t="s">
        <v>234</v>
      </c>
      <c r="C14" s="695">
        <v>1</v>
      </c>
      <c r="D14" s="695">
        <v>0</v>
      </c>
      <c r="E14" s="695">
        <v>0</v>
      </c>
      <c r="F14" s="695">
        <v>0</v>
      </c>
      <c r="G14" s="695">
        <v>0</v>
      </c>
      <c r="H14" s="695">
        <v>0</v>
      </c>
      <c r="I14" s="695">
        <v>0</v>
      </c>
      <c r="J14" s="695">
        <v>0</v>
      </c>
      <c r="K14" s="695">
        <v>0</v>
      </c>
      <c r="L14" s="695">
        <v>0</v>
      </c>
      <c r="M14" s="691"/>
      <c r="N14" s="467"/>
      <c r="O14" s="513"/>
    </row>
    <row r="15" spans="2:15" s="637" customFormat="1" ht="21" customHeight="1">
      <c r="B15" s="467" t="s">
        <v>235</v>
      </c>
      <c r="C15" s="697">
        <v>0</v>
      </c>
      <c r="D15" s="697">
        <v>0</v>
      </c>
      <c r="E15" s="697">
        <v>0</v>
      </c>
      <c r="F15" s="697">
        <v>0</v>
      </c>
      <c r="G15" s="697">
        <v>0</v>
      </c>
      <c r="H15" s="697">
        <v>0</v>
      </c>
      <c r="I15" s="697">
        <v>0</v>
      </c>
      <c r="J15" s="697">
        <v>0</v>
      </c>
      <c r="K15" s="697">
        <v>0</v>
      </c>
      <c r="L15" s="697">
        <v>0</v>
      </c>
      <c r="M15" s="696"/>
      <c r="N15" s="467"/>
      <c r="O15" s="513"/>
    </row>
    <row r="16" spans="2:15" s="637" customFormat="1" ht="21" customHeight="1">
      <c r="B16" s="467" t="s">
        <v>236</v>
      </c>
      <c r="C16" s="695">
        <v>0</v>
      </c>
      <c r="D16" s="695">
        <v>0</v>
      </c>
      <c r="E16" s="695">
        <v>0</v>
      </c>
      <c r="F16" s="695">
        <v>0</v>
      </c>
      <c r="G16" s="695">
        <v>0</v>
      </c>
      <c r="H16" s="695">
        <v>0</v>
      </c>
      <c r="I16" s="695">
        <v>0</v>
      </c>
      <c r="J16" s="695">
        <v>0</v>
      </c>
      <c r="K16" s="695">
        <v>0</v>
      </c>
      <c r="L16" s="695">
        <v>0</v>
      </c>
      <c r="M16" s="691"/>
      <c r="N16" s="467"/>
      <c r="O16" s="513"/>
    </row>
    <row r="17" spans="2:15" s="637" customFormat="1" ht="21" customHeight="1">
      <c r="B17" s="467" t="s">
        <v>237</v>
      </c>
      <c r="C17" s="695">
        <v>8</v>
      </c>
      <c r="D17" s="695">
        <v>0</v>
      </c>
      <c r="E17" s="695">
        <v>3</v>
      </c>
      <c r="F17" s="695">
        <v>0</v>
      </c>
      <c r="G17" s="695">
        <v>0</v>
      </c>
      <c r="H17" s="695">
        <v>0</v>
      </c>
      <c r="I17" s="695">
        <v>0</v>
      </c>
      <c r="J17" s="695">
        <v>0</v>
      </c>
      <c r="K17" s="695">
        <v>0</v>
      </c>
      <c r="L17" s="695">
        <v>0</v>
      </c>
      <c r="M17" s="691"/>
      <c r="N17" s="467"/>
      <c r="O17" s="513"/>
    </row>
    <row r="18" spans="2:15" s="637" customFormat="1" ht="21" customHeight="1">
      <c r="B18" s="467" t="s">
        <v>238</v>
      </c>
      <c r="C18" s="695">
        <v>1</v>
      </c>
      <c r="D18" s="695">
        <v>0</v>
      </c>
      <c r="E18" s="695">
        <v>1</v>
      </c>
      <c r="F18" s="695">
        <v>0</v>
      </c>
      <c r="G18" s="695">
        <v>0</v>
      </c>
      <c r="H18" s="695">
        <v>0</v>
      </c>
      <c r="I18" s="695">
        <v>0</v>
      </c>
      <c r="J18" s="695">
        <v>0</v>
      </c>
      <c r="K18" s="695">
        <v>0</v>
      </c>
      <c r="L18" s="695">
        <v>0</v>
      </c>
      <c r="M18" s="691"/>
      <c r="N18" s="467"/>
      <c r="O18" s="513"/>
    </row>
    <row r="19" spans="2:15" s="637" customFormat="1" ht="21" customHeight="1">
      <c r="B19" s="467" t="s">
        <v>239</v>
      </c>
      <c r="C19" s="695">
        <v>1</v>
      </c>
      <c r="D19" s="695">
        <v>0</v>
      </c>
      <c r="E19" s="695">
        <v>0</v>
      </c>
      <c r="F19" s="695">
        <v>0</v>
      </c>
      <c r="G19" s="695">
        <v>0</v>
      </c>
      <c r="H19" s="695">
        <v>0</v>
      </c>
      <c r="I19" s="695">
        <v>0</v>
      </c>
      <c r="J19" s="695">
        <v>0</v>
      </c>
      <c r="K19" s="695">
        <v>0</v>
      </c>
      <c r="L19" s="695">
        <v>0</v>
      </c>
      <c r="M19" s="691"/>
      <c r="N19" s="467"/>
      <c r="O19" s="513"/>
    </row>
    <row r="20" spans="2:15" s="637" customFormat="1" ht="21" customHeight="1">
      <c r="B20" s="467" t="s">
        <v>151</v>
      </c>
      <c r="C20" s="695">
        <v>1</v>
      </c>
      <c r="D20" s="695">
        <v>0</v>
      </c>
      <c r="E20" s="695">
        <v>1</v>
      </c>
      <c r="F20" s="695">
        <v>0</v>
      </c>
      <c r="G20" s="695">
        <v>0</v>
      </c>
      <c r="H20" s="695">
        <v>0</v>
      </c>
      <c r="I20" s="695">
        <v>0</v>
      </c>
      <c r="J20" s="695">
        <v>0</v>
      </c>
      <c r="K20" s="695">
        <v>0</v>
      </c>
      <c r="L20" s="695">
        <v>0</v>
      </c>
      <c r="M20" s="691"/>
      <c r="N20" s="467"/>
      <c r="O20" s="513"/>
    </row>
    <row r="21" spans="2:15" ht="19.5" customHeight="1">
      <c r="B21" s="4182"/>
      <c r="C21" s="4192" t="s">
        <v>1063</v>
      </c>
      <c r="D21" s="4186"/>
      <c r="E21" s="4192" t="s">
        <v>704</v>
      </c>
      <c r="F21" s="4192"/>
      <c r="G21" s="4192"/>
      <c r="H21" s="4192"/>
      <c r="I21" s="4192"/>
      <c r="J21" s="4186"/>
      <c r="K21" s="4173" t="s">
        <v>705</v>
      </c>
      <c r="L21" s="4174"/>
      <c r="M21" s="675"/>
      <c r="O21" s="698"/>
    </row>
    <row r="22" spans="2:15" ht="19.5" customHeight="1">
      <c r="B22" s="4183"/>
      <c r="C22" s="4041"/>
      <c r="D22" s="4042"/>
      <c r="E22" s="4089" t="s">
        <v>1064</v>
      </c>
      <c r="F22" s="4163"/>
      <c r="G22" s="4187" t="s">
        <v>1065</v>
      </c>
      <c r="H22" s="4163"/>
      <c r="I22" s="4187" t="s">
        <v>1066</v>
      </c>
      <c r="J22" s="4163"/>
      <c r="K22" s="4173"/>
      <c r="L22" s="4174"/>
      <c r="M22" s="675"/>
    </row>
    <row r="23" spans="2:15" ht="36" customHeight="1">
      <c r="B23" s="4184"/>
      <c r="C23" s="286" t="s">
        <v>1077</v>
      </c>
      <c r="D23" s="286" t="s">
        <v>1078</v>
      </c>
      <c r="E23" s="286" t="s">
        <v>1077</v>
      </c>
      <c r="F23" s="286" t="s">
        <v>1078</v>
      </c>
      <c r="G23" s="286" t="s">
        <v>1077</v>
      </c>
      <c r="H23" s="286" t="s">
        <v>1078</v>
      </c>
      <c r="I23" s="286" t="s">
        <v>1077</v>
      </c>
      <c r="J23" s="286" t="s">
        <v>1078</v>
      </c>
      <c r="K23" s="286" t="s">
        <v>1077</v>
      </c>
      <c r="L23" s="286" t="s">
        <v>1078</v>
      </c>
      <c r="M23" s="282"/>
    </row>
    <row r="24" spans="2:15" ht="12" customHeight="1">
      <c r="B24" s="699"/>
      <c r="C24" s="481"/>
      <c r="D24" s="481"/>
      <c r="E24" s="481"/>
      <c r="F24" s="481"/>
      <c r="G24" s="481"/>
      <c r="H24" s="481"/>
      <c r="I24" s="481"/>
      <c r="J24" s="481"/>
      <c r="K24" s="481"/>
      <c r="L24" s="481"/>
      <c r="M24" s="282"/>
    </row>
    <row r="25" spans="2:15" s="654" customFormat="1" ht="12" customHeight="1">
      <c r="B25" s="4181" t="s">
        <v>164</v>
      </c>
      <c r="C25" s="4093"/>
      <c r="D25" s="4093"/>
      <c r="E25" s="4093"/>
      <c r="F25" s="4093"/>
      <c r="G25" s="4093"/>
      <c r="H25" s="4093"/>
      <c r="I25" s="4093"/>
      <c r="J25" s="4093"/>
      <c r="K25" s="4093"/>
      <c r="L25" s="4093"/>
      <c r="M25" s="303"/>
    </row>
    <row r="26" spans="2:15" s="654" customFormat="1" ht="12" customHeight="1">
      <c r="B26" s="4181" t="s">
        <v>1035</v>
      </c>
      <c r="C26" s="4093"/>
      <c r="D26" s="4093"/>
      <c r="E26" s="4093"/>
      <c r="F26" s="4093"/>
      <c r="G26" s="4093"/>
      <c r="H26" s="4093"/>
      <c r="I26" s="4093"/>
      <c r="J26" s="4093"/>
      <c r="K26" s="4093"/>
      <c r="L26" s="4093"/>
      <c r="M26" s="700"/>
      <c r="N26" s="700"/>
    </row>
    <row r="27" spans="2:15" s="702" customFormat="1" ht="12" customHeight="1">
      <c r="B27" s="4181" t="s">
        <v>1036</v>
      </c>
      <c r="C27" s="4093"/>
      <c r="D27" s="4093"/>
      <c r="E27" s="4093"/>
      <c r="F27" s="4093"/>
      <c r="G27" s="4093"/>
      <c r="H27" s="4093"/>
      <c r="I27" s="4093"/>
      <c r="J27" s="4093"/>
      <c r="K27" s="4093"/>
      <c r="L27" s="4093"/>
      <c r="M27" s="701"/>
      <c r="N27" s="701"/>
    </row>
    <row r="28" spans="2:15" s="654" customFormat="1" ht="48" customHeight="1">
      <c r="B28" s="4180" t="s">
        <v>1079</v>
      </c>
      <c r="C28" s="4095"/>
      <c r="D28" s="4095"/>
      <c r="E28" s="4095"/>
      <c r="F28" s="4095"/>
      <c r="G28" s="4095"/>
      <c r="H28" s="4095"/>
      <c r="I28" s="4095"/>
      <c r="J28" s="4095"/>
      <c r="K28" s="4095"/>
      <c r="L28" s="4095"/>
    </row>
    <row r="29" spans="2:15" s="654" customFormat="1" ht="39" customHeight="1">
      <c r="B29" s="4180" t="s">
        <v>1080</v>
      </c>
      <c r="C29" s="4095"/>
      <c r="D29" s="4095"/>
      <c r="E29" s="4095"/>
      <c r="F29" s="4095"/>
      <c r="G29" s="4095"/>
      <c r="H29" s="4095"/>
      <c r="I29" s="4095"/>
      <c r="J29" s="4095"/>
      <c r="K29" s="4095"/>
      <c r="L29" s="4095"/>
    </row>
    <row r="30" spans="2:15" s="654" customFormat="1" ht="9"/>
    <row r="31" spans="2:15" s="654" customFormat="1" ht="9"/>
  </sheetData>
  <mergeCells count="21">
    <mergeCell ref="B25:L25"/>
    <mergeCell ref="B26:L26"/>
    <mergeCell ref="B27:L27"/>
    <mergeCell ref="B28:L28"/>
    <mergeCell ref="B29:L29"/>
    <mergeCell ref="B21:B23"/>
    <mergeCell ref="C21:D22"/>
    <mergeCell ref="E21:J21"/>
    <mergeCell ref="K21:L22"/>
    <mergeCell ref="E22:F22"/>
    <mergeCell ref="G22:H22"/>
    <mergeCell ref="I22:J22"/>
    <mergeCell ref="B1:L1"/>
    <mergeCell ref="B2:L2"/>
    <mergeCell ref="B4:B6"/>
    <mergeCell ref="C4:D5"/>
    <mergeCell ref="E4:J4"/>
    <mergeCell ref="K4:L5"/>
    <mergeCell ref="E5:F5"/>
    <mergeCell ref="G5:H5"/>
    <mergeCell ref="I5:J5"/>
  </mergeCells>
  <hyperlinks>
    <hyperlink ref="N3" location="Indice!A1" display="(Voltar ao Índice)"/>
  </hyperlinks>
  <printOptions horizontalCentered="1"/>
  <pageMargins left="0.47244094488188981" right="0.47244094488188981" top="0.6692913385826772" bottom="0.6692913385826772" header="0" footer="0"/>
  <pageSetup paperSize="9" scale="83" orientation="portrait" verticalDpi="0" r:id="rId1"/>
</worksheet>
</file>

<file path=xl/worksheets/sheet3.xml><?xml version="1.0" encoding="utf-8"?>
<worksheet xmlns="http://schemas.openxmlformats.org/spreadsheetml/2006/main" xmlns:r="http://schemas.openxmlformats.org/officeDocument/2006/relationships">
  <sheetPr>
    <pageSetUpPr fitToPage="1"/>
  </sheetPr>
  <dimension ref="B1:T44"/>
  <sheetViews>
    <sheetView showGridLines="0" workbookViewId="0">
      <selection activeCell="B1" sqref="B1:K1"/>
    </sheetView>
  </sheetViews>
  <sheetFormatPr defaultColWidth="7.85546875" defaultRowHeight="11.25"/>
  <cols>
    <col min="1" max="1" width="6.7109375" style="35" customWidth="1"/>
    <col min="2" max="2" width="18.7109375" style="35" customWidth="1"/>
    <col min="3" max="5" width="8.7109375" style="35" customWidth="1"/>
    <col min="6" max="6" width="9" style="35" customWidth="1"/>
    <col min="7" max="7" width="9.140625" style="35" customWidth="1"/>
    <col min="8" max="10" width="8.7109375" style="35" customWidth="1"/>
    <col min="11" max="11" width="7.85546875" style="35"/>
    <col min="12" max="12" width="6.7109375" style="35" customWidth="1"/>
    <col min="13" max="13" width="14.28515625" style="35" bestFit="1" customWidth="1"/>
    <col min="14" max="16384" width="7.85546875" style="35"/>
  </cols>
  <sheetData>
    <row r="1" spans="2:20" s="32" customFormat="1" ht="30" customHeight="1">
      <c r="B1" s="3952" t="s">
        <v>169</v>
      </c>
      <c r="C1" s="3952"/>
      <c r="D1" s="3952"/>
      <c r="E1" s="3952"/>
      <c r="F1" s="3952"/>
      <c r="G1" s="3952"/>
      <c r="H1" s="3952"/>
      <c r="I1" s="3952"/>
      <c r="J1" s="3952"/>
      <c r="K1" s="3952"/>
    </row>
    <row r="2" spans="2:20" s="32" customFormat="1" ht="30" customHeight="1">
      <c r="B2" s="3952" t="s">
        <v>170</v>
      </c>
      <c r="C2" s="3952"/>
      <c r="D2" s="3952"/>
      <c r="E2" s="3952"/>
      <c r="F2" s="3952"/>
      <c r="G2" s="3952"/>
      <c r="H2" s="3952"/>
      <c r="I2" s="3952"/>
      <c r="J2" s="3952"/>
      <c r="K2" s="3952"/>
    </row>
    <row r="3" spans="2:20" s="32" customFormat="1" ht="12" customHeight="1">
      <c r="B3" s="33"/>
      <c r="C3" s="33"/>
      <c r="D3" s="34"/>
      <c r="E3" s="34"/>
      <c r="F3" s="34"/>
      <c r="G3" s="34"/>
      <c r="H3" s="34"/>
      <c r="I3" s="34"/>
      <c r="J3" s="34"/>
      <c r="K3" s="34"/>
      <c r="M3" s="429" t="s">
        <v>748</v>
      </c>
    </row>
    <row r="4" spans="2:20" ht="19.5" customHeight="1">
      <c r="B4" s="3953"/>
      <c r="C4" s="3956" t="s">
        <v>171</v>
      </c>
      <c r="D4" s="3959" t="s">
        <v>172</v>
      </c>
      <c r="E4" s="3960"/>
      <c r="F4" s="3960"/>
      <c r="G4" s="3961"/>
      <c r="H4" s="3943" t="s">
        <v>173</v>
      </c>
      <c r="I4" s="3944"/>
      <c r="J4" s="3959" t="s">
        <v>174</v>
      </c>
      <c r="K4" s="3960"/>
    </row>
    <row r="5" spans="2:20" ht="19.5" customHeight="1">
      <c r="B5" s="3954"/>
      <c r="C5" s="3957"/>
      <c r="D5" s="3962" t="s">
        <v>175</v>
      </c>
      <c r="E5" s="3964" t="s">
        <v>176</v>
      </c>
      <c r="F5" s="3943" t="s">
        <v>177</v>
      </c>
      <c r="G5" s="3944"/>
      <c r="H5" s="3956" t="s">
        <v>178</v>
      </c>
      <c r="I5" s="3956" t="s">
        <v>179</v>
      </c>
      <c r="J5" s="3956" t="s">
        <v>180</v>
      </c>
      <c r="K5" s="3966" t="s">
        <v>181</v>
      </c>
    </row>
    <row r="6" spans="2:20" ht="27" customHeight="1">
      <c r="B6" s="3954"/>
      <c r="C6" s="3958"/>
      <c r="D6" s="3963"/>
      <c r="E6" s="3965"/>
      <c r="F6" s="36" t="s">
        <v>182</v>
      </c>
      <c r="G6" s="10" t="s">
        <v>183</v>
      </c>
      <c r="H6" s="3958"/>
      <c r="I6" s="3958"/>
      <c r="J6" s="3958"/>
      <c r="K6" s="3967"/>
    </row>
    <row r="7" spans="2:20" ht="19.5" customHeight="1">
      <c r="B7" s="3955"/>
      <c r="C7" s="10" t="s">
        <v>184</v>
      </c>
      <c r="D7" s="3959" t="s">
        <v>185</v>
      </c>
      <c r="E7" s="3960"/>
      <c r="F7" s="3960"/>
      <c r="G7" s="3960"/>
      <c r="H7" s="3960"/>
      <c r="I7" s="3961"/>
      <c r="J7" s="3959" t="s">
        <v>186</v>
      </c>
      <c r="K7" s="3968"/>
    </row>
    <row r="8" spans="2:20" s="37" customFormat="1" ht="18" customHeight="1">
      <c r="B8" s="37" t="s">
        <v>12</v>
      </c>
      <c r="C8" s="38">
        <v>92225.64</v>
      </c>
      <c r="D8" s="39">
        <v>3919</v>
      </c>
      <c r="E8" s="40">
        <v>2601</v>
      </c>
      <c r="F8" s="41">
        <v>1319</v>
      </c>
      <c r="G8" s="39" t="s">
        <v>187</v>
      </c>
      <c r="H8" s="39">
        <v>1345</v>
      </c>
      <c r="I8" s="39">
        <v>2258</v>
      </c>
      <c r="J8" s="39">
        <v>2351</v>
      </c>
      <c r="K8" s="39">
        <v>0</v>
      </c>
      <c r="L8" s="42"/>
      <c r="M8" s="42"/>
      <c r="N8" s="42"/>
      <c r="O8" s="42"/>
      <c r="P8" s="42"/>
      <c r="Q8" s="42"/>
      <c r="R8" s="42"/>
      <c r="S8" s="42"/>
      <c r="T8" s="42"/>
    </row>
    <row r="9" spans="2:20" s="37" customFormat="1" ht="18" customHeight="1">
      <c r="B9" s="37" t="s">
        <v>21</v>
      </c>
      <c r="C9" s="38">
        <v>89102.16</v>
      </c>
      <c r="D9" s="39">
        <v>2559</v>
      </c>
      <c r="E9" s="40">
        <v>1240</v>
      </c>
      <c r="F9" s="41">
        <v>1319</v>
      </c>
      <c r="G9" s="40" t="s">
        <v>187</v>
      </c>
      <c r="H9" s="39">
        <v>577</v>
      </c>
      <c r="I9" s="39">
        <v>286</v>
      </c>
      <c r="J9" s="39">
        <v>1993</v>
      </c>
      <c r="K9" s="39">
        <v>0</v>
      </c>
      <c r="L9" s="42"/>
      <c r="M9" s="42"/>
      <c r="N9" s="42"/>
      <c r="O9" s="42"/>
      <c r="P9" s="42"/>
      <c r="Q9" s="42"/>
      <c r="R9" s="42"/>
      <c r="S9" s="42"/>
      <c r="T9" s="42"/>
    </row>
    <row r="10" spans="2:20" s="43" customFormat="1" ht="18" customHeight="1">
      <c r="B10" s="43" t="s">
        <v>188</v>
      </c>
      <c r="C10" s="44">
        <v>21285.88</v>
      </c>
      <c r="D10" s="45">
        <v>1062</v>
      </c>
      <c r="E10" s="46">
        <v>143</v>
      </c>
      <c r="F10" s="46">
        <v>568</v>
      </c>
      <c r="G10" s="46">
        <v>351</v>
      </c>
      <c r="H10" s="47">
        <v>155</v>
      </c>
      <c r="I10" s="47">
        <v>224</v>
      </c>
      <c r="J10" s="47">
        <v>1527</v>
      </c>
      <c r="K10" s="47">
        <v>0</v>
      </c>
      <c r="L10" s="42"/>
      <c r="M10" s="42"/>
      <c r="N10" s="42"/>
      <c r="O10" s="42"/>
      <c r="P10" s="42"/>
      <c r="Q10" s="42"/>
      <c r="R10" s="42"/>
      <c r="S10" s="42"/>
      <c r="T10" s="42"/>
    </row>
    <row r="11" spans="2:20" s="43" customFormat="1" ht="18" customHeight="1">
      <c r="B11" s="48" t="s">
        <v>189</v>
      </c>
      <c r="C11" s="49">
        <v>28199.34</v>
      </c>
      <c r="D11" s="50">
        <v>1323</v>
      </c>
      <c r="E11" s="46">
        <v>281</v>
      </c>
      <c r="F11" s="46">
        <v>270</v>
      </c>
      <c r="G11" s="46">
        <v>773</v>
      </c>
      <c r="H11" s="47">
        <v>235</v>
      </c>
      <c r="I11" s="47">
        <v>234</v>
      </c>
      <c r="J11" s="47">
        <v>1993</v>
      </c>
      <c r="K11" s="47">
        <v>0</v>
      </c>
      <c r="L11" s="42"/>
      <c r="M11" s="42"/>
      <c r="N11" s="42"/>
      <c r="O11" s="42"/>
      <c r="P11" s="42"/>
      <c r="Q11" s="42"/>
      <c r="R11" s="42"/>
      <c r="S11" s="42"/>
      <c r="T11" s="42"/>
    </row>
    <row r="12" spans="2:20" s="43" customFormat="1" ht="18" customHeight="1">
      <c r="B12" s="43" t="s">
        <v>190</v>
      </c>
      <c r="C12" s="49">
        <v>3015.24</v>
      </c>
      <c r="D12" s="50">
        <v>617</v>
      </c>
      <c r="E12" s="46">
        <v>320</v>
      </c>
      <c r="F12" s="51" t="s">
        <v>187</v>
      </c>
      <c r="G12" s="46">
        <v>297</v>
      </c>
      <c r="H12" s="47">
        <v>73</v>
      </c>
      <c r="I12" s="47">
        <v>88</v>
      </c>
      <c r="J12" s="47">
        <v>528</v>
      </c>
      <c r="K12" s="47">
        <v>0</v>
      </c>
      <c r="L12" s="42"/>
      <c r="M12" s="42"/>
      <c r="N12" s="42"/>
      <c r="O12" s="42"/>
      <c r="P12" s="42"/>
      <c r="Q12" s="42"/>
      <c r="R12" s="42"/>
      <c r="S12" s="42"/>
      <c r="T12" s="42"/>
    </row>
    <row r="13" spans="2:20" s="43" customFormat="1" ht="18" customHeight="1">
      <c r="B13" s="43" t="s">
        <v>191</v>
      </c>
      <c r="C13" s="49">
        <v>31604.91</v>
      </c>
      <c r="D13" s="50">
        <v>1332</v>
      </c>
      <c r="E13" s="46">
        <v>179</v>
      </c>
      <c r="F13" s="46">
        <v>432</v>
      </c>
      <c r="G13" s="46">
        <v>721</v>
      </c>
      <c r="H13" s="47">
        <v>260</v>
      </c>
      <c r="I13" s="47">
        <v>181</v>
      </c>
      <c r="J13" s="47">
        <v>1027</v>
      </c>
      <c r="K13" s="47">
        <v>0</v>
      </c>
      <c r="L13" s="42"/>
      <c r="M13" s="42"/>
      <c r="N13" s="42"/>
      <c r="O13" s="42"/>
      <c r="P13" s="42"/>
      <c r="Q13" s="42"/>
      <c r="R13" s="42"/>
      <c r="S13" s="42"/>
      <c r="T13" s="42"/>
    </row>
    <row r="14" spans="2:20" s="43" customFormat="1" ht="18" customHeight="1">
      <c r="B14" s="43" t="s">
        <v>192</v>
      </c>
      <c r="C14" s="49">
        <v>4996.8</v>
      </c>
      <c r="D14" s="52">
        <v>582</v>
      </c>
      <c r="E14" s="46">
        <v>318</v>
      </c>
      <c r="F14" s="46">
        <v>48</v>
      </c>
      <c r="G14" s="46">
        <v>216</v>
      </c>
      <c r="H14" s="47">
        <v>63</v>
      </c>
      <c r="I14" s="47">
        <v>143</v>
      </c>
      <c r="J14" s="47">
        <v>902</v>
      </c>
      <c r="K14" s="47">
        <v>0</v>
      </c>
      <c r="L14" s="42"/>
      <c r="M14" s="42"/>
      <c r="N14" s="42"/>
      <c r="O14" s="42"/>
      <c r="P14" s="42"/>
      <c r="Q14" s="42"/>
      <c r="R14" s="42"/>
      <c r="S14" s="42"/>
      <c r="T14" s="42"/>
    </row>
    <row r="15" spans="2:20" s="37" customFormat="1" ht="18" customHeight="1">
      <c r="B15" s="37" t="s">
        <v>193</v>
      </c>
      <c r="C15" s="38">
        <v>2321.96</v>
      </c>
      <c r="D15" s="40">
        <v>943</v>
      </c>
      <c r="E15" s="40">
        <v>943</v>
      </c>
      <c r="F15" s="40" t="s">
        <v>187</v>
      </c>
      <c r="G15" s="40" t="s">
        <v>187</v>
      </c>
      <c r="H15" s="39">
        <v>311</v>
      </c>
      <c r="I15" s="39">
        <v>547</v>
      </c>
      <c r="J15" s="39">
        <v>2351</v>
      </c>
      <c r="K15" s="39">
        <v>0</v>
      </c>
      <c r="L15" s="42"/>
      <c r="M15" s="42"/>
      <c r="N15" s="42"/>
      <c r="O15" s="42"/>
      <c r="P15" s="42"/>
      <c r="Q15" s="42"/>
      <c r="R15" s="42"/>
      <c r="S15" s="42"/>
      <c r="T15" s="42"/>
    </row>
    <row r="16" spans="2:20" s="43" customFormat="1" ht="18" customHeight="1">
      <c r="B16" s="48" t="s">
        <v>194</v>
      </c>
      <c r="C16" s="44">
        <v>96.89</v>
      </c>
      <c r="D16" s="51">
        <v>78</v>
      </c>
      <c r="E16" s="51">
        <v>78</v>
      </c>
      <c r="F16" s="51" t="s">
        <v>187</v>
      </c>
      <c r="G16" s="51" t="s">
        <v>187</v>
      </c>
      <c r="H16" s="47">
        <v>10</v>
      </c>
      <c r="I16" s="47">
        <v>15</v>
      </c>
      <c r="J16" s="47">
        <v>587</v>
      </c>
      <c r="K16" s="47">
        <v>0</v>
      </c>
      <c r="L16" s="42"/>
      <c r="M16" s="42"/>
      <c r="N16" s="42"/>
      <c r="O16" s="42"/>
      <c r="P16" s="42"/>
      <c r="Q16" s="42"/>
      <c r="R16" s="42"/>
      <c r="S16" s="42"/>
      <c r="T16" s="42"/>
    </row>
    <row r="17" spans="2:20" s="43" customFormat="1" ht="18" customHeight="1">
      <c r="B17" s="48" t="s">
        <v>195</v>
      </c>
      <c r="C17" s="44">
        <v>744.58</v>
      </c>
      <c r="D17" s="51">
        <v>230</v>
      </c>
      <c r="E17" s="51">
        <v>230</v>
      </c>
      <c r="F17" s="51" t="s">
        <v>187</v>
      </c>
      <c r="G17" s="51" t="s">
        <v>187</v>
      </c>
      <c r="H17" s="47">
        <v>23</v>
      </c>
      <c r="I17" s="47">
        <v>63</v>
      </c>
      <c r="J17" s="47">
        <v>1103</v>
      </c>
      <c r="K17" s="47">
        <v>0</v>
      </c>
      <c r="L17" s="42"/>
      <c r="M17" s="42"/>
      <c r="N17" s="42"/>
      <c r="O17" s="42"/>
      <c r="P17" s="42"/>
      <c r="Q17" s="42"/>
      <c r="R17" s="42"/>
      <c r="S17" s="42"/>
      <c r="T17" s="42"/>
    </row>
    <row r="18" spans="2:20" s="43" customFormat="1" ht="18" customHeight="1">
      <c r="B18" s="48" t="s">
        <v>196</v>
      </c>
      <c r="C18" s="44">
        <v>400.27</v>
      </c>
      <c r="D18" s="51">
        <v>126</v>
      </c>
      <c r="E18" s="51">
        <v>126</v>
      </c>
      <c r="F18" s="51" t="s">
        <v>187</v>
      </c>
      <c r="G18" s="51" t="s">
        <v>187</v>
      </c>
      <c r="H18" s="47">
        <v>18</v>
      </c>
      <c r="I18" s="47">
        <v>29</v>
      </c>
      <c r="J18" s="47">
        <v>1021</v>
      </c>
      <c r="K18" s="47">
        <v>0</v>
      </c>
      <c r="L18" s="42"/>
      <c r="M18" s="42"/>
      <c r="N18" s="42"/>
      <c r="O18" s="42"/>
      <c r="P18" s="42"/>
      <c r="Q18" s="42"/>
      <c r="R18" s="42"/>
      <c r="S18" s="42"/>
      <c r="T18" s="42"/>
    </row>
    <row r="19" spans="2:20" s="43" customFormat="1" ht="18" customHeight="1">
      <c r="B19" s="48" t="s">
        <v>197</v>
      </c>
      <c r="C19" s="44">
        <v>60.66</v>
      </c>
      <c r="D19" s="51">
        <v>44</v>
      </c>
      <c r="E19" s="51">
        <v>44</v>
      </c>
      <c r="F19" s="51" t="s">
        <v>187</v>
      </c>
      <c r="G19" s="51" t="s">
        <v>187</v>
      </c>
      <c r="H19" s="47">
        <v>10</v>
      </c>
      <c r="I19" s="47">
        <v>11</v>
      </c>
      <c r="J19" s="47">
        <v>402</v>
      </c>
      <c r="K19" s="47">
        <v>0</v>
      </c>
      <c r="L19" s="42"/>
      <c r="M19" s="42"/>
      <c r="N19" s="42"/>
      <c r="O19" s="42"/>
      <c r="P19" s="42"/>
      <c r="Q19" s="42"/>
      <c r="R19" s="42"/>
      <c r="S19" s="42"/>
      <c r="T19" s="42"/>
    </row>
    <row r="20" spans="2:20" s="43" customFormat="1" ht="18" customHeight="1">
      <c r="B20" s="48" t="s">
        <v>198</v>
      </c>
      <c r="C20" s="44">
        <v>243.65</v>
      </c>
      <c r="D20" s="51">
        <v>139</v>
      </c>
      <c r="E20" s="51">
        <v>139</v>
      </c>
      <c r="F20" s="51" t="s">
        <v>187</v>
      </c>
      <c r="G20" s="51" t="s">
        <v>187</v>
      </c>
      <c r="H20" s="47">
        <v>25</v>
      </c>
      <c r="I20" s="47">
        <v>49</v>
      </c>
      <c r="J20" s="47">
        <v>1053</v>
      </c>
      <c r="K20" s="47">
        <v>0</v>
      </c>
      <c r="L20" s="42"/>
      <c r="M20" s="42"/>
      <c r="N20" s="42"/>
      <c r="O20" s="42"/>
      <c r="P20" s="42"/>
      <c r="Q20" s="42"/>
      <c r="R20" s="42"/>
      <c r="S20" s="42"/>
      <c r="T20" s="42"/>
    </row>
    <row r="21" spans="2:20" s="43" customFormat="1" ht="18" customHeight="1">
      <c r="B21" s="48" t="s">
        <v>199</v>
      </c>
      <c r="C21" s="44">
        <v>444.8</v>
      </c>
      <c r="D21" s="51">
        <v>153</v>
      </c>
      <c r="E21" s="51">
        <v>153</v>
      </c>
      <c r="F21" s="51" t="s">
        <v>187</v>
      </c>
      <c r="G21" s="51" t="s">
        <v>187</v>
      </c>
      <c r="H21" s="47">
        <v>20</v>
      </c>
      <c r="I21" s="47">
        <v>45</v>
      </c>
      <c r="J21" s="47">
        <v>2351</v>
      </c>
      <c r="K21" s="47">
        <v>0</v>
      </c>
      <c r="L21" s="42"/>
      <c r="M21" s="42"/>
      <c r="N21" s="42"/>
      <c r="O21" s="42"/>
      <c r="P21" s="42"/>
      <c r="Q21" s="42"/>
      <c r="R21" s="42"/>
      <c r="S21" s="42"/>
      <c r="T21" s="42"/>
    </row>
    <row r="22" spans="2:20" s="43" customFormat="1" ht="18" customHeight="1">
      <c r="B22" s="48" t="s">
        <v>200</v>
      </c>
      <c r="C22" s="44">
        <v>173.06</v>
      </c>
      <c r="D22" s="51">
        <v>80</v>
      </c>
      <c r="E22" s="51">
        <v>80</v>
      </c>
      <c r="F22" s="51" t="s">
        <v>187</v>
      </c>
      <c r="G22" s="51" t="s">
        <v>187</v>
      </c>
      <c r="H22" s="47">
        <v>14</v>
      </c>
      <c r="I22" s="47">
        <v>21</v>
      </c>
      <c r="J22" s="47">
        <v>1043</v>
      </c>
      <c r="K22" s="47">
        <v>0</v>
      </c>
      <c r="L22" s="42"/>
      <c r="M22" s="42"/>
      <c r="N22" s="42"/>
      <c r="O22" s="42"/>
      <c r="P22" s="42"/>
      <c r="Q22" s="42"/>
      <c r="R22" s="42"/>
      <c r="S22" s="42"/>
      <c r="T22" s="42"/>
    </row>
    <row r="23" spans="2:20" s="43" customFormat="1" ht="18" customHeight="1">
      <c r="B23" s="48" t="s">
        <v>201</v>
      </c>
      <c r="C23" s="44">
        <v>140.96</v>
      </c>
      <c r="D23" s="51">
        <v>72</v>
      </c>
      <c r="E23" s="51">
        <v>72</v>
      </c>
      <c r="F23" s="51" t="s">
        <v>187</v>
      </c>
      <c r="G23" s="51" t="s">
        <v>187</v>
      </c>
      <c r="H23" s="47">
        <v>17</v>
      </c>
      <c r="I23" s="47">
        <v>12</v>
      </c>
      <c r="J23" s="47">
        <v>914</v>
      </c>
      <c r="K23" s="47">
        <v>0</v>
      </c>
      <c r="L23" s="42"/>
      <c r="M23" s="42"/>
      <c r="N23" s="42"/>
      <c r="O23" s="42"/>
      <c r="P23" s="42"/>
      <c r="Q23" s="42"/>
      <c r="R23" s="42"/>
      <c r="S23" s="42"/>
      <c r="T23" s="42"/>
    </row>
    <row r="24" spans="2:20" s="43" customFormat="1" ht="18" customHeight="1">
      <c r="B24" s="48" t="s">
        <v>202</v>
      </c>
      <c r="C24" s="44">
        <v>17.11</v>
      </c>
      <c r="D24" s="51">
        <v>21</v>
      </c>
      <c r="E24" s="51">
        <v>21</v>
      </c>
      <c r="F24" s="51" t="s">
        <v>187</v>
      </c>
      <c r="G24" s="51" t="s">
        <v>187</v>
      </c>
      <c r="H24" s="47">
        <v>6</v>
      </c>
      <c r="I24" s="47">
        <v>4</v>
      </c>
      <c r="J24" s="47">
        <v>718</v>
      </c>
      <c r="K24" s="47">
        <v>0</v>
      </c>
      <c r="L24" s="42"/>
      <c r="M24" s="42"/>
      <c r="N24" s="42"/>
      <c r="O24" s="42"/>
      <c r="P24" s="42"/>
      <c r="Q24" s="42"/>
      <c r="R24" s="42"/>
      <c r="S24" s="42"/>
      <c r="T24" s="42"/>
    </row>
    <row r="25" spans="2:20" s="37" customFormat="1" ht="18" customHeight="1">
      <c r="B25" s="53" t="s">
        <v>203</v>
      </c>
      <c r="C25" s="38">
        <v>801.52</v>
      </c>
      <c r="D25" s="54">
        <v>418</v>
      </c>
      <c r="E25" s="54">
        <v>418</v>
      </c>
      <c r="F25" s="39" t="s">
        <v>187</v>
      </c>
      <c r="G25" s="39" t="s">
        <v>187</v>
      </c>
      <c r="H25" s="39">
        <v>343</v>
      </c>
      <c r="I25" s="39">
        <v>134</v>
      </c>
      <c r="J25" s="39">
        <v>1862</v>
      </c>
      <c r="K25" s="39">
        <v>0</v>
      </c>
      <c r="L25" s="42"/>
      <c r="M25" s="42"/>
      <c r="N25" s="42"/>
      <c r="O25" s="42"/>
      <c r="P25" s="42"/>
      <c r="Q25" s="42"/>
      <c r="R25" s="42"/>
      <c r="S25" s="42"/>
      <c r="T25" s="42"/>
    </row>
    <row r="26" spans="2:20" s="43" customFormat="1" ht="18" customHeight="1">
      <c r="B26" s="48" t="s">
        <v>204</v>
      </c>
      <c r="C26" s="44">
        <v>758.51</v>
      </c>
      <c r="D26" s="47">
        <v>311</v>
      </c>
      <c r="E26" s="47">
        <v>311</v>
      </c>
      <c r="F26" s="47" t="s">
        <v>187</v>
      </c>
      <c r="G26" s="47" t="s">
        <v>187</v>
      </c>
      <c r="H26" s="47">
        <v>315</v>
      </c>
      <c r="I26" s="47">
        <v>134</v>
      </c>
      <c r="J26" s="47">
        <v>1862</v>
      </c>
      <c r="K26" s="47">
        <v>0</v>
      </c>
      <c r="L26" s="42"/>
      <c r="M26" s="42"/>
      <c r="N26" s="42"/>
      <c r="O26" s="42"/>
      <c r="P26" s="42"/>
      <c r="Q26" s="42"/>
      <c r="R26" s="42"/>
      <c r="S26" s="42"/>
      <c r="T26" s="42"/>
    </row>
    <row r="27" spans="2:20" s="43" customFormat="1" ht="18" customHeight="1">
      <c r="B27" s="48" t="s">
        <v>205</v>
      </c>
      <c r="C27" s="44">
        <v>43.01</v>
      </c>
      <c r="D27" s="47">
        <v>107</v>
      </c>
      <c r="E27" s="47">
        <v>107</v>
      </c>
      <c r="F27" s="47" t="s">
        <v>187</v>
      </c>
      <c r="G27" s="47" t="s">
        <v>187</v>
      </c>
      <c r="H27" s="47">
        <v>15</v>
      </c>
      <c r="I27" s="47">
        <v>12</v>
      </c>
      <c r="J27" s="47">
        <v>517</v>
      </c>
      <c r="K27" s="47">
        <v>0</v>
      </c>
      <c r="L27" s="42"/>
      <c r="M27" s="42"/>
      <c r="N27" s="42"/>
      <c r="O27" s="42"/>
      <c r="P27" s="42"/>
      <c r="Q27" s="42"/>
      <c r="R27" s="42"/>
      <c r="S27" s="42"/>
      <c r="T27" s="42"/>
    </row>
    <row r="28" spans="2:20" ht="19.5" customHeight="1">
      <c r="B28" s="3953"/>
      <c r="C28" s="3956" t="s">
        <v>206</v>
      </c>
      <c r="D28" s="3959" t="s">
        <v>207</v>
      </c>
      <c r="E28" s="3960"/>
      <c r="F28" s="3960"/>
      <c r="G28" s="3961"/>
      <c r="H28" s="3943" t="s">
        <v>208</v>
      </c>
      <c r="I28" s="3944"/>
      <c r="J28" s="3959" t="s">
        <v>174</v>
      </c>
      <c r="K28" s="3960"/>
    </row>
    <row r="29" spans="2:20" ht="19.5" customHeight="1">
      <c r="B29" s="3954"/>
      <c r="C29" s="3957"/>
      <c r="D29" s="3962" t="s">
        <v>175</v>
      </c>
      <c r="E29" s="3964" t="s">
        <v>209</v>
      </c>
      <c r="F29" s="3943" t="s">
        <v>210</v>
      </c>
      <c r="G29" s="3944"/>
      <c r="H29" s="3956" t="s">
        <v>211</v>
      </c>
      <c r="I29" s="3956" t="s">
        <v>212</v>
      </c>
      <c r="J29" s="3956" t="s">
        <v>213</v>
      </c>
      <c r="K29" s="3966" t="s">
        <v>214</v>
      </c>
    </row>
    <row r="30" spans="2:20" ht="19.5" customHeight="1">
      <c r="B30" s="3954"/>
      <c r="C30" s="3958"/>
      <c r="D30" s="3963"/>
      <c r="E30" s="3965"/>
      <c r="F30" s="36" t="s">
        <v>215</v>
      </c>
      <c r="G30" s="10" t="s">
        <v>216</v>
      </c>
      <c r="H30" s="3958"/>
      <c r="I30" s="3958"/>
      <c r="J30" s="3958"/>
      <c r="K30" s="3967"/>
    </row>
    <row r="31" spans="2:20" ht="19.5" customHeight="1">
      <c r="B31" s="3955"/>
      <c r="C31" s="10" t="s">
        <v>184</v>
      </c>
      <c r="D31" s="3959" t="s">
        <v>185</v>
      </c>
      <c r="E31" s="3960"/>
      <c r="F31" s="3960"/>
      <c r="G31" s="3960"/>
      <c r="H31" s="3960"/>
      <c r="I31" s="3961"/>
      <c r="J31" s="3959" t="s">
        <v>186</v>
      </c>
      <c r="K31" s="3960"/>
    </row>
    <row r="32" spans="2:20" ht="9" customHeight="1">
      <c r="B32" s="55"/>
      <c r="C32" s="56"/>
      <c r="D32" s="57"/>
      <c r="E32" s="57"/>
      <c r="F32" s="57"/>
      <c r="G32" s="57"/>
      <c r="H32" s="57"/>
      <c r="I32" s="57"/>
      <c r="J32" s="57"/>
      <c r="K32" s="57"/>
    </row>
    <row r="33" spans="2:11" ht="12" customHeight="1">
      <c r="B33" s="3945" t="s">
        <v>164</v>
      </c>
      <c r="C33" s="3945"/>
      <c r="D33" s="3945"/>
      <c r="E33" s="3945"/>
      <c r="F33" s="3945"/>
      <c r="G33" s="3945"/>
      <c r="H33" s="3945"/>
      <c r="I33" s="3945"/>
      <c r="J33" s="3945"/>
      <c r="K33" s="3945"/>
    </row>
    <row r="34" spans="2:11" s="58" customFormat="1" ht="12" customHeight="1">
      <c r="B34" s="3946" t="s">
        <v>165</v>
      </c>
      <c r="C34" s="3946"/>
      <c r="D34" s="3946"/>
      <c r="E34" s="3946"/>
      <c r="F34" s="3946"/>
      <c r="G34" s="3946"/>
      <c r="H34" s="3946"/>
      <c r="I34" s="3946"/>
      <c r="J34" s="3946"/>
      <c r="K34" s="3946"/>
    </row>
    <row r="35" spans="2:11" s="58" customFormat="1" ht="19.5" customHeight="1">
      <c r="B35" s="3946" t="s">
        <v>166</v>
      </c>
      <c r="C35" s="3946"/>
      <c r="D35" s="3946"/>
      <c r="E35" s="3946"/>
      <c r="F35" s="3946"/>
      <c r="G35" s="3946"/>
      <c r="H35" s="3946"/>
      <c r="I35" s="3946"/>
      <c r="J35" s="3946"/>
      <c r="K35" s="3946"/>
    </row>
    <row r="36" spans="2:11" s="58" customFormat="1" ht="64.5" customHeight="1">
      <c r="B36" s="3946" t="s">
        <v>217</v>
      </c>
      <c r="C36" s="3946"/>
      <c r="D36" s="3946"/>
      <c r="E36" s="3946"/>
      <c r="F36" s="3946"/>
      <c r="G36" s="3946"/>
      <c r="H36" s="3946"/>
      <c r="I36" s="3946"/>
      <c r="J36" s="3946"/>
      <c r="K36" s="3946"/>
    </row>
    <row r="37" spans="2:11" s="58" customFormat="1" ht="55.5" customHeight="1">
      <c r="B37" s="3946" t="s">
        <v>218</v>
      </c>
      <c r="C37" s="3946"/>
      <c r="D37" s="3946"/>
      <c r="E37" s="3946"/>
      <c r="F37" s="3946"/>
      <c r="G37" s="3946"/>
      <c r="H37" s="3946"/>
      <c r="I37" s="3946"/>
      <c r="J37" s="3946"/>
      <c r="K37" s="3946"/>
    </row>
    <row r="38" spans="2:11" ht="9" customHeight="1"/>
    <row r="39" spans="2:11">
      <c r="B39" s="3970" t="s">
        <v>219</v>
      </c>
      <c r="C39" s="3970"/>
      <c r="D39" s="3970"/>
      <c r="E39" s="3970"/>
      <c r="F39" s="3970"/>
    </row>
    <row r="40" spans="2:11">
      <c r="B40" s="3969" t="s">
        <v>220</v>
      </c>
      <c r="C40" s="3969"/>
      <c r="D40" s="3969" t="s">
        <v>221</v>
      </c>
      <c r="E40" s="3969"/>
      <c r="F40" s="3969"/>
      <c r="G40" s="3969" t="s">
        <v>222</v>
      </c>
      <c r="H40" s="3969"/>
      <c r="I40" s="3969"/>
      <c r="J40" s="3969"/>
    </row>
    <row r="41" spans="2:11">
      <c r="B41" s="3969" t="s">
        <v>223</v>
      </c>
      <c r="C41" s="3969"/>
      <c r="D41" s="3969" t="s">
        <v>224</v>
      </c>
      <c r="E41" s="3969"/>
      <c r="F41" s="3969"/>
      <c r="G41" s="3969" t="s">
        <v>225</v>
      </c>
      <c r="H41" s="3969"/>
      <c r="I41" s="3969"/>
      <c r="J41" s="3969"/>
    </row>
    <row r="42" spans="2:11">
      <c r="E42" s="59"/>
    </row>
    <row r="44" spans="2:11">
      <c r="C44" s="60"/>
      <c r="D44" s="60"/>
      <c r="E44" s="60"/>
      <c r="F44" s="60"/>
      <c r="G44" s="60"/>
      <c r="H44" s="60"/>
      <c r="I44" s="60"/>
      <c r="J44" s="60"/>
    </row>
  </sheetData>
  <mergeCells count="42">
    <mergeCell ref="B41:C41"/>
    <mergeCell ref="D41:F41"/>
    <mergeCell ref="G41:J41"/>
    <mergeCell ref="B35:K35"/>
    <mergeCell ref="B36:K36"/>
    <mergeCell ref="B37:K37"/>
    <mergeCell ref="B39:F39"/>
    <mergeCell ref="B40:C40"/>
    <mergeCell ref="D40:F40"/>
    <mergeCell ref="G40:J40"/>
    <mergeCell ref="D31:I31"/>
    <mergeCell ref="J31:K31"/>
    <mergeCell ref="B33:K33"/>
    <mergeCell ref="B34:K34"/>
    <mergeCell ref="B28:B31"/>
    <mergeCell ref="C28:C30"/>
    <mergeCell ref="D28:G28"/>
    <mergeCell ref="H28:I28"/>
    <mergeCell ref="J28:K28"/>
    <mergeCell ref="D29:D30"/>
    <mergeCell ref="E29:E30"/>
    <mergeCell ref="F29:G29"/>
    <mergeCell ref="H29:H30"/>
    <mergeCell ref="I29:I30"/>
    <mergeCell ref="J29:J30"/>
    <mergeCell ref="K29:K30"/>
    <mergeCell ref="B1:K1"/>
    <mergeCell ref="B2:K2"/>
    <mergeCell ref="B4:B7"/>
    <mergeCell ref="C4:C6"/>
    <mergeCell ref="D4:G4"/>
    <mergeCell ref="H4:I4"/>
    <mergeCell ref="J4:K4"/>
    <mergeCell ref="D5:D6"/>
    <mergeCell ref="E5:E6"/>
    <mergeCell ref="F5:G5"/>
    <mergeCell ref="H5:H6"/>
    <mergeCell ref="I5:I6"/>
    <mergeCell ref="J5:J6"/>
    <mergeCell ref="K5:K6"/>
    <mergeCell ref="D7:I7"/>
    <mergeCell ref="J7:K7"/>
  </mergeCells>
  <hyperlinks>
    <hyperlink ref="B41" r:id="rId1"/>
    <hyperlink ref="B40" r:id="rId2"/>
    <hyperlink ref="D40" r:id="rId3"/>
    <hyperlink ref="D41" r:id="rId4"/>
    <hyperlink ref="G40" r:id="rId5"/>
    <hyperlink ref="G41" r:id="rId6"/>
    <hyperlink ref="C4:C6" r:id="rId7" display="Área"/>
    <hyperlink ref="D5:D6" r:id="rId8" display="Total"/>
    <hyperlink ref="H5:H6" r:id="rId9" display="Norte-Sul"/>
    <hyperlink ref="I5:I6" r:id="rId10" display="Este-Oeste"/>
    <hyperlink ref="J5:J6" r:id="rId11" display="Máxima"/>
    <hyperlink ref="K5:K6" r:id="rId12" display="Mínima"/>
    <hyperlink ref="C28:C30" r:id="rId13" display="Area"/>
    <hyperlink ref="D29:D30" r:id="rId14" display="Total"/>
    <hyperlink ref="H29:H30" r:id="rId15" display="North-South"/>
    <hyperlink ref="I29:I30" r:id="rId16" display="East-West"/>
    <hyperlink ref="J29:J30" r:id="rId17" display="Maximum"/>
    <hyperlink ref="K29:K30" r:id="rId18" display="Minimum"/>
    <hyperlink ref="M3" location="Indice!A1" display="(Voltar ao Índice)"/>
  </hyperlinks>
  <printOptions horizontalCentered="1"/>
  <pageMargins left="0.45275590551181105" right="0.45275590551181105" top="0.43307086614173229" bottom="0.43307086614173229" header="0" footer="0"/>
  <pageSetup paperSize="9" scale="98" orientation="portrait" verticalDpi="0" r:id="rId19"/>
</worksheet>
</file>

<file path=xl/worksheets/sheet30.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B1" sqref="B1:P1"/>
    </sheetView>
  </sheetViews>
  <sheetFormatPr defaultRowHeight="11.25"/>
  <cols>
    <col min="1" max="1" width="6.7109375" style="709" customWidth="1"/>
    <col min="2" max="2" width="18.7109375" style="718" customWidth="1"/>
    <col min="3" max="14" width="7" style="709" customWidth="1"/>
    <col min="15" max="15" width="6.7109375" style="709" customWidth="1"/>
    <col min="16" max="16" width="14.28515625" style="709" bestFit="1" customWidth="1"/>
    <col min="17" max="17" width="9.42578125" style="709" bestFit="1" customWidth="1"/>
    <col min="18" max="16384" width="9.140625" style="709"/>
  </cols>
  <sheetData>
    <row r="1" spans="2:17" s="703" customFormat="1" ht="30" customHeight="1">
      <c r="B1" s="4193" t="s">
        <v>764</v>
      </c>
      <c r="C1" s="4194"/>
      <c r="D1" s="4194"/>
      <c r="E1" s="4194"/>
      <c r="F1" s="4194"/>
      <c r="G1" s="4194"/>
      <c r="H1" s="4194"/>
      <c r="I1" s="4194"/>
      <c r="J1" s="4194"/>
      <c r="K1" s="4194"/>
      <c r="L1" s="4194"/>
      <c r="M1" s="4194"/>
      <c r="N1" s="4194"/>
    </row>
    <row r="2" spans="2:17" s="703" customFormat="1" ht="30" customHeight="1">
      <c r="B2" s="4193" t="s">
        <v>1081</v>
      </c>
      <c r="C2" s="4194"/>
      <c r="D2" s="4194"/>
      <c r="E2" s="4194"/>
      <c r="F2" s="4194"/>
      <c r="G2" s="4194"/>
      <c r="H2" s="4194"/>
      <c r="I2" s="4194"/>
      <c r="J2" s="4194"/>
      <c r="K2" s="4194"/>
      <c r="L2" s="4194"/>
      <c r="M2" s="4194"/>
      <c r="N2" s="4194"/>
    </row>
    <row r="3" spans="2:17" s="707" customFormat="1" ht="12" customHeight="1">
      <c r="B3" s="704" t="s">
        <v>473</v>
      </c>
      <c r="C3" s="705"/>
      <c r="D3" s="706"/>
      <c r="E3" s="706"/>
      <c r="F3" s="706"/>
      <c r="G3" s="706"/>
      <c r="H3" s="706"/>
      <c r="I3" s="706"/>
      <c r="J3" s="706"/>
      <c r="K3" s="706"/>
      <c r="L3" s="706"/>
      <c r="M3" s="706"/>
      <c r="N3" s="634" t="s">
        <v>474</v>
      </c>
      <c r="O3" s="634"/>
      <c r="P3" s="447" t="s">
        <v>748</v>
      </c>
    </row>
    <row r="4" spans="2:17" ht="19.5" customHeight="1">
      <c r="B4" s="4195"/>
      <c r="C4" s="4196" t="s">
        <v>1059</v>
      </c>
      <c r="D4" s="4197"/>
      <c r="E4" s="4198"/>
      <c r="F4" s="4131" t="s">
        <v>1017</v>
      </c>
      <c r="G4" s="4135"/>
      <c r="H4" s="4135"/>
      <c r="I4" s="4135"/>
      <c r="J4" s="4135"/>
      <c r="K4" s="4135"/>
      <c r="L4" s="4135"/>
      <c r="M4" s="4135"/>
      <c r="N4" s="4135"/>
      <c r="O4" s="708"/>
    </row>
    <row r="5" spans="2:17" ht="19.5" customHeight="1">
      <c r="B5" s="4195"/>
      <c r="C5" s="4199"/>
      <c r="D5" s="4200"/>
      <c r="E5" s="4201"/>
      <c r="F5" s="4202" t="s">
        <v>1019</v>
      </c>
      <c r="G5" s="4203"/>
      <c r="H5" s="4204"/>
      <c r="I5" s="4202" t="s">
        <v>1020</v>
      </c>
      <c r="J5" s="4203"/>
      <c r="K5" s="4204"/>
      <c r="L5" s="4202" t="s">
        <v>1021</v>
      </c>
      <c r="M5" s="4203"/>
      <c r="N5" s="4203"/>
      <c r="O5" s="708"/>
    </row>
    <row r="6" spans="2:17" ht="19.5" customHeight="1">
      <c r="B6" s="4195"/>
      <c r="C6" s="710" t="s">
        <v>175</v>
      </c>
      <c r="D6" s="710" t="s">
        <v>1060</v>
      </c>
      <c r="E6" s="710" t="s">
        <v>1082</v>
      </c>
      <c r="F6" s="710" t="s">
        <v>175</v>
      </c>
      <c r="G6" s="710" t="s">
        <v>1060</v>
      </c>
      <c r="H6" s="710" t="s">
        <v>1082</v>
      </c>
      <c r="I6" s="710" t="s">
        <v>175</v>
      </c>
      <c r="J6" s="710" t="s">
        <v>1060</v>
      </c>
      <c r="K6" s="710" t="s">
        <v>1082</v>
      </c>
      <c r="L6" s="710" t="s">
        <v>175</v>
      </c>
      <c r="M6" s="710" t="s">
        <v>1060</v>
      </c>
      <c r="N6" s="711" t="s">
        <v>1082</v>
      </c>
      <c r="O6" s="708"/>
      <c r="P6" s="503"/>
      <c r="Q6" s="504"/>
    </row>
    <row r="7" spans="2:17" s="646" customFormat="1" ht="21" customHeight="1">
      <c r="B7" s="456" t="s">
        <v>12</v>
      </c>
      <c r="C7" s="677">
        <v>265414</v>
      </c>
      <c r="D7" s="677">
        <v>141999</v>
      </c>
      <c r="E7" s="677">
        <v>123415</v>
      </c>
      <c r="F7" s="677">
        <v>424284</v>
      </c>
      <c r="G7" s="677">
        <v>373644</v>
      </c>
      <c r="H7" s="677">
        <v>50640</v>
      </c>
      <c r="I7" s="677">
        <v>249754</v>
      </c>
      <c r="J7" s="677">
        <v>219003</v>
      </c>
      <c r="K7" s="677">
        <v>30751</v>
      </c>
      <c r="L7" s="677">
        <v>383421</v>
      </c>
      <c r="M7" s="677">
        <v>335894</v>
      </c>
      <c r="N7" s="677">
        <v>47527</v>
      </c>
      <c r="O7" s="712"/>
      <c r="P7" s="643"/>
      <c r="Q7" s="456"/>
    </row>
    <row r="8" spans="2:17" s="646" customFormat="1" ht="21" customHeight="1">
      <c r="B8" s="456" t="s">
        <v>229</v>
      </c>
      <c r="C8" s="679">
        <v>251059</v>
      </c>
      <c r="D8" s="679">
        <v>132867</v>
      </c>
      <c r="E8" s="679">
        <v>118192</v>
      </c>
      <c r="F8" s="679">
        <v>399439</v>
      </c>
      <c r="G8" s="679">
        <v>352325</v>
      </c>
      <c r="H8" s="679">
        <v>47114</v>
      </c>
      <c r="I8" s="679">
        <v>234625</v>
      </c>
      <c r="J8" s="679">
        <v>204756</v>
      </c>
      <c r="K8" s="679">
        <v>29869</v>
      </c>
      <c r="L8" s="679">
        <v>361230</v>
      </c>
      <c r="M8" s="679">
        <v>314949</v>
      </c>
      <c r="N8" s="679">
        <v>46281</v>
      </c>
      <c r="O8" s="712"/>
      <c r="P8" s="507"/>
      <c r="Q8" s="456"/>
    </row>
    <row r="9" spans="2:17" s="644" customFormat="1" ht="21" customHeight="1">
      <c r="B9" s="464" t="s">
        <v>203</v>
      </c>
      <c r="C9" s="690">
        <v>6755</v>
      </c>
      <c r="D9" s="690">
        <v>4144</v>
      </c>
      <c r="E9" s="690">
        <v>2611</v>
      </c>
      <c r="F9" s="690">
        <v>12000</v>
      </c>
      <c r="G9" s="690">
        <v>9407</v>
      </c>
      <c r="H9" s="690">
        <v>2593</v>
      </c>
      <c r="I9" s="690">
        <v>7109</v>
      </c>
      <c r="J9" s="690">
        <v>6355</v>
      </c>
      <c r="K9" s="690">
        <v>754</v>
      </c>
      <c r="L9" s="690">
        <v>11392</v>
      </c>
      <c r="M9" s="690">
        <v>10256</v>
      </c>
      <c r="N9" s="690">
        <v>1136</v>
      </c>
      <c r="O9" s="712"/>
      <c r="P9" s="507"/>
      <c r="Q9" s="508"/>
    </row>
    <row r="10" spans="2:17" s="646" customFormat="1" ht="21" customHeight="1">
      <c r="B10" s="467" t="s">
        <v>230</v>
      </c>
      <c r="C10" s="692">
        <v>266</v>
      </c>
      <c r="D10" s="692">
        <v>215</v>
      </c>
      <c r="E10" s="692">
        <v>51</v>
      </c>
      <c r="F10" s="692">
        <v>536</v>
      </c>
      <c r="G10" s="692">
        <v>493</v>
      </c>
      <c r="H10" s="692">
        <v>43</v>
      </c>
      <c r="I10" s="692">
        <v>265</v>
      </c>
      <c r="J10" s="692">
        <v>265</v>
      </c>
      <c r="K10" s="692">
        <v>0</v>
      </c>
      <c r="L10" s="692">
        <v>422</v>
      </c>
      <c r="M10" s="692">
        <v>422</v>
      </c>
      <c r="N10" s="692">
        <v>0</v>
      </c>
      <c r="O10" s="712"/>
      <c r="P10" s="467"/>
      <c r="Q10" s="513"/>
    </row>
    <row r="11" spans="2:17" s="646" customFormat="1" ht="21" customHeight="1">
      <c r="B11" s="467" t="s">
        <v>231</v>
      </c>
      <c r="C11" s="692">
        <v>876</v>
      </c>
      <c r="D11" s="692">
        <v>647</v>
      </c>
      <c r="E11" s="692">
        <v>229</v>
      </c>
      <c r="F11" s="692">
        <v>1807</v>
      </c>
      <c r="G11" s="692">
        <v>1807</v>
      </c>
      <c r="H11" s="692">
        <v>0</v>
      </c>
      <c r="I11" s="692">
        <v>1025</v>
      </c>
      <c r="J11" s="692">
        <v>1025</v>
      </c>
      <c r="K11" s="692">
        <v>0</v>
      </c>
      <c r="L11" s="692">
        <v>1573</v>
      </c>
      <c r="M11" s="692">
        <v>1573</v>
      </c>
      <c r="N11" s="692">
        <v>0</v>
      </c>
      <c r="O11" s="712"/>
      <c r="P11" s="467"/>
      <c r="Q11" s="513"/>
    </row>
    <row r="12" spans="2:17" s="646" customFormat="1" ht="21" customHeight="1">
      <c r="B12" s="467" t="s">
        <v>232</v>
      </c>
      <c r="C12" s="692">
        <v>3280</v>
      </c>
      <c r="D12" s="692">
        <v>1475</v>
      </c>
      <c r="E12" s="692">
        <v>1805</v>
      </c>
      <c r="F12" s="692">
        <v>5440</v>
      </c>
      <c r="G12" s="692">
        <v>3359</v>
      </c>
      <c r="H12" s="692">
        <v>2081</v>
      </c>
      <c r="I12" s="692">
        <v>3176</v>
      </c>
      <c r="J12" s="692">
        <v>2422</v>
      </c>
      <c r="K12" s="692">
        <v>754</v>
      </c>
      <c r="L12" s="692">
        <v>5260</v>
      </c>
      <c r="M12" s="692">
        <v>4124</v>
      </c>
      <c r="N12" s="692">
        <v>1136</v>
      </c>
      <c r="O12" s="712"/>
      <c r="P12" s="467"/>
      <c r="Q12" s="513"/>
    </row>
    <row r="13" spans="2:17" s="637" customFormat="1" ht="21" customHeight="1">
      <c r="B13" s="467" t="s">
        <v>233</v>
      </c>
      <c r="C13" s="695">
        <v>500</v>
      </c>
      <c r="D13" s="695">
        <v>412</v>
      </c>
      <c r="E13" s="695">
        <v>88</v>
      </c>
      <c r="F13" s="695">
        <v>875</v>
      </c>
      <c r="G13" s="695">
        <v>781</v>
      </c>
      <c r="H13" s="695">
        <v>94</v>
      </c>
      <c r="I13" s="695">
        <v>612</v>
      </c>
      <c r="J13" s="695">
        <v>612</v>
      </c>
      <c r="K13" s="695">
        <v>0</v>
      </c>
      <c r="L13" s="695">
        <v>890</v>
      </c>
      <c r="M13" s="695">
        <v>890</v>
      </c>
      <c r="N13" s="695">
        <v>0</v>
      </c>
      <c r="O13" s="712"/>
      <c r="P13" s="467"/>
      <c r="Q13" s="513"/>
    </row>
    <row r="14" spans="2:17" s="637" customFormat="1" ht="21" customHeight="1">
      <c r="B14" s="467" t="s">
        <v>234</v>
      </c>
      <c r="C14" s="695">
        <v>207</v>
      </c>
      <c r="D14" s="695">
        <v>193</v>
      </c>
      <c r="E14" s="695">
        <v>14</v>
      </c>
      <c r="F14" s="695">
        <v>386</v>
      </c>
      <c r="G14" s="695">
        <v>386</v>
      </c>
      <c r="H14" s="695">
        <v>0</v>
      </c>
      <c r="I14" s="695">
        <v>239</v>
      </c>
      <c r="J14" s="695">
        <v>239</v>
      </c>
      <c r="K14" s="695">
        <v>0</v>
      </c>
      <c r="L14" s="695">
        <v>398</v>
      </c>
      <c r="M14" s="695">
        <v>398</v>
      </c>
      <c r="N14" s="695">
        <v>0</v>
      </c>
      <c r="O14" s="712"/>
      <c r="P14" s="467"/>
      <c r="Q14" s="513"/>
    </row>
    <row r="15" spans="2:17" s="637" customFormat="1" ht="21" customHeight="1">
      <c r="B15" s="467" t="s">
        <v>235</v>
      </c>
      <c r="C15" s="697">
        <v>52</v>
      </c>
      <c r="D15" s="697">
        <v>52</v>
      </c>
      <c r="E15" s="697">
        <v>0</v>
      </c>
      <c r="F15" s="697">
        <v>97</v>
      </c>
      <c r="G15" s="697">
        <v>97</v>
      </c>
      <c r="H15" s="697">
        <v>0</v>
      </c>
      <c r="I15" s="697">
        <v>50</v>
      </c>
      <c r="J15" s="697">
        <v>50</v>
      </c>
      <c r="K15" s="697">
        <v>0</v>
      </c>
      <c r="L15" s="697">
        <v>86</v>
      </c>
      <c r="M15" s="697">
        <v>86</v>
      </c>
      <c r="N15" s="697">
        <v>0</v>
      </c>
      <c r="O15" s="712"/>
      <c r="P15" s="467"/>
      <c r="Q15" s="513"/>
    </row>
    <row r="16" spans="2:17" s="637" customFormat="1" ht="21" customHeight="1">
      <c r="B16" s="467" t="s">
        <v>236</v>
      </c>
      <c r="C16" s="695">
        <v>296</v>
      </c>
      <c r="D16" s="695">
        <v>296</v>
      </c>
      <c r="E16" s="695">
        <v>0</v>
      </c>
      <c r="F16" s="695">
        <v>633</v>
      </c>
      <c r="G16" s="695">
        <v>633</v>
      </c>
      <c r="H16" s="695">
        <v>0</v>
      </c>
      <c r="I16" s="695">
        <v>426</v>
      </c>
      <c r="J16" s="695">
        <v>426</v>
      </c>
      <c r="K16" s="695">
        <v>0</v>
      </c>
      <c r="L16" s="695">
        <v>707</v>
      </c>
      <c r="M16" s="695">
        <v>707</v>
      </c>
      <c r="N16" s="695">
        <v>0</v>
      </c>
      <c r="O16" s="712"/>
      <c r="P16" s="467"/>
      <c r="Q16" s="513"/>
    </row>
    <row r="17" spans="2:17" s="637" customFormat="1" ht="21" customHeight="1">
      <c r="B17" s="467" t="s">
        <v>237</v>
      </c>
      <c r="C17" s="695">
        <v>889</v>
      </c>
      <c r="D17" s="695">
        <v>532</v>
      </c>
      <c r="E17" s="695">
        <v>357</v>
      </c>
      <c r="F17" s="695">
        <v>1494</v>
      </c>
      <c r="G17" s="695">
        <v>1239</v>
      </c>
      <c r="H17" s="695">
        <v>255</v>
      </c>
      <c r="I17" s="695">
        <v>943</v>
      </c>
      <c r="J17" s="695">
        <v>943</v>
      </c>
      <c r="K17" s="695">
        <v>0</v>
      </c>
      <c r="L17" s="695">
        <v>1396</v>
      </c>
      <c r="M17" s="695">
        <v>1396</v>
      </c>
      <c r="N17" s="695">
        <v>0</v>
      </c>
      <c r="O17" s="712"/>
      <c r="P17" s="467"/>
      <c r="Q17" s="513"/>
    </row>
    <row r="18" spans="2:17" s="637" customFormat="1" ht="21" customHeight="1">
      <c r="B18" s="467" t="s">
        <v>238</v>
      </c>
      <c r="C18" s="695">
        <v>141</v>
      </c>
      <c r="D18" s="695">
        <v>113</v>
      </c>
      <c r="E18" s="695">
        <v>28</v>
      </c>
      <c r="F18" s="695">
        <v>302</v>
      </c>
      <c r="G18" s="695">
        <v>272</v>
      </c>
      <c r="H18" s="695">
        <v>30</v>
      </c>
      <c r="I18" s="695">
        <v>135</v>
      </c>
      <c r="J18" s="695">
        <v>135</v>
      </c>
      <c r="K18" s="695">
        <v>0</v>
      </c>
      <c r="L18" s="695">
        <v>265</v>
      </c>
      <c r="M18" s="695">
        <v>265</v>
      </c>
      <c r="N18" s="695">
        <v>0</v>
      </c>
      <c r="O18" s="712"/>
      <c r="P18" s="467"/>
      <c r="Q18" s="513"/>
    </row>
    <row r="19" spans="2:17" s="637" customFormat="1" ht="21" customHeight="1">
      <c r="B19" s="467" t="s">
        <v>239</v>
      </c>
      <c r="C19" s="695">
        <v>97</v>
      </c>
      <c r="D19" s="695">
        <v>84</v>
      </c>
      <c r="E19" s="695">
        <v>13</v>
      </c>
      <c r="F19" s="695">
        <v>194</v>
      </c>
      <c r="G19" s="695">
        <v>194</v>
      </c>
      <c r="H19" s="695">
        <v>0</v>
      </c>
      <c r="I19" s="695">
        <v>130</v>
      </c>
      <c r="J19" s="695">
        <v>130</v>
      </c>
      <c r="K19" s="695">
        <v>0</v>
      </c>
      <c r="L19" s="695">
        <v>171</v>
      </c>
      <c r="M19" s="695">
        <v>171</v>
      </c>
      <c r="N19" s="695">
        <v>0</v>
      </c>
      <c r="O19" s="712"/>
      <c r="P19" s="467"/>
      <c r="Q19" s="513"/>
    </row>
    <row r="20" spans="2:17" s="637" customFormat="1" ht="21" customHeight="1">
      <c r="B20" s="467" t="s">
        <v>151</v>
      </c>
      <c r="C20" s="695">
        <v>151</v>
      </c>
      <c r="D20" s="695">
        <v>125</v>
      </c>
      <c r="E20" s="695">
        <v>26</v>
      </c>
      <c r="F20" s="695">
        <v>236</v>
      </c>
      <c r="G20" s="695">
        <v>146</v>
      </c>
      <c r="H20" s="695">
        <v>90</v>
      </c>
      <c r="I20" s="695">
        <v>108</v>
      </c>
      <c r="J20" s="695">
        <v>108</v>
      </c>
      <c r="K20" s="695">
        <v>0</v>
      </c>
      <c r="L20" s="695">
        <v>224</v>
      </c>
      <c r="M20" s="695">
        <v>224</v>
      </c>
      <c r="N20" s="695">
        <v>0</v>
      </c>
      <c r="O20" s="712"/>
      <c r="P20" s="467"/>
      <c r="Q20" s="513"/>
    </row>
    <row r="21" spans="2:17" ht="19.5" customHeight="1">
      <c r="B21" s="4206"/>
      <c r="C21" s="4185" t="s">
        <v>1063</v>
      </c>
      <c r="D21" s="4192"/>
      <c r="E21" s="4186"/>
      <c r="F21" s="4209" t="s">
        <v>704</v>
      </c>
      <c r="G21" s="4210"/>
      <c r="H21" s="4210"/>
      <c r="I21" s="4210"/>
      <c r="J21" s="4210"/>
      <c r="K21" s="4210"/>
      <c r="L21" s="4210"/>
      <c r="M21" s="4210"/>
      <c r="N21" s="4210"/>
      <c r="O21" s="675"/>
    </row>
    <row r="22" spans="2:17" ht="19.5" customHeight="1">
      <c r="B22" s="4207"/>
      <c r="C22" s="4040"/>
      <c r="D22" s="4041"/>
      <c r="E22" s="4042"/>
      <c r="F22" s="4089" t="s">
        <v>1064</v>
      </c>
      <c r="G22" s="4187"/>
      <c r="H22" s="4163"/>
      <c r="I22" s="4089" t="s">
        <v>1065</v>
      </c>
      <c r="J22" s="4187"/>
      <c r="K22" s="4163"/>
      <c r="L22" s="4089" t="s">
        <v>1066</v>
      </c>
      <c r="M22" s="4187"/>
      <c r="N22" s="4187"/>
      <c r="O22" s="675"/>
    </row>
    <row r="23" spans="2:17" ht="19.5" customHeight="1">
      <c r="B23" s="4208"/>
      <c r="C23" s="454" t="s">
        <v>175</v>
      </c>
      <c r="D23" s="454" t="s">
        <v>1067</v>
      </c>
      <c r="E23" s="454" t="s">
        <v>1068</v>
      </c>
      <c r="F23" s="454" t="s">
        <v>175</v>
      </c>
      <c r="G23" s="454" t="s">
        <v>1067</v>
      </c>
      <c r="H23" s="454" t="s">
        <v>1068</v>
      </c>
      <c r="I23" s="454" t="s">
        <v>175</v>
      </c>
      <c r="J23" s="454" t="s">
        <v>1067</v>
      </c>
      <c r="K23" s="286" t="s">
        <v>1068</v>
      </c>
      <c r="L23" s="454" t="s">
        <v>175</v>
      </c>
      <c r="M23" s="454" t="s">
        <v>1067</v>
      </c>
      <c r="N23" s="286" t="s">
        <v>1068</v>
      </c>
      <c r="O23" s="713"/>
    </row>
    <row r="24" spans="2:17" s="716" customFormat="1" ht="12" customHeight="1">
      <c r="B24" s="714"/>
      <c r="C24" s="650"/>
      <c r="D24" s="650"/>
      <c r="E24" s="650"/>
      <c r="F24" s="650"/>
      <c r="G24" s="650"/>
      <c r="H24" s="650"/>
      <c r="I24" s="650"/>
      <c r="J24" s="650"/>
      <c r="K24" s="650"/>
      <c r="L24" s="650"/>
      <c r="M24" s="650"/>
      <c r="N24" s="650"/>
      <c r="O24" s="715"/>
    </row>
    <row r="25" spans="2:17" s="716" customFormat="1" ht="12" customHeight="1">
      <c r="B25" s="4205" t="s">
        <v>164</v>
      </c>
      <c r="C25" s="4093"/>
      <c r="D25" s="4093"/>
      <c r="E25" s="4093"/>
      <c r="F25" s="4093"/>
      <c r="G25" s="4093"/>
      <c r="H25" s="4093"/>
      <c r="I25" s="4093"/>
      <c r="J25" s="4093"/>
      <c r="K25" s="4093"/>
      <c r="L25" s="4093"/>
      <c r="M25" s="4093"/>
      <c r="N25" s="4093"/>
      <c r="O25" s="715"/>
    </row>
    <row r="26" spans="2:17" s="716" customFormat="1" ht="12" customHeight="1">
      <c r="B26" s="4205" t="s">
        <v>1035</v>
      </c>
      <c r="C26" s="4093"/>
      <c r="D26" s="4093"/>
      <c r="E26" s="4093"/>
      <c r="F26" s="4093"/>
      <c r="G26" s="4093"/>
      <c r="H26" s="4093"/>
      <c r="I26" s="4093"/>
      <c r="J26" s="4093"/>
      <c r="K26" s="4093"/>
      <c r="L26" s="4093"/>
      <c r="M26" s="4093"/>
      <c r="N26" s="4093"/>
    </row>
    <row r="27" spans="2:17" s="716" customFormat="1" ht="12" customHeight="1">
      <c r="B27" s="4205" t="s">
        <v>1036</v>
      </c>
      <c r="C27" s="4093"/>
      <c r="D27" s="4093"/>
      <c r="E27" s="4093"/>
      <c r="F27" s="4093"/>
      <c r="G27" s="4093"/>
      <c r="H27" s="4093"/>
      <c r="I27" s="4093"/>
      <c r="J27" s="4093"/>
      <c r="K27" s="4093"/>
      <c r="L27" s="4093"/>
      <c r="M27" s="4093"/>
      <c r="N27" s="4093"/>
    </row>
    <row r="28" spans="2:17" s="716" customFormat="1" ht="12" customHeight="1">
      <c r="B28" s="717"/>
    </row>
  </sheetData>
  <mergeCells count="17">
    <mergeCell ref="B25:N25"/>
    <mergeCell ref="B26:N26"/>
    <mergeCell ref="B27:N27"/>
    <mergeCell ref="B21:B23"/>
    <mergeCell ref="C21:E22"/>
    <mergeCell ref="F21:N21"/>
    <mergeCell ref="F22:H22"/>
    <mergeCell ref="I22:K22"/>
    <mergeCell ref="L22:N22"/>
    <mergeCell ref="B1:N1"/>
    <mergeCell ref="B2:N2"/>
    <mergeCell ref="B4:B6"/>
    <mergeCell ref="C4:E5"/>
    <mergeCell ref="F4:N4"/>
    <mergeCell ref="F5:H5"/>
    <mergeCell ref="I5:K5"/>
    <mergeCell ref="L5:N5"/>
  </mergeCells>
  <hyperlinks>
    <hyperlink ref="P3" location="Indice!A1" display="(Voltar ao Índice)"/>
  </hyperlinks>
  <printOptions horizontalCentered="1"/>
  <pageMargins left="0.47244094488188981" right="0.47244094488188981" top="0.6692913385826772" bottom="0.6692913385826772" header="0" footer="0"/>
  <pageSetup paperSize="9" scale="92" orientation="portrait" verticalDpi="0" r:id="rId1"/>
</worksheet>
</file>

<file path=xl/worksheets/sheet31.xml><?xml version="1.0" encoding="utf-8"?>
<worksheet xmlns="http://schemas.openxmlformats.org/spreadsheetml/2006/main" xmlns:r="http://schemas.openxmlformats.org/officeDocument/2006/relationships">
  <sheetPr>
    <pageSetUpPr fitToPage="1"/>
  </sheetPr>
  <dimension ref="B1:K27"/>
  <sheetViews>
    <sheetView showGridLines="0" workbookViewId="0">
      <selection activeCell="B1" sqref="B1:P1"/>
    </sheetView>
  </sheetViews>
  <sheetFormatPr defaultRowHeight="11.25"/>
  <cols>
    <col min="1" max="1" width="6.7109375" style="709" customWidth="1"/>
    <col min="2" max="2" width="18.7109375" style="709" customWidth="1"/>
    <col min="3" max="8" width="12.7109375" style="709" customWidth="1"/>
    <col min="9" max="9" width="6.7109375" style="709" customWidth="1"/>
    <col min="10" max="10" width="14.28515625" style="709" bestFit="1" customWidth="1"/>
    <col min="11" max="11" width="9.42578125" style="709" bestFit="1" customWidth="1"/>
    <col min="12" max="16384" width="9.140625" style="709"/>
  </cols>
  <sheetData>
    <row r="1" spans="2:11" s="703" customFormat="1" ht="30" customHeight="1">
      <c r="B1" s="4170" t="s">
        <v>1083</v>
      </c>
      <c r="C1" s="4171"/>
      <c r="D1" s="4171"/>
      <c r="E1" s="4171"/>
      <c r="F1" s="4171"/>
      <c r="G1" s="4171"/>
      <c r="H1" s="4171"/>
    </row>
    <row r="2" spans="2:11" s="703" customFormat="1" ht="30" customHeight="1">
      <c r="B2" s="4170" t="s">
        <v>1084</v>
      </c>
      <c r="C2" s="4171"/>
      <c r="D2" s="4171"/>
      <c r="E2" s="4171"/>
      <c r="F2" s="4171"/>
      <c r="G2" s="4171"/>
      <c r="H2" s="4171"/>
    </row>
    <row r="3" spans="2:11" s="707" customFormat="1" ht="12" customHeight="1">
      <c r="B3" s="674" t="s">
        <v>473</v>
      </c>
      <c r="C3" s="719"/>
      <c r="D3" s="719"/>
      <c r="E3" s="719"/>
      <c r="F3" s="719"/>
      <c r="G3" s="719"/>
      <c r="H3" s="634" t="s">
        <v>474</v>
      </c>
      <c r="I3" s="634"/>
      <c r="J3" s="447" t="s">
        <v>748</v>
      </c>
    </row>
    <row r="4" spans="2:11" ht="21" customHeight="1">
      <c r="B4" s="4211"/>
      <c r="C4" s="4212" t="s">
        <v>1018</v>
      </c>
      <c r="D4" s="4212"/>
      <c r="E4" s="4212"/>
      <c r="F4" s="4213" t="s">
        <v>1085</v>
      </c>
      <c r="G4" s="4213"/>
      <c r="H4" s="4202"/>
      <c r="I4" s="720"/>
    </row>
    <row r="5" spans="2:11" ht="21" customHeight="1">
      <c r="B5" s="4211"/>
      <c r="C5" s="710" t="s">
        <v>175</v>
      </c>
      <c r="D5" s="710" t="s">
        <v>1060</v>
      </c>
      <c r="E5" s="710" t="s">
        <v>1082</v>
      </c>
      <c r="F5" s="721" t="s">
        <v>175</v>
      </c>
      <c r="G5" s="721" t="s">
        <v>1060</v>
      </c>
      <c r="H5" s="722" t="s">
        <v>1082</v>
      </c>
      <c r="I5" s="723"/>
      <c r="J5" s="503"/>
      <c r="K5" s="504"/>
    </row>
    <row r="6" spans="2:11" s="646" customFormat="1" ht="21" customHeight="1">
      <c r="B6" s="456" t="s">
        <v>12</v>
      </c>
      <c r="C6" s="677">
        <v>385210</v>
      </c>
      <c r="D6" s="677">
        <v>305613</v>
      </c>
      <c r="E6" s="677">
        <v>79597</v>
      </c>
      <c r="F6" s="677">
        <v>11544</v>
      </c>
      <c r="G6" s="677">
        <v>9783</v>
      </c>
      <c r="H6" s="677">
        <v>1761</v>
      </c>
      <c r="I6" s="677"/>
      <c r="J6" s="643"/>
      <c r="K6" s="456"/>
    </row>
    <row r="7" spans="2:11" s="646" customFormat="1" ht="21" customHeight="1">
      <c r="B7" s="456" t="s">
        <v>229</v>
      </c>
      <c r="C7" s="679">
        <v>364417</v>
      </c>
      <c r="D7" s="679">
        <v>289030</v>
      </c>
      <c r="E7" s="679">
        <v>75387</v>
      </c>
      <c r="F7" s="679">
        <v>11097</v>
      </c>
      <c r="G7" s="679">
        <v>9524</v>
      </c>
      <c r="H7" s="679">
        <v>1573</v>
      </c>
      <c r="I7" s="677"/>
      <c r="J7" s="507"/>
      <c r="K7" s="456"/>
    </row>
    <row r="8" spans="2:11" s="644" customFormat="1" ht="21" customHeight="1">
      <c r="B8" s="464" t="s">
        <v>203</v>
      </c>
      <c r="C8" s="690">
        <v>10941</v>
      </c>
      <c r="D8" s="690">
        <v>8816</v>
      </c>
      <c r="E8" s="690">
        <v>2125</v>
      </c>
      <c r="F8" s="690">
        <v>304</v>
      </c>
      <c r="G8" s="690">
        <v>116</v>
      </c>
      <c r="H8" s="690">
        <v>188</v>
      </c>
      <c r="I8" s="677"/>
      <c r="J8" s="507"/>
      <c r="K8" s="508"/>
    </row>
    <row r="9" spans="2:11" s="646" customFormat="1" ht="21" customHeight="1">
      <c r="B9" s="467" t="s">
        <v>230</v>
      </c>
      <c r="C9" s="692">
        <v>323</v>
      </c>
      <c r="D9" s="692">
        <v>323</v>
      </c>
      <c r="E9" s="692">
        <v>0</v>
      </c>
      <c r="F9" s="692">
        <v>0</v>
      </c>
      <c r="G9" s="692">
        <v>0</v>
      </c>
      <c r="H9" s="692">
        <v>0</v>
      </c>
      <c r="I9" s="677"/>
      <c r="J9" s="467"/>
      <c r="K9" s="513"/>
    </row>
    <row r="10" spans="2:11" s="646" customFormat="1" ht="21" customHeight="1">
      <c r="B10" s="467" t="s">
        <v>231</v>
      </c>
      <c r="C10" s="692">
        <v>501</v>
      </c>
      <c r="D10" s="692">
        <v>501</v>
      </c>
      <c r="E10" s="692">
        <v>0</v>
      </c>
      <c r="F10" s="692">
        <v>0</v>
      </c>
      <c r="G10" s="692">
        <v>0</v>
      </c>
      <c r="H10" s="692">
        <v>0</v>
      </c>
      <c r="I10" s="677"/>
      <c r="J10" s="467"/>
      <c r="K10" s="513"/>
    </row>
    <row r="11" spans="2:11" s="646" customFormat="1" ht="21" customHeight="1">
      <c r="B11" s="467" t="s">
        <v>232</v>
      </c>
      <c r="C11" s="692">
        <v>7828</v>
      </c>
      <c r="D11" s="692">
        <v>5703</v>
      </c>
      <c r="E11" s="692">
        <v>2125</v>
      </c>
      <c r="F11" s="692">
        <v>304</v>
      </c>
      <c r="G11" s="692">
        <v>116</v>
      </c>
      <c r="H11" s="692">
        <v>188</v>
      </c>
      <c r="I11" s="677"/>
      <c r="J11" s="467"/>
      <c r="K11" s="513"/>
    </row>
    <row r="12" spans="2:11" s="637" customFormat="1" ht="21" customHeight="1">
      <c r="B12" s="467" t="s">
        <v>233</v>
      </c>
      <c r="C12" s="695">
        <v>602</v>
      </c>
      <c r="D12" s="695">
        <v>602</v>
      </c>
      <c r="E12" s="695">
        <v>0</v>
      </c>
      <c r="F12" s="695">
        <v>0</v>
      </c>
      <c r="G12" s="695">
        <v>0</v>
      </c>
      <c r="H12" s="695">
        <v>0</v>
      </c>
      <c r="I12" s="677"/>
      <c r="J12" s="467"/>
      <c r="K12" s="513"/>
    </row>
    <row r="13" spans="2:11" s="637" customFormat="1" ht="21" customHeight="1">
      <c r="B13" s="467" t="s">
        <v>234</v>
      </c>
      <c r="C13" s="695">
        <v>160</v>
      </c>
      <c r="D13" s="695">
        <v>160</v>
      </c>
      <c r="E13" s="695">
        <v>0</v>
      </c>
      <c r="F13" s="695">
        <v>0</v>
      </c>
      <c r="G13" s="695">
        <v>0</v>
      </c>
      <c r="H13" s="695">
        <v>0</v>
      </c>
      <c r="I13" s="677"/>
      <c r="J13" s="467"/>
      <c r="K13" s="513"/>
    </row>
    <row r="14" spans="2:11" s="637" customFormat="1" ht="21" customHeight="1">
      <c r="B14" s="467" t="s">
        <v>235</v>
      </c>
      <c r="C14" s="697">
        <v>60</v>
      </c>
      <c r="D14" s="697">
        <v>60</v>
      </c>
      <c r="E14" s="697">
        <v>0</v>
      </c>
      <c r="F14" s="697">
        <v>0</v>
      </c>
      <c r="G14" s="697">
        <v>0</v>
      </c>
      <c r="H14" s="697">
        <v>0</v>
      </c>
      <c r="I14" s="677"/>
      <c r="J14" s="467"/>
      <c r="K14" s="513"/>
    </row>
    <row r="15" spans="2:11" s="637" customFormat="1" ht="21" customHeight="1">
      <c r="B15" s="467" t="s">
        <v>236</v>
      </c>
      <c r="C15" s="695">
        <v>456</v>
      </c>
      <c r="D15" s="695">
        <v>456</v>
      </c>
      <c r="E15" s="695">
        <v>0</v>
      </c>
      <c r="F15" s="695">
        <v>0</v>
      </c>
      <c r="G15" s="695">
        <v>0</v>
      </c>
      <c r="H15" s="695">
        <v>0</v>
      </c>
      <c r="I15" s="677"/>
      <c r="J15" s="467"/>
      <c r="K15" s="513"/>
    </row>
    <row r="16" spans="2:11" s="637" customFormat="1" ht="21" customHeight="1">
      <c r="B16" s="467" t="s">
        <v>237</v>
      </c>
      <c r="C16" s="695">
        <v>395</v>
      </c>
      <c r="D16" s="695">
        <v>395</v>
      </c>
      <c r="E16" s="695">
        <v>0</v>
      </c>
      <c r="F16" s="695">
        <v>0</v>
      </c>
      <c r="G16" s="695">
        <v>0</v>
      </c>
      <c r="H16" s="695">
        <v>0</v>
      </c>
      <c r="I16" s="677"/>
      <c r="J16" s="467"/>
      <c r="K16" s="513"/>
    </row>
    <row r="17" spans="2:11" s="637" customFormat="1" ht="21" customHeight="1">
      <c r="B17" s="467" t="s">
        <v>238</v>
      </c>
      <c r="C17" s="695">
        <v>270</v>
      </c>
      <c r="D17" s="695">
        <v>270</v>
      </c>
      <c r="E17" s="695">
        <v>0</v>
      </c>
      <c r="F17" s="695">
        <v>0</v>
      </c>
      <c r="G17" s="695">
        <v>0</v>
      </c>
      <c r="H17" s="695">
        <v>0</v>
      </c>
      <c r="I17" s="677"/>
      <c r="J17" s="467"/>
      <c r="K17" s="513"/>
    </row>
    <row r="18" spans="2:11" s="637" customFormat="1" ht="21" customHeight="1">
      <c r="B18" s="467" t="s">
        <v>239</v>
      </c>
      <c r="C18" s="695">
        <v>161</v>
      </c>
      <c r="D18" s="695">
        <v>161</v>
      </c>
      <c r="E18" s="695">
        <v>0</v>
      </c>
      <c r="F18" s="695">
        <v>0</v>
      </c>
      <c r="G18" s="695">
        <v>0</v>
      </c>
      <c r="H18" s="695">
        <v>0</v>
      </c>
      <c r="I18" s="677"/>
      <c r="J18" s="467"/>
      <c r="K18" s="513"/>
    </row>
    <row r="19" spans="2:11" s="637" customFormat="1" ht="21" customHeight="1">
      <c r="B19" s="467" t="s">
        <v>151</v>
      </c>
      <c r="C19" s="695">
        <v>185</v>
      </c>
      <c r="D19" s="695">
        <v>185</v>
      </c>
      <c r="E19" s="695">
        <v>0</v>
      </c>
      <c r="F19" s="695">
        <v>0</v>
      </c>
      <c r="G19" s="695">
        <v>0</v>
      </c>
      <c r="H19" s="695">
        <v>0</v>
      </c>
      <c r="I19" s="677"/>
      <c r="J19" s="467"/>
      <c r="K19" s="513"/>
    </row>
    <row r="20" spans="2:11" ht="21" customHeight="1">
      <c r="B20" s="4172"/>
      <c r="C20" s="4173" t="s">
        <v>705</v>
      </c>
      <c r="D20" s="4173"/>
      <c r="E20" s="4173"/>
      <c r="F20" s="4088" t="s">
        <v>1086</v>
      </c>
      <c r="G20" s="4088"/>
      <c r="H20" s="4089"/>
      <c r="I20" s="282"/>
    </row>
    <row r="21" spans="2:11" ht="21" customHeight="1">
      <c r="B21" s="4172"/>
      <c r="C21" s="724" t="s">
        <v>175</v>
      </c>
      <c r="D21" s="724" t="s">
        <v>1067</v>
      </c>
      <c r="E21" s="724" t="s">
        <v>1068</v>
      </c>
      <c r="F21" s="454" t="s">
        <v>175</v>
      </c>
      <c r="G21" s="454" t="s">
        <v>1067</v>
      </c>
      <c r="H21" s="286" t="s">
        <v>1068</v>
      </c>
      <c r="I21" s="725"/>
    </row>
    <row r="22" spans="2:11" s="716" customFormat="1" ht="12" customHeight="1">
      <c r="B22" s="726"/>
      <c r="C22" s="727"/>
      <c r="D22" s="727"/>
      <c r="E22" s="727"/>
      <c r="F22" s="650"/>
      <c r="G22" s="650"/>
      <c r="H22" s="650"/>
      <c r="I22" s="728"/>
    </row>
    <row r="23" spans="2:11" s="716" customFormat="1" ht="12" customHeight="1">
      <c r="B23" s="4181" t="s">
        <v>164</v>
      </c>
      <c r="C23" s="4093"/>
      <c r="D23" s="4093"/>
      <c r="E23" s="4093"/>
      <c r="F23" s="4093"/>
      <c r="G23" s="4093"/>
      <c r="H23" s="4093"/>
      <c r="I23" s="728"/>
    </row>
    <row r="24" spans="2:11" s="716" customFormat="1" ht="12" customHeight="1">
      <c r="B24" s="4181" t="s">
        <v>1035</v>
      </c>
      <c r="C24" s="4093"/>
      <c r="D24" s="4093"/>
      <c r="E24" s="4093"/>
      <c r="F24" s="4093"/>
      <c r="G24" s="4093"/>
      <c r="H24" s="4093"/>
      <c r="I24" s="700"/>
      <c r="J24" s="700"/>
    </row>
    <row r="25" spans="2:11" s="716" customFormat="1" ht="12" customHeight="1">
      <c r="B25" s="4181" t="s">
        <v>1036</v>
      </c>
      <c r="C25" s="4093"/>
      <c r="D25" s="4093"/>
      <c r="E25" s="4093"/>
      <c r="F25" s="4093"/>
      <c r="G25" s="4093"/>
      <c r="H25" s="4093"/>
      <c r="I25" s="701"/>
      <c r="J25" s="701"/>
    </row>
    <row r="26" spans="2:11" s="716" customFormat="1" ht="19.5" customHeight="1">
      <c r="B26" s="4180" t="s">
        <v>1087</v>
      </c>
      <c r="C26" s="4095"/>
      <c r="D26" s="4095"/>
      <c r="E26" s="4095"/>
      <c r="F26" s="4095"/>
      <c r="G26" s="4095"/>
      <c r="H26" s="4095"/>
      <c r="I26" s="728"/>
    </row>
    <row r="27" spans="2:11" s="716" customFormat="1" ht="12" customHeight="1">
      <c r="B27" s="4181" t="s">
        <v>1088</v>
      </c>
      <c r="C27" s="4093"/>
      <c r="D27" s="4093"/>
      <c r="E27" s="4093"/>
      <c r="F27" s="4093"/>
      <c r="G27" s="4093"/>
      <c r="H27" s="4093"/>
      <c r="I27" s="728"/>
    </row>
  </sheetData>
  <mergeCells count="13">
    <mergeCell ref="B23:H23"/>
    <mergeCell ref="B24:H24"/>
    <mergeCell ref="B25:H25"/>
    <mergeCell ref="B26:H26"/>
    <mergeCell ref="B27:H27"/>
    <mergeCell ref="B20:B21"/>
    <mergeCell ref="C20:E20"/>
    <mergeCell ref="F20:H20"/>
    <mergeCell ref="B1:H1"/>
    <mergeCell ref="B2:H2"/>
    <mergeCell ref="B4:B5"/>
    <mergeCell ref="C4:E4"/>
    <mergeCell ref="F4:H4"/>
  </mergeCells>
  <hyperlinks>
    <hyperlink ref="J3"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32.xml><?xml version="1.0" encoding="utf-8"?>
<worksheet xmlns="http://schemas.openxmlformats.org/spreadsheetml/2006/main" xmlns:r="http://schemas.openxmlformats.org/officeDocument/2006/relationships">
  <sheetPr>
    <pageSetUpPr fitToPage="1"/>
  </sheetPr>
  <dimension ref="B1:O28"/>
  <sheetViews>
    <sheetView showGridLines="0" workbookViewId="0">
      <selection activeCell="B1" sqref="B1:P1"/>
    </sheetView>
  </sheetViews>
  <sheetFormatPr defaultRowHeight="11.25"/>
  <cols>
    <col min="1" max="1" width="6.7109375" style="709" customWidth="1"/>
    <col min="2" max="2" width="18.7109375" style="709" customWidth="1"/>
    <col min="3" max="3" width="9" style="709" customWidth="1"/>
    <col min="4" max="4" width="10" style="709" customWidth="1"/>
    <col min="5" max="5" width="9" style="709" customWidth="1"/>
    <col min="6" max="6" width="10" style="709" customWidth="1"/>
    <col min="7" max="7" width="9" style="709" customWidth="1"/>
    <col min="8" max="8" width="10" style="709" customWidth="1"/>
    <col min="9" max="9" width="9" style="709" customWidth="1"/>
    <col min="10" max="10" width="10" style="709" customWidth="1"/>
    <col min="11" max="11" width="9" style="709" customWidth="1"/>
    <col min="12" max="12" width="10" style="709" customWidth="1"/>
    <col min="13" max="13" width="6.7109375" style="709" customWidth="1"/>
    <col min="14" max="14" width="14.28515625" style="709" bestFit="1" customWidth="1"/>
    <col min="15" max="15" width="9.42578125" style="709" bestFit="1" customWidth="1"/>
    <col min="16" max="16384" width="9.140625" style="709"/>
  </cols>
  <sheetData>
    <row r="1" spans="2:15" s="703" customFormat="1" ht="30" customHeight="1">
      <c r="B1" s="4170" t="s">
        <v>766</v>
      </c>
      <c r="C1" s="4171"/>
      <c r="D1" s="4171"/>
      <c r="E1" s="4171"/>
      <c r="F1" s="4171"/>
      <c r="G1" s="4171"/>
      <c r="H1" s="4171"/>
      <c r="I1" s="4171"/>
      <c r="J1" s="4171"/>
      <c r="K1" s="4171"/>
      <c r="L1" s="4171"/>
    </row>
    <row r="2" spans="2:15" s="703" customFormat="1" ht="30" customHeight="1">
      <c r="B2" s="4170" t="s">
        <v>1089</v>
      </c>
      <c r="C2" s="4171"/>
      <c r="D2" s="4171"/>
      <c r="E2" s="4171"/>
      <c r="F2" s="4171"/>
      <c r="G2" s="4171"/>
      <c r="H2" s="4171"/>
      <c r="I2" s="4171"/>
      <c r="J2" s="4171"/>
      <c r="K2" s="4171"/>
      <c r="L2" s="4171"/>
    </row>
    <row r="3" spans="2:15" s="707" customFormat="1" ht="12" customHeight="1">
      <c r="B3" s="674" t="s">
        <v>473</v>
      </c>
      <c r="C3" s="706"/>
      <c r="D3" s="706"/>
      <c r="E3" s="706"/>
      <c r="F3" s="706"/>
      <c r="G3" s="706"/>
      <c r="H3" s="706"/>
      <c r="I3" s="706"/>
      <c r="J3" s="706"/>
      <c r="K3" s="706"/>
      <c r="L3" s="634" t="s">
        <v>474</v>
      </c>
      <c r="M3" s="634"/>
      <c r="N3" s="447" t="s">
        <v>748</v>
      </c>
    </row>
    <row r="4" spans="2:15" ht="19.5" customHeight="1">
      <c r="B4" s="4211"/>
      <c r="C4" s="4213" t="s">
        <v>1059</v>
      </c>
      <c r="D4" s="4213"/>
      <c r="E4" s="4130" t="s">
        <v>1017</v>
      </c>
      <c r="F4" s="4130"/>
      <c r="G4" s="4130"/>
      <c r="H4" s="4130"/>
      <c r="I4" s="4130"/>
      <c r="J4" s="4130"/>
      <c r="K4" s="4212" t="s">
        <v>1018</v>
      </c>
      <c r="L4" s="4214"/>
      <c r="M4" s="708"/>
    </row>
    <row r="5" spans="2:15" ht="19.5" customHeight="1">
      <c r="B5" s="4211"/>
      <c r="C5" s="4213"/>
      <c r="D5" s="4213"/>
      <c r="E5" s="4213" t="s">
        <v>1019</v>
      </c>
      <c r="F5" s="4213"/>
      <c r="G5" s="4213" t="s">
        <v>1020</v>
      </c>
      <c r="H5" s="4213"/>
      <c r="I5" s="4213" t="s">
        <v>1021</v>
      </c>
      <c r="J5" s="4213"/>
      <c r="K5" s="4215"/>
      <c r="L5" s="4214"/>
      <c r="M5" s="708"/>
    </row>
    <row r="6" spans="2:15" ht="30" customHeight="1">
      <c r="B6" s="4211"/>
      <c r="C6" s="286" t="s">
        <v>1075</v>
      </c>
      <c r="D6" s="286" t="s">
        <v>1076</v>
      </c>
      <c r="E6" s="286" t="s">
        <v>1075</v>
      </c>
      <c r="F6" s="286" t="s">
        <v>1076</v>
      </c>
      <c r="G6" s="286" t="s">
        <v>1075</v>
      </c>
      <c r="H6" s="286" t="s">
        <v>1076</v>
      </c>
      <c r="I6" s="286" t="s">
        <v>1075</v>
      </c>
      <c r="J6" s="286" t="s">
        <v>1076</v>
      </c>
      <c r="K6" s="286" t="s">
        <v>1075</v>
      </c>
      <c r="L6" s="286" t="s">
        <v>1076</v>
      </c>
      <c r="M6" s="708"/>
      <c r="N6" s="503"/>
      <c r="O6" s="504"/>
    </row>
    <row r="7" spans="2:15" s="646" customFormat="1" ht="21" customHeight="1">
      <c r="B7" s="456" t="s">
        <v>12</v>
      </c>
      <c r="C7" s="677">
        <v>81812</v>
      </c>
      <c r="D7" s="677">
        <v>41603</v>
      </c>
      <c r="E7" s="677">
        <v>9603</v>
      </c>
      <c r="F7" s="677">
        <v>41037</v>
      </c>
      <c r="G7" s="677">
        <v>16238</v>
      </c>
      <c r="H7" s="677">
        <v>14513</v>
      </c>
      <c r="I7" s="677">
        <v>26118</v>
      </c>
      <c r="J7" s="677">
        <v>21409</v>
      </c>
      <c r="K7" s="677">
        <v>18420</v>
      </c>
      <c r="L7" s="677">
        <v>61177</v>
      </c>
      <c r="N7" s="643"/>
      <c r="O7" s="456"/>
    </row>
    <row r="8" spans="2:15" s="646" customFormat="1" ht="21" customHeight="1">
      <c r="B8" s="456" t="s">
        <v>229</v>
      </c>
      <c r="C8" s="679">
        <v>77186</v>
      </c>
      <c r="D8" s="679">
        <v>41006</v>
      </c>
      <c r="E8" s="679">
        <v>7026</v>
      </c>
      <c r="F8" s="679">
        <v>40088</v>
      </c>
      <c r="G8" s="679">
        <v>15484</v>
      </c>
      <c r="H8" s="679">
        <v>14385</v>
      </c>
      <c r="I8" s="679">
        <v>24982</v>
      </c>
      <c r="J8" s="679">
        <v>21299</v>
      </c>
      <c r="K8" s="679">
        <v>16295</v>
      </c>
      <c r="L8" s="679">
        <v>59092</v>
      </c>
      <c r="N8" s="507"/>
      <c r="O8" s="456"/>
    </row>
    <row r="9" spans="2:15" s="644" customFormat="1" ht="21" customHeight="1">
      <c r="B9" s="464" t="s">
        <v>203</v>
      </c>
      <c r="C9" s="690">
        <v>2601</v>
      </c>
      <c r="D9" s="690">
        <v>10</v>
      </c>
      <c r="E9" s="690">
        <v>2577</v>
      </c>
      <c r="F9" s="690">
        <v>16</v>
      </c>
      <c r="G9" s="690">
        <v>754</v>
      </c>
      <c r="H9" s="690">
        <v>0</v>
      </c>
      <c r="I9" s="690">
        <v>1136</v>
      </c>
      <c r="J9" s="690">
        <v>0</v>
      </c>
      <c r="K9" s="690">
        <v>2125</v>
      </c>
      <c r="L9" s="690">
        <v>0</v>
      </c>
      <c r="N9" s="507"/>
      <c r="O9" s="508"/>
    </row>
    <row r="10" spans="2:15" s="646" customFormat="1" ht="21" customHeight="1">
      <c r="B10" s="467" t="s">
        <v>230</v>
      </c>
      <c r="C10" s="692">
        <v>51</v>
      </c>
      <c r="D10" s="692">
        <v>0</v>
      </c>
      <c r="E10" s="692">
        <v>43</v>
      </c>
      <c r="F10" s="692">
        <v>0</v>
      </c>
      <c r="G10" s="692">
        <v>0</v>
      </c>
      <c r="H10" s="692">
        <v>0</v>
      </c>
      <c r="I10" s="692">
        <v>0</v>
      </c>
      <c r="J10" s="692">
        <v>0</v>
      </c>
      <c r="K10" s="692">
        <v>0</v>
      </c>
      <c r="L10" s="692">
        <v>0</v>
      </c>
      <c r="N10" s="467"/>
      <c r="O10" s="513"/>
    </row>
    <row r="11" spans="2:15" s="646" customFormat="1" ht="21" customHeight="1">
      <c r="B11" s="467" t="s">
        <v>231</v>
      </c>
      <c r="C11" s="692">
        <v>229</v>
      </c>
      <c r="D11" s="692">
        <v>0</v>
      </c>
      <c r="E11" s="692">
        <v>0</v>
      </c>
      <c r="F11" s="692">
        <v>0</v>
      </c>
      <c r="G11" s="692">
        <v>0</v>
      </c>
      <c r="H11" s="692">
        <v>0</v>
      </c>
      <c r="I11" s="692">
        <v>0</v>
      </c>
      <c r="J11" s="692">
        <v>0</v>
      </c>
      <c r="K11" s="692">
        <v>0</v>
      </c>
      <c r="L11" s="692">
        <v>0</v>
      </c>
      <c r="N11" s="467"/>
      <c r="O11" s="513"/>
    </row>
    <row r="12" spans="2:15" s="646" customFormat="1" ht="21" customHeight="1">
      <c r="B12" s="467" t="s">
        <v>232</v>
      </c>
      <c r="C12" s="692">
        <v>1795</v>
      </c>
      <c r="D12" s="692">
        <v>10</v>
      </c>
      <c r="E12" s="692">
        <v>2065</v>
      </c>
      <c r="F12" s="692">
        <v>16</v>
      </c>
      <c r="G12" s="692">
        <v>754</v>
      </c>
      <c r="H12" s="692">
        <v>0</v>
      </c>
      <c r="I12" s="692">
        <v>1136</v>
      </c>
      <c r="J12" s="692">
        <v>0</v>
      </c>
      <c r="K12" s="692">
        <v>2125</v>
      </c>
      <c r="L12" s="692">
        <v>0</v>
      </c>
      <c r="N12" s="467"/>
      <c r="O12" s="513"/>
    </row>
    <row r="13" spans="2:15" s="637" customFormat="1" ht="21" customHeight="1">
      <c r="B13" s="467" t="s">
        <v>233</v>
      </c>
      <c r="C13" s="695">
        <v>88</v>
      </c>
      <c r="D13" s="695">
        <v>0</v>
      </c>
      <c r="E13" s="695">
        <v>94</v>
      </c>
      <c r="F13" s="695">
        <v>0</v>
      </c>
      <c r="G13" s="695">
        <v>0</v>
      </c>
      <c r="H13" s="695">
        <v>0</v>
      </c>
      <c r="I13" s="695">
        <v>0</v>
      </c>
      <c r="J13" s="695">
        <v>0</v>
      </c>
      <c r="K13" s="695">
        <v>0</v>
      </c>
      <c r="L13" s="695">
        <v>0</v>
      </c>
      <c r="N13" s="467"/>
      <c r="O13" s="513"/>
    </row>
    <row r="14" spans="2:15" s="637" customFormat="1" ht="21" customHeight="1">
      <c r="B14" s="467" t="s">
        <v>234</v>
      </c>
      <c r="C14" s="695">
        <v>14</v>
      </c>
      <c r="D14" s="695">
        <v>0</v>
      </c>
      <c r="E14" s="695">
        <v>0</v>
      </c>
      <c r="F14" s="695">
        <v>0</v>
      </c>
      <c r="G14" s="695">
        <v>0</v>
      </c>
      <c r="H14" s="695">
        <v>0</v>
      </c>
      <c r="I14" s="695">
        <v>0</v>
      </c>
      <c r="J14" s="695">
        <v>0</v>
      </c>
      <c r="K14" s="695">
        <v>0</v>
      </c>
      <c r="L14" s="695">
        <v>0</v>
      </c>
      <c r="N14" s="467"/>
      <c r="O14" s="513"/>
    </row>
    <row r="15" spans="2:15" s="637" customFormat="1" ht="21" customHeight="1">
      <c r="B15" s="467" t="s">
        <v>235</v>
      </c>
      <c r="C15" s="697">
        <v>0</v>
      </c>
      <c r="D15" s="697">
        <v>0</v>
      </c>
      <c r="E15" s="697">
        <v>0</v>
      </c>
      <c r="F15" s="697">
        <v>0</v>
      </c>
      <c r="G15" s="697">
        <v>0</v>
      </c>
      <c r="H15" s="697">
        <v>0</v>
      </c>
      <c r="I15" s="697">
        <v>0</v>
      </c>
      <c r="J15" s="697">
        <v>0</v>
      </c>
      <c r="K15" s="697">
        <v>0</v>
      </c>
      <c r="L15" s="697">
        <v>0</v>
      </c>
      <c r="N15" s="467"/>
      <c r="O15" s="513"/>
    </row>
    <row r="16" spans="2:15" s="637" customFormat="1" ht="21" customHeight="1">
      <c r="B16" s="467" t="s">
        <v>236</v>
      </c>
      <c r="C16" s="695">
        <v>0</v>
      </c>
      <c r="D16" s="695">
        <v>0</v>
      </c>
      <c r="E16" s="695">
        <v>0</v>
      </c>
      <c r="F16" s="695">
        <v>0</v>
      </c>
      <c r="G16" s="695">
        <v>0</v>
      </c>
      <c r="H16" s="695">
        <v>0</v>
      </c>
      <c r="I16" s="695">
        <v>0</v>
      </c>
      <c r="J16" s="695">
        <v>0</v>
      </c>
      <c r="K16" s="695">
        <v>0</v>
      </c>
      <c r="L16" s="695">
        <v>0</v>
      </c>
      <c r="N16" s="467"/>
      <c r="O16" s="513"/>
    </row>
    <row r="17" spans="2:15" s="637" customFormat="1" ht="21" customHeight="1">
      <c r="B17" s="467" t="s">
        <v>237</v>
      </c>
      <c r="C17" s="695">
        <v>357</v>
      </c>
      <c r="D17" s="695">
        <v>0</v>
      </c>
      <c r="E17" s="695">
        <v>255</v>
      </c>
      <c r="F17" s="695">
        <v>0</v>
      </c>
      <c r="G17" s="695">
        <v>0</v>
      </c>
      <c r="H17" s="695">
        <v>0</v>
      </c>
      <c r="I17" s="695">
        <v>0</v>
      </c>
      <c r="J17" s="695">
        <v>0</v>
      </c>
      <c r="K17" s="695">
        <v>0</v>
      </c>
      <c r="L17" s="695">
        <v>0</v>
      </c>
      <c r="N17" s="467"/>
      <c r="O17" s="513"/>
    </row>
    <row r="18" spans="2:15" s="637" customFormat="1" ht="21" customHeight="1">
      <c r="B18" s="467" t="s">
        <v>238</v>
      </c>
      <c r="C18" s="695">
        <v>28</v>
      </c>
      <c r="D18" s="695">
        <v>0</v>
      </c>
      <c r="E18" s="695">
        <v>30</v>
      </c>
      <c r="F18" s="695">
        <v>0</v>
      </c>
      <c r="G18" s="695">
        <v>0</v>
      </c>
      <c r="H18" s="695">
        <v>0</v>
      </c>
      <c r="I18" s="695">
        <v>0</v>
      </c>
      <c r="J18" s="695">
        <v>0</v>
      </c>
      <c r="K18" s="695">
        <v>0</v>
      </c>
      <c r="L18" s="695">
        <v>0</v>
      </c>
      <c r="N18" s="467"/>
      <c r="O18" s="513"/>
    </row>
    <row r="19" spans="2:15" s="637" customFormat="1" ht="21" customHeight="1">
      <c r="B19" s="467" t="s">
        <v>239</v>
      </c>
      <c r="C19" s="695">
        <v>13</v>
      </c>
      <c r="D19" s="695">
        <v>0</v>
      </c>
      <c r="E19" s="695">
        <v>0</v>
      </c>
      <c r="F19" s="695">
        <v>0</v>
      </c>
      <c r="G19" s="695">
        <v>0</v>
      </c>
      <c r="H19" s="695">
        <v>0</v>
      </c>
      <c r="I19" s="695">
        <v>0</v>
      </c>
      <c r="J19" s="695">
        <v>0</v>
      </c>
      <c r="K19" s="695">
        <v>0</v>
      </c>
      <c r="L19" s="695">
        <v>0</v>
      </c>
      <c r="N19" s="467"/>
      <c r="O19" s="513"/>
    </row>
    <row r="20" spans="2:15" s="637" customFormat="1" ht="21" customHeight="1">
      <c r="B20" s="467" t="s">
        <v>151</v>
      </c>
      <c r="C20" s="695">
        <v>26</v>
      </c>
      <c r="D20" s="695">
        <v>0</v>
      </c>
      <c r="E20" s="695">
        <v>90</v>
      </c>
      <c r="F20" s="695">
        <v>0</v>
      </c>
      <c r="G20" s="695">
        <v>0</v>
      </c>
      <c r="H20" s="695">
        <v>0</v>
      </c>
      <c r="I20" s="695">
        <v>0</v>
      </c>
      <c r="J20" s="695">
        <v>0</v>
      </c>
      <c r="K20" s="695">
        <v>0</v>
      </c>
      <c r="L20" s="695">
        <v>0</v>
      </c>
      <c r="N20" s="467"/>
      <c r="O20" s="513"/>
    </row>
    <row r="21" spans="2:15" ht="19.5" customHeight="1">
      <c r="B21" s="4182"/>
      <c r="C21" s="4088" t="s">
        <v>1063</v>
      </c>
      <c r="D21" s="4088"/>
      <c r="E21" s="4141" t="s">
        <v>704</v>
      </c>
      <c r="F21" s="4141"/>
      <c r="G21" s="4141"/>
      <c r="H21" s="4141"/>
      <c r="I21" s="4141"/>
      <c r="J21" s="4141"/>
      <c r="K21" s="4173" t="s">
        <v>705</v>
      </c>
      <c r="L21" s="4216"/>
      <c r="M21" s="675"/>
    </row>
    <row r="22" spans="2:15" ht="19.5" customHeight="1">
      <c r="B22" s="4183"/>
      <c r="C22" s="4088"/>
      <c r="D22" s="4088"/>
      <c r="E22" s="4088" t="s">
        <v>1064</v>
      </c>
      <c r="F22" s="4088"/>
      <c r="G22" s="4088" t="s">
        <v>1065</v>
      </c>
      <c r="H22" s="4088"/>
      <c r="I22" s="4088" t="s">
        <v>1066</v>
      </c>
      <c r="J22" s="4088"/>
      <c r="K22" s="4217"/>
      <c r="L22" s="4216"/>
      <c r="M22" s="675"/>
    </row>
    <row r="23" spans="2:15" ht="37.5" customHeight="1">
      <c r="B23" s="4184"/>
      <c r="C23" s="286" t="s">
        <v>1077</v>
      </c>
      <c r="D23" s="286" t="s">
        <v>1078</v>
      </c>
      <c r="E23" s="286" t="s">
        <v>1077</v>
      </c>
      <c r="F23" s="286" t="s">
        <v>1078</v>
      </c>
      <c r="G23" s="286" t="s">
        <v>1077</v>
      </c>
      <c r="H23" s="286" t="s">
        <v>1078</v>
      </c>
      <c r="I23" s="286" t="s">
        <v>1077</v>
      </c>
      <c r="J23" s="286" t="s">
        <v>1078</v>
      </c>
      <c r="K23" s="286" t="s">
        <v>1077</v>
      </c>
      <c r="L23" s="286" t="s">
        <v>1078</v>
      </c>
      <c r="M23" s="713"/>
    </row>
    <row r="24" spans="2:15" s="716" customFormat="1" ht="12" customHeight="1">
      <c r="B24" s="729"/>
      <c r="C24" s="650"/>
      <c r="D24" s="650"/>
      <c r="E24" s="650"/>
      <c r="F24" s="650"/>
      <c r="G24" s="650"/>
      <c r="H24" s="650"/>
      <c r="I24" s="650"/>
      <c r="J24" s="650"/>
      <c r="K24" s="650"/>
      <c r="L24" s="650"/>
      <c r="M24" s="715"/>
    </row>
    <row r="25" spans="2:15" s="716" customFormat="1" ht="12" customHeight="1">
      <c r="B25" s="4181" t="s">
        <v>164</v>
      </c>
      <c r="C25" s="4093"/>
      <c r="D25" s="4093"/>
      <c r="E25" s="4093"/>
      <c r="F25" s="4093"/>
      <c r="G25" s="4093"/>
      <c r="H25" s="4093"/>
      <c r="I25" s="4093"/>
      <c r="J25" s="4093"/>
      <c r="K25" s="4093"/>
      <c r="L25" s="4093"/>
      <c r="M25" s="715"/>
    </row>
    <row r="26" spans="2:15" s="716" customFormat="1" ht="12" customHeight="1">
      <c r="B26" s="4181" t="s">
        <v>1035</v>
      </c>
      <c r="C26" s="4093"/>
      <c r="D26" s="4093"/>
      <c r="E26" s="4093"/>
      <c r="F26" s="4093"/>
      <c r="G26" s="4093"/>
      <c r="H26" s="4093"/>
      <c r="I26" s="4093"/>
      <c r="J26" s="4093"/>
      <c r="K26" s="4093"/>
      <c r="L26" s="4093"/>
    </row>
    <row r="27" spans="2:15" s="716" customFormat="1" ht="12" customHeight="1">
      <c r="B27" s="4181" t="s">
        <v>1036</v>
      </c>
      <c r="C27" s="4093"/>
      <c r="D27" s="4093"/>
      <c r="E27" s="4093"/>
      <c r="F27" s="4093"/>
      <c r="G27" s="4093"/>
      <c r="H27" s="4093"/>
      <c r="I27" s="4093"/>
      <c r="J27" s="4093"/>
      <c r="K27" s="4093"/>
      <c r="L27" s="4093"/>
      <c r="M27" s="730"/>
    </row>
    <row r="28" spans="2:15" s="716" customFormat="1" ht="12" customHeight="1"/>
  </sheetData>
  <mergeCells count="19">
    <mergeCell ref="B25:L25"/>
    <mergeCell ref="B26:L26"/>
    <mergeCell ref="B27:L27"/>
    <mergeCell ref="B21:B23"/>
    <mergeCell ref="C21:D22"/>
    <mergeCell ref="E21:J21"/>
    <mergeCell ref="K21:L22"/>
    <mergeCell ref="E22:F22"/>
    <mergeCell ref="G22:H22"/>
    <mergeCell ref="I22:J22"/>
    <mergeCell ref="B1:L1"/>
    <mergeCell ref="B2:L2"/>
    <mergeCell ref="B4:B6"/>
    <mergeCell ref="C4:D5"/>
    <mergeCell ref="E4:J4"/>
    <mergeCell ref="K4:L5"/>
    <mergeCell ref="E5:F5"/>
    <mergeCell ref="G5:H5"/>
    <mergeCell ref="I5:J5"/>
  </mergeCells>
  <hyperlinks>
    <hyperlink ref="N3" location="Indice!A1" display="(Voltar ao Índice)"/>
  </hyperlinks>
  <printOptions horizontalCentered="1"/>
  <pageMargins left="0.47244094488188981" right="0.47244094488188981" top="0.6692913385826772" bottom="0.6692913385826772" header="0" footer="0"/>
  <pageSetup paperSize="9" scale="83" orientation="portrait" verticalDpi="0" r:id="rId1"/>
</worksheet>
</file>

<file path=xl/worksheets/sheet33.xml><?xml version="1.0" encoding="utf-8"?>
<worksheet xmlns="http://schemas.openxmlformats.org/spreadsheetml/2006/main" xmlns:r="http://schemas.openxmlformats.org/officeDocument/2006/relationships">
  <sheetPr>
    <pageSetUpPr fitToPage="1"/>
  </sheetPr>
  <dimension ref="B1:P28"/>
  <sheetViews>
    <sheetView showGridLines="0" workbookViewId="0">
      <selection activeCell="B1" sqref="B1:P1"/>
    </sheetView>
  </sheetViews>
  <sheetFormatPr defaultRowHeight="11.25"/>
  <cols>
    <col min="1" max="1" width="6.7109375" style="709" customWidth="1"/>
    <col min="2" max="2" width="18.7109375" style="709" customWidth="1"/>
    <col min="3" max="14" width="7.28515625" style="709" customWidth="1"/>
    <col min="15" max="15" width="6.7109375" style="709" customWidth="1"/>
    <col min="16" max="16" width="14.28515625" style="709" bestFit="1" customWidth="1"/>
    <col min="17" max="16384" width="9.140625" style="709"/>
  </cols>
  <sheetData>
    <row r="1" spans="2:16" s="703" customFormat="1" ht="30" customHeight="1">
      <c r="B1" s="4170" t="s">
        <v>767</v>
      </c>
      <c r="C1" s="4171"/>
      <c r="D1" s="4171"/>
      <c r="E1" s="4171"/>
      <c r="F1" s="4171"/>
      <c r="G1" s="4171"/>
      <c r="H1" s="4171"/>
      <c r="I1" s="4171"/>
      <c r="J1" s="4171"/>
      <c r="K1" s="4171"/>
      <c r="L1" s="4171"/>
      <c r="M1" s="4171"/>
      <c r="N1" s="4171"/>
    </row>
    <row r="2" spans="2:16" s="703" customFormat="1" ht="30" customHeight="1">
      <c r="B2" s="4170" t="s">
        <v>1090</v>
      </c>
      <c r="C2" s="4171"/>
      <c r="D2" s="4171"/>
      <c r="E2" s="4171"/>
      <c r="F2" s="4171"/>
      <c r="G2" s="4171"/>
      <c r="H2" s="4171"/>
      <c r="I2" s="4171"/>
      <c r="J2" s="4171"/>
      <c r="K2" s="4171"/>
      <c r="L2" s="4171"/>
      <c r="M2" s="4171"/>
      <c r="N2" s="4171"/>
    </row>
    <row r="3" spans="2:16" s="707" customFormat="1" ht="12" customHeight="1">
      <c r="B3" s="674" t="s">
        <v>473</v>
      </c>
      <c r="C3" s="674"/>
      <c r="D3" s="719"/>
      <c r="E3" s="719"/>
      <c r="F3" s="719"/>
      <c r="G3" s="719"/>
      <c r="H3" s="719"/>
      <c r="I3" s="719"/>
      <c r="J3" s="719"/>
      <c r="K3" s="719"/>
      <c r="L3" s="719"/>
      <c r="M3" s="719"/>
      <c r="N3" s="634" t="s">
        <v>474</v>
      </c>
      <c r="O3" s="634"/>
      <c r="P3" s="447" t="s">
        <v>748</v>
      </c>
    </row>
    <row r="4" spans="2:16" ht="21" customHeight="1">
      <c r="B4" s="4211"/>
      <c r="C4" s="4196" t="s">
        <v>1059</v>
      </c>
      <c r="D4" s="4197"/>
      <c r="E4" s="4198"/>
      <c r="F4" s="4131" t="s">
        <v>1017</v>
      </c>
      <c r="G4" s="4135"/>
      <c r="H4" s="4135"/>
      <c r="I4" s="4135"/>
      <c r="J4" s="4135"/>
      <c r="K4" s="4135"/>
      <c r="L4" s="4135"/>
      <c r="M4" s="4135"/>
      <c r="N4" s="4135"/>
      <c r="O4" s="708"/>
    </row>
    <row r="5" spans="2:16" ht="21" customHeight="1">
      <c r="B5" s="4211"/>
      <c r="C5" s="4199"/>
      <c r="D5" s="4200"/>
      <c r="E5" s="4201"/>
      <c r="F5" s="4202" t="s">
        <v>1019</v>
      </c>
      <c r="G5" s="4203"/>
      <c r="H5" s="4204"/>
      <c r="I5" s="4202" t="s">
        <v>1020</v>
      </c>
      <c r="J5" s="4203"/>
      <c r="K5" s="4204"/>
      <c r="L5" s="4202" t="s">
        <v>1021</v>
      </c>
      <c r="M5" s="4203"/>
      <c r="N5" s="4203"/>
      <c r="O5" s="708"/>
    </row>
    <row r="6" spans="2:16" ht="21" customHeight="1">
      <c r="B6" s="4211"/>
      <c r="C6" s="710" t="s">
        <v>175</v>
      </c>
      <c r="D6" s="710" t="s">
        <v>1060</v>
      </c>
      <c r="E6" s="710" t="s">
        <v>1082</v>
      </c>
      <c r="F6" s="710" t="s">
        <v>175</v>
      </c>
      <c r="G6" s="710" t="s">
        <v>1060</v>
      </c>
      <c r="H6" s="710" t="s">
        <v>1082</v>
      </c>
      <c r="I6" s="710" t="s">
        <v>175</v>
      </c>
      <c r="J6" s="710" t="s">
        <v>1060</v>
      </c>
      <c r="K6" s="710" t="s">
        <v>1082</v>
      </c>
      <c r="L6" s="710" t="s">
        <v>175</v>
      </c>
      <c r="M6" s="710" t="s">
        <v>1060</v>
      </c>
      <c r="N6" s="711" t="s">
        <v>1082</v>
      </c>
      <c r="O6" s="708"/>
    </row>
    <row r="7" spans="2:16" s="646" customFormat="1" ht="21" customHeight="1">
      <c r="B7" s="456" t="s">
        <v>12</v>
      </c>
      <c r="C7" s="677">
        <v>265414</v>
      </c>
      <c r="D7" s="677">
        <v>141999</v>
      </c>
      <c r="E7" s="677">
        <v>123415</v>
      </c>
      <c r="F7" s="677">
        <v>422221</v>
      </c>
      <c r="G7" s="677">
        <v>371581</v>
      </c>
      <c r="H7" s="677">
        <v>50640</v>
      </c>
      <c r="I7" s="677">
        <v>244907</v>
      </c>
      <c r="J7" s="677">
        <v>214295</v>
      </c>
      <c r="K7" s="677">
        <v>30612</v>
      </c>
      <c r="L7" s="677">
        <v>372994</v>
      </c>
      <c r="M7" s="677">
        <v>326234</v>
      </c>
      <c r="N7" s="677">
        <v>46760</v>
      </c>
    </row>
    <row r="8" spans="2:16" s="646" customFormat="1" ht="21" customHeight="1">
      <c r="B8" s="456" t="s">
        <v>229</v>
      </c>
      <c r="C8" s="679">
        <v>251059</v>
      </c>
      <c r="D8" s="679">
        <v>132867</v>
      </c>
      <c r="E8" s="679">
        <v>118192</v>
      </c>
      <c r="F8" s="679">
        <v>398290</v>
      </c>
      <c r="G8" s="679">
        <v>351176</v>
      </c>
      <c r="H8" s="679">
        <v>47114</v>
      </c>
      <c r="I8" s="679">
        <v>230953</v>
      </c>
      <c r="J8" s="679">
        <v>201215</v>
      </c>
      <c r="K8" s="679">
        <v>29738</v>
      </c>
      <c r="L8" s="679">
        <v>351734</v>
      </c>
      <c r="M8" s="679">
        <v>306110</v>
      </c>
      <c r="N8" s="679">
        <v>45624</v>
      </c>
    </row>
    <row r="9" spans="2:16" s="644" customFormat="1" ht="21" customHeight="1">
      <c r="B9" s="464" t="s">
        <v>203</v>
      </c>
      <c r="C9" s="690">
        <v>6755</v>
      </c>
      <c r="D9" s="690">
        <v>4144</v>
      </c>
      <c r="E9" s="690">
        <v>2611</v>
      </c>
      <c r="F9" s="690">
        <v>11542</v>
      </c>
      <c r="G9" s="690">
        <v>8949</v>
      </c>
      <c r="H9" s="690">
        <v>2593</v>
      </c>
      <c r="I9" s="690">
        <v>6929</v>
      </c>
      <c r="J9" s="690">
        <v>6183</v>
      </c>
      <c r="K9" s="690">
        <v>746</v>
      </c>
      <c r="L9" s="690">
        <v>10730</v>
      </c>
      <c r="M9" s="690">
        <v>9704</v>
      </c>
      <c r="N9" s="690">
        <v>1026</v>
      </c>
    </row>
    <row r="10" spans="2:16" s="646" customFormat="1" ht="21" customHeight="1">
      <c r="B10" s="467" t="s">
        <v>230</v>
      </c>
      <c r="C10" s="692">
        <v>266</v>
      </c>
      <c r="D10" s="692">
        <v>215</v>
      </c>
      <c r="E10" s="692">
        <v>51</v>
      </c>
      <c r="F10" s="692">
        <v>481</v>
      </c>
      <c r="G10" s="692">
        <v>438</v>
      </c>
      <c r="H10" s="692">
        <v>43</v>
      </c>
      <c r="I10" s="692">
        <v>265</v>
      </c>
      <c r="J10" s="692">
        <v>265</v>
      </c>
      <c r="K10" s="692">
        <v>0</v>
      </c>
      <c r="L10" s="692">
        <v>422</v>
      </c>
      <c r="M10" s="692">
        <v>422</v>
      </c>
      <c r="N10" s="692">
        <v>0</v>
      </c>
    </row>
    <row r="11" spans="2:16" s="646" customFormat="1" ht="21" customHeight="1">
      <c r="B11" s="467" t="s">
        <v>231</v>
      </c>
      <c r="C11" s="692">
        <v>876</v>
      </c>
      <c r="D11" s="692">
        <v>647</v>
      </c>
      <c r="E11" s="692">
        <v>229</v>
      </c>
      <c r="F11" s="692">
        <v>1574</v>
      </c>
      <c r="G11" s="692">
        <v>1574</v>
      </c>
      <c r="H11" s="692">
        <v>0</v>
      </c>
      <c r="I11" s="692">
        <v>986</v>
      </c>
      <c r="J11" s="692">
        <v>986</v>
      </c>
      <c r="K11" s="692">
        <v>0</v>
      </c>
      <c r="L11" s="692">
        <v>1476</v>
      </c>
      <c r="M11" s="692">
        <v>1476</v>
      </c>
      <c r="N11" s="692">
        <v>0</v>
      </c>
    </row>
    <row r="12" spans="2:16" s="646" customFormat="1" ht="21" customHeight="1">
      <c r="B12" s="467" t="s">
        <v>232</v>
      </c>
      <c r="C12" s="692">
        <v>3280</v>
      </c>
      <c r="D12" s="692">
        <v>1475</v>
      </c>
      <c r="E12" s="692">
        <v>1805</v>
      </c>
      <c r="F12" s="692">
        <v>5403</v>
      </c>
      <c r="G12" s="692">
        <v>3322</v>
      </c>
      <c r="H12" s="692">
        <v>2081</v>
      </c>
      <c r="I12" s="692">
        <v>3100</v>
      </c>
      <c r="J12" s="692">
        <v>2354</v>
      </c>
      <c r="K12" s="692">
        <v>746</v>
      </c>
      <c r="L12" s="692">
        <v>4873</v>
      </c>
      <c r="M12" s="692">
        <v>3847</v>
      </c>
      <c r="N12" s="692">
        <v>1026</v>
      </c>
    </row>
    <row r="13" spans="2:16" s="637" customFormat="1" ht="21" customHeight="1">
      <c r="B13" s="467" t="s">
        <v>233</v>
      </c>
      <c r="C13" s="695">
        <v>500</v>
      </c>
      <c r="D13" s="695">
        <v>412</v>
      </c>
      <c r="E13" s="695">
        <v>88</v>
      </c>
      <c r="F13" s="695">
        <v>827</v>
      </c>
      <c r="G13" s="695">
        <v>733</v>
      </c>
      <c r="H13" s="695">
        <v>94</v>
      </c>
      <c r="I13" s="695">
        <v>601</v>
      </c>
      <c r="J13" s="695">
        <v>601</v>
      </c>
      <c r="K13" s="695">
        <v>0</v>
      </c>
      <c r="L13" s="695">
        <v>858</v>
      </c>
      <c r="M13" s="695">
        <v>858</v>
      </c>
      <c r="N13" s="695">
        <v>0</v>
      </c>
    </row>
    <row r="14" spans="2:16" s="637" customFormat="1" ht="21" customHeight="1">
      <c r="B14" s="467" t="s">
        <v>234</v>
      </c>
      <c r="C14" s="695">
        <v>207</v>
      </c>
      <c r="D14" s="695">
        <v>193</v>
      </c>
      <c r="E14" s="695">
        <v>14</v>
      </c>
      <c r="F14" s="695">
        <v>386</v>
      </c>
      <c r="G14" s="695">
        <v>386</v>
      </c>
      <c r="H14" s="695">
        <v>0</v>
      </c>
      <c r="I14" s="695">
        <v>239</v>
      </c>
      <c r="J14" s="695">
        <v>239</v>
      </c>
      <c r="K14" s="695">
        <v>0</v>
      </c>
      <c r="L14" s="695">
        <v>398</v>
      </c>
      <c r="M14" s="695">
        <v>398</v>
      </c>
      <c r="N14" s="695">
        <v>0</v>
      </c>
    </row>
    <row r="15" spans="2:16" s="637" customFormat="1" ht="21" customHeight="1">
      <c r="B15" s="467" t="s">
        <v>235</v>
      </c>
      <c r="C15" s="697">
        <v>52</v>
      </c>
      <c r="D15" s="697">
        <v>52</v>
      </c>
      <c r="E15" s="697">
        <v>0</v>
      </c>
      <c r="F15" s="697">
        <v>97</v>
      </c>
      <c r="G15" s="697">
        <v>97</v>
      </c>
      <c r="H15" s="697">
        <v>0</v>
      </c>
      <c r="I15" s="697">
        <v>50</v>
      </c>
      <c r="J15" s="697">
        <v>50</v>
      </c>
      <c r="K15" s="697">
        <v>0</v>
      </c>
      <c r="L15" s="697">
        <v>86</v>
      </c>
      <c r="M15" s="697">
        <v>86</v>
      </c>
      <c r="N15" s="697">
        <v>0</v>
      </c>
    </row>
    <row r="16" spans="2:16" s="637" customFormat="1" ht="21" customHeight="1">
      <c r="B16" s="467" t="s">
        <v>236</v>
      </c>
      <c r="C16" s="695">
        <v>296</v>
      </c>
      <c r="D16" s="695">
        <v>296</v>
      </c>
      <c r="E16" s="695">
        <v>0</v>
      </c>
      <c r="F16" s="695">
        <v>620</v>
      </c>
      <c r="G16" s="695">
        <v>620</v>
      </c>
      <c r="H16" s="695">
        <v>0</v>
      </c>
      <c r="I16" s="695">
        <v>426</v>
      </c>
      <c r="J16" s="695">
        <v>426</v>
      </c>
      <c r="K16" s="695">
        <v>0</v>
      </c>
      <c r="L16" s="695">
        <v>677</v>
      </c>
      <c r="M16" s="695">
        <v>677</v>
      </c>
      <c r="N16" s="695">
        <v>0</v>
      </c>
    </row>
    <row r="17" spans="2:15" s="637" customFormat="1" ht="21" customHeight="1">
      <c r="B17" s="467" t="s">
        <v>237</v>
      </c>
      <c r="C17" s="695">
        <v>889</v>
      </c>
      <c r="D17" s="695">
        <v>532</v>
      </c>
      <c r="E17" s="695">
        <v>357</v>
      </c>
      <c r="F17" s="695">
        <v>1494</v>
      </c>
      <c r="G17" s="695">
        <v>1239</v>
      </c>
      <c r="H17" s="695">
        <v>255</v>
      </c>
      <c r="I17" s="695">
        <v>889</v>
      </c>
      <c r="J17" s="695">
        <v>889</v>
      </c>
      <c r="K17" s="695">
        <v>0</v>
      </c>
      <c r="L17" s="695">
        <v>1310</v>
      </c>
      <c r="M17" s="695">
        <v>1310</v>
      </c>
      <c r="N17" s="695">
        <v>0</v>
      </c>
    </row>
    <row r="18" spans="2:15" s="637" customFormat="1" ht="21" customHeight="1">
      <c r="B18" s="467" t="s">
        <v>238</v>
      </c>
      <c r="C18" s="695">
        <v>141</v>
      </c>
      <c r="D18" s="695">
        <v>113</v>
      </c>
      <c r="E18" s="695">
        <v>28</v>
      </c>
      <c r="F18" s="695">
        <v>251</v>
      </c>
      <c r="G18" s="695">
        <v>221</v>
      </c>
      <c r="H18" s="695">
        <v>30</v>
      </c>
      <c r="I18" s="695">
        <v>135</v>
      </c>
      <c r="J18" s="695">
        <v>135</v>
      </c>
      <c r="K18" s="695">
        <v>0</v>
      </c>
      <c r="L18" s="695">
        <v>259</v>
      </c>
      <c r="M18" s="695">
        <v>259</v>
      </c>
      <c r="N18" s="695">
        <v>0</v>
      </c>
    </row>
    <row r="19" spans="2:15" s="637" customFormat="1" ht="21" customHeight="1">
      <c r="B19" s="467" t="s">
        <v>239</v>
      </c>
      <c r="C19" s="695">
        <v>97</v>
      </c>
      <c r="D19" s="695">
        <v>84</v>
      </c>
      <c r="E19" s="695">
        <v>13</v>
      </c>
      <c r="F19" s="695">
        <v>194</v>
      </c>
      <c r="G19" s="695">
        <v>194</v>
      </c>
      <c r="H19" s="695">
        <v>0</v>
      </c>
      <c r="I19" s="695">
        <v>130</v>
      </c>
      <c r="J19" s="695">
        <v>130</v>
      </c>
      <c r="K19" s="695">
        <v>0</v>
      </c>
      <c r="L19" s="695">
        <v>162</v>
      </c>
      <c r="M19" s="695">
        <v>162</v>
      </c>
      <c r="N19" s="695">
        <v>0</v>
      </c>
    </row>
    <row r="20" spans="2:15" s="637" customFormat="1" ht="21" customHeight="1">
      <c r="B20" s="467" t="s">
        <v>151</v>
      </c>
      <c r="C20" s="695">
        <v>151</v>
      </c>
      <c r="D20" s="695">
        <v>125</v>
      </c>
      <c r="E20" s="695">
        <v>26</v>
      </c>
      <c r="F20" s="695">
        <v>215</v>
      </c>
      <c r="G20" s="695">
        <v>125</v>
      </c>
      <c r="H20" s="695">
        <v>90</v>
      </c>
      <c r="I20" s="695">
        <v>108</v>
      </c>
      <c r="J20" s="695">
        <v>108</v>
      </c>
      <c r="K20" s="695">
        <v>0</v>
      </c>
      <c r="L20" s="695">
        <v>209</v>
      </c>
      <c r="M20" s="695">
        <v>209</v>
      </c>
      <c r="N20" s="695">
        <v>0</v>
      </c>
    </row>
    <row r="21" spans="2:15" ht="21" customHeight="1">
      <c r="B21" s="4182"/>
      <c r="C21" s="4185" t="s">
        <v>1063</v>
      </c>
      <c r="D21" s="4192"/>
      <c r="E21" s="4186"/>
      <c r="F21" s="4209" t="s">
        <v>704</v>
      </c>
      <c r="G21" s="4210"/>
      <c r="H21" s="4210"/>
      <c r="I21" s="4210"/>
      <c r="J21" s="4210"/>
      <c r="K21" s="4210"/>
      <c r="L21" s="4210"/>
      <c r="M21" s="4210"/>
      <c r="N21" s="4210"/>
      <c r="O21" s="675"/>
    </row>
    <row r="22" spans="2:15" ht="21" customHeight="1">
      <c r="B22" s="4183"/>
      <c r="C22" s="4218"/>
      <c r="D22" s="4219"/>
      <c r="E22" s="4220"/>
      <c r="F22" s="4089" t="s">
        <v>1064</v>
      </c>
      <c r="G22" s="4187"/>
      <c r="H22" s="4163"/>
      <c r="I22" s="4089" t="s">
        <v>1065</v>
      </c>
      <c r="J22" s="4187"/>
      <c r="K22" s="4163"/>
      <c r="L22" s="4089" t="s">
        <v>1066</v>
      </c>
      <c r="M22" s="4187"/>
      <c r="N22" s="4187"/>
      <c r="O22" s="675"/>
    </row>
    <row r="23" spans="2:15" ht="21" customHeight="1">
      <c r="B23" s="4184"/>
      <c r="C23" s="454" t="s">
        <v>175</v>
      </c>
      <c r="D23" s="454" t="s">
        <v>1067</v>
      </c>
      <c r="E23" s="286" t="s">
        <v>1068</v>
      </c>
      <c r="F23" s="454" t="s">
        <v>175</v>
      </c>
      <c r="G23" s="454" t="s">
        <v>1067</v>
      </c>
      <c r="H23" s="286" t="s">
        <v>1068</v>
      </c>
      <c r="I23" s="454" t="s">
        <v>175</v>
      </c>
      <c r="J23" s="454" t="s">
        <v>1067</v>
      </c>
      <c r="K23" s="286" t="s">
        <v>1068</v>
      </c>
      <c r="L23" s="454" t="s">
        <v>175</v>
      </c>
      <c r="M23" s="454" t="s">
        <v>1067</v>
      </c>
      <c r="N23" s="286" t="s">
        <v>1068</v>
      </c>
      <c r="O23" s="713"/>
    </row>
    <row r="24" spans="2:15" s="716" customFormat="1" ht="12" customHeight="1">
      <c r="B24" s="729"/>
      <c r="C24" s="650"/>
      <c r="D24" s="650"/>
      <c r="E24" s="650"/>
      <c r="F24" s="650"/>
      <c r="G24" s="650"/>
      <c r="H24" s="650"/>
      <c r="I24" s="650"/>
      <c r="J24" s="650"/>
      <c r="K24" s="650"/>
      <c r="L24" s="650"/>
      <c r="M24" s="650"/>
      <c r="N24" s="650"/>
      <c r="O24" s="715"/>
    </row>
    <row r="25" spans="2:15" s="716" customFormat="1" ht="12" customHeight="1">
      <c r="B25" s="4181" t="s">
        <v>164</v>
      </c>
      <c r="C25" s="4093"/>
      <c r="D25" s="4093"/>
      <c r="E25" s="4093"/>
      <c r="F25" s="4093"/>
      <c r="G25" s="4093"/>
      <c r="H25" s="4093"/>
      <c r="I25" s="4093"/>
      <c r="J25" s="4093"/>
      <c r="K25" s="4093"/>
      <c r="L25" s="4093"/>
      <c r="M25" s="4093"/>
      <c r="N25" s="4093"/>
      <c r="O25" s="715"/>
    </row>
    <row r="26" spans="2:15" s="716" customFormat="1" ht="12" customHeight="1">
      <c r="B26" s="4181" t="s">
        <v>1035</v>
      </c>
      <c r="C26" s="4093"/>
      <c r="D26" s="4093"/>
      <c r="E26" s="4093"/>
      <c r="F26" s="4093"/>
      <c r="G26" s="4093"/>
      <c r="H26" s="4093"/>
      <c r="I26" s="4093"/>
      <c r="J26" s="4093"/>
      <c r="K26" s="4093"/>
      <c r="L26" s="4093"/>
      <c r="M26" s="4093"/>
      <c r="N26" s="4093"/>
    </row>
    <row r="27" spans="2:15" s="716" customFormat="1" ht="12" customHeight="1">
      <c r="B27" s="4181" t="s">
        <v>1036</v>
      </c>
      <c r="C27" s="4093"/>
      <c r="D27" s="4093"/>
      <c r="E27" s="4093"/>
      <c r="F27" s="4093"/>
      <c r="G27" s="4093"/>
      <c r="H27" s="4093"/>
      <c r="I27" s="4093"/>
      <c r="J27" s="4093"/>
      <c r="K27" s="4093"/>
      <c r="L27" s="4093"/>
      <c r="M27" s="687"/>
      <c r="N27" s="687"/>
    </row>
    <row r="28" spans="2:15" s="716" customFormat="1" ht="12" customHeight="1"/>
  </sheetData>
  <mergeCells count="17">
    <mergeCell ref="B25:N25"/>
    <mergeCell ref="B26:N26"/>
    <mergeCell ref="B27:L27"/>
    <mergeCell ref="B21:B23"/>
    <mergeCell ref="C21:E22"/>
    <mergeCell ref="F21:N21"/>
    <mergeCell ref="F22:H22"/>
    <mergeCell ref="I22:K22"/>
    <mergeCell ref="L22:N22"/>
    <mergeCell ref="B1:N1"/>
    <mergeCell ref="B2:N2"/>
    <mergeCell ref="B4:B6"/>
    <mergeCell ref="C4:E5"/>
    <mergeCell ref="F4:N4"/>
    <mergeCell ref="F5:H5"/>
    <mergeCell ref="I5:K5"/>
    <mergeCell ref="L5:N5"/>
  </mergeCells>
  <hyperlinks>
    <hyperlink ref="P3"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34.xml><?xml version="1.0" encoding="utf-8"?>
<worksheet xmlns="http://schemas.openxmlformats.org/spreadsheetml/2006/main" xmlns:r="http://schemas.openxmlformats.org/officeDocument/2006/relationships">
  <sheetPr>
    <pageSetUpPr fitToPage="1"/>
  </sheetPr>
  <dimension ref="B1:K28"/>
  <sheetViews>
    <sheetView showGridLines="0" workbookViewId="0">
      <selection activeCell="B1" sqref="B1:P1"/>
    </sheetView>
  </sheetViews>
  <sheetFormatPr defaultRowHeight="11.25"/>
  <cols>
    <col min="1" max="1" width="6.7109375" style="709" customWidth="1"/>
    <col min="2" max="2" width="18.7109375" style="709" customWidth="1"/>
    <col min="3" max="8" width="13.42578125" style="709" customWidth="1"/>
    <col min="9" max="9" width="6.7109375" style="709" customWidth="1"/>
    <col min="10" max="10" width="14.28515625" style="709" bestFit="1" customWidth="1"/>
    <col min="11" max="11" width="9.42578125" style="709" bestFit="1" customWidth="1"/>
    <col min="12" max="16384" width="9.140625" style="709"/>
  </cols>
  <sheetData>
    <row r="1" spans="2:11" s="703" customFormat="1" ht="39" customHeight="1">
      <c r="B1" s="4170" t="s">
        <v>768</v>
      </c>
      <c r="C1" s="4171"/>
      <c r="D1" s="4171"/>
      <c r="E1" s="4171"/>
      <c r="F1" s="4171"/>
      <c r="G1" s="4171"/>
      <c r="H1" s="4171"/>
      <c r="I1" s="731"/>
    </row>
    <row r="2" spans="2:11" s="703" customFormat="1" ht="33" customHeight="1">
      <c r="B2" s="4170" t="s">
        <v>1091</v>
      </c>
      <c r="C2" s="4171"/>
      <c r="D2" s="4171"/>
      <c r="E2" s="4171"/>
      <c r="F2" s="4171"/>
      <c r="G2" s="4171"/>
      <c r="H2" s="4171"/>
      <c r="I2" s="731"/>
    </row>
    <row r="3" spans="2:11" s="707" customFormat="1" ht="12" customHeight="1">
      <c r="B3" s="674" t="s">
        <v>473</v>
      </c>
      <c r="C3" s="719"/>
      <c r="D3" s="719"/>
      <c r="E3" s="719"/>
      <c r="F3" s="719"/>
      <c r="G3" s="719"/>
      <c r="H3" s="634" t="s">
        <v>474</v>
      </c>
      <c r="I3" s="634"/>
      <c r="J3" s="447" t="s">
        <v>748</v>
      </c>
    </row>
    <row r="4" spans="2:11" ht="21" customHeight="1">
      <c r="B4" s="4211"/>
      <c r="C4" s="4212" t="s">
        <v>1018</v>
      </c>
      <c r="D4" s="4212"/>
      <c r="E4" s="4212"/>
      <c r="F4" s="4213" t="s">
        <v>1085</v>
      </c>
      <c r="G4" s="4213"/>
      <c r="H4" s="4202"/>
      <c r="I4" s="708"/>
    </row>
    <row r="5" spans="2:11" ht="21" customHeight="1">
      <c r="B5" s="4211"/>
      <c r="C5" s="710" t="s">
        <v>175</v>
      </c>
      <c r="D5" s="710" t="s">
        <v>1060</v>
      </c>
      <c r="E5" s="710" t="s">
        <v>1082</v>
      </c>
      <c r="F5" s="721" t="s">
        <v>175</v>
      </c>
      <c r="G5" s="721" t="s">
        <v>1060</v>
      </c>
      <c r="H5" s="722" t="s">
        <v>1082</v>
      </c>
      <c r="I5" s="708"/>
      <c r="J5" s="503"/>
      <c r="K5" s="504"/>
    </row>
    <row r="6" spans="2:11" s="646" customFormat="1" ht="21" customHeight="1">
      <c r="B6" s="456" t="s">
        <v>12</v>
      </c>
      <c r="C6" s="677">
        <v>363245</v>
      </c>
      <c r="D6" s="677">
        <v>287865</v>
      </c>
      <c r="E6" s="677">
        <v>75380</v>
      </c>
      <c r="F6" s="677">
        <v>11544</v>
      </c>
      <c r="G6" s="677">
        <v>9783</v>
      </c>
      <c r="H6" s="677">
        <v>1761</v>
      </c>
      <c r="I6" s="688"/>
      <c r="J6" s="643"/>
      <c r="K6" s="456"/>
    </row>
    <row r="7" spans="2:11" s="646" customFormat="1" ht="21" customHeight="1">
      <c r="B7" s="456" t="s">
        <v>229</v>
      </c>
      <c r="C7" s="679">
        <v>344370</v>
      </c>
      <c r="D7" s="679">
        <v>273152</v>
      </c>
      <c r="E7" s="679">
        <v>71218</v>
      </c>
      <c r="F7" s="679">
        <v>11097</v>
      </c>
      <c r="G7" s="679">
        <v>9524</v>
      </c>
      <c r="H7" s="679">
        <v>1573</v>
      </c>
      <c r="I7" s="689"/>
      <c r="J7" s="507"/>
      <c r="K7" s="456"/>
    </row>
    <row r="8" spans="2:11" s="644" customFormat="1" ht="21" customHeight="1">
      <c r="B8" s="464" t="s">
        <v>203</v>
      </c>
      <c r="C8" s="690">
        <v>9454</v>
      </c>
      <c r="D8" s="690">
        <v>7377</v>
      </c>
      <c r="E8" s="690">
        <v>2077</v>
      </c>
      <c r="F8" s="690">
        <v>304</v>
      </c>
      <c r="G8" s="690">
        <v>116</v>
      </c>
      <c r="H8" s="690">
        <v>188</v>
      </c>
      <c r="I8" s="691"/>
      <c r="J8" s="507"/>
      <c r="K8" s="508"/>
    </row>
    <row r="9" spans="2:11" s="646" customFormat="1" ht="21" customHeight="1">
      <c r="B9" s="467" t="s">
        <v>230</v>
      </c>
      <c r="C9" s="692">
        <v>198</v>
      </c>
      <c r="D9" s="692">
        <v>198</v>
      </c>
      <c r="E9" s="692">
        <v>0</v>
      </c>
      <c r="F9" s="692">
        <v>0</v>
      </c>
      <c r="G9" s="692">
        <v>0</v>
      </c>
      <c r="H9" s="692">
        <v>0</v>
      </c>
      <c r="I9" s="693"/>
      <c r="J9" s="467"/>
      <c r="K9" s="513"/>
    </row>
    <row r="10" spans="2:11" s="646" customFormat="1" ht="21" customHeight="1">
      <c r="B10" s="467" t="s">
        <v>231</v>
      </c>
      <c r="C10" s="692">
        <v>361</v>
      </c>
      <c r="D10" s="692">
        <v>361</v>
      </c>
      <c r="E10" s="692">
        <v>0</v>
      </c>
      <c r="F10" s="692">
        <v>0</v>
      </c>
      <c r="G10" s="692">
        <v>0</v>
      </c>
      <c r="H10" s="692">
        <v>0</v>
      </c>
      <c r="I10" s="694"/>
      <c r="J10" s="467"/>
      <c r="K10" s="513"/>
    </row>
    <row r="11" spans="2:11" s="646" customFormat="1" ht="21" customHeight="1">
      <c r="B11" s="467" t="s">
        <v>232</v>
      </c>
      <c r="C11" s="692">
        <v>7119</v>
      </c>
      <c r="D11" s="692">
        <v>5042</v>
      </c>
      <c r="E11" s="692">
        <v>2077</v>
      </c>
      <c r="F11" s="692">
        <v>304</v>
      </c>
      <c r="G11" s="692">
        <v>116</v>
      </c>
      <c r="H11" s="692">
        <v>188</v>
      </c>
      <c r="I11" s="694"/>
      <c r="J11" s="467"/>
      <c r="K11" s="513"/>
    </row>
    <row r="12" spans="2:11" s="637" customFormat="1" ht="21" customHeight="1">
      <c r="B12" s="467" t="s">
        <v>233</v>
      </c>
      <c r="C12" s="695">
        <v>511</v>
      </c>
      <c r="D12" s="695">
        <v>511</v>
      </c>
      <c r="E12" s="695">
        <v>0</v>
      </c>
      <c r="F12" s="695">
        <v>0</v>
      </c>
      <c r="G12" s="695">
        <v>0</v>
      </c>
      <c r="H12" s="695">
        <v>0</v>
      </c>
      <c r="I12" s="696"/>
      <c r="J12" s="467"/>
      <c r="K12" s="513"/>
    </row>
    <row r="13" spans="2:11" s="637" customFormat="1" ht="21" customHeight="1">
      <c r="B13" s="467" t="s">
        <v>234</v>
      </c>
      <c r="C13" s="695">
        <v>160</v>
      </c>
      <c r="D13" s="695">
        <v>160</v>
      </c>
      <c r="E13" s="695">
        <v>0</v>
      </c>
      <c r="F13" s="695">
        <v>0</v>
      </c>
      <c r="G13" s="695">
        <v>0</v>
      </c>
      <c r="H13" s="695">
        <v>0</v>
      </c>
      <c r="I13" s="691"/>
      <c r="J13" s="467"/>
      <c r="K13" s="513"/>
    </row>
    <row r="14" spans="2:11" s="637" customFormat="1" ht="21" customHeight="1">
      <c r="B14" s="467" t="s">
        <v>235</v>
      </c>
      <c r="C14" s="697">
        <v>60</v>
      </c>
      <c r="D14" s="697">
        <v>60</v>
      </c>
      <c r="E14" s="697">
        <v>0</v>
      </c>
      <c r="F14" s="697">
        <v>0</v>
      </c>
      <c r="G14" s="697">
        <v>0</v>
      </c>
      <c r="H14" s="697">
        <v>0</v>
      </c>
      <c r="I14" s="696"/>
      <c r="J14" s="467"/>
      <c r="K14" s="513"/>
    </row>
    <row r="15" spans="2:11" s="637" customFormat="1" ht="21" customHeight="1">
      <c r="B15" s="467" t="s">
        <v>236</v>
      </c>
      <c r="C15" s="695">
        <v>375</v>
      </c>
      <c r="D15" s="695">
        <v>375</v>
      </c>
      <c r="E15" s="695">
        <v>0</v>
      </c>
      <c r="F15" s="695">
        <v>0</v>
      </c>
      <c r="G15" s="695">
        <v>0</v>
      </c>
      <c r="H15" s="695">
        <v>0</v>
      </c>
      <c r="I15" s="691"/>
      <c r="J15" s="467"/>
      <c r="K15" s="513"/>
    </row>
    <row r="16" spans="2:11" s="637" customFormat="1" ht="21" customHeight="1">
      <c r="B16" s="467" t="s">
        <v>237</v>
      </c>
      <c r="C16" s="695">
        <v>183</v>
      </c>
      <c r="D16" s="695">
        <v>183</v>
      </c>
      <c r="E16" s="695">
        <v>0</v>
      </c>
      <c r="F16" s="695">
        <v>0</v>
      </c>
      <c r="G16" s="695">
        <v>0</v>
      </c>
      <c r="H16" s="695">
        <v>0</v>
      </c>
      <c r="I16" s="691"/>
      <c r="J16" s="467"/>
      <c r="K16" s="513"/>
    </row>
    <row r="17" spans="2:11" s="637" customFormat="1" ht="21" customHeight="1">
      <c r="B17" s="467" t="s">
        <v>238</v>
      </c>
      <c r="C17" s="695">
        <v>211</v>
      </c>
      <c r="D17" s="695">
        <v>211</v>
      </c>
      <c r="E17" s="695">
        <v>0</v>
      </c>
      <c r="F17" s="695">
        <v>0</v>
      </c>
      <c r="G17" s="695">
        <v>0</v>
      </c>
      <c r="H17" s="695">
        <v>0</v>
      </c>
      <c r="I17" s="691"/>
      <c r="J17" s="467"/>
      <c r="K17" s="513"/>
    </row>
    <row r="18" spans="2:11" s="637" customFormat="1" ht="21" customHeight="1">
      <c r="B18" s="467" t="s">
        <v>239</v>
      </c>
      <c r="C18" s="695">
        <v>128</v>
      </c>
      <c r="D18" s="695">
        <v>128</v>
      </c>
      <c r="E18" s="695">
        <v>0</v>
      </c>
      <c r="F18" s="695">
        <v>0</v>
      </c>
      <c r="G18" s="695">
        <v>0</v>
      </c>
      <c r="H18" s="695">
        <v>0</v>
      </c>
      <c r="I18" s="691"/>
      <c r="J18" s="467"/>
      <c r="K18" s="513"/>
    </row>
    <row r="19" spans="2:11" s="637" customFormat="1" ht="21" customHeight="1">
      <c r="B19" s="467" t="s">
        <v>151</v>
      </c>
      <c r="C19" s="695">
        <v>148</v>
      </c>
      <c r="D19" s="695">
        <v>148</v>
      </c>
      <c r="E19" s="695">
        <v>0</v>
      </c>
      <c r="F19" s="695">
        <v>0</v>
      </c>
      <c r="G19" s="695">
        <v>0</v>
      </c>
      <c r="H19" s="695">
        <v>0</v>
      </c>
      <c r="I19" s="691"/>
      <c r="J19" s="467"/>
      <c r="K19" s="513"/>
    </row>
    <row r="20" spans="2:11" ht="21" customHeight="1">
      <c r="B20" s="4172"/>
      <c r="C20" s="4173" t="s">
        <v>705</v>
      </c>
      <c r="D20" s="4173"/>
      <c r="E20" s="4173"/>
      <c r="F20" s="4088" t="s">
        <v>1086</v>
      </c>
      <c r="G20" s="4088"/>
      <c r="H20" s="4089"/>
      <c r="I20" s="675"/>
    </row>
    <row r="21" spans="2:11" ht="21" customHeight="1">
      <c r="B21" s="4172"/>
      <c r="C21" s="454" t="s">
        <v>175</v>
      </c>
      <c r="D21" s="454" t="s">
        <v>1067</v>
      </c>
      <c r="E21" s="454" t="s">
        <v>1068</v>
      </c>
      <c r="F21" s="454" t="s">
        <v>175</v>
      </c>
      <c r="G21" s="454" t="s">
        <v>1067</v>
      </c>
      <c r="H21" s="286" t="s">
        <v>1068</v>
      </c>
      <c r="I21" s="713"/>
    </row>
    <row r="22" spans="2:11" s="716" customFormat="1" ht="12" customHeight="1">
      <c r="B22" s="726"/>
      <c r="C22" s="650"/>
      <c r="D22" s="650"/>
      <c r="E22" s="650"/>
      <c r="F22" s="650"/>
      <c r="G22" s="650"/>
      <c r="H22" s="650"/>
      <c r="I22" s="715"/>
    </row>
    <row r="23" spans="2:11" s="716" customFormat="1" ht="12" customHeight="1">
      <c r="B23" s="4181" t="s">
        <v>164</v>
      </c>
      <c r="C23" s="4093"/>
      <c r="D23" s="4093"/>
      <c r="E23" s="4093"/>
      <c r="F23" s="4093"/>
      <c r="G23" s="4093"/>
      <c r="H23" s="4093"/>
      <c r="I23" s="715"/>
    </row>
    <row r="24" spans="2:11" s="716" customFormat="1" ht="12" customHeight="1">
      <c r="B24" s="4181" t="s">
        <v>1035</v>
      </c>
      <c r="C24" s="4093"/>
      <c r="D24" s="4093"/>
      <c r="E24" s="4093"/>
      <c r="F24" s="4093"/>
      <c r="G24" s="4093"/>
      <c r="H24" s="4093"/>
      <c r="I24" s="732"/>
      <c r="J24" s="732"/>
    </row>
    <row r="25" spans="2:11" s="716" customFormat="1" ht="12" customHeight="1">
      <c r="B25" s="4181" t="s">
        <v>1036</v>
      </c>
      <c r="C25" s="4093"/>
      <c r="D25" s="4093"/>
      <c r="E25" s="4093"/>
      <c r="F25" s="4093"/>
      <c r="G25" s="4093"/>
      <c r="H25" s="4093"/>
      <c r="I25" s="701"/>
      <c r="J25" s="733"/>
    </row>
    <row r="26" spans="2:11" s="716" customFormat="1" ht="19.5" customHeight="1">
      <c r="B26" s="4221" t="s">
        <v>1092</v>
      </c>
      <c r="C26" s="4221"/>
      <c r="D26" s="4221"/>
      <c r="E26" s="4221"/>
      <c r="F26" s="4221"/>
      <c r="G26" s="4221"/>
      <c r="H26" s="4221"/>
      <c r="I26" s="730"/>
      <c r="J26" s="730"/>
    </row>
    <row r="27" spans="2:11" s="716" customFormat="1" ht="12" customHeight="1">
      <c r="B27" s="4181" t="s">
        <v>1088</v>
      </c>
      <c r="C27" s="4093"/>
      <c r="D27" s="4093"/>
      <c r="E27" s="4093"/>
      <c r="F27" s="4093"/>
      <c r="G27" s="4093"/>
      <c r="H27" s="4093"/>
      <c r="I27" s="730"/>
      <c r="J27" s="730"/>
    </row>
    <row r="28" spans="2:11" s="716" customFormat="1" ht="9"/>
  </sheetData>
  <mergeCells count="13">
    <mergeCell ref="B23:H23"/>
    <mergeCell ref="B24:H24"/>
    <mergeCell ref="B25:H25"/>
    <mergeCell ref="B26:H26"/>
    <mergeCell ref="B27:H27"/>
    <mergeCell ref="B20:B21"/>
    <mergeCell ref="C20:E20"/>
    <mergeCell ref="F20:H20"/>
    <mergeCell ref="B1:H1"/>
    <mergeCell ref="B2:H2"/>
    <mergeCell ref="B4:B5"/>
    <mergeCell ref="C4:E4"/>
    <mergeCell ref="F4:H4"/>
  </mergeCells>
  <hyperlinks>
    <hyperlink ref="J3"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35.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B1" sqref="B1:P1"/>
    </sheetView>
  </sheetViews>
  <sheetFormatPr defaultRowHeight="11.25"/>
  <cols>
    <col min="1" max="1" width="6.7109375" style="709" customWidth="1"/>
    <col min="2" max="2" width="18.7109375" style="709" customWidth="1"/>
    <col min="3" max="14" width="7.140625" style="709" customWidth="1"/>
    <col min="15" max="15" width="6.7109375" style="709" customWidth="1"/>
    <col min="16" max="16" width="14.28515625" style="709" bestFit="1" customWidth="1"/>
    <col min="17" max="17" width="9.42578125" style="709" bestFit="1" customWidth="1"/>
    <col min="18" max="16384" width="9.140625" style="709"/>
  </cols>
  <sheetData>
    <row r="1" spans="2:17" s="703" customFormat="1" ht="30" customHeight="1">
      <c r="B1" s="4170" t="s">
        <v>769</v>
      </c>
      <c r="C1" s="4171"/>
      <c r="D1" s="4171"/>
      <c r="E1" s="4171"/>
      <c r="F1" s="4171"/>
      <c r="G1" s="4171"/>
      <c r="H1" s="4171"/>
      <c r="I1" s="4171"/>
      <c r="J1" s="4171"/>
      <c r="K1" s="4171"/>
      <c r="L1" s="4171"/>
      <c r="M1" s="4171"/>
      <c r="N1" s="4171"/>
    </row>
    <row r="2" spans="2:17" s="703" customFormat="1" ht="30" customHeight="1">
      <c r="B2" s="4170" t="s">
        <v>1093</v>
      </c>
      <c r="C2" s="4171"/>
      <c r="D2" s="4171"/>
      <c r="E2" s="4171"/>
      <c r="F2" s="4171"/>
      <c r="G2" s="4171"/>
      <c r="H2" s="4171"/>
      <c r="I2" s="4171"/>
      <c r="J2" s="4171"/>
      <c r="K2" s="4171"/>
      <c r="L2" s="4171"/>
      <c r="M2" s="4171"/>
      <c r="N2" s="4171"/>
    </row>
    <row r="3" spans="2:17" s="707" customFormat="1" ht="12" customHeight="1">
      <c r="B3" s="705" t="s">
        <v>473</v>
      </c>
      <c r="C3" s="706"/>
      <c r="D3" s="706"/>
      <c r="E3" s="706"/>
      <c r="F3" s="706"/>
      <c r="G3" s="706"/>
      <c r="H3" s="706"/>
      <c r="I3" s="706"/>
      <c r="J3" s="706"/>
      <c r="L3" s="634"/>
      <c r="M3" s="634"/>
      <c r="N3" s="634" t="s">
        <v>474</v>
      </c>
      <c r="O3" s="634"/>
      <c r="P3" s="447" t="s">
        <v>748</v>
      </c>
    </row>
    <row r="4" spans="2:17" ht="21" customHeight="1">
      <c r="B4" s="4211"/>
      <c r="C4" s="4131" t="s">
        <v>1017</v>
      </c>
      <c r="D4" s="4135"/>
      <c r="E4" s="4135"/>
      <c r="F4" s="4135"/>
      <c r="G4" s="4135"/>
      <c r="H4" s="4135"/>
      <c r="I4" s="4135"/>
      <c r="J4" s="4135"/>
      <c r="K4" s="4222"/>
      <c r="L4" s="4223" t="s">
        <v>1018</v>
      </c>
      <c r="M4" s="4224"/>
      <c r="N4" s="4224"/>
      <c r="O4" s="708"/>
    </row>
    <row r="5" spans="2:17" ht="21" customHeight="1">
      <c r="B5" s="4211"/>
      <c r="C5" s="4202" t="s">
        <v>1019</v>
      </c>
      <c r="D5" s="4203"/>
      <c r="E5" s="4204"/>
      <c r="F5" s="4202" t="s">
        <v>1020</v>
      </c>
      <c r="G5" s="4203"/>
      <c r="H5" s="4204"/>
      <c r="I5" s="4202" t="s">
        <v>1021</v>
      </c>
      <c r="J5" s="4203"/>
      <c r="K5" s="4204"/>
      <c r="L5" s="4225"/>
      <c r="M5" s="4226"/>
      <c r="N5" s="4226"/>
      <c r="O5" s="708"/>
    </row>
    <row r="6" spans="2:17" ht="21" customHeight="1">
      <c r="B6" s="4211"/>
      <c r="C6" s="710" t="s">
        <v>175</v>
      </c>
      <c r="D6" s="710" t="s">
        <v>1060</v>
      </c>
      <c r="E6" s="710" t="s">
        <v>1082</v>
      </c>
      <c r="F6" s="710" t="s">
        <v>175</v>
      </c>
      <c r="G6" s="710" t="s">
        <v>1060</v>
      </c>
      <c r="H6" s="710" t="s">
        <v>1082</v>
      </c>
      <c r="I6" s="710" t="s">
        <v>175</v>
      </c>
      <c r="J6" s="710" t="s">
        <v>1060</v>
      </c>
      <c r="K6" s="710" t="s">
        <v>1082</v>
      </c>
      <c r="L6" s="710" t="s">
        <v>175</v>
      </c>
      <c r="M6" s="710" t="s">
        <v>1060</v>
      </c>
      <c r="N6" s="711" t="s">
        <v>1082</v>
      </c>
      <c r="O6" s="708"/>
      <c r="P6" s="503"/>
      <c r="Q6" s="504"/>
    </row>
    <row r="7" spans="2:17" s="646" customFormat="1" ht="21" customHeight="1">
      <c r="B7" s="456" t="s">
        <v>12</v>
      </c>
      <c r="C7" s="677">
        <v>2063</v>
      </c>
      <c r="D7" s="677">
        <v>2063</v>
      </c>
      <c r="E7" s="677">
        <v>0</v>
      </c>
      <c r="F7" s="677">
        <v>4847</v>
      </c>
      <c r="G7" s="677">
        <v>4708</v>
      </c>
      <c r="H7" s="677">
        <v>139</v>
      </c>
      <c r="I7" s="677">
        <v>10427</v>
      </c>
      <c r="J7" s="677">
        <v>9660</v>
      </c>
      <c r="K7" s="677">
        <v>767</v>
      </c>
      <c r="L7" s="677">
        <v>21965</v>
      </c>
      <c r="M7" s="677">
        <v>17748</v>
      </c>
      <c r="N7" s="677">
        <v>4217</v>
      </c>
      <c r="O7" s="734"/>
      <c r="P7" s="643"/>
      <c r="Q7" s="456"/>
    </row>
    <row r="8" spans="2:17" s="646" customFormat="1" ht="21" customHeight="1">
      <c r="B8" s="456" t="s">
        <v>229</v>
      </c>
      <c r="C8" s="679">
        <v>1149</v>
      </c>
      <c r="D8" s="679">
        <v>1149</v>
      </c>
      <c r="E8" s="679">
        <v>0</v>
      </c>
      <c r="F8" s="679">
        <v>3672</v>
      </c>
      <c r="G8" s="679">
        <v>3541</v>
      </c>
      <c r="H8" s="679">
        <v>131</v>
      </c>
      <c r="I8" s="679">
        <v>9496</v>
      </c>
      <c r="J8" s="679">
        <v>8839</v>
      </c>
      <c r="K8" s="679">
        <v>657</v>
      </c>
      <c r="L8" s="679">
        <v>20047</v>
      </c>
      <c r="M8" s="679">
        <v>15878</v>
      </c>
      <c r="N8" s="679">
        <v>4169</v>
      </c>
      <c r="O8" s="735"/>
      <c r="P8" s="507"/>
      <c r="Q8" s="456"/>
    </row>
    <row r="9" spans="2:17" s="644" customFormat="1" ht="21" customHeight="1">
      <c r="B9" s="464" t="s">
        <v>203</v>
      </c>
      <c r="C9" s="690">
        <v>458</v>
      </c>
      <c r="D9" s="690">
        <v>458</v>
      </c>
      <c r="E9" s="690">
        <v>0</v>
      </c>
      <c r="F9" s="690">
        <v>180</v>
      </c>
      <c r="G9" s="690">
        <v>172</v>
      </c>
      <c r="H9" s="690">
        <v>8</v>
      </c>
      <c r="I9" s="690">
        <v>662</v>
      </c>
      <c r="J9" s="690">
        <v>552</v>
      </c>
      <c r="K9" s="690">
        <v>110</v>
      </c>
      <c r="L9" s="690">
        <v>1487</v>
      </c>
      <c r="M9" s="690">
        <v>1439</v>
      </c>
      <c r="N9" s="690">
        <v>48</v>
      </c>
      <c r="P9" s="507"/>
      <c r="Q9" s="508"/>
    </row>
    <row r="10" spans="2:17" s="646" customFormat="1" ht="21" customHeight="1">
      <c r="B10" s="467" t="s">
        <v>230</v>
      </c>
      <c r="C10" s="692">
        <v>55</v>
      </c>
      <c r="D10" s="692">
        <v>55</v>
      </c>
      <c r="E10" s="692">
        <v>0</v>
      </c>
      <c r="F10" s="692">
        <v>0</v>
      </c>
      <c r="G10" s="692">
        <v>0</v>
      </c>
      <c r="H10" s="692">
        <v>0</v>
      </c>
      <c r="I10" s="692">
        <v>0</v>
      </c>
      <c r="J10" s="692">
        <v>0</v>
      </c>
      <c r="K10" s="692">
        <v>0</v>
      </c>
      <c r="L10" s="692">
        <v>125</v>
      </c>
      <c r="M10" s="692">
        <v>125</v>
      </c>
      <c r="N10" s="692">
        <v>0</v>
      </c>
      <c r="P10" s="467"/>
      <c r="Q10" s="513"/>
    </row>
    <row r="11" spans="2:17" s="646" customFormat="1" ht="21" customHeight="1">
      <c r="B11" s="467" t="s">
        <v>231</v>
      </c>
      <c r="C11" s="692">
        <v>233</v>
      </c>
      <c r="D11" s="692">
        <v>233</v>
      </c>
      <c r="E11" s="692">
        <v>0</v>
      </c>
      <c r="F11" s="692">
        <v>39</v>
      </c>
      <c r="G11" s="692">
        <v>39</v>
      </c>
      <c r="H11" s="692">
        <v>0</v>
      </c>
      <c r="I11" s="692">
        <v>97</v>
      </c>
      <c r="J11" s="692">
        <v>97</v>
      </c>
      <c r="K11" s="692">
        <v>0</v>
      </c>
      <c r="L11" s="692">
        <v>140</v>
      </c>
      <c r="M11" s="692">
        <v>140</v>
      </c>
      <c r="N11" s="692">
        <v>0</v>
      </c>
      <c r="P11" s="467"/>
      <c r="Q11" s="513"/>
    </row>
    <row r="12" spans="2:17" s="646" customFormat="1" ht="21" customHeight="1">
      <c r="B12" s="467" t="s">
        <v>232</v>
      </c>
      <c r="C12" s="692">
        <v>37</v>
      </c>
      <c r="D12" s="692">
        <v>37</v>
      </c>
      <c r="E12" s="692">
        <v>0</v>
      </c>
      <c r="F12" s="692">
        <v>76</v>
      </c>
      <c r="G12" s="692">
        <v>68</v>
      </c>
      <c r="H12" s="692">
        <v>8</v>
      </c>
      <c r="I12" s="692">
        <v>387</v>
      </c>
      <c r="J12" s="692">
        <v>277</v>
      </c>
      <c r="K12" s="692">
        <v>110</v>
      </c>
      <c r="L12" s="692">
        <v>709</v>
      </c>
      <c r="M12" s="692">
        <v>661</v>
      </c>
      <c r="N12" s="692">
        <v>48</v>
      </c>
      <c r="P12" s="467"/>
      <c r="Q12" s="513"/>
    </row>
    <row r="13" spans="2:17" s="637" customFormat="1" ht="21" customHeight="1">
      <c r="B13" s="467" t="s">
        <v>233</v>
      </c>
      <c r="C13" s="695">
        <v>48</v>
      </c>
      <c r="D13" s="695">
        <v>48</v>
      </c>
      <c r="E13" s="695">
        <v>0</v>
      </c>
      <c r="F13" s="695">
        <v>11</v>
      </c>
      <c r="G13" s="695">
        <v>11</v>
      </c>
      <c r="H13" s="695">
        <v>0</v>
      </c>
      <c r="I13" s="695">
        <v>32</v>
      </c>
      <c r="J13" s="695">
        <v>32</v>
      </c>
      <c r="K13" s="695">
        <v>0</v>
      </c>
      <c r="L13" s="695">
        <v>91</v>
      </c>
      <c r="M13" s="695">
        <v>91</v>
      </c>
      <c r="N13" s="695">
        <v>0</v>
      </c>
      <c r="P13" s="467"/>
      <c r="Q13" s="513"/>
    </row>
    <row r="14" spans="2:17" s="637" customFormat="1" ht="21" customHeight="1">
      <c r="B14" s="467" t="s">
        <v>234</v>
      </c>
      <c r="C14" s="695">
        <v>0</v>
      </c>
      <c r="D14" s="695">
        <v>0</v>
      </c>
      <c r="E14" s="695">
        <v>0</v>
      </c>
      <c r="F14" s="695">
        <v>0</v>
      </c>
      <c r="G14" s="695">
        <v>0</v>
      </c>
      <c r="H14" s="695">
        <v>0</v>
      </c>
      <c r="I14" s="695">
        <v>0</v>
      </c>
      <c r="J14" s="695">
        <v>0</v>
      </c>
      <c r="K14" s="695">
        <v>0</v>
      </c>
      <c r="L14" s="695">
        <v>0</v>
      </c>
      <c r="M14" s="695">
        <v>0</v>
      </c>
      <c r="N14" s="695">
        <v>0</v>
      </c>
      <c r="P14" s="467"/>
      <c r="Q14" s="513"/>
    </row>
    <row r="15" spans="2:17" s="637" customFormat="1" ht="21" customHeight="1">
      <c r="B15" s="467" t="s">
        <v>235</v>
      </c>
      <c r="C15" s="697">
        <v>0</v>
      </c>
      <c r="D15" s="697">
        <v>0</v>
      </c>
      <c r="E15" s="697">
        <v>0</v>
      </c>
      <c r="F15" s="697">
        <v>0</v>
      </c>
      <c r="G15" s="697">
        <v>0</v>
      </c>
      <c r="H15" s="697">
        <v>0</v>
      </c>
      <c r="I15" s="697">
        <v>0</v>
      </c>
      <c r="J15" s="697">
        <v>0</v>
      </c>
      <c r="K15" s="697">
        <v>0</v>
      </c>
      <c r="L15" s="697">
        <v>0</v>
      </c>
      <c r="M15" s="697">
        <v>0</v>
      </c>
      <c r="N15" s="697">
        <v>0</v>
      </c>
      <c r="P15" s="467"/>
      <c r="Q15" s="513"/>
    </row>
    <row r="16" spans="2:17" s="637" customFormat="1" ht="21" customHeight="1">
      <c r="B16" s="467" t="s">
        <v>236</v>
      </c>
      <c r="C16" s="695">
        <v>13</v>
      </c>
      <c r="D16" s="695">
        <v>13</v>
      </c>
      <c r="E16" s="695">
        <v>0</v>
      </c>
      <c r="F16" s="695">
        <v>0</v>
      </c>
      <c r="G16" s="695">
        <v>0</v>
      </c>
      <c r="H16" s="695">
        <v>0</v>
      </c>
      <c r="I16" s="695">
        <v>30</v>
      </c>
      <c r="J16" s="695">
        <v>30</v>
      </c>
      <c r="K16" s="695">
        <v>0</v>
      </c>
      <c r="L16" s="695">
        <v>81</v>
      </c>
      <c r="M16" s="695">
        <v>81</v>
      </c>
      <c r="N16" s="695">
        <v>0</v>
      </c>
      <c r="P16" s="467"/>
      <c r="Q16" s="513"/>
    </row>
    <row r="17" spans="2:17" s="637" customFormat="1" ht="21" customHeight="1">
      <c r="B17" s="467" t="s">
        <v>237</v>
      </c>
      <c r="C17" s="695">
        <v>0</v>
      </c>
      <c r="D17" s="695">
        <v>0</v>
      </c>
      <c r="E17" s="695">
        <v>0</v>
      </c>
      <c r="F17" s="695">
        <v>54</v>
      </c>
      <c r="G17" s="695">
        <v>54</v>
      </c>
      <c r="H17" s="695">
        <v>0</v>
      </c>
      <c r="I17" s="695">
        <v>86</v>
      </c>
      <c r="J17" s="695">
        <v>86</v>
      </c>
      <c r="K17" s="695">
        <v>0</v>
      </c>
      <c r="L17" s="695">
        <v>212</v>
      </c>
      <c r="M17" s="695">
        <v>212</v>
      </c>
      <c r="N17" s="695">
        <v>0</v>
      </c>
      <c r="P17" s="467"/>
      <c r="Q17" s="513"/>
    </row>
    <row r="18" spans="2:17" s="637" customFormat="1" ht="21" customHeight="1">
      <c r="B18" s="467" t="s">
        <v>238</v>
      </c>
      <c r="C18" s="695">
        <v>51</v>
      </c>
      <c r="D18" s="695">
        <v>51</v>
      </c>
      <c r="E18" s="695">
        <v>0</v>
      </c>
      <c r="F18" s="695">
        <v>0</v>
      </c>
      <c r="G18" s="695">
        <v>0</v>
      </c>
      <c r="H18" s="695">
        <v>0</v>
      </c>
      <c r="I18" s="695">
        <v>6</v>
      </c>
      <c r="J18" s="695">
        <v>6</v>
      </c>
      <c r="K18" s="695">
        <v>0</v>
      </c>
      <c r="L18" s="695">
        <v>59</v>
      </c>
      <c r="M18" s="695">
        <v>59</v>
      </c>
      <c r="N18" s="695">
        <v>0</v>
      </c>
      <c r="P18" s="467"/>
      <c r="Q18" s="513"/>
    </row>
    <row r="19" spans="2:17" s="637" customFormat="1" ht="21" customHeight="1">
      <c r="B19" s="467" t="s">
        <v>239</v>
      </c>
      <c r="C19" s="695">
        <v>0</v>
      </c>
      <c r="D19" s="695">
        <v>0</v>
      </c>
      <c r="E19" s="695">
        <v>0</v>
      </c>
      <c r="F19" s="695">
        <v>0</v>
      </c>
      <c r="G19" s="695">
        <v>0</v>
      </c>
      <c r="H19" s="695">
        <v>0</v>
      </c>
      <c r="I19" s="695">
        <v>9</v>
      </c>
      <c r="J19" s="695">
        <v>9</v>
      </c>
      <c r="K19" s="695">
        <v>0</v>
      </c>
      <c r="L19" s="695">
        <v>33</v>
      </c>
      <c r="M19" s="695">
        <v>33</v>
      </c>
      <c r="N19" s="695">
        <v>0</v>
      </c>
      <c r="P19" s="467"/>
      <c r="Q19" s="513"/>
    </row>
    <row r="20" spans="2:17" s="637" customFormat="1" ht="21" customHeight="1">
      <c r="B20" s="467" t="s">
        <v>151</v>
      </c>
      <c r="C20" s="695">
        <v>21</v>
      </c>
      <c r="D20" s="695">
        <v>21</v>
      </c>
      <c r="E20" s="695">
        <v>0</v>
      </c>
      <c r="F20" s="695">
        <v>0</v>
      </c>
      <c r="G20" s="695">
        <v>0</v>
      </c>
      <c r="H20" s="695">
        <v>0</v>
      </c>
      <c r="I20" s="695">
        <v>15</v>
      </c>
      <c r="J20" s="695">
        <v>15</v>
      </c>
      <c r="K20" s="695">
        <v>0</v>
      </c>
      <c r="L20" s="695">
        <v>37</v>
      </c>
      <c r="M20" s="695">
        <v>37</v>
      </c>
      <c r="N20" s="695">
        <v>0</v>
      </c>
      <c r="P20" s="467"/>
      <c r="Q20" s="513"/>
    </row>
    <row r="21" spans="2:17" ht="21" customHeight="1">
      <c r="B21" s="4182"/>
      <c r="C21" s="4209" t="s">
        <v>704</v>
      </c>
      <c r="D21" s="4210"/>
      <c r="E21" s="4210"/>
      <c r="F21" s="4210"/>
      <c r="G21" s="4210"/>
      <c r="H21" s="4210"/>
      <c r="I21" s="4210"/>
      <c r="J21" s="4210"/>
      <c r="K21" s="4128"/>
      <c r="L21" s="4188" t="s">
        <v>705</v>
      </c>
      <c r="M21" s="4189"/>
      <c r="N21" s="4189"/>
      <c r="O21" s="675"/>
    </row>
    <row r="22" spans="2:17" ht="21" customHeight="1">
      <c r="B22" s="4183"/>
      <c r="C22" s="4089" t="s">
        <v>1064</v>
      </c>
      <c r="D22" s="4187"/>
      <c r="E22" s="4163"/>
      <c r="F22" s="4089" t="s">
        <v>1065</v>
      </c>
      <c r="G22" s="4187"/>
      <c r="H22" s="4163"/>
      <c r="I22" s="4089" t="s">
        <v>1066</v>
      </c>
      <c r="J22" s="4187"/>
      <c r="K22" s="4163"/>
      <c r="L22" s="4190"/>
      <c r="M22" s="4191"/>
      <c r="N22" s="4191"/>
      <c r="O22" s="675"/>
    </row>
    <row r="23" spans="2:17" ht="21" customHeight="1">
      <c r="B23" s="4184"/>
      <c r="C23" s="454" t="s">
        <v>175</v>
      </c>
      <c r="D23" s="454" t="s">
        <v>1067</v>
      </c>
      <c r="E23" s="286" t="s">
        <v>1068</v>
      </c>
      <c r="F23" s="454" t="s">
        <v>175</v>
      </c>
      <c r="G23" s="454" t="s">
        <v>1067</v>
      </c>
      <c r="H23" s="286" t="s">
        <v>1068</v>
      </c>
      <c r="I23" s="454" t="s">
        <v>175</v>
      </c>
      <c r="J23" s="454" t="s">
        <v>1067</v>
      </c>
      <c r="K23" s="454" t="s">
        <v>1068</v>
      </c>
      <c r="L23" s="454" t="s">
        <v>175</v>
      </c>
      <c r="M23" s="454" t="s">
        <v>1067</v>
      </c>
      <c r="N23" s="286" t="s">
        <v>1068</v>
      </c>
      <c r="O23" s="713"/>
    </row>
    <row r="24" spans="2:17" s="716" customFormat="1" ht="12" customHeight="1">
      <c r="B24" s="729"/>
      <c r="C24" s="650"/>
      <c r="D24" s="650"/>
      <c r="E24" s="650"/>
      <c r="F24" s="650"/>
      <c r="G24" s="650"/>
      <c r="H24" s="650"/>
      <c r="I24" s="650"/>
      <c r="J24" s="650"/>
      <c r="K24" s="650"/>
      <c r="L24" s="650"/>
      <c r="M24" s="650"/>
      <c r="N24" s="650"/>
      <c r="O24" s="715"/>
    </row>
    <row r="25" spans="2:17" s="716" customFormat="1" ht="12" customHeight="1">
      <c r="B25" s="4181" t="s">
        <v>164</v>
      </c>
      <c r="C25" s="4093"/>
      <c r="D25" s="4093"/>
      <c r="E25" s="4093"/>
      <c r="F25" s="4093"/>
      <c r="G25" s="4093"/>
      <c r="H25" s="4093"/>
      <c r="I25" s="4093"/>
      <c r="J25" s="4093"/>
      <c r="K25" s="4093"/>
      <c r="L25" s="4093"/>
      <c r="M25" s="4093"/>
      <c r="N25" s="4093"/>
      <c r="O25" s="715"/>
    </row>
    <row r="26" spans="2:17" s="716" customFormat="1" ht="12" customHeight="1">
      <c r="B26" s="4181" t="s">
        <v>1035</v>
      </c>
      <c r="C26" s="4093"/>
      <c r="D26" s="4093"/>
      <c r="E26" s="4093"/>
      <c r="F26" s="4093"/>
      <c r="G26" s="4093"/>
      <c r="H26" s="4093"/>
      <c r="I26" s="4093"/>
      <c r="J26" s="4093"/>
      <c r="K26" s="4093"/>
      <c r="L26" s="4093"/>
      <c r="M26" s="4093"/>
      <c r="N26" s="4093"/>
    </row>
    <row r="27" spans="2:17" s="716" customFormat="1" ht="12" customHeight="1">
      <c r="B27" s="4181" t="s">
        <v>1036</v>
      </c>
      <c r="C27" s="4093"/>
      <c r="D27" s="4093"/>
      <c r="E27" s="4093"/>
      <c r="F27" s="4093"/>
      <c r="G27" s="4093"/>
      <c r="H27" s="4093"/>
      <c r="I27" s="4093"/>
      <c r="J27" s="4093"/>
      <c r="K27" s="4093"/>
      <c r="L27" s="4093"/>
      <c r="M27" s="4093"/>
      <c r="N27" s="4093"/>
    </row>
    <row r="28" spans="2:17" s="716" customFormat="1" ht="12" customHeight="1"/>
  </sheetData>
  <mergeCells count="17">
    <mergeCell ref="B25:N25"/>
    <mergeCell ref="B26:N26"/>
    <mergeCell ref="B27:N27"/>
    <mergeCell ref="B21:B23"/>
    <mergeCell ref="C21:K21"/>
    <mergeCell ref="L21:N22"/>
    <mergeCell ref="C22:E22"/>
    <mergeCell ref="F22:H22"/>
    <mergeCell ref="I22:K22"/>
    <mergeCell ref="B1:N1"/>
    <mergeCell ref="B2:N2"/>
    <mergeCell ref="B4:B6"/>
    <mergeCell ref="C4:K4"/>
    <mergeCell ref="L4:N5"/>
    <mergeCell ref="C5:E5"/>
    <mergeCell ref="F5:H5"/>
    <mergeCell ref="I5:K5"/>
  </mergeCells>
  <hyperlinks>
    <hyperlink ref="P3" location="Indice!A1" display="(Voltar ao Índice)"/>
  </hyperlinks>
  <printOptions horizontalCentered="1"/>
  <pageMargins left="0.47244094488188981" right="0.47244094488188981" top="0.6692913385826772" bottom="0.6692913385826772" header="0" footer="0"/>
  <pageSetup paperSize="9" scale="91" orientation="portrait" verticalDpi="0" r:id="rId1"/>
</worksheet>
</file>

<file path=xl/worksheets/sheet36.xml><?xml version="1.0" encoding="utf-8"?>
<worksheet xmlns="http://schemas.openxmlformats.org/spreadsheetml/2006/main" xmlns:r="http://schemas.openxmlformats.org/officeDocument/2006/relationships">
  <sheetPr>
    <pageSetUpPr fitToPage="1"/>
  </sheetPr>
  <dimension ref="B1:Q29"/>
  <sheetViews>
    <sheetView showGridLines="0" workbookViewId="0">
      <selection activeCell="B1" sqref="B1:P1"/>
    </sheetView>
  </sheetViews>
  <sheetFormatPr defaultRowHeight="11.25"/>
  <cols>
    <col min="1" max="1" width="6.7109375" style="676" customWidth="1"/>
    <col min="2" max="2" width="18.7109375" style="676" customWidth="1"/>
    <col min="3" max="3" width="6.7109375" style="676" customWidth="1"/>
    <col min="4" max="5" width="7.42578125" style="676" customWidth="1"/>
    <col min="6" max="6" width="6.7109375" style="676" customWidth="1"/>
    <col min="7" max="7" width="7.42578125" style="740" customWidth="1"/>
    <col min="8" max="9" width="7.42578125" style="676" customWidth="1"/>
    <col min="10" max="10" width="6.7109375" style="676" customWidth="1"/>
    <col min="11" max="12" width="7.42578125" style="676" customWidth="1"/>
    <col min="13" max="13" width="6.7109375" style="676" customWidth="1"/>
    <col min="14" max="14" width="7.42578125" style="676" customWidth="1"/>
    <col min="15" max="15" width="6.7109375" style="676" customWidth="1"/>
    <col min="16" max="16" width="14.28515625" style="676" bestFit="1" customWidth="1"/>
    <col min="17" max="17" width="9.42578125" style="676" bestFit="1" customWidth="1"/>
    <col min="18" max="16384" width="9.140625" style="676"/>
  </cols>
  <sheetData>
    <row r="1" spans="2:17" s="673" customFormat="1" ht="30" customHeight="1">
      <c r="B1" s="4170" t="s">
        <v>770</v>
      </c>
      <c r="C1" s="4171"/>
      <c r="D1" s="4171"/>
      <c r="E1" s="4171"/>
      <c r="F1" s="4171"/>
      <c r="G1" s="4171"/>
      <c r="H1" s="4171"/>
      <c r="I1" s="4171"/>
      <c r="J1" s="4171"/>
      <c r="K1" s="4171"/>
      <c r="L1" s="4171"/>
      <c r="M1" s="4171"/>
      <c r="N1" s="4171"/>
    </row>
    <row r="2" spans="2:17" s="673" customFormat="1" ht="30" customHeight="1">
      <c r="B2" s="4170" t="s">
        <v>1094</v>
      </c>
      <c r="C2" s="4171"/>
      <c r="D2" s="4171"/>
      <c r="E2" s="4171"/>
      <c r="F2" s="4171"/>
      <c r="G2" s="4171"/>
      <c r="H2" s="4171"/>
      <c r="I2" s="4171"/>
      <c r="J2" s="4171"/>
      <c r="K2" s="4171"/>
      <c r="L2" s="4171"/>
      <c r="M2" s="4171"/>
      <c r="N2" s="4171"/>
    </row>
    <row r="3" spans="2:17" s="636" customFormat="1" ht="12" customHeight="1">
      <c r="B3" s="674" t="s">
        <v>473</v>
      </c>
      <c r="C3" s="633"/>
      <c r="D3" s="633"/>
      <c r="E3" s="633"/>
      <c r="F3" s="633"/>
      <c r="G3" s="736"/>
      <c r="H3" s="633"/>
      <c r="I3" s="633"/>
      <c r="J3" s="633"/>
      <c r="K3" s="633"/>
      <c r="L3" s="633"/>
      <c r="M3" s="633"/>
      <c r="N3" s="634" t="s">
        <v>474</v>
      </c>
      <c r="O3" s="634"/>
      <c r="P3" s="447" t="s">
        <v>748</v>
      </c>
    </row>
    <row r="4" spans="2:17" ht="19.5" customHeight="1">
      <c r="B4" s="4182"/>
      <c r="C4" s="4209" t="s">
        <v>1017</v>
      </c>
      <c r="D4" s="4210"/>
      <c r="E4" s="4210"/>
      <c r="F4" s="4210"/>
      <c r="G4" s="4210"/>
      <c r="H4" s="4210"/>
      <c r="I4" s="4210"/>
      <c r="J4" s="4210"/>
      <c r="K4" s="4210"/>
      <c r="L4" s="4210"/>
      <c r="M4" s="4210"/>
      <c r="N4" s="4210"/>
      <c r="O4" s="737"/>
    </row>
    <row r="5" spans="2:17" ht="19.5" customHeight="1">
      <c r="B5" s="4183"/>
      <c r="C5" s="4089" t="s">
        <v>1019</v>
      </c>
      <c r="D5" s="4187"/>
      <c r="E5" s="4187"/>
      <c r="F5" s="4089" t="s">
        <v>1020</v>
      </c>
      <c r="G5" s="4187"/>
      <c r="H5" s="4187"/>
      <c r="I5" s="4187"/>
      <c r="J5" s="4185" t="s">
        <v>1021</v>
      </c>
      <c r="K5" s="4192"/>
      <c r="L5" s="4192"/>
      <c r="M5" s="4192"/>
      <c r="N5" s="4192"/>
      <c r="O5" s="282"/>
    </row>
    <row r="6" spans="2:17" ht="19.5" customHeight="1">
      <c r="B6" s="4183"/>
      <c r="C6" s="4227" t="s">
        <v>175</v>
      </c>
      <c r="D6" s="4089" t="s">
        <v>1095</v>
      </c>
      <c r="E6" s="4187"/>
      <c r="F6" s="4227" t="s">
        <v>175</v>
      </c>
      <c r="G6" s="4089" t="s">
        <v>1095</v>
      </c>
      <c r="H6" s="4187"/>
      <c r="I6" s="4187"/>
      <c r="J6" s="4227" t="s">
        <v>175</v>
      </c>
      <c r="K6" s="4089" t="s">
        <v>1095</v>
      </c>
      <c r="L6" s="4187"/>
      <c r="M6" s="4187"/>
      <c r="N6" s="4187"/>
      <c r="O6" s="282"/>
    </row>
    <row r="7" spans="2:17" ht="49.5" customHeight="1">
      <c r="B7" s="4184"/>
      <c r="C7" s="4228"/>
      <c r="D7" s="454" t="s">
        <v>1096</v>
      </c>
      <c r="E7" s="454" t="s">
        <v>1097</v>
      </c>
      <c r="F7" s="4228"/>
      <c r="G7" s="738" t="s">
        <v>1096</v>
      </c>
      <c r="H7" s="738" t="s">
        <v>1097</v>
      </c>
      <c r="I7" s="738" t="s">
        <v>1098</v>
      </c>
      <c r="J7" s="4228"/>
      <c r="K7" s="454" t="s">
        <v>1096</v>
      </c>
      <c r="L7" s="454" t="s">
        <v>1097</v>
      </c>
      <c r="M7" s="738" t="s">
        <v>1099</v>
      </c>
      <c r="N7" s="316" t="s">
        <v>1098</v>
      </c>
      <c r="O7" s="282"/>
      <c r="P7" s="503"/>
      <c r="Q7" s="504"/>
    </row>
    <row r="8" spans="2:17" s="646" customFormat="1" ht="21" customHeight="1">
      <c r="B8" s="456" t="s">
        <v>12</v>
      </c>
      <c r="C8" s="677">
        <v>422221</v>
      </c>
      <c r="D8" s="677">
        <v>421377</v>
      </c>
      <c r="E8" s="677">
        <v>304</v>
      </c>
      <c r="F8" s="677">
        <v>244907</v>
      </c>
      <c r="G8" s="677">
        <v>238997</v>
      </c>
      <c r="H8" s="677">
        <v>896</v>
      </c>
      <c r="I8" s="677">
        <v>199</v>
      </c>
      <c r="J8" s="677">
        <v>372994</v>
      </c>
      <c r="K8" s="677">
        <v>341175</v>
      </c>
      <c r="L8" s="677">
        <v>1145</v>
      </c>
      <c r="M8" s="677">
        <v>343</v>
      </c>
      <c r="N8" s="677">
        <v>17655</v>
      </c>
      <c r="P8" s="643"/>
      <c r="Q8" s="456"/>
    </row>
    <row r="9" spans="2:17" s="646" customFormat="1" ht="21" customHeight="1">
      <c r="B9" s="456" t="s">
        <v>229</v>
      </c>
      <c r="C9" s="679">
        <v>398290</v>
      </c>
      <c r="D9" s="679">
        <v>397768</v>
      </c>
      <c r="E9" s="679">
        <v>304</v>
      </c>
      <c r="F9" s="679">
        <v>230953</v>
      </c>
      <c r="G9" s="679">
        <v>226257</v>
      </c>
      <c r="H9" s="679">
        <v>896</v>
      </c>
      <c r="I9" s="679">
        <v>181</v>
      </c>
      <c r="J9" s="679">
        <v>351734</v>
      </c>
      <c r="K9" s="679">
        <v>323544</v>
      </c>
      <c r="L9" s="679">
        <v>1145</v>
      </c>
      <c r="M9" s="679">
        <v>324</v>
      </c>
      <c r="N9" s="679">
        <v>15534</v>
      </c>
      <c r="P9" s="507"/>
      <c r="Q9" s="456"/>
    </row>
    <row r="10" spans="2:17" s="644" customFormat="1" ht="21" customHeight="1">
      <c r="B10" s="464" t="s">
        <v>203</v>
      </c>
      <c r="C10" s="690">
        <v>11542</v>
      </c>
      <c r="D10" s="690">
        <v>11542</v>
      </c>
      <c r="E10" s="690">
        <v>0</v>
      </c>
      <c r="F10" s="690">
        <v>6929</v>
      </c>
      <c r="G10" s="690">
        <v>6512</v>
      </c>
      <c r="H10" s="690">
        <v>0</v>
      </c>
      <c r="I10" s="690">
        <v>18</v>
      </c>
      <c r="J10" s="690">
        <v>10730</v>
      </c>
      <c r="K10" s="690">
        <v>9018</v>
      </c>
      <c r="L10" s="690">
        <v>0</v>
      </c>
      <c r="M10" s="690">
        <v>19</v>
      </c>
      <c r="N10" s="690">
        <v>1234</v>
      </c>
      <c r="P10" s="507"/>
      <c r="Q10" s="508"/>
    </row>
    <row r="11" spans="2:17" s="646" customFormat="1" ht="21" customHeight="1">
      <c r="B11" s="467" t="s">
        <v>230</v>
      </c>
      <c r="C11" s="692">
        <v>481</v>
      </c>
      <c r="D11" s="692">
        <v>481</v>
      </c>
      <c r="E11" s="692">
        <v>0</v>
      </c>
      <c r="F11" s="692">
        <v>265</v>
      </c>
      <c r="G11" s="692">
        <v>235</v>
      </c>
      <c r="H11" s="692">
        <v>0</v>
      </c>
      <c r="I11" s="692">
        <v>0</v>
      </c>
      <c r="J11" s="692">
        <v>422</v>
      </c>
      <c r="K11" s="692">
        <v>347</v>
      </c>
      <c r="L11" s="692">
        <v>0</v>
      </c>
      <c r="M11" s="692">
        <v>0</v>
      </c>
      <c r="N11" s="692">
        <v>62</v>
      </c>
      <c r="P11" s="467"/>
      <c r="Q11" s="513"/>
    </row>
    <row r="12" spans="2:17" s="646" customFormat="1" ht="21" customHeight="1">
      <c r="B12" s="467" t="s">
        <v>231</v>
      </c>
      <c r="C12" s="692">
        <v>1574</v>
      </c>
      <c r="D12" s="692">
        <v>1574</v>
      </c>
      <c r="E12" s="692">
        <v>0</v>
      </c>
      <c r="F12" s="692">
        <v>986</v>
      </c>
      <c r="G12" s="692">
        <v>886</v>
      </c>
      <c r="H12" s="692">
        <v>0</v>
      </c>
      <c r="I12" s="692">
        <v>0</v>
      </c>
      <c r="J12" s="692">
        <v>1476</v>
      </c>
      <c r="K12" s="692">
        <v>1159</v>
      </c>
      <c r="L12" s="692">
        <v>0</v>
      </c>
      <c r="M12" s="692">
        <v>0</v>
      </c>
      <c r="N12" s="692">
        <v>229</v>
      </c>
      <c r="P12" s="467"/>
      <c r="Q12" s="513"/>
    </row>
    <row r="13" spans="2:17" s="646" customFormat="1" ht="21" customHeight="1">
      <c r="B13" s="467" t="s">
        <v>232</v>
      </c>
      <c r="C13" s="692">
        <v>5403</v>
      </c>
      <c r="D13" s="692">
        <v>5403</v>
      </c>
      <c r="E13" s="692">
        <v>0</v>
      </c>
      <c r="F13" s="692">
        <v>3100</v>
      </c>
      <c r="G13" s="692">
        <v>2944</v>
      </c>
      <c r="H13" s="692">
        <v>0</v>
      </c>
      <c r="I13" s="692">
        <v>4</v>
      </c>
      <c r="J13" s="692">
        <v>4873</v>
      </c>
      <c r="K13" s="692">
        <v>4145</v>
      </c>
      <c r="L13" s="692">
        <v>0</v>
      </c>
      <c r="M13" s="692">
        <v>19</v>
      </c>
      <c r="N13" s="692">
        <v>493</v>
      </c>
      <c r="P13" s="467"/>
      <c r="Q13" s="513"/>
    </row>
    <row r="14" spans="2:17" s="637" customFormat="1" ht="21" customHeight="1">
      <c r="B14" s="467" t="s">
        <v>233</v>
      </c>
      <c r="C14" s="695">
        <v>827</v>
      </c>
      <c r="D14" s="695">
        <v>827</v>
      </c>
      <c r="E14" s="695">
        <v>0</v>
      </c>
      <c r="F14" s="695">
        <v>601</v>
      </c>
      <c r="G14" s="695">
        <v>572</v>
      </c>
      <c r="H14" s="695">
        <v>0</v>
      </c>
      <c r="I14" s="695">
        <v>0</v>
      </c>
      <c r="J14" s="695">
        <v>858</v>
      </c>
      <c r="K14" s="695">
        <v>751</v>
      </c>
      <c r="L14" s="695">
        <v>0</v>
      </c>
      <c r="M14" s="695">
        <v>0</v>
      </c>
      <c r="N14" s="695">
        <v>75</v>
      </c>
      <c r="P14" s="467"/>
      <c r="Q14" s="513"/>
    </row>
    <row r="15" spans="2:17" s="637" customFormat="1" ht="21" customHeight="1">
      <c r="B15" s="467" t="s">
        <v>234</v>
      </c>
      <c r="C15" s="695">
        <v>386</v>
      </c>
      <c r="D15" s="695">
        <v>386</v>
      </c>
      <c r="E15" s="695">
        <v>0</v>
      </c>
      <c r="F15" s="695">
        <v>239</v>
      </c>
      <c r="G15" s="695">
        <v>226</v>
      </c>
      <c r="H15" s="695">
        <v>0</v>
      </c>
      <c r="I15" s="695">
        <v>0</v>
      </c>
      <c r="J15" s="695">
        <v>398</v>
      </c>
      <c r="K15" s="695">
        <v>320</v>
      </c>
      <c r="L15" s="695">
        <v>0</v>
      </c>
      <c r="M15" s="695">
        <v>0</v>
      </c>
      <c r="N15" s="695">
        <v>52</v>
      </c>
      <c r="P15" s="467"/>
      <c r="Q15" s="513"/>
    </row>
    <row r="16" spans="2:17" s="637" customFormat="1" ht="21" customHeight="1">
      <c r="B16" s="467" t="s">
        <v>235</v>
      </c>
      <c r="C16" s="697">
        <v>97</v>
      </c>
      <c r="D16" s="697">
        <v>97</v>
      </c>
      <c r="E16" s="697">
        <v>0</v>
      </c>
      <c r="F16" s="697">
        <v>50</v>
      </c>
      <c r="G16" s="697">
        <v>50</v>
      </c>
      <c r="H16" s="697">
        <v>0</v>
      </c>
      <c r="I16" s="697">
        <v>0</v>
      </c>
      <c r="J16" s="697">
        <v>86</v>
      </c>
      <c r="K16" s="697">
        <v>86</v>
      </c>
      <c r="L16" s="697">
        <v>0</v>
      </c>
      <c r="M16" s="697">
        <v>0</v>
      </c>
      <c r="N16" s="697">
        <v>0</v>
      </c>
      <c r="P16" s="467"/>
      <c r="Q16" s="513"/>
    </row>
    <row r="17" spans="2:17" s="637" customFormat="1" ht="21" customHeight="1">
      <c r="B17" s="467" t="s">
        <v>236</v>
      </c>
      <c r="C17" s="695">
        <v>620</v>
      </c>
      <c r="D17" s="695">
        <v>620</v>
      </c>
      <c r="E17" s="695">
        <v>0</v>
      </c>
      <c r="F17" s="695">
        <v>426</v>
      </c>
      <c r="G17" s="695">
        <v>409</v>
      </c>
      <c r="H17" s="695">
        <v>0</v>
      </c>
      <c r="I17" s="695">
        <v>0</v>
      </c>
      <c r="J17" s="695">
        <v>677</v>
      </c>
      <c r="K17" s="695">
        <v>587</v>
      </c>
      <c r="L17" s="695">
        <v>0</v>
      </c>
      <c r="M17" s="695">
        <v>0</v>
      </c>
      <c r="N17" s="695">
        <v>78</v>
      </c>
      <c r="P17" s="467"/>
      <c r="Q17" s="513"/>
    </row>
    <row r="18" spans="2:17" s="637" customFormat="1" ht="21" customHeight="1">
      <c r="B18" s="467" t="s">
        <v>237</v>
      </c>
      <c r="C18" s="695">
        <v>1494</v>
      </c>
      <c r="D18" s="695">
        <v>1494</v>
      </c>
      <c r="E18" s="695">
        <v>0</v>
      </c>
      <c r="F18" s="695">
        <v>889</v>
      </c>
      <c r="G18" s="695">
        <v>842</v>
      </c>
      <c r="H18" s="695">
        <v>0</v>
      </c>
      <c r="I18" s="695">
        <v>14</v>
      </c>
      <c r="J18" s="695">
        <v>1310</v>
      </c>
      <c r="K18" s="695">
        <v>1096</v>
      </c>
      <c r="L18" s="695">
        <v>0</v>
      </c>
      <c r="M18" s="695">
        <v>0</v>
      </c>
      <c r="N18" s="695">
        <v>159</v>
      </c>
      <c r="P18" s="467"/>
      <c r="Q18" s="513"/>
    </row>
    <row r="19" spans="2:17" s="637" customFormat="1" ht="21" customHeight="1">
      <c r="B19" s="467" t="s">
        <v>238</v>
      </c>
      <c r="C19" s="695">
        <v>251</v>
      </c>
      <c r="D19" s="695">
        <v>251</v>
      </c>
      <c r="E19" s="695">
        <v>0</v>
      </c>
      <c r="F19" s="695">
        <v>135</v>
      </c>
      <c r="G19" s="695">
        <v>135</v>
      </c>
      <c r="H19" s="695">
        <v>0</v>
      </c>
      <c r="I19" s="695">
        <v>0</v>
      </c>
      <c r="J19" s="695">
        <v>259</v>
      </c>
      <c r="K19" s="695">
        <v>214</v>
      </c>
      <c r="L19" s="695">
        <v>0</v>
      </c>
      <c r="M19" s="695">
        <v>0</v>
      </c>
      <c r="N19" s="695">
        <v>28</v>
      </c>
      <c r="P19" s="467"/>
      <c r="Q19" s="513"/>
    </row>
    <row r="20" spans="2:17" s="637" customFormat="1" ht="21" customHeight="1">
      <c r="B20" s="467" t="s">
        <v>239</v>
      </c>
      <c r="C20" s="695">
        <v>194</v>
      </c>
      <c r="D20" s="695">
        <v>194</v>
      </c>
      <c r="E20" s="695">
        <v>0</v>
      </c>
      <c r="F20" s="695">
        <v>130</v>
      </c>
      <c r="G20" s="695">
        <v>105</v>
      </c>
      <c r="H20" s="695">
        <v>0</v>
      </c>
      <c r="I20" s="695">
        <v>0</v>
      </c>
      <c r="J20" s="695">
        <v>162</v>
      </c>
      <c r="K20" s="695">
        <v>133</v>
      </c>
      <c r="L20" s="695">
        <v>0</v>
      </c>
      <c r="M20" s="695">
        <v>0</v>
      </c>
      <c r="N20" s="695">
        <v>29</v>
      </c>
      <c r="P20" s="467"/>
      <c r="Q20" s="513"/>
    </row>
    <row r="21" spans="2:17" s="637" customFormat="1" ht="21" customHeight="1">
      <c r="B21" s="467" t="s">
        <v>151</v>
      </c>
      <c r="C21" s="695">
        <v>215</v>
      </c>
      <c r="D21" s="695">
        <v>215</v>
      </c>
      <c r="E21" s="695">
        <v>0</v>
      </c>
      <c r="F21" s="695">
        <v>108</v>
      </c>
      <c r="G21" s="695">
        <v>108</v>
      </c>
      <c r="H21" s="695">
        <v>0</v>
      </c>
      <c r="I21" s="695">
        <v>0</v>
      </c>
      <c r="J21" s="695">
        <v>209</v>
      </c>
      <c r="K21" s="695">
        <v>180</v>
      </c>
      <c r="L21" s="695">
        <v>0</v>
      </c>
      <c r="M21" s="695">
        <v>0</v>
      </c>
      <c r="N21" s="695">
        <v>29</v>
      </c>
      <c r="P21" s="467"/>
      <c r="Q21" s="513"/>
    </row>
    <row r="22" spans="2:17" ht="19.5" customHeight="1">
      <c r="B22" s="4172"/>
      <c r="C22" s="4141" t="s">
        <v>704</v>
      </c>
      <c r="D22" s="4141"/>
      <c r="E22" s="4141"/>
      <c r="F22" s="4141"/>
      <c r="G22" s="4141"/>
      <c r="H22" s="4141"/>
      <c r="I22" s="4141"/>
      <c r="J22" s="4141"/>
      <c r="K22" s="4141"/>
      <c r="L22" s="4141"/>
      <c r="M22" s="4141"/>
      <c r="N22" s="4209"/>
      <c r="O22" s="737"/>
    </row>
    <row r="23" spans="2:17" ht="19.5" customHeight="1">
      <c r="B23" s="4172"/>
      <c r="C23" s="4088" t="s">
        <v>1064</v>
      </c>
      <c r="D23" s="4088"/>
      <c r="E23" s="4088"/>
      <c r="F23" s="4088" t="s">
        <v>1065</v>
      </c>
      <c r="G23" s="4088"/>
      <c r="H23" s="4088"/>
      <c r="I23" s="4088"/>
      <c r="J23" s="4088" t="s">
        <v>1066</v>
      </c>
      <c r="K23" s="4088"/>
      <c r="L23" s="4088"/>
      <c r="M23" s="4088"/>
      <c r="N23" s="4089"/>
      <c r="O23" s="282"/>
    </row>
    <row r="24" spans="2:17" ht="19.5" customHeight="1">
      <c r="B24" s="4172"/>
      <c r="C24" s="4088" t="s">
        <v>175</v>
      </c>
      <c r="D24" s="4088" t="s">
        <v>975</v>
      </c>
      <c r="E24" s="4088"/>
      <c r="F24" s="4088" t="s">
        <v>175</v>
      </c>
      <c r="G24" s="4088" t="s">
        <v>975</v>
      </c>
      <c r="H24" s="4088"/>
      <c r="I24" s="4088"/>
      <c r="J24" s="4088" t="s">
        <v>175</v>
      </c>
      <c r="K24" s="4088" t="s">
        <v>975</v>
      </c>
      <c r="L24" s="4088"/>
      <c r="M24" s="4088"/>
      <c r="N24" s="4089"/>
      <c r="O24" s="282"/>
    </row>
    <row r="25" spans="2:17" ht="49.5" customHeight="1">
      <c r="B25" s="4172"/>
      <c r="C25" s="4088"/>
      <c r="D25" s="454" t="s">
        <v>1100</v>
      </c>
      <c r="E25" s="454" t="s">
        <v>1101</v>
      </c>
      <c r="F25" s="4088"/>
      <c r="G25" s="454" t="s">
        <v>1100</v>
      </c>
      <c r="H25" s="454" t="s">
        <v>1101</v>
      </c>
      <c r="I25" s="454" t="s">
        <v>1102</v>
      </c>
      <c r="J25" s="4088"/>
      <c r="K25" s="454" t="s">
        <v>1100</v>
      </c>
      <c r="L25" s="454" t="s">
        <v>1101</v>
      </c>
      <c r="M25" s="454" t="s">
        <v>1103</v>
      </c>
      <c r="N25" s="286" t="s">
        <v>1102</v>
      </c>
      <c r="O25" s="282"/>
    </row>
    <row r="26" spans="2:17" s="654" customFormat="1" ht="12" customHeight="1">
      <c r="B26" s="729"/>
      <c r="C26" s="303"/>
      <c r="D26" s="303"/>
      <c r="E26" s="303"/>
      <c r="F26" s="303"/>
      <c r="G26" s="303"/>
      <c r="H26" s="303"/>
      <c r="I26" s="303"/>
      <c r="J26" s="303"/>
      <c r="K26" s="303"/>
      <c r="L26" s="303"/>
      <c r="M26" s="303"/>
      <c r="N26" s="303"/>
      <c r="O26" s="303"/>
    </row>
    <row r="27" spans="2:17" s="654" customFormat="1" ht="12" customHeight="1">
      <c r="B27" s="4181" t="s">
        <v>164</v>
      </c>
      <c r="C27" s="4229"/>
      <c r="D27" s="4229"/>
      <c r="E27" s="4229"/>
      <c r="F27" s="4229"/>
      <c r="G27" s="4229"/>
      <c r="H27" s="4229"/>
      <c r="I27" s="4229"/>
      <c r="J27" s="4229"/>
      <c r="K27" s="4229"/>
      <c r="L27" s="4229"/>
      <c r="M27" s="4229"/>
      <c r="N27" s="4229"/>
      <c r="O27" s="303"/>
    </row>
    <row r="28" spans="2:17" s="654" customFormat="1" ht="12" customHeight="1">
      <c r="B28" s="4181" t="s">
        <v>1035</v>
      </c>
      <c r="C28" s="4229"/>
      <c r="D28" s="4229"/>
      <c r="E28" s="4229"/>
      <c r="F28" s="4229"/>
      <c r="G28" s="4229"/>
      <c r="H28" s="4229"/>
      <c r="I28" s="4229"/>
      <c r="J28" s="4229"/>
      <c r="K28" s="4229"/>
      <c r="L28" s="4229"/>
      <c r="M28" s="4229"/>
      <c r="N28" s="4229"/>
      <c r="O28" s="739"/>
    </row>
    <row r="29" spans="2:17" s="654" customFormat="1" ht="12" customHeight="1">
      <c r="B29" s="4181" t="s">
        <v>1036</v>
      </c>
      <c r="C29" s="4229"/>
      <c r="D29" s="4229"/>
      <c r="E29" s="4229"/>
      <c r="F29" s="4229"/>
      <c r="G29" s="4229"/>
      <c r="H29" s="4229"/>
      <c r="I29" s="4229"/>
      <c r="J29" s="4229"/>
      <c r="K29" s="4229"/>
      <c r="L29" s="4229"/>
      <c r="M29" s="4229"/>
      <c r="N29" s="4229"/>
      <c r="O29" s="728"/>
    </row>
  </sheetData>
  <mergeCells count="27">
    <mergeCell ref="B29:N29"/>
    <mergeCell ref="F24:F25"/>
    <mergeCell ref="G24:I24"/>
    <mergeCell ref="J24:J25"/>
    <mergeCell ref="K24:N24"/>
    <mergeCell ref="B27:N27"/>
    <mergeCell ref="B28:N28"/>
    <mergeCell ref="B22:B25"/>
    <mergeCell ref="C22:N22"/>
    <mergeCell ref="C23:E23"/>
    <mergeCell ref="F23:I23"/>
    <mergeCell ref="J23:N23"/>
    <mergeCell ref="C24:C25"/>
    <mergeCell ref="D24:E24"/>
    <mergeCell ref="B1:N1"/>
    <mergeCell ref="B2:N2"/>
    <mergeCell ref="B4:B7"/>
    <mergeCell ref="C4:N4"/>
    <mergeCell ref="C5:E5"/>
    <mergeCell ref="F5:I5"/>
    <mergeCell ref="J5:N5"/>
    <mergeCell ref="C6:C7"/>
    <mergeCell ref="D6:E6"/>
    <mergeCell ref="F6:F7"/>
    <mergeCell ref="G6:I6"/>
    <mergeCell ref="J6:J7"/>
    <mergeCell ref="K6:N6"/>
  </mergeCells>
  <hyperlinks>
    <hyperlink ref="P3" location="Indice!A1" display="(Voltar ao Índice)"/>
  </hyperlinks>
  <printOptions horizontalCentered="1"/>
  <pageMargins left="0.47244094488188981" right="0.47244094488188981" top="0.6692913385826772" bottom="0.6692913385826772" header="0" footer="0"/>
  <pageSetup paperSize="9" scale="90" orientation="portrait" verticalDpi="0" r:id="rId1"/>
</worksheet>
</file>

<file path=xl/worksheets/sheet37.xml><?xml version="1.0" encoding="utf-8"?>
<worksheet xmlns="http://schemas.openxmlformats.org/spreadsheetml/2006/main" xmlns:r="http://schemas.openxmlformats.org/officeDocument/2006/relationships">
  <sheetPr>
    <pageSetUpPr fitToPage="1"/>
  </sheetPr>
  <dimension ref="B1:Q30"/>
  <sheetViews>
    <sheetView showGridLines="0" workbookViewId="0">
      <selection activeCell="B1" sqref="B1:P1"/>
    </sheetView>
  </sheetViews>
  <sheetFormatPr defaultRowHeight="11.25"/>
  <cols>
    <col min="1" max="1" width="6.7109375" style="676" customWidth="1"/>
    <col min="2" max="2" width="18.7109375" style="676" customWidth="1"/>
    <col min="3" max="3" width="7.140625" style="676" customWidth="1"/>
    <col min="4" max="5" width="7.42578125" style="676" customWidth="1"/>
    <col min="6" max="6" width="7.140625" style="676" customWidth="1"/>
    <col min="7" max="7" width="7.42578125" style="740" customWidth="1"/>
    <col min="8" max="9" width="7.42578125" style="676" customWidth="1"/>
    <col min="10" max="10" width="7.140625" style="676" customWidth="1"/>
    <col min="11" max="12" width="7.42578125" style="676" customWidth="1"/>
    <col min="13" max="13" width="7.140625" style="676" customWidth="1"/>
    <col min="14" max="14" width="7.42578125" style="676" customWidth="1"/>
    <col min="15" max="15" width="6.7109375" style="676" customWidth="1"/>
    <col min="16" max="16" width="14.28515625" style="676" bestFit="1" customWidth="1"/>
    <col min="17" max="17" width="9.42578125" style="676" bestFit="1" customWidth="1"/>
    <col min="18" max="16384" width="9.140625" style="676"/>
  </cols>
  <sheetData>
    <row r="1" spans="2:17" s="673" customFormat="1" ht="30" customHeight="1">
      <c r="B1" s="4170" t="s">
        <v>771</v>
      </c>
      <c r="C1" s="4171"/>
      <c r="D1" s="4171"/>
      <c r="E1" s="4171"/>
      <c r="F1" s="4171"/>
      <c r="G1" s="4171"/>
      <c r="H1" s="4171"/>
      <c r="I1" s="4171"/>
      <c r="J1" s="4171"/>
      <c r="K1" s="4171"/>
      <c r="L1" s="4171"/>
      <c r="M1" s="4171"/>
      <c r="N1" s="4171"/>
    </row>
    <row r="2" spans="2:17" s="673" customFormat="1" ht="30" customHeight="1">
      <c r="B2" s="4170" t="s">
        <v>1104</v>
      </c>
      <c r="C2" s="4171"/>
      <c r="D2" s="4171"/>
      <c r="E2" s="4171"/>
      <c r="F2" s="4171"/>
      <c r="G2" s="4171"/>
      <c r="H2" s="4171"/>
      <c r="I2" s="4171"/>
      <c r="J2" s="4171"/>
      <c r="K2" s="4171"/>
      <c r="L2" s="4171"/>
      <c r="M2" s="4171"/>
      <c r="N2" s="4171"/>
    </row>
    <row r="3" spans="2:17" s="636" customFormat="1" ht="12" customHeight="1">
      <c r="B3" s="674" t="s">
        <v>473</v>
      </c>
      <c r="C3" s="633"/>
      <c r="D3" s="633"/>
      <c r="E3" s="633"/>
      <c r="F3" s="633"/>
      <c r="G3" s="736"/>
      <c r="H3" s="633"/>
      <c r="I3" s="633"/>
      <c r="J3" s="633"/>
      <c r="K3" s="633"/>
      <c r="L3" s="633"/>
      <c r="M3" s="633"/>
      <c r="N3" s="634" t="s">
        <v>474</v>
      </c>
      <c r="O3" s="634"/>
      <c r="P3" s="447" t="s">
        <v>748</v>
      </c>
    </row>
    <row r="4" spans="2:17" ht="19.5" customHeight="1">
      <c r="B4" s="4182"/>
      <c r="C4" s="4209" t="s">
        <v>1105</v>
      </c>
      <c r="D4" s="4210"/>
      <c r="E4" s="4210"/>
      <c r="F4" s="4210"/>
      <c r="G4" s="4210"/>
      <c r="H4" s="4210"/>
      <c r="I4" s="4210"/>
      <c r="J4" s="4210"/>
      <c r="K4" s="4210"/>
      <c r="L4" s="4210"/>
      <c r="M4" s="4210"/>
      <c r="N4" s="4210"/>
      <c r="O4" s="737"/>
    </row>
    <row r="5" spans="2:17" ht="19.5" customHeight="1">
      <c r="B5" s="4183"/>
      <c r="C5" s="4089" t="s">
        <v>1019</v>
      </c>
      <c r="D5" s="4187"/>
      <c r="E5" s="4187"/>
      <c r="F5" s="4089" t="s">
        <v>1020</v>
      </c>
      <c r="G5" s="4187"/>
      <c r="H5" s="4187"/>
      <c r="I5" s="4187"/>
      <c r="J5" s="4185" t="s">
        <v>1021</v>
      </c>
      <c r="K5" s="4192"/>
      <c r="L5" s="4192"/>
      <c r="M5" s="4192"/>
      <c r="N5" s="4192"/>
      <c r="O5" s="282"/>
    </row>
    <row r="6" spans="2:17" ht="19.5" customHeight="1">
      <c r="B6" s="4183"/>
      <c r="C6" s="4227" t="s">
        <v>175</v>
      </c>
      <c r="D6" s="4089" t="s">
        <v>1095</v>
      </c>
      <c r="E6" s="4187"/>
      <c r="F6" s="4227" t="s">
        <v>175</v>
      </c>
      <c r="G6" s="4089" t="s">
        <v>1095</v>
      </c>
      <c r="H6" s="4187"/>
      <c r="I6" s="4187"/>
      <c r="J6" s="4227" t="s">
        <v>175</v>
      </c>
      <c r="K6" s="4089" t="s">
        <v>1095</v>
      </c>
      <c r="L6" s="4187"/>
      <c r="M6" s="4187"/>
      <c r="N6" s="4187"/>
      <c r="O6" s="282"/>
    </row>
    <row r="7" spans="2:17" ht="49.5" customHeight="1">
      <c r="B7" s="4184"/>
      <c r="C7" s="4228"/>
      <c r="D7" s="454" t="s">
        <v>1096</v>
      </c>
      <c r="E7" s="454" t="s">
        <v>1097</v>
      </c>
      <c r="F7" s="4228"/>
      <c r="G7" s="738" t="s">
        <v>1096</v>
      </c>
      <c r="H7" s="738" t="s">
        <v>1097</v>
      </c>
      <c r="I7" s="738" t="s">
        <v>1106</v>
      </c>
      <c r="J7" s="4228"/>
      <c r="K7" s="454" t="s">
        <v>1096</v>
      </c>
      <c r="L7" s="454" t="s">
        <v>1097</v>
      </c>
      <c r="M7" s="738" t="s">
        <v>1099</v>
      </c>
      <c r="N7" s="316" t="s">
        <v>1106</v>
      </c>
      <c r="O7" s="282"/>
      <c r="P7" s="503"/>
      <c r="Q7" s="504"/>
    </row>
    <row r="8" spans="2:17" s="646" customFormat="1" ht="21" customHeight="1">
      <c r="B8" s="456" t="s">
        <v>12</v>
      </c>
      <c r="C8" s="677">
        <v>371581</v>
      </c>
      <c r="D8" s="677">
        <v>370759</v>
      </c>
      <c r="E8" s="677">
        <v>304</v>
      </c>
      <c r="F8" s="677">
        <v>214295</v>
      </c>
      <c r="G8" s="677">
        <v>208995</v>
      </c>
      <c r="H8" s="677">
        <v>410</v>
      </c>
      <c r="I8" s="677">
        <v>199</v>
      </c>
      <c r="J8" s="677">
        <v>326234</v>
      </c>
      <c r="K8" s="677">
        <v>298902</v>
      </c>
      <c r="L8" s="677">
        <v>648</v>
      </c>
      <c r="M8" s="677">
        <v>19</v>
      </c>
      <c r="N8" s="677">
        <v>15678</v>
      </c>
      <c r="O8" s="734"/>
      <c r="P8" s="643"/>
      <c r="Q8" s="456"/>
    </row>
    <row r="9" spans="2:17" s="646" customFormat="1" ht="21" customHeight="1">
      <c r="B9" s="456" t="s">
        <v>229</v>
      </c>
      <c r="C9" s="679">
        <v>351176</v>
      </c>
      <c r="D9" s="679">
        <v>350676</v>
      </c>
      <c r="E9" s="679">
        <v>304</v>
      </c>
      <c r="F9" s="679">
        <v>201215</v>
      </c>
      <c r="G9" s="679">
        <v>197129</v>
      </c>
      <c r="H9" s="679">
        <v>410</v>
      </c>
      <c r="I9" s="679">
        <v>181</v>
      </c>
      <c r="J9" s="679">
        <v>306110</v>
      </c>
      <c r="K9" s="679">
        <v>282346</v>
      </c>
      <c r="L9" s="679">
        <v>648</v>
      </c>
      <c r="M9" s="679">
        <v>0</v>
      </c>
      <c r="N9" s="679">
        <v>13618</v>
      </c>
      <c r="O9" s="735"/>
      <c r="P9" s="507"/>
      <c r="Q9" s="456"/>
    </row>
    <row r="10" spans="2:17" s="644" customFormat="1" ht="21" customHeight="1">
      <c r="B10" s="464" t="s">
        <v>203</v>
      </c>
      <c r="C10" s="690">
        <v>8949</v>
      </c>
      <c r="D10" s="690">
        <v>8949</v>
      </c>
      <c r="E10" s="690">
        <v>0</v>
      </c>
      <c r="F10" s="690">
        <v>6183</v>
      </c>
      <c r="G10" s="690">
        <v>5766</v>
      </c>
      <c r="H10" s="690">
        <v>0</v>
      </c>
      <c r="I10" s="690">
        <v>18</v>
      </c>
      <c r="J10" s="690">
        <v>9704</v>
      </c>
      <c r="K10" s="690">
        <v>8022</v>
      </c>
      <c r="L10" s="690">
        <v>0</v>
      </c>
      <c r="M10" s="690">
        <v>19</v>
      </c>
      <c r="N10" s="690">
        <v>1204</v>
      </c>
      <c r="O10" s="741"/>
      <c r="P10" s="507"/>
      <c r="Q10" s="508"/>
    </row>
    <row r="11" spans="2:17" s="646" customFormat="1" ht="21" customHeight="1">
      <c r="B11" s="467" t="s">
        <v>230</v>
      </c>
      <c r="C11" s="692">
        <v>438</v>
      </c>
      <c r="D11" s="692">
        <v>438</v>
      </c>
      <c r="E11" s="692">
        <v>0</v>
      </c>
      <c r="F11" s="692">
        <v>265</v>
      </c>
      <c r="G11" s="692">
        <v>235</v>
      </c>
      <c r="H11" s="692">
        <v>0</v>
      </c>
      <c r="I11" s="692">
        <v>0</v>
      </c>
      <c r="J11" s="692">
        <v>422</v>
      </c>
      <c r="K11" s="692">
        <v>347</v>
      </c>
      <c r="L11" s="692">
        <v>0</v>
      </c>
      <c r="M11" s="692">
        <v>0</v>
      </c>
      <c r="N11" s="692">
        <v>62</v>
      </c>
      <c r="O11" s="742"/>
      <c r="P11" s="467"/>
      <c r="Q11" s="513"/>
    </row>
    <row r="12" spans="2:17" s="646" customFormat="1" ht="21" customHeight="1">
      <c r="B12" s="467" t="s">
        <v>231</v>
      </c>
      <c r="C12" s="692">
        <v>1574</v>
      </c>
      <c r="D12" s="692">
        <v>1574</v>
      </c>
      <c r="E12" s="692">
        <v>0</v>
      </c>
      <c r="F12" s="692">
        <v>986</v>
      </c>
      <c r="G12" s="692">
        <v>886</v>
      </c>
      <c r="H12" s="692">
        <v>0</v>
      </c>
      <c r="I12" s="692">
        <v>0</v>
      </c>
      <c r="J12" s="692">
        <v>1476</v>
      </c>
      <c r="K12" s="692">
        <v>1159</v>
      </c>
      <c r="L12" s="692">
        <v>0</v>
      </c>
      <c r="M12" s="692">
        <v>0</v>
      </c>
      <c r="N12" s="692">
        <v>229</v>
      </c>
      <c r="O12" s="743"/>
      <c r="P12" s="467"/>
      <c r="Q12" s="513"/>
    </row>
    <row r="13" spans="2:17" s="646" customFormat="1" ht="21" customHeight="1">
      <c r="B13" s="467" t="s">
        <v>232</v>
      </c>
      <c r="C13" s="692">
        <v>3322</v>
      </c>
      <c r="D13" s="692">
        <v>3322</v>
      </c>
      <c r="E13" s="692">
        <v>0</v>
      </c>
      <c r="F13" s="692">
        <v>2354</v>
      </c>
      <c r="G13" s="692">
        <v>2198</v>
      </c>
      <c r="H13" s="692">
        <v>0</v>
      </c>
      <c r="I13" s="692">
        <v>4</v>
      </c>
      <c r="J13" s="692">
        <v>3847</v>
      </c>
      <c r="K13" s="692">
        <v>3149</v>
      </c>
      <c r="L13" s="692">
        <v>0</v>
      </c>
      <c r="M13" s="692">
        <v>19</v>
      </c>
      <c r="N13" s="692">
        <v>463</v>
      </c>
      <c r="O13" s="743"/>
      <c r="P13" s="467"/>
      <c r="Q13" s="513"/>
    </row>
    <row r="14" spans="2:17" s="637" customFormat="1" ht="21" customHeight="1">
      <c r="B14" s="467" t="s">
        <v>233</v>
      </c>
      <c r="C14" s="695">
        <v>733</v>
      </c>
      <c r="D14" s="695">
        <v>733</v>
      </c>
      <c r="E14" s="695">
        <v>0</v>
      </c>
      <c r="F14" s="695">
        <v>601</v>
      </c>
      <c r="G14" s="695">
        <v>572</v>
      </c>
      <c r="H14" s="695">
        <v>0</v>
      </c>
      <c r="I14" s="695">
        <v>0</v>
      </c>
      <c r="J14" s="695">
        <v>858</v>
      </c>
      <c r="K14" s="695">
        <v>751</v>
      </c>
      <c r="L14" s="695">
        <v>0</v>
      </c>
      <c r="M14" s="695">
        <v>0</v>
      </c>
      <c r="N14" s="695">
        <v>75</v>
      </c>
      <c r="O14" s="744"/>
      <c r="P14" s="467"/>
      <c r="Q14" s="513"/>
    </row>
    <row r="15" spans="2:17" s="637" customFormat="1" ht="21" customHeight="1">
      <c r="B15" s="467" t="s">
        <v>234</v>
      </c>
      <c r="C15" s="695">
        <v>386</v>
      </c>
      <c r="D15" s="695">
        <v>386</v>
      </c>
      <c r="E15" s="695">
        <v>0</v>
      </c>
      <c r="F15" s="695">
        <v>239</v>
      </c>
      <c r="G15" s="695">
        <v>226</v>
      </c>
      <c r="H15" s="695">
        <v>0</v>
      </c>
      <c r="I15" s="695">
        <v>0</v>
      </c>
      <c r="J15" s="695">
        <v>398</v>
      </c>
      <c r="K15" s="695">
        <v>320</v>
      </c>
      <c r="L15" s="695">
        <v>0</v>
      </c>
      <c r="M15" s="695">
        <v>0</v>
      </c>
      <c r="N15" s="695">
        <v>52</v>
      </c>
      <c r="O15" s="741"/>
      <c r="P15" s="467"/>
      <c r="Q15" s="513"/>
    </row>
    <row r="16" spans="2:17" s="637" customFormat="1" ht="21" customHeight="1">
      <c r="B16" s="467" t="s">
        <v>235</v>
      </c>
      <c r="C16" s="697">
        <v>97</v>
      </c>
      <c r="D16" s="697">
        <v>97</v>
      </c>
      <c r="E16" s="697">
        <v>0</v>
      </c>
      <c r="F16" s="697">
        <v>50</v>
      </c>
      <c r="G16" s="697">
        <v>50</v>
      </c>
      <c r="H16" s="697">
        <v>0</v>
      </c>
      <c r="I16" s="697">
        <v>0</v>
      </c>
      <c r="J16" s="697">
        <v>86</v>
      </c>
      <c r="K16" s="697">
        <v>86</v>
      </c>
      <c r="L16" s="697">
        <v>0</v>
      </c>
      <c r="M16" s="697">
        <v>0</v>
      </c>
      <c r="N16" s="697">
        <v>0</v>
      </c>
      <c r="O16" s="734"/>
      <c r="P16" s="467"/>
      <c r="Q16" s="513"/>
    </row>
    <row r="17" spans="2:17" s="637" customFormat="1" ht="21" customHeight="1">
      <c r="B17" s="467" t="s">
        <v>236</v>
      </c>
      <c r="C17" s="695">
        <v>620</v>
      </c>
      <c r="D17" s="695">
        <v>620</v>
      </c>
      <c r="E17" s="695">
        <v>0</v>
      </c>
      <c r="F17" s="695">
        <v>426</v>
      </c>
      <c r="G17" s="695">
        <v>409</v>
      </c>
      <c r="H17" s="695">
        <v>0</v>
      </c>
      <c r="I17" s="695">
        <v>0</v>
      </c>
      <c r="J17" s="695">
        <v>677</v>
      </c>
      <c r="K17" s="695">
        <v>587</v>
      </c>
      <c r="L17" s="695">
        <v>0</v>
      </c>
      <c r="M17" s="695">
        <v>0</v>
      </c>
      <c r="N17" s="695">
        <v>78</v>
      </c>
      <c r="O17" s="741"/>
      <c r="P17" s="467"/>
      <c r="Q17" s="513"/>
    </row>
    <row r="18" spans="2:17" s="637" customFormat="1" ht="21" customHeight="1">
      <c r="B18" s="467" t="s">
        <v>237</v>
      </c>
      <c r="C18" s="695">
        <v>1239</v>
      </c>
      <c r="D18" s="695">
        <v>1239</v>
      </c>
      <c r="E18" s="695">
        <v>0</v>
      </c>
      <c r="F18" s="695">
        <v>889</v>
      </c>
      <c r="G18" s="695">
        <v>842</v>
      </c>
      <c r="H18" s="695">
        <v>0</v>
      </c>
      <c r="I18" s="695">
        <v>14</v>
      </c>
      <c r="J18" s="695">
        <v>1310</v>
      </c>
      <c r="K18" s="695">
        <v>1096</v>
      </c>
      <c r="L18" s="695">
        <v>0</v>
      </c>
      <c r="M18" s="695">
        <v>0</v>
      </c>
      <c r="N18" s="695">
        <v>159</v>
      </c>
      <c r="O18" s="741"/>
      <c r="P18" s="467"/>
      <c r="Q18" s="513"/>
    </row>
    <row r="19" spans="2:17" s="637" customFormat="1" ht="21" customHeight="1">
      <c r="B19" s="467" t="s">
        <v>238</v>
      </c>
      <c r="C19" s="695">
        <v>221</v>
      </c>
      <c r="D19" s="695">
        <v>221</v>
      </c>
      <c r="E19" s="695">
        <v>0</v>
      </c>
      <c r="F19" s="695">
        <v>135</v>
      </c>
      <c r="G19" s="695">
        <v>135</v>
      </c>
      <c r="H19" s="695">
        <v>0</v>
      </c>
      <c r="I19" s="695">
        <v>0</v>
      </c>
      <c r="J19" s="695">
        <v>259</v>
      </c>
      <c r="K19" s="695">
        <v>214</v>
      </c>
      <c r="L19" s="695">
        <v>0</v>
      </c>
      <c r="M19" s="695">
        <v>0</v>
      </c>
      <c r="N19" s="695">
        <v>28</v>
      </c>
      <c r="O19" s="741"/>
      <c r="P19" s="467"/>
      <c r="Q19" s="513"/>
    </row>
    <row r="20" spans="2:17" s="637" customFormat="1" ht="21" customHeight="1">
      <c r="B20" s="467" t="s">
        <v>239</v>
      </c>
      <c r="C20" s="695">
        <v>194</v>
      </c>
      <c r="D20" s="695">
        <v>194</v>
      </c>
      <c r="E20" s="695">
        <v>0</v>
      </c>
      <c r="F20" s="695">
        <v>130</v>
      </c>
      <c r="G20" s="695">
        <v>105</v>
      </c>
      <c r="H20" s="695">
        <v>0</v>
      </c>
      <c r="I20" s="695">
        <v>0</v>
      </c>
      <c r="J20" s="695">
        <v>162</v>
      </c>
      <c r="K20" s="695">
        <v>133</v>
      </c>
      <c r="L20" s="695">
        <v>0</v>
      </c>
      <c r="M20" s="695">
        <v>0</v>
      </c>
      <c r="N20" s="695">
        <v>29</v>
      </c>
      <c r="O20" s="741"/>
      <c r="P20" s="467"/>
      <c r="Q20" s="513"/>
    </row>
    <row r="21" spans="2:17" s="637" customFormat="1" ht="21" customHeight="1">
      <c r="B21" s="467" t="s">
        <v>151</v>
      </c>
      <c r="C21" s="695">
        <v>125</v>
      </c>
      <c r="D21" s="695">
        <v>125</v>
      </c>
      <c r="E21" s="695">
        <v>0</v>
      </c>
      <c r="F21" s="695">
        <v>108</v>
      </c>
      <c r="G21" s="695">
        <v>108</v>
      </c>
      <c r="H21" s="695">
        <v>0</v>
      </c>
      <c r="I21" s="695">
        <v>0</v>
      </c>
      <c r="J21" s="695">
        <v>209</v>
      </c>
      <c r="K21" s="695">
        <v>180</v>
      </c>
      <c r="L21" s="695">
        <v>0</v>
      </c>
      <c r="M21" s="695">
        <v>0</v>
      </c>
      <c r="N21" s="695">
        <v>29</v>
      </c>
      <c r="O21" s="741"/>
      <c r="P21" s="467"/>
      <c r="Q21" s="513"/>
    </row>
    <row r="22" spans="2:17" ht="19.5" customHeight="1">
      <c r="B22" s="4172"/>
      <c r="C22" s="4141" t="s">
        <v>1107</v>
      </c>
      <c r="D22" s="4141"/>
      <c r="E22" s="4141"/>
      <c r="F22" s="4141"/>
      <c r="G22" s="4141"/>
      <c r="H22" s="4141"/>
      <c r="I22" s="4141"/>
      <c r="J22" s="4141"/>
      <c r="K22" s="4141"/>
      <c r="L22" s="4141"/>
      <c r="M22" s="4141"/>
      <c r="N22" s="4209"/>
      <c r="O22" s="737"/>
    </row>
    <row r="23" spans="2:17" ht="19.5" customHeight="1">
      <c r="B23" s="4172"/>
      <c r="C23" s="4088" t="s">
        <v>1064</v>
      </c>
      <c r="D23" s="4088"/>
      <c r="E23" s="4088"/>
      <c r="F23" s="4088" t="s">
        <v>1065</v>
      </c>
      <c r="G23" s="4088"/>
      <c r="H23" s="4088"/>
      <c r="I23" s="4088"/>
      <c r="J23" s="4088" t="s">
        <v>1066</v>
      </c>
      <c r="K23" s="4088"/>
      <c r="L23" s="4088"/>
      <c r="M23" s="4088"/>
      <c r="N23" s="4089"/>
      <c r="O23" s="282"/>
    </row>
    <row r="24" spans="2:17" ht="19.5" customHeight="1">
      <c r="B24" s="4172"/>
      <c r="C24" s="4088" t="s">
        <v>175</v>
      </c>
      <c r="D24" s="4088" t="s">
        <v>975</v>
      </c>
      <c r="E24" s="4088"/>
      <c r="F24" s="4088" t="s">
        <v>175</v>
      </c>
      <c r="G24" s="4088" t="s">
        <v>975</v>
      </c>
      <c r="H24" s="4088"/>
      <c r="I24" s="4088"/>
      <c r="J24" s="4088" t="s">
        <v>175</v>
      </c>
      <c r="K24" s="4088" t="s">
        <v>975</v>
      </c>
      <c r="L24" s="4088"/>
      <c r="M24" s="4088"/>
      <c r="N24" s="4089"/>
      <c r="O24" s="282"/>
    </row>
    <row r="25" spans="2:17" ht="49.5" customHeight="1">
      <c r="B25" s="4172"/>
      <c r="C25" s="4088"/>
      <c r="D25" s="454" t="s">
        <v>1100</v>
      </c>
      <c r="E25" s="454" t="s">
        <v>1101</v>
      </c>
      <c r="F25" s="4088"/>
      <c r="G25" s="454" t="s">
        <v>1100</v>
      </c>
      <c r="H25" s="454" t="s">
        <v>1101</v>
      </c>
      <c r="I25" s="454" t="s">
        <v>1102</v>
      </c>
      <c r="J25" s="4088"/>
      <c r="K25" s="454" t="s">
        <v>1100</v>
      </c>
      <c r="L25" s="454" t="s">
        <v>1101</v>
      </c>
      <c r="M25" s="454" t="s">
        <v>1108</v>
      </c>
      <c r="N25" s="286" t="s">
        <v>1102</v>
      </c>
      <c r="O25" s="282"/>
    </row>
    <row r="26" spans="2:17" ht="12" customHeight="1">
      <c r="B26" s="699"/>
      <c r="C26" s="282"/>
      <c r="D26" s="282"/>
      <c r="E26" s="282"/>
      <c r="F26" s="282"/>
      <c r="G26" s="282"/>
      <c r="H26" s="282"/>
      <c r="I26" s="282"/>
      <c r="J26" s="282"/>
      <c r="K26" s="282"/>
      <c r="L26" s="282"/>
      <c r="M26" s="282"/>
      <c r="N26" s="282"/>
      <c r="O26" s="282"/>
    </row>
    <row r="27" spans="2:17" s="654" customFormat="1" ht="12" customHeight="1">
      <c r="B27" s="4181" t="s">
        <v>164</v>
      </c>
      <c r="C27" s="4229"/>
      <c r="D27" s="4229"/>
      <c r="E27" s="4229"/>
      <c r="F27" s="4229"/>
      <c r="G27" s="4229"/>
      <c r="H27" s="4229"/>
      <c r="I27" s="4229"/>
      <c r="J27" s="4229"/>
      <c r="K27" s="4229"/>
      <c r="L27" s="4229"/>
      <c r="M27" s="4229"/>
      <c r="N27" s="4229"/>
      <c r="O27" s="303"/>
    </row>
    <row r="28" spans="2:17" s="654" customFormat="1" ht="12" customHeight="1">
      <c r="B28" s="4181" t="s">
        <v>1035</v>
      </c>
      <c r="C28" s="4229"/>
      <c r="D28" s="4229"/>
      <c r="E28" s="4229"/>
      <c r="F28" s="4229"/>
      <c r="G28" s="4229"/>
      <c r="H28" s="4229"/>
      <c r="I28" s="4229"/>
      <c r="J28" s="4229"/>
      <c r="K28" s="4229"/>
      <c r="L28" s="4229"/>
      <c r="M28" s="4229"/>
      <c r="N28" s="4229"/>
      <c r="O28" s="739"/>
    </row>
    <row r="29" spans="2:17" s="654" customFormat="1" ht="12" customHeight="1">
      <c r="B29" s="4181" t="s">
        <v>1036</v>
      </c>
      <c r="C29" s="4229"/>
      <c r="D29" s="4229"/>
      <c r="E29" s="4229"/>
      <c r="F29" s="4229"/>
      <c r="G29" s="4229"/>
      <c r="H29" s="4229"/>
      <c r="I29" s="4229"/>
      <c r="J29" s="4229"/>
      <c r="K29" s="4229"/>
      <c r="L29" s="4229"/>
      <c r="M29" s="4229"/>
      <c r="N29" s="4229"/>
      <c r="O29" s="728"/>
    </row>
    <row r="30" spans="2:17" ht="12" customHeight="1"/>
  </sheetData>
  <mergeCells count="27">
    <mergeCell ref="B29:N29"/>
    <mergeCell ref="F24:F25"/>
    <mergeCell ref="G24:I24"/>
    <mergeCell ref="J24:J25"/>
    <mergeCell ref="K24:N24"/>
    <mergeCell ref="B27:N27"/>
    <mergeCell ref="B28:N28"/>
    <mergeCell ref="B22:B25"/>
    <mergeCell ref="C22:N22"/>
    <mergeCell ref="C23:E23"/>
    <mergeCell ref="F23:I23"/>
    <mergeCell ref="J23:N23"/>
    <mergeCell ref="C24:C25"/>
    <mergeCell ref="D24:E24"/>
    <mergeCell ref="B1:N1"/>
    <mergeCell ref="B2:N2"/>
    <mergeCell ref="B4:B7"/>
    <mergeCell ref="C4:N4"/>
    <mergeCell ref="C5:E5"/>
    <mergeCell ref="F5:I5"/>
    <mergeCell ref="J5:N5"/>
    <mergeCell ref="C6:C7"/>
    <mergeCell ref="D6:E6"/>
    <mergeCell ref="F6:F7"/>
    <mergeCell ref="G6:I6"/>
    <mergeCell ref="J6:J7"/>
    <mergeCell ref="K6:N6"/>
  </mergeCells>
  <hyperlinks>
    <hyperlink ref="P3"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38.xml><?xml version="1.0" encoding="utf-8"?>
<worksheet xmlns="http://schemas.openxmlformats.org/spreadsheetml/2006/main" xmlns:r="http://schemas.openxmlformats.org/officeDocument/2006/relationships">
  <sheetPr>
    <pageSetUpPr fitToPage="1"/>
  </sheetPr>
  <dimension ref="B1:M31"/>
  <sheetViews>
    <sheetView showGridLines="0" workbookViewId="0">
      <selection activeCell="B1" sqref="B1:P1"/>
    </sheetView>
  </sheetViews>
  <sheetFormatPr defaultRowHeight="11.25"/>
  <cols>
    <col min="1" max="1" width="6.7109375" style="676" customWidth="1"/>
    <col min="2" max="2" width="18.7109375" style="676" customWidth="1"/>
    <col min="3" max="5" width="10.7109375" style="676" customWidth="1"/>
    <col min="6" max="8" width="10.7109375" style="750" customWidth="1"/>
    <col min="9" max="9" width="11.28515625" style="750" customWidth="1"/>
    <col min="10" max="10" width="10.7109375" style="750" customWidth="1"/>
    <col min="11" max="11" width="6.7109375" style="676" customWidth="1"/>
    <col min="12" max="12" width="14.28515625" style="676" bestFit="1" customWidth="1"/>
    <col min="13" max="13" width="9.42578125" style="676" bestFit="1" customWidth="1"/>
    <col min="14" max="16384" width="9.140625" style="676"/>
  </cols>
  <sheetData>
    <row r="1" spans="2:13" s="673" customFormat="1" ht="30" customHeight="1">
      <c r="B1" s="4230" t="s">
        <v>772</v>
      </c>
      <c r="C1" s="4230"/>
      <c r="D1" s="4230"/>
      <c r="E1" s="4230"/>
      <c r="F1" s="4230"/>
      <c r="G1" s="4230"/>
      <c r="H1" s="4230"/>
      <c r="I1" s="4230"/>
      <c r="J1" s="4230"/>
    </row>
    <row r="2" spans="2:13" s="673" customFormat="1" ht="30" customHeight="1">
      <c r="B2" s="4230" t="s">
        <v>1109</v>
      </c>
      <c r="C2" s="4230"/>
      <c r="D2" s="4230"/>
      <c r="E2" s="4230"/>
      <c r="F2" s="4230"/>
      <c r="G2" s="4230"/>
      <c r="H2" s="4230"/>
      <c r="I2" s="4230"/>
      <c r="J2" s="4230"/>
    </row>
    <row r="3" spans="2:13" s="636" customFormat="1" ht="12" customHeight="1">
      <c r="B3" s="674" t="s">
        <v>473</v>
      </c>
      <c r="E3" s="745"/>
      <c r="F3" s="746"/>
      <c r="G3" s="746"/>
      <c r="H3" s="746"/>
      <c r="I3" s="746"/>
      <c r="J3" s="634" t="s">
        <v>474</v>
      </c>
      <c r="L3" s="447" t="s">
        <v>748</v>
      </c>
    </row>
    <row r="4" spans="2:13" ht="19.5" customHeight="1">
      <c r="B4" s="4182"/>
      <c r="C4" s="4089" t="s">
        <v>1018</v>
      </c>
      <c r="D4" s="4231"/>
      <c r="E4" s="4231"/>
      <c r="F4" s="4231"/>
      <c r="G4" s="4231"/>
      <c r="H4" s="4231"/>
      <c r="I4" s="4231"/>
      <c r="J4" s="4231"/>
    </row>
    <row r="5" spans="2:13" ht="19.5" customHeight="1">
      <c r="B5" s="4183"/>
      <c r="C5" s="4227" t="s">
        <v>175</v>
      </c>
      <c r="D5" s="4089" t="s">
        <v>1095</v>
      </c>
      <c r="E5" s="4187"/>
      <c r="F5" s="4187"/>
      <c r="G5" s="4187"/>
      <c r="H5" s="4187"/>
      <c r="I5" s="4187"/>
      <c r="J5" s="4187"/>
    </row>
    <row r="6" spans="2:13" ht="19.5" customHeight="1">
      <c r="B6" s="4183"/>
      <c r="C6" s="4232"/>
      <c r="D6" s="4089" t="s">
        <v>1096</v>
      </c>
      <c r="E6" s="4187"/>
      <c r="F6" s="4163"/>
      <c r="G6" s="4227" t="s">
        <v>1097</v>
      </c>
      <c r="H6" s="4227" t="s">
        <v>1110</v>
      </c>
      <c r="I6" s="4227" t="s">
        <v>1111</v>
      </c>
      <c r="J6" s="4185" t="s">
        <v>1112</v>
      </c>
    </row>
    <row r="7" spans="2:13" ht="49.5" customHeight="1">
      <c r="B7" s="4184"/>
      <c r="C7" s="4233"/>
      <c r="D7" s="454" t="s">
        <v>175</v>
      </c>
      <c r="E7" s="576" t="s">
        <v>1022</v>
      </c>
      <c r="F7" s="576" t="s">
        <v>1113</v>
      </c>
      <c r="G7" s="4228"/>
      <c r="H7" s="4228"/>
      <c r="I7" s="4228"/>
      <c r="J7" s="4040"/>
      <c r="L7" s="503"/>
      <c r="M7" s="504"/>
    </row>
    <row r="8" spans="2:13" s="646" customFormat="1" ht="21" customHeight="1">
      <c r="B8" s="456" t="s">
        <v>12</v>
      </c>
      <c r="C8" s="677">
        <v>363245</v>
      </c>
      <c r="D8" s="677">
        <v>205318</v>
      </c>
      <c r="E8" s="677">
        <v>200860</v>
      </c>
      <c r="F8" s="677">
        <v>4458</v>
      </c>
      <c r="G8" s="677">
        <v>2529</v>
      </c>
      <c r="H8" s="677">
        <v>117699</v>
      </c>
      <c r="I8" s="677">
        <v>35400</v>
      </c>
      <c r="J8" s="677">
        <v>1920</v>
      </c>
      <c r="K8" s="688"/>
      <c r="L8" s="643"/>
      <c r="M8" s="456"/>
    </row>
    <row r="9" spans="2:13" s="646" customFormat="1" ht="21" customHeight="1">
      <c r="B9" s="456" t="s">
        <v>229</v>
      </c>
      <c r="C9" s="679">
        <v>344370</v>
      </c>
      <c r="D9" s="679">
        <v>193646</v>
      </c>
      <c r="E9" s="679">
        <v>189832</v>
      </c>
      <c r="F9" s="679">
        <v>3814</v>
      </c>
      <c r="G9" s="679">
        <v>2529</v>
      </c>
      <c r="H9" s="679">
        <v>111590</v>
      </c>
      <c r="I9" s="679">
        <v>34729</v>
      </c>
      <c r="J9" s="679">
        <v>1497</v>
      </c>
      <c r="K9" s="689"/>
      <c r="L9" s="507"/>
      <c r="M9" s="456"/>
    </row>
    <row r="10" spans="2:13" s="644" customFormat="1" ht="21" customHeight="1">
      <c r="B10" s="464" t="s">
        <v>203</v>
      </c>
      <c r="C10" s="690">
        <v>9454</v>
      </c>
      <c r="D10" s="690">
        <v>5974</v>
      </c>
      <c r="E10" s="690">
        <v>5623</v>
      </c>
      <c r="F10" s="690">
        <v>351</v>
      </c>
      <c r="G10" s="690">
        <v>0</v>
      </c>
      <c r="H10" s="690">
        <v>2977</v>
      </c>
      <c r="I10" s="690">
        <v>80</v>
      </c>
      <c r="J10" s="690">
        <v>423</v>
      </c>
      <c r="K10" s="691"/>
      <c r="L10" s="507"/>
      <c r="M10" s="508"/>
    </row>
    <row r="11" spans="2:13" s="646" customFormat="1" ht="21" customHeight="1">
      <c r="B11" s="467" t="s">
        <v>230</v>
      </c>
      <c r="C11" s="692">
        <v>198</v>
      </c>
      <c r="D11" s="692">
        <v>151</v>
      </c>
      <c r="E11" s="692">
        <v>142</v>
      </c>
      <c r="F11" s="692">
        <v>9</v>
      </c>
      <c r="G11" s="692">
        <v>0</v>
      </c>
      <c r="H11" s="692">
        <v>30</v>
      </c>
      <c r="I11" s="692">
        <v>0</v>
      </c>
      <c r="J11" s="692">
        <v>17</v>
      </c>
      <c r="K11" s="693"/>
      <c r="L11" s="467"/>
      <c r="M11" s="513"/>
    </row>
    <row r="12" spans="2:13" s="646" customFormat="1" ht="21" customHeight="1">
      <c r="B12" s="467" t="s">
        <v>231</v>
      </c>
      <c r="C12" s="692">
        <v>361</v>
      </c>
      <c r="D12" s="692">
        <v>196</v>
      </c>
      <c r="E12" s="692">
        <v>178</v>
      </c>
      <c r="F12" s="692">
        <v>18</v>
      </c>
      <c r="G12" s="692">
        <v>0</v>
      </c>
      <c r="H12" s="692">
        <v>120</v>
      </c>
      <c r="I12" s="692">
        <v>0</v>
      </c>
      <c r="J12" s="692">
        <v>45</v>
      </c>
      <c r="K12" s="694"/>
      <c r="L12" s="467"/>
      <c r="M12" s="513"/>
    </row>
    <row r="13" spans="2:13" s="646" customFormat="1" ht="21" customHeight="1">
      <c r="B13" s="467" t="s">
        <v>232</v>
      </c>
      <c r="C13" s="692">
        <v>7119</v>
      </c>
      <c r="D13" s="692">
        <v>4263</v>
      </c>
      <c r="E13" s="692">
        <v>4027</v>
      </c>
      <c r="F13" s="692">
        <v>236</v>
      </c>
      <c r="G13" s="692">
        <v>0</v>
      </c>
      <c r="H13" s="692">
        <v>2470</v>
      </c>
      <c r="I13" s="692">
        <v>80</v>
      </c>
      <c r="J13" s="692">
        <v>306</v>
      </c>
      <c r="K13" s="694"/>
      <c r="L13" s="467"/>
      <c r="M13" s="513"/>
    </row>
    <row r="14" spans="2:13" s="637" customFormat="1" ht="21" customHeight="1">
      <c r="B14" s="467" t="s">
        <v>233</v>
      </c>
      <c r="C14" s="695">
        <v>511</v>
      </c>
      <c r="D14" s="695">
        <v>412</v>
      </c>
      <c r="E14" s="695">
        <v>396</v>
      </c>
      <c r="F14" s="695">
        <v>16</v>
      </c>
      <c r="G14" s="695">
        <v>0</v>
      </c>
      <c r="H14" s="695">
        <v>99</v>
      </c>
      <c r="I14" s="695">
        <v>0</v>
      </c>
      <c r="J14" s="695">
        <v>0</v>
      </c>
      <c r="K14" s="696"/>
      <c r="L14" s="467"/>
      <c r="M14" s="513"/>
    </row>
    <row r="15" spans="2:13" s="637" customFormat="1" ht="21" customHeight="1">
      <c r="B15" s="467" t="s">
        <v>234</v>
      </c>
      <c r="C15" s="695">
        <v>160</v>
      </c>
      <c r="D15" s="695">
        <v>160</v>
      </c>
      <c r="E15" s="695">
        <v>160</v>
      </c>
      <c r="F15" s="695">
        <v>0</v>
      </c>
      <c r="G15" s="695">
        <v>0</v>
      </c>
      <c r="H15" s="695">
        <v>0</v>
      </c>
      <c r="I15" s="695">
        <v>0</v>
      </c>
      <c r="J15" s="695">
        <v>0</v>
      </c>
      <c r="K15" s="691"/>
      <c r="L15" s="467"/>
      <c r="M15" s="513"/>
    </row>
    <row r="16" spans="2:13" s="637" customFormat="1" ht="21" customHeight="1">
      <c r="B16" s="467" t="s">
        <v>235</v>
      </c>
      <c r="C16" s="697">
        <v>60</v>
      </c>
      <c r="D16" s="697">
        <v>60</v>
      </c>
      <c r="E16" s="697">
        <v>60</v>
      </c>
      <c r="F16" s="697">
        <v>0</v>
      </c>
      <c r="G16" s="697">
        <v>0</v>
      </c>
      <c r="H16" s="697">
        <v>0</v>
      </c>
      <c r="I16" s="697">
        <v>0</v>
      </c>
      <c r="J16" s="697">
        <v>0</v>
      </c>
      <c r="K16" s="696"/>
      <c r="L16" s="467"/>
      <c r="M16" s="513"/>
    </row>
    <row r="17" spans="2:13" s="637" customFormat="1" ht="21" customHeight="1">
      <c r="B17" s="467" t="s">
        <v>236</v>
      </c>
      <c r="C17" s="695">
        <v>375</v>
      </c>
      <c r="D17" s="695">
        <v>235</v>
      </c>
      <c r="E17" s="695">
        <v>204</v>
      </c>
      <c r="F17" s="695">
        <v>31</v>
      </c>
      <c r="G17" s="695">
        <v>0</v>
      </c>
      <c r="H17" s="695">
        <v>117</v>
      </c>
      <c r="I17" s="695">
        <v>0</v>
      </c>
      <c r="J17" s="695">
        <v>23</v>
      </c>
      <c r="K17" s="691"/>
      <c r="L17" s="467"/>
      <c r="M17" s="513"/>
    </row>
    <row r="18" spans="2:13" s="637" customFormat="1" ht="21" customHeight="1">
      <c r="B18" s="467" t="s">
        <v>237</v>
      </c>
      <c r="C18" s="695">
        <v>183</v>
      </c>
      <c r="D18" s="695">
        <v>141</v>
      </c>
      <c r="E18" s="695">
        <v>114</v>
      </c>
      <c r="F18" s="695">
        <v>27</v>
      </c>
      <c r="G18" s="695">
        <v>0</v>
      </c>
      <c r="H18" s="695">
        <v>42</v>
      </c>
      <c r="I18" s="695">
        <v>0</v>
      </c>
      <c r="J18" s="695">
        <v>0</v>
      </c>
      <c r="K18" s="691"/>
      <c r="L18" s="467"/>
      <c r="M18" s="513"/>
    </row>
    <row r="19" spans="2:13" s="637" customFormat="1" ht="21" customHeight="1">
      <c r="B19" s="467" t="s">
        <v>238</v>
      </c>
      <c r="C19" s="695">
        <v>211</v>
      </c>
      <c r="D19" s="695">
        <v>166</v>
      </c>
      <c r="E19" s="695">
        <v>166</v>
      </c>
      <c r="F19" s="695">
        <v>0</v>
      </c>
      <c r="G19" s="695">
        <v>0</v>
      </c>
      <c r="H19" s="695">
        <v>34</v>
      </c>
      <c r="I19" s="695">
        <v>0</v>
      </c>
      <c r="J19" s="695">
        <v>11</v>
      </c>
      <c r="K19" s="691"/>
      <c r="L19" s="467"/>
      <c r="M19" s="513"/>
    </row>
    <row r="20" spans="2:13" s="637" customFormat="1" ht="21" customHeight="1">
      <c r="B20" s="467" t="s">
        <v>239</v>
      </c>
      <c r="C20" s="695">
        <v>128</v>
      </c>
      <c r="D20" s="695">
        <v>90</v>
      </c>
      <c r="E20" s="695">
        <v>90</v>
      </c>
      <c r="F20" s="695">
        <v>0</v>
      </c>
      <c r="G20" s="695">
        <v>0</v>
      </c>
      <c r="H20" s="695">
        <v>38</v>
      </c>
      <c r="I20" s="695">
        <v>0</v>
      </c>
      <c r="J20" s="695">
        <v>0</v>
      </c>
      <c r="K20" s="691"/>
      <c r="L20" s="467"/>
      <c r="M20" s="513"/>
    </row>
    <row r="21" spans="2:13" s="637" customFormat="1" ht="21" customHeight="1">
      <c r="B21" s="467" t="s">
        <v>151</v>
      </c>
      <c r="C21" s="695">
        <v>148</v>
      </c>
      <c r="D21" s="695">
        <v>100</v>
      </c>
      <c r="E21" s="695">
        <v>86</v>
      </c>
      <c r="F21" s="695">
        <v>14</v>
      </c>
      <c r="G21" s="695">
        <v>0</v>
      </c>
      <c r="H21" s="695">
        <v>27</v>
      </c>
      <c r="I21" s="695">
        <v>0</v>
      </c>
      <c r="J21" s="695">
        <v>21</v>
      </c>
      <c r="K21" s="691"/>
      <c r="L21" s="467"/>
      <c r="M21" s="513"/>
    </row>
    <row r="22" spans="2:13" ht="19.5" customHeight="1">
      <c r="B22" s="4172"/>
      <c r="C22" s="4088" t="s">
        <v>705</v>
      </c>
      <c r="D22" s="4088"/>
      <c r="E22" s="4088"/>
      <c r="F22" s="4088"/>
      <c r="G22" s="4088"/>
      <c r="H22" s="4088"/>
      <c r="I22" s="4088"/>
      <c r="J22" s="4089"/>
      <c r="M22" s="638"/>
    </row>
    <row r="23" spans="2:13" ht="19.5" customHeight="1">
      <c r="B23" s="4172"/>
      <c r="C23" s="4088" t="s">
        <v>175</v>
      </c>
      <c r="D23" s="4088" t="s">
        <v>975</v>
      </c>
      <c r="E23" s="4088"/>
      <c r="F23" s="4088"/>
      <c r="G23" s="4088"/>
      <c r="H23" s="4088"/>
      <c r="I23" s="4088"/>
      <c r="J23" s="4089"/>
      <c r="M23" s="638"/>
    </row>
    <row r="24" spans="2:13" ht="19.5" customHeight="1">
      <c r="B24" s="4172"/>
      <c r="C24" s="4088"/>
      <c r="D24" s="4088" t="s">
        <v>1100</v>
      </c>
      <c r="E24" s="4088"/>
      <c r="F24" s="4088"/>
      <c r="G24" s="4088" t="s">
        <v>1101</v>
      </c>
      <c r="H24" s="4088" t="s">
        <v>1034</v>
      </c>
      <c r="I24" s="4088" t="s">
        <v>1114</v>
      </c>
      <c r="J24" s="4144" t="s">
        <v>1102</v>
      </c>
      <c r="M24" s="638"/>
    </row>
    <row r="25" spans="2:13" ht="49.5" customHeight="1">
      <c r="B25" s="4172"/>
      <c r="C25" s="4088"/>
      <c r="D25" s="454" t="s">
        <v>175</v>
      </c>
      <c r="E25" s="576" t="s">
        <v>1033</v>
      </c>
      <c r="F25" s="576" t="s">
        <v>1115</v>
      </c>
      <c r="G25" s="4088"/>
      <c r="H25" s="4088"/>
      <c r="I25" s="4088"/>
      <c r="J25" s="4144"/>
    </row>
    <row r="26" spans="2:13" s="654" customFormat="1" ht="12" customHeight="1">
      <c r="B26" s="729"/>
      <c r="C26" s="303"/>
      <c r="D26" s="303"/>
      <c r="E26" s="747"/>
      <c r="F26" s="747"/>
      <c r="G26" s="303"/>
      <c r="H26" s="303"/>
      <c r="I26" s="303"/>
      <c r="J26" s="747"/>
    </row>
    <row r="27" spans="2:13" s="654" customFormat="1" ht="12" customHeight="1">
      <c r="B27" s="4181" t="s">
        <v>164</v>
      </c>
      <c r="C27" s="4229"/>
      <c r="D27" s="4229"/>
      <c r="E27" s="4229"/>
      <c r="F27" s="4229"/>
      <c r="G27" s="4229"/>
      <c r="H27" s="4229"/>
      <c r="I27" s="4229"/>
      <c r="J27" s="4229"/>
    </row>
    <row r="28" spans="2:13" s="654" customFormat="1" ht="12" customHeight="1">
      <c r="B28" s="4181" t="s">
        <v>1035</v>
      </c>
      <c r="C28" s="4229"/>
      <c r="D28" s="4229"/>
      <c r="E28" s="4229"/>
      <c r="F28" s="4229"/>
      <c r="G28" s="4229"/>
      <c r="H28" s="4229"/>
      <c r="I28" s="4229"/>
      <c r="J28" s="4229"/>
      <c r="K28" s="732"/>
      <c r="L28" s="732"/>
    </row>
    <row r="29" spans="2:13" s="748" customFormat="1" ht="12" customHeight="1">
      <c r="B29" s="4181" t="s">
        <v>1036</v>
      </c>
      <c r="C29" s="4229"/>
      <c r="D29" s="4229"/>
      <c r="E29" s="4229"/>
      <c r="F29" s="4229"/>
      <c r="G29" s="4229"/>
      <c r="H29" s="4229"/>
      <c r="I29" s="4229"/>
      <c r="J29" s="4229"/>
      <c r="K29" s="701"/>
      <c r="L29" s="701"/>
    </row>
    <row r="30" spans="2:13" s="654" customFormat="1" ht="12" customHeight="1">
      <c r="F30" s="749"/>
      <c r="G30" s="749"/>
      <c r="H30" s="749"/>
      <c r="I30" s="749"/>
      <c r="J30" s="749"/>
    </row>
    <row r="31" spans="2:13" s="654" customFormat="1" ht="12" customHeight="1">
      <c r="F31" s="749"/>
      <c r="G31" s="749"/>
      <c r="H31" s="749"/>
      <c r="I31" s="749"/>
      <c r="J31" s="749"/>
    </row>
  </sheetData>
  <mergeCells count="23">
    <mergeCell ref="B27:J27"/>
    <mergeCell ref="B28:J28"/>
    <mergeCell ref="B29:J29"/>
    <mergeCell ref="J6:J7"/>
    <mergeCell ref="B22:B25"/>
    <mergeCell ref="C22:J22"/>
    <mergeCell ref="C23:C25"/>
    <mergeCell ref="D23:J23"/>
    <mergeCell ref="D24:F24"/>
    <mergeCell ref="G24:G25"/>
    <mergeCell ref="H24:H25"/>
    <mergeCell ref="I24:I25"/>
    <mergeCell ref="J24:J25"/>
    <mergeCell ref="B1:J1"/>
    <mergeCell ref="B2:J2"/>
    <mergeCell ref="B4:B7"/>
    <mergeCell ref="C4:J4"/>
    <mergeCell ref="C5:C7"/>
    <mergeCell ref="D5:J5"/>
    <mergeCell ref="D6:F6"/>
    <mergeCell ref="G6:G7"/>
    <mergeCell ref="H6:H7"/>
    <mergeCell ref="I6:I7"/>
  </mergeCells>
  <hyperlinks>
    <hyperlink ref="L3" location="Indice!A1" display="(Voltar ao Índice)"/>
  </hyperlinks>
  <printOptions horizontalCentered="1"/>
  <pageMargins left="0.45275590551181105" right="0.45275590551181105" top="0.6692913385826772" bottom="0.6692913385826772" header="0" footer="0"/>
  <pageSetup paperSize="9" scale="91" orientation="portrait" verticalDpi="0" r:id="rId1"/>
</worksheet>
</file>

<file path=xl/worksheets/sheet39.xml><?xml version="1.0" encoding="utf-8"?>
<worksheet xmlns="http://schemas.openxmlformats.org/spreadsheetml/2006/main" xmlns:r="http://schemas.openxmlformats.org/officeDocument/2006/relationships">
  <sheetPr>
    <pageSetUpPr fitToPage="1"/>
  </sheetPr>
  <dimension ref="B1:M31"/>
  <sheetViews>
    <sheetView showGridLines="0" workbookViewId="0">
      <selection activeCell="B1" sqref="B1:P1"/>
    </sheetView>
  </sheetViews>
  <sheetFormatPr defaultRowHeight="11.25"/>
  <cols>
    <col min="1" max="1" width="6.7109375" style="676" customWidth="1"/>
    <col min="2" max="2" width="18.7109375" style="676" customWidth="1"/>
    <col min="3" max="5" width="10.7109375" style="676" customWidth="1"/>
    <col min="6" max="8" width="10.7109375" style="750" customWidth="1"/>
    <col min="9" max="9" width="11.28515625" style="750" customWidth="1"/>
    <col min="10" max="10" width="10.7109375" style="750" customWidth="1"/>
    <col min="11" max="11" width="6.7109375" style="750" customWidth="1"/>
    <col min="12" max="12" width="14.28515625" style="676" bestFit="1" customWidth="1"/>
    <col min="13" max="13" width="9.42578125" style="676" bestFit="1" customWidth="1"/>
    <col min="14" max="16384" width="9.140625" style="676"/>
  </cols>
  <sheetData>
    <row r="1" spans="2:13" s="673" customFormat="1" ht="30" customHeight="1">
      <c r="B1" s="4170" t="s">
        <v>773</v>
      </c>
      <c r="C1" s="4171"/>
      <c r="D1" s="4171"/>
      <c r="E1" s="4171"/>
      <c r="F1" s="4171"/>
      <c r="G1" s="4171"/>
      <c r="H1" s="4171"/>
      <c r="I1" s="4171"/>
      <c r="J1" s="4171"/>
      <c r="K1" s="731"/>
    </row>
    <row r="2" spans="2:13" s="673" customFormat="1" ht="30" customHeight="1">
      <c r="B2" s="4170" t="s">
        <v>1116</v>
      </c>
      <c r="C2" s="4171"/>
      <c r="D2" s="4171"/>
      <c r="E2" s="4171"/>
      <c r="F2" s="4171"/>
      <c r="G2" s="4171"/>
      <c r="H2" s="4171"/>
      <c r="I2" s="4171"/>
      <c r="J2" s="4171"/>
      <c r="K2" s="731"/>
    </row>
    <row r="3" spans="2:13" s="636" customFormat="1" ht="12" customHeight="1">
      <c r="B3" s="674" t="s">
        <v>473</v>
      </c>
      <c r="E3" s="745"/>
      <c r="F3" s="746"/>
      <c r="G3" s="746"/>
      <c r="H3" s="746"/>
      <c r="I3" s="746"/>
      <c r="J3" s="634" t="s">
        <v>474</v>
      </c>
      <c r="K3" s="634"/>
      <c r="L3" s="447" t="s">
        <v>748</v>
      </c>
    </row>
    <row r="4" spans="2:13" ht="19.5" customHeight="1">
      <c r="B4" s="4182"/>
      <c r="C4" s="4089" t="s">
        <v>1117</v>
      </c>
      <c r="D4" s="4231"/>
      <c r="E4" s="4231"/>
      <c r="F4" s="4231"/>
      <c r="G4" s="4231"/>
      <c r="H4" s="4231"/>
      <c r="I4" s="4231"/>
      <c r="J4" s="4231"/>
      <c r="K4" s="751"/>
    </row>
    <row r="5" spans="2:13" ht="19.5" customHeight="1">
      <c r="B5" s="4183"/>
      <c r="C5" s="4227" t="s">
        <v>175</v>
      </c>
      <c r="D5" s="4089" t="s">
        <v>1095</v>
      </c>
      <c r="E5" s="4187"/>
      <c r="F5" s="4187"/>
      <c r="G5" s="4187"/>
      <c r="H5" s="4187"/>
      <c r="I5" s="4187"/>
      <c r="J5" s="4187"/>
      <c r="K5" s="282"/>
    </row>
    <row r="6" spans="2:13" ht="19.5" customHeight="1">
      <c r="B6" s="4183"/>
      <c r="C6" s="4232"/>
      <c r="D6" s="4089" t="s">
        <v>1096</v>
      </c>
      <c r="E6" s="4187"/>
      <c r="F6" s="4163"/>
      <c r="G6" s="4227" t="s">
        <v>1097</v>
      </c>
      <c r="H6" s="4227" t="s">
        <v>1110</v>
      </c>
      <c r="I6" s="4227" t="s">
        <v>1111</v>
      </c>
      <c r="J6" s="4185" t="s">
        <v>1112</v>
      </c>
      <c r="K6" s="282"/>
    </row>
    <row r="7" spans="2:13" ht="49.5" customHeight="1">
      <c r="B7" s="4184"/>
      <c r="C7" s="4233"/>
      <c r="D7" s="454" t="s">
        <v>175</v>
      </c>
      <c r="E7" s="576" t="s">
        <v>1022</v>
      </c>
      <c r="F7" s="576" t="s">
        <v>1113</v>
      </c>
      <c r="G7" s="4228"/>
      <c r="H7" s="4228"/>
      <c r="I7" s="4228"/>
      <c r="J7" s="4040"/>
      <c r="K7" s="282"/>
      <c r="L7" s="503"/>
      <c r="M7" s="504"/>
    </row>
    <row r="8" spans="2:13" s="646" customFormat="1" ht="21" customHeight="1">
      <c r="B8" s="456" t="s">
        <v>12</v>
      </c>
      <c r="C8" s="677">
        <v>287865</v>
      </c>
      <c r="D8" s="677">
        <v>178235</v>
      </c>
      <c r="E8" s="677">
        <v>177419</v>
      </c>
      <c r="F8" s="677">
        <v>816</v>
      </c>
      <c r="G8" s="677">
        <v>2411</v>
      </c>
      <c r="H8" s="677">
        <v>69730</v>
      </c>
      <c r="I8" s="677">
        <v>35309</v>
      </c>
      <c r="J8" s="677">
        <v>1854</v>
      </c>
      <c r="K8" s="734"/>
      <c r="L8" s="643"/>
      <c r="M8" s="456"/>
    </row>
    <row r="9" spans="2:13" s="646" customFormat="1" ht="21" customHeight="1">
      <c r="B9" s="456" t="s">
        <v>229</v>
      </c>
      <c r="C9" s="679">
        <v>273152</v>
      </c>
      <c r="D9" s="679">
        <v>167050</v>
      </c>
      <c r="E9" s="679">
        <v>166871</v>
      </c>
      <c r="F9" s="679">
        <v>179</v>
      </c>
      <c r="G9" s="679">
        <v>2411</v>
      </c>
      <c r="H9" s="679">
        <v>67168</v>
      </c>
      <c r="I9" s="679">
        <v>34729</v>
      </c>
      <c r="J9" s="679">
        <v>1468</v>
      </c>
      <c r="K9" s="735"/>
      <c r="L9" s="507"/>
      <c r="M9" s="456"/>
    </row>
    <row r="10" spans="2:13" s="644" customFormat="1" ht="21" customHeight="1">
      <c r="B10" s="464" t="s">
        <v>203</v>
      </c>
      <c r="C10" s="690">
        <v>7377</v>
      </c>
      <c r="D10" s="690">
        <v>5515</v>
      </c>
      <c r="E10" s="690">
        <v>5171</v>
      </c>
      <c r="F10" s="690">
        <v>344</v>
      </c>
      <c r="G10" s="690">
        <v>0</v>
      </c>
      <c r="H10" s="690">
        <v>1435</v>
      </c>
      <c r="I10" s="690">
        <v>41</v>
      </c>
      <c r="J10" s="690">
        <v>386</v>
      </c>
      <c r="K10" s="741"/>
      <c r="L10" s="507"/>
      <c r="M10" s="508"/>
    </row>
    <row r="11" spans="2:13" s="646" customFormat="1" ht="21" customHeight="1">
      <c r="B11" s="467" t="s">
        <v>230</v>
      </c>
      <c r="C11" s="692">
        <v>198</v>
      </c>
      <c r="D11" s="692">
        <v>151</v>
      </c>
      <c r="E11" s="692">
        <v>142</v>
      </c>
      <c r="F11" s="692">
        <v>9</v>
      </c>
      <c r="G11" s="692">
        <v>0</v>
      </c>
      <c r="H11" s="692">
        <v>30</v>
      </c>
      <c r="I11" s="692">
        <v>0</v>
      </c>
      <c r="J11" s="692">
        <v>17</v>
      </c>
      <c r="K11" s="742"/>
      <c r="L11" s="467"/>
      <c r="M11" s="513"/>
    </row>
    <row r="12" spans="2:13" s="646" customFormat="1" ht="21" customHeight="1">
      <c r="B12" s="467" t="s">
        <v>231</v>
      </c>
      <c r="C12" s="692">
        <v>361</v>
      </c>
      <c r="D12" s="692">
        <v>196</v>
      </c>
      <c r="E12" s="692">
        <v>178</v>
      </c>
      <c r="F12" s="692">
        <v>18</v>
      </c>
      <c r="G12" s="692">
        <v>0</v>
      </c>
      <c r="H12" s="692">
        <v>120</v>
      </c>
      <c r="I12" s="692">
        <v>0</v>
      </c>
      <c r="J12" s="692">
        <v>45</v>
      </c>
      <c r="K12" s="743"/>
      <c r="L12" s="467"/>
      <c r="M12" s="513"/>
    </row>
    <row r="13" spans="2:13" s="646" customFormat="1" ht="21" customHeight="1">
      <c r="B13" s="467" t="s">
        <v>232</v>
      </c>
      <c r="C13" s="692">
        <v>5042</v>
      </c>
      <c r="D13" s="692">
        <v>3804</v>
      </c>
      <c r="E13" s="692">
        <v>3575</v>
      </c>
      <c r="F13" s="692">
        <v>229</v>
      </c>
      <c r="G13" s="692">
        <v>0</v>
      </c>
      <c r="H13" s="692">
        <v>928</v>
      </c>
      <c r="I13" s="692">
        <v>41</v>
      </c>
      <c r="J13" s="692">
        <v>269</v>
      </c>
      <c r="K13" s="743"/>
      <c r="L13" s="467"/>
      <c r="M13" s="513"/>
    </row>
    <row r="14" spans="2:13" s="637" customFormat="1" ht="21" customHeight="1">
      <c r="B14" s="467" t="s">
        <v>233</v>
      </c>
      <c r="C14" s="695">
        <v>511</v>
      </c>
      <c r="D14" s="695">
        <v>412</v>
      </c>
      <c r="E14" s="695">
        <v>396</v>
      </c>
      <c r="F14" s="695">
        <v>16</v>
      </c>
      <c r="G14" s="695">
        <v>0</v>
      </c>
      <c r="H14" s="695">
        <v>99</v>
      </c>
      <c r="I14" s="695">
        <v>0</v>
      </c>
      <c r="J14" s="695">
        <v>0</v>
      </c>
      <c r="K14" s="744"/>
      <c r="L14" s="467"/>
      <c r="M14" s="513"/>
    </row>
    <row r="15" spans="2:13" s="637" customFormat="1" ht="21" customHeight="1">
      <c r="B15" s="467" t="s">
        <v>234</v>
      </c>
      <c r="C15" s="695">
        <v>160</v>
      </c>
      <c r="D15" s="695">
        <v>160</v>
      </c>
      <c r="E15" s="695">
        <v>160</v>
      </c>
      <c r="F15" s="695">
        <v>0</v>
      </c>
      <c r="G15" s="695">
        <v>0</v>
      </c>
      <c r="H15" s="695">
        <v>0</v>
      </c>
      <c r="I15" s="695">
        <v>0</v>
      </c>
      <c r="J15" s="695">
        <v>0</v>
      </c>
      <c r="K15" s="741"/>
      <c r="L15" s="467"/>
      <c r="M15" s="513"/>
    </row>
    <row r="16" spans="2:13" s="637" customFormat="1" ht="21" customHeight="1">
      <c r="B16" s="467" t="s">
        <v>235</v>
      </c>
      <c r="C16" s="697">
        <v>60</v>
      </c>
      <c r="D16" s="697">
        <v>60</v>
      </c>
      <c r="E16" s="697">
        <v>60</v>
      </c>
      <c r="F16" s="697">
        <v>0</v>
      </c>
      <c r="G16" s="697">
        <v>0</v>
      </c>
      <c r="H16" s="697">
        <v>0</v>
      </c>
      <c r="I16" s="697">
        <v>0</v>
      </c>
      <c r="J16" s="697">
        <v>0</v>
      </c>
      <c r="K16" s="734"/>
      <c r="L16" s="467"/>
      <c r="M16" s="513"/>
    </row>
    <row r="17" spans="2:13" s="637" customFormat="1" ht="21" customHeight="1">
      <c r="B17" s="467" t="s">
        <v>236</v>
      </c>
      <c r="C17" s="695">
        <v>375</v>
      </c>
      <c r="D17" s="695">
        <v>235</v>
      </c>
      <c r="E17" s="695">
        <v>204</v>
      </c>
      <c r="F17" s="695">
        <v>31</v>
      </c>
      <c r="G17" s="695">
        <v>0</v>
      </c>
      <c r="H17" s="695">
        <v>117</v>
      </c>
      <c r="I17" s="695">
        <v>0</v>
      </c>
      <c r="J17" s="695">
        <v>23</v>
      </c>
      <c r="K17" s="741"/>
      <c r="L17" s="467"/>
      <c r="M17" s="513"/>
    </row>
    <row r="18" spans="2:13" s="637" customFormat="1" ht="21" customHeight="1">
      <c r="B18" s="467" t="s">
        <v>237</v>
      </c>
      <c r="C18" s="695">
        <v>183</v>
      </c>
      <c r="D18" s="695">
        <v>141</v>
      </c>
      <c r="E18" s="695">
        <v>114</v>
      </c>
      <c r="F18" s="695">
        <v>27</v>
      </c>
      <c r="G18" s="695">
        <v>0</v>
      </c>
      <c r="H18" s="695">
        <v>42</v>
      </c>
      <c r="I18" s="695">
        <v>0</v>
      </c>
      <c r="J18" s="695">
        <v>0</v>
      </c>
      <c r="K18" s="741"/>
      <c r="L18" s="467"/>
      <c r="M18" s="513"/>
    </row>
    <row r="19" spans="2:13" s="637" customFormat="1" ht="21" customHeight="1">
      <c r="B19" s="467" t="s">
        <v>238</v>
      </c>
      <c r="C19" s="695">
        <v>211</v>
      </c>
      <c r="D19" s="695">
        <v>166</v>
      </c>
      <c r="E19" s="695">
        <v>166</v>
      </c>
      <c r="F19" s="695">
        <v>0</v>
      </c>
      <c r="G19" s="695">
        <v>0</v>
      </c>
      <c r="H19" s="695">
        <v>34</v>
      </c>
      <c r="I19" s="695">
        <v>0</v>
      </c>
      <c r="J19" s="695">
        <v>11</v>
      </c>
      <c r="K19" s="741"/>
      <c r="L19" s="467"/>
      <c r="M19" s="513"/>
    </row>
    <row r="20" spans="2:13" s="637" customFormat="1" ht="21" customHeight="1">
      <c r="B20" s="467" t="s">
        <v>239</v>
      </c>
      <c r="C20" s="695">
        <v>128</v>
      </c>
      <c r="D20" s="695">
        <v>90</v>
      </c>
      <c r="E20" s="695">
        <v>90</v>
      </c>
      <c r="F20" s="695">
        <v>0</v>
      </c>
      <c r="G20" s="695">
        <v>0</v>
      </c>
      <c r="H20" s="695">
        <v>38</v>
      </c>
      <c r="I20" s="695">
        <v>0</v>
      </c>
      <c r="J20" s="695">
        <v>0</v>
      </c>
      <c r="K20" s="741"/>
      <c r="L20" s="467"/>
      <c r="M20" s="513"/>
    </row>
    <row r="21" spans="2:13" s="637" customFormat="1" ht="21" customHeight="1">
      <c r="B21" s="467" t="s">
        <v>151</v>
      </c>
      <c r="C21" s="695">
        <v>148</v>
      </c>
      <c r="D21" s="695">
        <v>100</v>
      </c>
      <c r="E21" s="695">
        <v>86</v>
      </c>
      <c r="F21" s="695">
        <v>14</v>
      </c>
      <c r="G21" s="695">
        <v>0</v>
      </c>
      <c r="H21" s="695">
        <v>27</v>
      </c>
      <c r="I21" s="695">
        <v>0</v>
      </c>
      <c r="J21" s="695">
        <v>21</v>
      </c>
      <c r="K21" s="741"/>
      <c r="L21" s="467"/>
      <c r="M21" s="513"/>
    </row>
    <row r="22" spans="2:13" ht="19.5" customHeight="1">
      <c r="B22" s="4172"/>
      <c r="C22" s="4088" t="s">
        <v>1118</v>
      </c>
      <c r="D22" s="4088"/>
      <c r="E22" s="4088"/>
      <c r="F22" s="4088"/>
      <c r="G22" s="4088"/>
      <c r="H22" s="4088"/>
      <c r="I22" s="4088"/>
      <c r="J22" s="4089"/>
      <c r="K22" s="282"/>
      <c r="M22" s="638"/>
    </row>
    <row r="23" spans="2:13" ht="19.5" customHeight="1">
      <c r="B23" s="4172"/>
      <c r="C23" s="4088" t="s">
        <v>175</v>
      </c>
      <c r="D23" s="4088" t="s">
        <v>975</v>
      </c>
      <c r="E23" s="4088"/>
      <c r="F23" s="4088"/>
      <c r="G23" s="4088"/>
      <c r="H23" s="4088"/>
      <c r="I23" s="4088"/>
      <c r="J23" s="4089"/>
      <c r="K23" s="282"/>
      <c r="M23" s="638"/>
    </row>
    <row r="24" spans="2:13" ht="19.5" customHeight="1">
      <c r="B24" s="4172"/>
      <c r="C24" s="4088"/>
      <c r="D24" s="4088" t="s">
        <v>1100</v>
      </c>
      <c r="E24" s="4088"/>
      <c r="F24" s="4088"/>
      <c r="G24" s="4088" t="s">
        <v>1101</v>
      </c>
      <c r="H24" s="4088" t="s">
        <v>1034</v>
      </c>
      <c r="I24" s="4088" t="s">
        <v>1114</v>
      </c>
      <c r="J24" s="4144" t="s">
        <v>1102</v>
      </c>
      <c r="K24" s="752"/>
    </row>
    <row r="25" spans="2:13" ht="49.5" customHeight="1">
      <c r="B25" s="4172"/>
      <c r="C25" s="4088"/>
      <c r="D25" s="454" t="s">
        <v>175</v>
      </c>
      <c r="E25" s="576" t="s">
        <v>1033</v>
      </c>
      <c r="F25" s="576" t="s">
        <v>1115</v>
      </c>
      <c r="G25" s="4088"/>
      <c r="H25" s="4088"/>
      <c r="I25" s="4088"/>
      <c r="J25" s="4144"/>
      <c r="K25" s="752"/>
    </row>
    <row r="26" spans="2:13" s="654" customFormat="1" ht="12" customHeight="1">
      <c r="B26" s="729"/>
      <c r="C26" s="303"/>
      <c r="D26" s="303"/>
      <c r="E26" s="747"/>
      <c r="F26" s="747"/>
      <c r="G26" s="303"/>
      <c r="H26" s="303"/>
      <c r="I26" s="303"/>
      <c r="J26" s="747"/>
      <c r="K26" s="747"/>
    </row>
    <row r="27" spans="2:13" s="654" customFormat="1" ht="12" customHeight="1">
      <c r="B27" s="4181" t="s">
        <v>164</v>
      </c>
      <c r="C27" s="4229"/>
      <c r="D27" s="4229"/>
      <c r="E27" s="4229"/>
      <c r="F27" s="4229"/>
      <c r="G27" s="4229"/>
      <c r="H27" s="4229"/>
      <c r="I27" s="4229"/>
      <c r="J27" s="4229"/>
      <c r="K27" s="747"/>
    </row>
    <row r="28" spans="2:13" s="654" customFormat="1" ht="12" customHeight="1">
      <c r="B28" s="4181" t="s">
        <v>1035</v>
      </c>
      <c r="C28" s="4229"/>
      <c r="D28" s="4229"/>
      <c r="E28" s="4229"/>
      <c r="F28" s="4229"/>
      <c r="G28" s="4229"/>
      <c r="H28" s="4229"/>
      <c r="I28" s="4229"/>
      <c r="J28" s="4229"/>
      <c r="K28" s="753"/>
      <c r="L28" s="733"/>
    </row>
    <row r="29" spans="2:13" s="654" customFormat="1" ht="12" customHeight="1">
      <c r="B29" s="4181" t="s">
        <v>1036</v>
      </c>
      <c r="C29" s="4229"/>
      <c r="D29" s="4229"/>
      <c r="E29" s="4229"/>
      <c r="F29" s="4229"/>
      <c r="G29" s="4229"/>
      <c r="H29" s="4229"/>
      <c r="I29" s="4229"/>
      <c r="J29" s="4229"/>
      <c r="K29" s="728"/>
    </row>
    <row r="30" spans="2:13" s="654" customFormat="1" ht="12" customHeight="1">
      <c r="F30" s="749"/>
      <c r="G30" s="749"/>
      <c r="H30" s="749"/>
      <c r="I30" s="749"/>
      <c r="J30" s="749"/>
      <c r="K30" s="749"/>
    </row>
    <row r="31" spans="2:13" s="654" customFormat="1" ht="12" customHeight="1">
      <c r="F31" s="749"/>
      <c r="G31" s="749"/>
      <c r="H31" s="749"/>
      <c r="I31" s="749"/>
      <c r="J31" s="749"/>
      <c r="K31" s="749"/>
    </row>
  </sheetData>
  <mergeCells count="23">
    <mergeCell ref="B27:J27"/>
    <mergeCell ref="B28:J28"/>
    <mergeCell ref="B29:J29"/>
    <mergeCell ref="J6:J7"/>
    <mergeCell ref="B22:B25"/>
    <mergeCell ref="C22:J22"/>
    <mergeCell ref="C23:C25"/>
    <mergeCell ref="D23:J23"/>
    <mergeCell ref="D24:F24"/>
    <mergeCell ref="G24:G25"/>
    <mergeCell ref="H24:H25"/>
    <mergeCell ref="I24:I25"/>
    <mergeCell ref="J24:J25"/>
    <mergeCell ref="B1:J1"/>
    <mergeCell ref="B2:J2"/>
    <mergeCell ref="B4:B7"/>
    <mergeCell ref="C4:J4"/>
    <mergeCell ref="C5:C7"/>
    <mergeCell ref="D5:J5"/>
    <mergeCell ref="D6:F6"/>
    <mergeCell ref="G6:G7"/>
    <mergeCell ref="H6:H7"/>
    <mergeCell ref="I6:I7"/>
  </mergeCells>
  <hyperlinks>
    <hyperlink ref="L3" location="Indice!A1" display="(Voltar ao Índice)"/>
  </hyperlinks>
  <printOptions horizontalCentered="1"/>
  <pageMargins left="0.45275590551181105" right="0.45275590551181105" top="0.6692913385826772" bottom="0.6692913385826772" header="0" footer="0"/>
  <pageSetup paperSize="9" scale="91" orientation="portrait" verticalDpi="0" r:id="rId1"/>
</worksheet>
</file>

<file path=xl/worksheets/sheet4.xml><?xml version="1.0" encoding="utf-8"?>
<worksheet xmlns="http://schemas.openxmlformats.org/spreadsheetml/2006/main" xmlns:r="http://schemas.openxmlformats.org/officeDocument/2006/relationships">
  <sheetPr>
    <pageSetUpPr fitToPage="1"/>
  </sheetPr>
  <dimension ref="B1:Q35"/>
  <sheetViews>
    <sheetView showGridLines="0" workbookViewId="0">
      <selection activeCell="B1" sqref="B1:I1"/>
    </sheetView>
  </sheetViews>
  <sheetFormatPr defaultColWidth="7.85546875" defaultRowHeight="11.25"/>
  <cols>
    <col min="1" max="1" width="6.7109375" style="35" customWidth="1"/>
    <col min="2" max="2" width="18.7109375" style="35" customWidth="1"/>
    <col min="3" max="9" width="11.28515625" style="35" customWidth="1"/>
    <col min="10" max="10" width="6.7109375" style="35" customWidth="1"/>
    <col min="11" max="11" width="14.28515625" style="35" bestFit="1" customWidth="1"/>
    <col min="12" max="12" width="4.85546875" style="35" bestFit="1" customWidth="1"/>
    <col min="13" max="16384" width="7.85546875" style="35"/>
  </cols>
  <sheetData>
    <row r="1" spans="2:17" s="32" customFormat="1" ht="30" customHeight="1">
      <c r="B1" s="3952" t="s">
        <v>226</v>
      </c>
      <c r="C1" s="3952"/>
      <c r="D1" s="3952"/>
      <c r="E1" s="3952"/>
      <c r="F1" s="3952"/>
      <c r="G1" s="3952"/>
      <c r="H1" s="3952"/>
      <c r="I1" s="3952"/>
      <c r="J1" s="61"/>
      <c r="K1" s="61"/>
    </row>
    <row r="2" spans="2:17" s="32" customFormat="1" ht="30" customHeight="1">
      <c r="B2" s="3952" t="s">
        <v>227</v>
      </c>
      <c r="C2" s="3952"/>
      <c r="D2" s="3952"/>
      <c r="E2" s="3952"/>
      <c r="F2" s="3952"/>
      <c r="G2" s="3952"/>
      <c r="H2" s="3952"/>
      <c r="I2" s="3952"/>
      <c r="J2" s="33"/>
      <c r="K2" s="61"/>
    </row>
    <row r="3" spans="2:17" s="62" customFormat="1" ht="12" customHeight="1">
      <c r="B3" s="63"/>
      <c r="C3" s="63"/>
      <c r="D3" s="63"/>
      <c r="E3" s="64"/>
      <c r="F3" s="64"/>
      <c r="G3" s="64"/>
      <c r="H3" s="64"/>
      <c r="I3" s="64"/>
      <c r="J3" s="63"/>
      <c r="K3" s="429" t="s">
        <v>748</v>
      </c>
    </row>
    <row r="4" spans="2:17" ht="21" customHeight="1">
      <c r="B4" s="3953"/>
      <c r="C4" s="3962" t="s">
        <v>171</v>
      </c>
      <c r="D4" s="3962" t="s">
        <v>172</v>
      </c>
      <c r="E4" s="3959" t="s">
        <v>173</v>
      </c>
      <c r="F4" s="3961"/>
      <c r="G4" s="3971" t="s">
        <v>174</v>
      </c>
      <c r="H4" s="3971"/>
      <c r="I4" s="3959" t="s">
        <v>228</v>
      </c>
      <c r="J4" s="65"/>
      <c r="K4" s="66"/>
      <c r="L4" s="67"/>
    </row>
    <row r="5" spans="2:17" ht="21" customHeight="1">
      <c r="B5" s="3954"/>
      <c r="C5" s="3963"/>
      <c r="D5" s="3963"/>
      <c r="E5" s="68" t="s">
        <v>178</v>
      </c>
      <c r="F5" s="68" t="s">
        <v>179</v>
      </c>
      <c r="G5" s="68" t="s">
        <v>180</v>
      </c>
      <c r="H5" s="68" t="s">
        <v>181</v>
      </c>
      <c r="I5" s="3959"/>
      <c r="J5" s="65"/>
      <c r="K5" s="67"/>
      <c r="L5" s="67"/>
    </row>
    <row r="6" spans="2:17" ht="21" customHeight="1">
      <c r="B6" s="3955"/>
      <c r="C6" s="36" t="s">
        <v>184</v>
      </c>
      <c r="D6" s="3943" t="s">
        <v>185</v>
      </c>
      <c r="E6" s="3951"/>
      <c r="F6" s="3944"/>
      <c r="G6" s="3972" t="s">
        <v>186</v>
      </c>
      <c r="H6" s="3972"/>
      <c r="I6" s="3959"/>
      <c r="J6" s="65"/>
      <c r="K6" s="69"/>
      <c r="L6" s="69"/>
    </row>
    <row r="7" spans="2:17" s="37" customFormat="1" ht="21" customHeight="1">
      <c r="B7" s="70" t="s">
        <v>12</v>
      </c>
      <c r="C7" s="71">
        <v>92225.64</v>
      </c>
      <c r="D7" s="39">
        <v>3919</v>
      </c>
      <c r="E7" s="54">
        <v>1345</v>
      </c>
      <c r="F7" s="54">
        <v>2258</v>
      </c>
      <c r="G7" s="72">
        <v>2351</v>
      </c>
      <c r="H7" s="72">
        <v>0</v>
      </c>
      <c r="I7" s="72">
        <v>2351</v>
      </c>
      <c r="J7" s="73"/>
      <c r="K7" s="74"/>
      <c r="L7" s="70"/>
      <c r="M7" s="75"/>
      <c r="N7" s="75"/>
      <c r="O7" s="75"/>
      <c r="P7" s="75"/>
      <c r="Q7" s="76"/>
    </row>
    <row r="8" spans="2:17" s="37" customFormat="1" ht="21" customHeight="1">
      <c r="B8" s="70" t="s">
        <v>229</v>
      </c>
      <c r="C8" s="71">
        <v>89102.16</v>
      </c>
      <c r="D8" s="39">
        <v>2559</v>
      </c>
      <c r="E8" s="54">
        <v>577</v>
      </c>
      <c r="F8" s="54">
        <v>286</v>
      </c>
      <c r="G8" s="72">
        <v>1993</v>
      </c>
      <c r="H8" s="72">
        <v>0</v>
      </c>
      <c r="I8" s="72">
        <v>1993</v>
      </c>
      <c r="J8" s="73"/>
      <c r="K8" s="77"/>
      <c r="L8" s="70"/>
      <c r="M8" s="75"/>
      <c r="N8" s="75"/>
      <c r="O8" s="75"/>
      <c r="P8" s="75"/>
      <c r="Q8" s="76"/>
    </row>
    <row r="9" spans="2:17" s="43" customFormat="1" ht="21" customHeight="1">
      <c r="B9" s="78" t="s">
        <v>203</v>
      </c>
      <c r="C9" s="71">
        <v>801.52</v>
      </c>
      <c r="D9" s="54">
        <v>418</v>
      </c>
      <c r="E9" s="54">
        <v>343</v>
      </c>
      <c r="F9" s="54">
        <v>134</v>
      </c>
      <c r="G9" s="54">
        <v>1862</v>
      </c>
      <c r="H9" s="54">
        <v>0</v>
      </c>
      <c r="I9" s="54">
        <v>1862</v>
      </c>
      <c r="J9" s="79"/>
      <c r="K9" s="77"/>
      <c r="L9" s="80"/>
      <c r="M9" s="81"/>
      <c r="N9" s="75"/>
      <c r="O9" s="75"/>
      <c r="P9" s="75"/>
      <c r="Q9" s="76"/>
    </row>
    <row r="10" spans="2:17" s="43" customFormat="1" ht="21" customHeight="1">
      <c r="B10" s="82" t="s">
        <v>230</v>
      </c>
      <c r="C10" s="83">
        <v>111.51</v>
      </c>
      <c r="D10" s="45">
        <v>63</v>
      </c>
      <c r="E10" s="45">
        <v>15</v>
      </c>
      <c r="F10" s="45">
        <v>18</v>
      </c>
      <c r="G10" s="45">
        <v>1640</v>
      </c>
      <c r="H10" s="45">
        <v>0</v>
      </c>
      <c r="I10" s="45">
        <v>1640</v>
      </c>
      <c r="J10" s="73"/>
      <c r="K10" s="84"/>
      <c r="L10" s="85"/>
      <c r="N10" s="75"/>
      <c r="O10" s="75"/>
      <c r="P10" s="75"/>
      <c r="Q10" s="76"/>
    </row>
    <row r="11" spans="2:17" s="43" customFormat="1" ht="21" customHeight="1">
      <c r="B11" s="82" t="s">
        <v>231</v>
      </c>
      <c r="C11" s="83">
        <v>52.17</v>
      </c>
      <c r="D11" s="45">
        <v>46</v>
      </c>
      <c r="E11" s="45">
        <v>13</v>
      </c>
      <c r="F11" s="45">
        <v>10</v>
      </c>
      <c r="G11" s="45">
        <v>1862</v>
      </c>
      <c r="H11" s="45">
        <v>0</v>
      </c>
      <c r="I11" s="45">
        <v>1862</v>
      </c>
      <c r="J11" s="79"/>
      <c r="K11" s="84"/>
      <c r="L11" s="85"/>
      <c r="N11" s="75"/>
      <c r="O11" s="75"/>
      <c r="P11" s="75"/>
      <c r="Q11" s="76"/>
    </row>
    <row r="12" spans="2:17" s="43" customFormat="1" ht="21" customHeight="1">
      <c r="B12" s="82" t="s">
        <v>232</v>
      </c>
      <c r="C12" s="83">
        <v>76.16</v>
      </c>
      <c r="D12" s="45">
        <v>83</v>
      </c>
      <c r="E12" s="45">
        <v>300</v>
      </c>
      <c r="F12" s="45">
        <v>106</v>
      </c>
      <c r="G12" s="45">
        <v>1818</v>
      </c>
      <c r="H12" s="45">
        <v>0</v>
      </c>
      <c r="I12" s="45">
        <v>1818</v>
      </c>
      <c r="J12" s="79"/>
      <c r="K12" s="84"/>
      <c r="L12" s="85"/>
      <c r="N12" s="75"/>
      <c r="O12" s="75"/>
      <c r="P12" s="75"/>
      <c r="Q12" s="76"/>
    </row>
    <row r="13" spans="2:17" s="43" customFormat="1" ht="21" customHeight="1">
      <c r="B13" s="82" t="s">
        <v>233</v>
      </c>
      <c r="C13" s="83">
        <v>68.25</v>
      </c>
      <c r="D13" s="45">
        <v>107</v>
      </c>
      <c r="E13" s="45">
        <v>10</v>
      </c>
      <c r="F13" s="45">
        <v>23</v>
      </c>
      <c r="G13" s="45">
        <v>1480</v>
      </c>
      <c r="H13" s="45">
        <v>0</v>
      </c>
      <c r="I13" s="45">
        <v>1480</v>
      </c>
      <c r="J13" s="73"/>
      <c r="K13" s="84"/>
      <c r="L13" s="85"/>
      <c r="N13" s="75"/>
      <c r="O13" s="75"/>
      <c r="P13" s="75"/>
      <c r="Q13" s="76"/>
    </row>
    <row r="14" spans="2:17" s="43" customFormat="1" ht="21" customHeight="1">
      <c r="B14" s="82" t="s">
        <v>234</v>
      </c>
      <c r="C14" s="83">
        <v>46.22</v>
      </c>
      <c r="D14" s="45">
        <v>34</v>
      </c>
      <c r="E14" s="45">
        <v>10</v>
      </c>
      <c r="F14" s="45">
        <v>9</v>
      </c>
      <c r="G14" s="45">
        <v>1620</v>
      </c>
      <c r="H14" s="45">
        <v>0</v>
      </c>
      <c r="I14" s="45">
        <v>1620</v>
      </c>
      <c r="J14" s="79"/>
      <c r="K14" s="84"/>
      <c r="L14" s="85"/>
      <c r="N14" s="75"/>
      <c r="O14" s="75"/>
      <c r="P14" s="75"/>
      <c r="Q14" s="76"/>
    </row>
    <row r="15" spans="2:17" s="37" customFormat="1" ht="21" customHeight="1">
      <c r="B15" s="82" t="s">
        <v>235</v>
      </c>
      <c r="C15" s="83">
        <v>82.93</v>
      </c>
      <c r="D15" s="45">
        <v>57</v>
      </c>
      <c r="E15" s="45">
        <v>12</v>
      </c>
      <c r="F15" s="45">
        <v>15</v>
      </c>
      <c r="G15" s="45">
        <v>1640</v>
      </c>
      <c r="H15" s="45">
        <v>0</v>
      </c>
      <c r="I15" s="45">
        <v>1640</v>
      </c>
      <c r="J15" s="73"/>
      <c r="K15" s="84"/>
      <c r="L15" s="85"/>
      <c r="N15" s="75"/>
      <c r="O15" s="75"/>
      <c r="P15" s="75"/>
      <c r="Q15" s="76"/>
    </row>
    <row r="16" spans="2:17" s="43" customFormat="1" ht="21" customHeight="1">
      <c r="B16" s="82" t="s">
        <v>236</v>
      </c>
      <c r="C16" s="83">
        <v>65.45</v>
      </c>
      <c r="D16" s="45">
        <v>42</v>
      </c>
      <c r="E16" s="45">
        <v>11</v>
      </c>
      <c r="F16" s="45">
        <v>10</v>
      </c>
      <c r="G16" s="45">
        <v>1725</v>
      </c>
      <c r="H16" s="45">
        <v>0</v>
      </c>
      <c r="I16" s="45">
        <v>1725</v>
      </c>
      <c r="J16" s="79"/>
      <c r="K16" s="84"/>
      <c r="L16" s="85"/>
      <c r="N16" s="75"/>
      <c r="O16" s="75"/>
      <c r="P16" s="75"/>
      <c r="Q16" s="76"/>
    </row>
    <row r="17" spans="2:17" s="43" customFormat="1" ht="21" customHeight="1">
      <c r="B17" s="82" t="s">
        <v>237</v>
      </c>
      <c r="C17" s="83">
        <v>81.5</v>
      </c>
      <c r="D17" s="45">
        <v>97</v>
      </c>
      <c r="E17" s="45">
        <v>37</v>
      </c>
      <c r="F17" s="45">
        <v>41</v>
      </c>
      <c r="G17" s="45">
        <v>1415</v>
      </c>
      <c r="H17" s="45">
        <v>0</v>
      </c>
      <c r="I17" s="45">
        <v>1415</v>
      </c>
      <c r="J17" s="79"/>
      <c r="K17" s="84"/>
      <c r="L17" s="85"/>
      <c r="N17" s="75"/>
      <c r="O17" s="75"/>
      <c r="P17" s="75"/>
      <c r="Q17" s="76"/>
    </row>
    <row r="18" spans="2:17" s="43" customFormat="1" ht="21" customHeight="1">
      <c r="B18" s="82" t="s">
        <v>238</v>
      </c>
      <c r="C18" s="83">
        <v>95.47</v>
      </c>
      <c r="D18" s="45">
        <v>56</v>
      </c>
      <c r="E18" s="45">
        <v>13</v>
      </c>
      <c r="F18" s="45">
        <v>12</v>
      </c>
      <c r="G18" s="45">
        <v>1862</v>
      </c>
      <c r="H18" s="45">
        <v>0</v>
      </c>
      <c r="I18" s="45">
        <v>1862</v>
      </c>
      <c r="J18" s="79"/>
      <c r="K18" s="84"/>
      <c r="L18" s="85"/>
      <c r="N18" s="75"/>
      <c r="O18" s="75"/>
      <c r="P18" s="75"/>
      <c r="Q18" s="76"/>
    </row>
    <row r="19" spans="2:17" s="43" customFormat="1" ht="21" customHeight="1">
      <c r="B19" s="82" t="s">
        <v>239</v>
      </c>
      <c r="C19" s="83">
        <v>78.84</v>
      </c>
      <c r="D19" s="45">
        <v>41</v>
      </c>
      <c r="E19" s="45">
        <v>9</v>
      </c>
      <c r="F19" s="45">
        <v>12</v>
      </c>
      <c r="G19" s="45">
        <v>1725</v>
      </c>
      <c r="H19" s="45">
        <v>0</v>
      </c>
      <c r="I19" s="45">
        <v>1725</v>
      </c>
      <c r="J19" s="79"/>
      <c r="K19" s="84"/>
      <c r="L19" s="85"/>
      <c r="N19" s="75"/>
      <c r="O19" s="75"/>
      <c r="P19" s="75"/>
      <c r="Q19" s="76"/>
    </row>
    <row r="20" spans="2:17" s="43" customFormat="1" ht="21" customHeight="1">
      <c r="B20" s="82" t="s">
        <v>151</v>
      </c>
      <c r="C20" s="83">
        <v>43.01</v>
      </c>
      <c r="D20" s="45">
        <v>107</v>
      </c>
      <c r="E20" s="45">
        <v>15</v>
      </c>
      <c r="F20" s="45">
        <v>12</v>
      </c>
      <c r="G20" s="45">
        <v>517</v>
      </c>
      <c r="H20" s="45">
        <v>0</v>
      </c>
      <c r="I20" s="45">
        <v>517</v>
      </c>
      <c r="J20" s="79"/>
      <c r="K20" s="84"/>
      <c r="L20" s="85"/>
      <c r="N20" s="75"/>
      <c r="O20" s="75"/>
      <c r="P20" s="75"/>
      <c r="Q20" s="76"/>
    </row>
    <row r="21" spans="2:17" s="43" customFormat="1" ht="21" customHeight="1">
      <c r="B21" s="3953"/>
      <c r="C21" s="3962" t="s">
        <v>206</v>
      </c>
      <c r="D21" s="3962" t="s">
        <v>207</v>
      </c>
      <c r="E21" s="3959" t="s">
        <v>208</v>
      </c>
      <c r="F21" s="3961"/>
      <c r="G21" s="3971" t="s">
        <v>174</v>
      </c>
      <c r="H21" s="3971"/>
      <c r="I21" s="3959" t="s">
        <v>240</v>
      </c>
      <c r="J21" s="65"/>
      <c r="K21" s="65"/>
      <c r="L21" s="67"/>
    </row>
    <row r="22" spans="2:17" s="43" customFormat="1" ht="21" customHeight="1">
      <c r="B22" s="3954"/>
      <c r="C22" s="3963"/>
      <c r="D22" s="3963"/>
      <c r="E22" s="68" t="s">
        <v>211</v>
      </c>
      <c r="F22" s="68" t="s">
        <v>212</v>
      </c>
      <c r="G22" s="68" t="s">
        <v>213</v>
      </c>
      <c r="H22" s="68" t="s">
        <v>214</v>
      </c>
      <c r="I22" s="3959"/>
      <c r="J22" s="65"/>
      <c r="K22" s="86"/>
      <c r="L22" s="87"/>
    </row>
    <row r="23" spans="2:17" s="43" customFormat="1" ht="21" customHeight="1">
      <c r="B23" s="3955"/>
      <c r="C23" s="36" t="s">
        <v>184</v>
      </c>
      <c r="D23" s="3943" t="s">
        <v>185</v>
      </c>
      <c r="E23" s="3951"/>
      <c r="F23" s="3944"/>
      <c r="G23" s="3972" t="s">
        <v>186</v>
      </c>
      <c r="H23" s="3972"/>
      <c r="I23" s="3959"/>
      <c r="J23" s="65"/>
      <c r="K23" s="86"/>
      <c r="L23" s="87"/>
    </row>
    <row r="24" spans="2:17" s="43" customFormat="1" ht="9" customHeight="1">
      <c r="B24" s="55"/>
      <c r="C24" s="57"/>
      <c r="D24" s="56"/>
      <c r="E24" s="56"/>
      <c r="F24" s="56"/>
      <c r="G24" s="56"/>
      <c r="H24" s="56"/>
      <c r="I24" s="56"/>
      <c r="J24" s="65"/>
      <c r="K24" s="86"/>
      <c r="L24" s="87"/>
    </row>
    <row r="25" spans="2:17" s="43" customFormat="1" ht="12" customHeight="1">
      <c r="B25" s="3973" t="s">
        <v>164</v>
      </c>
      <c r="C25" s="3974"/>
      <c r="D25" s="3974"/>
      <c r="E25" s="3974"/>
      <c r="F25" s="3974"/>
      <c r="G25" s="3974"/>
      <c r="H25" s="3974"/>
      <c r="I25" s="3974"/>
      <c r="J25" s="65"/>
      <c r="K25" s="86"/>
      <c r="L25" s="87"/>
    </row>
    <row r="26" spans="2:17" s="43" customFormat="1" ht="12" customHeight="1">
      <c r="B26" s="3975" t="s">
        <v>165</v>
      </c>
      <c r="C26" s="3976"/>
      <c r="D26" s="3976"/>
      <c r="E26" s="3976"/>
      <c r="F26" s="3976"/>
      <c r="G26" s="3976"/>
      <c r="H26" s="3976"/>
      <c r="I26" s="3976"/>
      <c r="J26" s="86"/>
      <c r="K26" s="86"/>
      <c r="L26" s="88"/>
    </row>
    <row r="27" spans="2:17" s="43" customFormat="1" ht="20.25" customHeight="1">
      <c r="B27" s="3975" t="s">
        <v>166</v>
      </c>
      <c r="C27" s="3976"/>
      <c r="D27" s="3976"/>
      <c r="E27" s="3976"/>
      <c r="F27" s="3976"/>
      <c r="G27" s="3976"/>
      <c r="H27" s="3976"/>
      <c r="I27" s="3976"/>
      <c r="J27" s="86"/>
      <c r="K27" s="86"/>
      <c r="L27" s="87"/>
    </row>
    <row r="28" spans="2:17" s="43" customFormat="1" ht="66" customHeight="1">
      <c r="B28" s="3975" t="s">
        <v>217</v>
      </c>
      <c r="C28" s="3976"/>
      <c r="D28" s="3976"/>
      <c r="E28" s="3976"/>
      <c r="F28" s="3976"/>
      <c r="G28" s="3976"/>
      <c r="H28" s="3976"/>
      <c r="I28" s="3976"/>
      <c r="J28" s="86"/>
      <c r="K28" s="86"/>
      <c r="L28" s="58"/>
    </row>
    <row r="29" spans="2:17" ht="57" customHeight="1">
      <c r="B29" s="3975" t="s">
        <v>218</v>
      </c>
      <c r="C29" s="3976"/>
      <c r="D29" s="3976"/>
      <c r="E29" s="3976"/>
      <c r="F29" s="3976"/>
      <c r="G29" s="3976"/>
      <c r="H29" s="3976"/>
      <c r="I29" s="3976"/>
      <c r="J29" s="89"/>
      <c r="K29" s="89"/>
      <c r="L29" s="58"/>
    </row>
    <row r="30" spans="2:17" ht="9" customHeight="1">
      <c r="C30" s="90"/>
      <c r="D30" s="90"/>
      <c r="E30" s="90"/>
      <c r="F30" s="90"/>
      <c r="G30" s="90"/>
      <c r="H30" s="90"/>
      <c r="I30" s="90"/>
      <c r="J30" s="90"/>
    </row>
    <row r="31" spans="2:17" ht="11.25" customHeight="1">
      <c r="B31" s="3970" t="s">
        <v>219</v>
      </c>
      <c r="C31" s="3970"/>
      <c r="D31" s="3970"/>
      <c r="E31" s="3970"/>
      <c r="F31" s="3970"/>
      <c r="G31" s="3970"/>
      <c r="H31" s="3970"/>
      <c r="I31" s="3970"/>
    </row>
    <row r="32" spans="2:17" s="87" customFormat="1" ht="11.25" customHeight="1">
      <c r="B32" s="3969" t="s">
        <v>220</v>
      </c>
      <c r="C32" s="3969"/>
      <c r="D32" s="3969" t="s">
        <v>221</v>
      </c>
      <c r="E32" s="3969"/>
      <c r="F32" s="3969"/>
      <c r="G32" s="3969" t="s">
        <v>222</v>
      </c>
      <c r="H32" s="3969"/>
      <c r="I32" s="3969"/>
      <c r="J32" s="35"/>
      <c r="K32" s="35"/>
      <c r="L32" s="35"/>
    </row>
    <row r="33" spans="2:12" s="87" customFormat="1" ht="11.25" customHeight="1">
      <c r="B33" s="3969" t="s">
        <v>223</v>
      </c>
      <c r="C33" s="3969"/>
      <c r="D33" s="3969" t="s">
        <v>224</v>
      </c>
      <c r="E33" s="3969"/>
      <c r="F33" s="3969"/>
      <c r="G33" s="3969" t="s">
        <v>225</v>
      </c>
      <c r="H33" s="3969"/>
      <c r="I33" s="3969"/>
      <c r="J33" s="35"/>
      <c r="K33" s="35"/>
      <c r="L33" s="35"/>
    </row>
    <row r="34" spans="2:12" s="58" customFormat="1" ht="12.75" customHeight="1">
      <c r="C34" s="35"/>
      <c r="D34" s="35"/>
      <c r="E34" s="59"/>
      <c r="F34" s="35"/>
      <c r="G34" s="35"/>
      <c r="H34" s="35"/>
      <c r="I34" s="35"/>
      <c r="J34" s="35"/>
      <c r="K34" s="35"/>
      <c r="L34" s="35"/>
    </row>
    <row r="35" spans="2:12" s="58" customFormat="1" ht="12.75" customHeight="1">
      <c r="B35" s="59"/>
      <c r="C35" s="35"/>
      <c r="D35" s="35"/>
      <c r="E35" s="59"/>
      <c r="F35" s="35"/>
      <c r="G35" s="35"/>
      <c r="H35" s="35"/>
      <c r="I35" s="35"/>
      <c r="J35" s="35"/>
      <c r="K35" s="35"/>
      <c r="L35" s="35"/>
    </row>
  </sheetData>
  <mergeCells count="30">
    <mergeCell ref="B32:C32"/>
    <mergeCell ref="D32:F32"/>
    <mergeCell ref="G32:I32"/>
    <mergeCell ref="B33:C33"/>
    <mergeCell ref="D33:F33"/>
    <mergeCell ref="G33:I33"/>
    <mergeCell ref="B31:I31"/>
    <mergeCell ref="B21:B23"/>
    <mergeCell ref="C21:C22"/>
    <mergeCell ref="D21:D22"/>
    <mergeCell ref="E21:F21"/>
    <mergeCell ref="G21:H21"/>
    <mergeCell ref="I21:I22"/>
    <mergeCell ref="D23:F23"/>
    <mergeCell ref="G23:I23"/>
    <mergeCell ref="B25:I25"/>
    <mergeCell ref="B26:I26"/>
    <mergeCell ref="B27:I27"/>
    <mergeCell ref="B28:I28"/>
    <mergeCell ref="B29:I29"/>
    <mergeCell ref="B1:I1"/>
    <mergeCell ref="B2:I2"/>
    <mergeCell ref="B4:B6"/>
    <mergeCell ref="C4:C5"/>
    <mergeCell ref="D4:D5"/>
    <mergeCell ref="E4:F4"/>
    <mergeCell ref="G4:H4"/>
    <mergeCell ref="I4:I5"/>
    <mergeCell ref="D6:F6"/>
    <mergeCell ref="G6:I6"/>
  </mergeCells>
  <hyperlinks>
    <hyperlink ref="B33" r:id="rId1"/>
    <hyperlink ref="B32" r:id="rId2"/>
    <hyperlink ref="D32" r:id="rId3"/>
    <hyperlink ref="D33" r:id="rId4"/>
    <hyperlink ref="G32" r:id="rId5"/>
    <hyperlink ref="G33" r:id="rId6"/>
    <hyperlink ref="C4:C5" r:id="rId7" display="Área"/>
    <hyperlink ref="D4:D5" r:id="rId8" display="Perímetro"/>
    <hyperlink ref="E5" r:id="rId9"/>
    <hyperlink ref="F5" r:id="rId10"/>
    <hyperlink ref="G5" r:id="rId11"/>
    <hyperlink ref="H5" r:id="rId12"/>
    <hyperlink ref="C21:C22" r:id="rId13" display="Area"/>
    <hyperlink ref="D21:D22" r:id="rId14" display="Perimeter"/>
    <hyperlink ref="E22" r:id="rId15"/>
    <hyperlink ref="F22" r:id="rId16"/>
    <hyperlink ref="G22" r:id="rId17"/>
    <hyperlink ref="H22" r:id="rId18"/>
    <hyperlink ref="K3" location="Indice!A1" display="(Voltar ao Índice)"/>
  </hyperlinks>
  <printOptions horizontalCentered="1"/>
  <pageMargins left="0.45275590551181105" right="0.45275590551181105" top="0.6692913385826772" bottom="0.6692913385826772" header="0" footer="0"/>
  <pageSetup paperSize="9" scale="98" orientation="portrait" verticalDpi="0" r:id="rId19"/>
</worksheet>
</file>

<file path=xl/worksheets/sheet40.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P1"/>
    </sheetView>
  </sheetViews>
  <sheetFormatPr defaultRowHeight="11.25"/>
  <cols>
    <col min="1" max="1" width="6.7109375" style="676" customWidth="1"/>
    <col min="2" max="2" width="18.7109375" style="676" customWidth="1"/>
    <col min="3" max="5" width="9.7109375" style="676" customWidth="1"/>
    <col min="6" max="6" width="11.7109375" style="676" customWidth="1"/>
    <col min="7" max="7" width="9.7109375" style="676" customWidth="1"/>
    <col min="8" max="8" width="9.7109375" style="740" customWidth="1"/>
    <col min="9" max="9" width="9.7109375" style="676" customWidth="1"/>
    <col min="10" max="10" width="11.7109375" style="676" customWidth="1"/>
    <col min="11" max="11" width="6.7109375" style="676" customWidth="1"/>
    <col min="12" max="12" width="14.28515625" style="676" bestFit="1" customWidth="1"/>
    <col min="13" max="13" width="9.42578125" style="676" bestFit="1" customWidth="1"/>
    <col min="14" max="16384" width="9.140625" style="676"/>
  </cols>
  <sheetData>
    <row r="1" spans="2:13" s="673" customFormat="1" ht="30" customHeight="1">
      <c r="B1" s="4170" t="s">
        <v>774</v>
      </c>
      <c r="C1" s="4170"/>
      <c r="D1" s="4170"/>
      <c r="E1" s="4170"/>
      <c r="F1" s="4170"/>
      <c r="G1" s="4170"/>
      <c r="H1" s="4170"/>
      <c r="I1" s="4170"/>
      <c r="J1" s="4170"/>
    </row>
    <row r="2" spans="2:13" s="673" customFormat="1" ht="30" customHeight="1">
      <c r="B2" s="4170" t="s">
        <v>1119</v>
      </c>
      <c r="C2" s="4170"/>
      <c r="D2" s="4170"/>
      <c r="E2" s="4170"/>
      <c r="F2" s="4170"/>
      <c r="G2" s="4170"/>
      <c r="H2" s="4170"/>
      <c r="I2" s="4170"/>
      <c r="J2" s="4170"/>
    </row>
    <row r="3" spans="2:13" s="636" customFormat="1" ht="12" customHeight="1">
      <c r="B3" s="674" t="s">
        <v>473</v>
      </c>
      <c r="C3" s="633"/>
      <c r="D3" s="633"/>
      <c r="E3" s="633"/>
      <c r="F3" s="633"/>
      <c r="G3" s="633"/>
      <c r="H3" s="736"/>
      <c r="I3" s="633"/>
      <c r="J3" s="634" t="s">
        <v>474</v>
      </c>
      <c r="L3" s="447" t="s">
        <v>748</v>
      </c>
    </row>
    <row r="4" spans="2:13" ht="19.5" customHeight="1">
      <c r="B4" s="4182"/>
      <c r="C4" s="4209" t="s">
        <v>1017</v>
      </c>
      <c r="D4" s="4210"/>
      <c r="E4" s="4210"/>
      <c r="F4" s="4210"/>
      <c r="G4" s="4210"/>
      <c r="H4" s="4210"/>
      <c r="I4" s="4210"/>
      <c r="J4" s="4210"/>
    </row>
    <row r="5" spans="2:13" ht="19.5" customHeight="1">
      <c r="B5" s="4183"/>
      <c r="C5" s="4089" t="s">
        <v>1019</v>
      </c>
      <c r="D5" s="4187"/>
      <c r="E5" s="4187"/>
      <c r="F5" s="4163"/>
      <c r="G5" s="4089" t="s">
        <v>1020</v>
      </c>
      <c r="H5" s="4187"/>
      <c r="I5" s="4187"/>
      <c r="J5" s="4187"/>
    </row>
    <row r="6" spans="2:13" ht="19.5" customHeight="1">
      <c r="B6" s="4183"/>
      <c r="C6" s="4227" t="s">
        <v>175</v>
      </c>
      <c r="D6" s="4089" t="s">
        <v>1095</v>
      </c>
      <c r="E6" s="4187"/>
      <c r="F6" s="4163"/>
      <c r="G6" s="4227" t="s">
        <v>175</v>
      </c>
      <c r="H6" s="4089" t="s">
        <v>1095</v>
      </c>
      <c r="I6" s="4187"/>
      <c r="J6" s="4187"/>
    </row>
    <row r="7" spans="2:13" ht="64.5" customHeight="1">
      <c r="B7" s="4184"/>
      <c r="C7" s="4228"/>
      <c r="D7" s="454" t="s">
        <v>1120</v>
      </c>
      <c r="E7" s="454" t="s">
        <v>1121</v>
      </c>
      <c r="F7" s="738" t="s">
        <v>1122</v>
      </c>
      <c r="G7" s="4228"/>
      <c r="H7" s="454" t="s">
        <v>1120</v>
      </c>
      <c r="I7" s="454" t="s">
        <v>1121</v>
      </c>
      <c r="J7" s="316" t="s">
        <v>1122</v>
      </c>
      <c r="L7" s="503"/>
      <c r="M7" s="504"/>
    </row>
    <row r="8" spans="2:13" s="646" customFormat="1" ht="21" customHeight="1">
      <c r="B8" s="456" t="s">
        <v>12</v>
      </c>
      <c r="C8" s="677">
        <v>2063</v>
      </c>
      <c r="D8" s="677">
        <v>479</v>
      </c>
      <c r="E8" s="677">
        <v>1149</v>
      </c>
      <c r="F8" s="677">
        <v>435</v>
      </c>
      <c r="G8" s="677">
        <v>4847</v>
      </c>
      <c r="H8" s="677">
        <v>13</v>
      </c>
      <c r="I8" s="677">
        <v>3829</v>
      </c>
      <c r="J8" s="677">
        <v>999</v>
      </c>
      <c r="K8" s="688"/>
      <c r="L8" s="643"/>
      <c r="M8" s="456"/>
    </row>
    <row r="9" spans="2:13" s="646" customFormat="1" ht="21" customHeight="1">
      <c r="B9" s="456" t="s">
        <v>229</v>
      </c>
      <c r="C9" s="679">
        <v>1149</v>
      </c>
      <c r="D9" s="679">
        <v>0</v>
      </c>
      <c r="E9" s="679">
        <v>1149</v>
      </c>
      <c r="F9" s="679">
        <v>0</v>
      </c>
      <c r="G9" s="679">
        <v>3672</v>
      </c>
      <c r="H9" s="679">
        <v>0</v>
      </c>
      <c r="I9" s="679">
        <v>3663</v>
      </c>
      <c r="J9" s="679">
        <v>3</v>
      </c>
      <c r="K9" s="689"/>
      <c r="L9" s="507"/>
      <c r="M9" s="456"/>
    </row>
    <row r="10" spans="2:13" s="644" customFormat="1" ht="21" customHeight="1">
      <c r="B10" s="464" t="s">
        <v>203</v>
      </c>
      <c r="C10" s="690">
        <v>458</v>
      </c>
      <c r="D10" s="690">
        <v>458</v>
      </c>
      <c r="E10" s="690">
        <v>0</v>
      </c>
      <c r="F10" s="690">
        <v>0</v>
      </c>
      <c r="G10" s="690">
        <v>180</v>
      </c>
      <c r="H10" s="690">
        <v>0</v>
      </c>
      <c r="I10" s="690">
        <v>166</v>
      </c>
      <c r="J10" s="690">
        <v>14</v>
      </c>
      <c r="K10" s="691"/>
      <c r="L10" s="507"/>
      <c r="M10" s="508"/>
    </row>
    <row r="11" spans="2:13" s="646" customFormat="1" ht="21" customHeight="1">
      <c r="B11" s="467" t="s">
        <v>230</v>
      </c>
      <c r="C11" s="692">
        <v>55</v>
      </c>
      <c r="D11" s="692">
        <v>55</v>
      </c>
      <c r="E11" s="692">
        <v>0</v>
      </c>
      <c r="F11" s="692">
        <v>0</v>
      </c>
      <c r="G11" s="692">
        <v>0</v>
      </c>
      <c r="H11" s="692">
        <v>0</v>
      </c>
      <c r="I11" s="692">
        <v>0</v>
      </c>
      <c r="J11" s="692">
        <v>0</v>
      </c>
      <c r="K11" s="693"/>
      <c r="L11" s="467"/>
      <c r="M11" s="513"/>
    </row>
    <row r="12" spans="2:13" s="646" customFormat="1" ht="21" customHeight="1">
      <c r="B12" s="467" t="s">
        <v>231</v>
      </c>
      <c r="C12" s="692">
        <v>233</v>
      </c>
      <c r="D12" s="692">
        <v>233</v>
      </c>
      <c r="E12" s="692">
        <v>0</v>
      </c>
      <c r="F12" s="692">
        <v>0</v>
      </c>
      <c r="G12" s="692">
        <v>39</v>
      </c>
      <c r="H12" s="692">
        <v>0</v>
      </c>
      <c r="I12" s="692">
        <v>39</v>
      </c>
      <c r="J12" s="692">
        <v>0</v>
      </c>
      <c r="K12" s="694"/>
      <c r="L12" s="467"/>
      <c r="M12" s="513"/>
    </row>
    <row r="13" spans="2:13" s="646" customFormat="1" ht="21" customHeight="1">
      <c r="B13" s="467" t="s">
        <v>232</v>
      </c>
      <c r="C13" s="692">
        <v>37</v>
      </c>
      <c r="D13" s="692">
        <v>37</v>
      </c>
      <c r="E13" s="692">
        <v>0</v>
      </c>
      <c r="F13" s="692">
        <v>0</v>
      </c>
      <c r="G13" s="692">
        <v>76</v>
      </c>
      <c r="H13" s="692">
        <v>0</v>
      </c>
      <c r="I13" s="692">
        <v>62</v>
      </c>
      <c r="J13" s="692">
        <v>14</v>
      </c>
      <c r="K13" s="694"/>
      <c r="L13" s="467"/>
      <c r="M13" s="513"/>
    </row>
    <row r="14" spans="2:13" s="637" customFormat="1" ht="21" customHeight="1">
      <c r="B14" s="467" t="s">
        <v>233</v>
      </c>
      <c r="C14" s="695">
        <v>48</v>
      </c>
      <c r="D14" s="695">
        <v>48</v>
      </c>
      <c r="E14" s="695">
        <v>0</v>
      </c>
      <c r="F14" s="695">
        <v>0</v>
      </c>
      <c r="G14" s="695">
        <v>11</v>
      </c>
      <c r="H14" s="695">
        <v>0</v>
      </c>
      <c r="I14" s="695">
        <v>11</v>
      </c>
      <c r="J14" s="695">
        <v>0</v>
      </c>
      <c r="K14" s="696"/>
      <c r="L14" s="467"/>
      <c r="M14" s="513"/>
    </row>
    <row r="15" spans="2:13" s="637" customFormat="1" ht="21" customHeight="1">
      <c r="B15" s="467" t="s">
        <v>234</v>
      </c>
      <c r="C15" s="695">
        <v>0</v>
      </c>
      <c r="D15" s="695">
        <v>0</v>
      </c>
      <c r="E15" s="695">
        <v>0</v>
      </c>
      <c r="F15" s="695">
        <v>0</v>
      </c>
      <c r="G15" s="695">
        <v>0</v>
      </c>
      <c r="H15" s="695">
        <v>0</v>
      </c>
      <c r="I15" s="695">
        <v>0</v>
      </c>
      <c r="J15" s="695">
        <v>0</v>
      </c>
      <c r="K15" s="691"/>
      <c r="L15" s="467"/>
      <c r="M15" s="513"/>
    </row>
    <row r="16" spans="2:13" s="637" customFormat="1" ht="21" customHeight="1">
      <c r="B16" s="467" t="s">
        <v>235</v>
      </c>
      <c r="C16" s="697">
        <v>0</v>
      </c>
      <c r="D16" s="697">
        <v>0</v>
      </c>
      <c r="E16" s="697">
        <v>0</v>
      </c>
      <c r="F16" s="697">
        <v>0</v>
      </c>
      <c r="G16" s="697">
        <v>0</v>
      </c>
      <c r="H16" s="697">
        <v>0</v>
      </c>
      <c r="I16" s="697">
        <v>0</v>
      </c>
      <c r="J16" s="697">
        <v>0</v>
      </c>
      <c r="K16" s="696"/>
      <c r="L16" s="467"/>
      <c r="M16" s="513"/>
    </row>
    <row r="17" spans="2:13" s="637" customFormat="1" ht="21" customHeight="1">
      <c r="B17" s="467" t="s">
        <v>236</v>
      </c>
      <c r="C17" s="695">
        <v>13</v>
      </c>
      <c r="D17" s="695">
        <v>13</v>
      </c>
      <c r="E17" s="695">
        <v>0</v>
      </c>
      <c r="F17" s="695">
        <v>0</v>
      </c>
      <c r="G17" s="695">
        <v>0</v>
      </c>
      <c r="H17" s="695">
        <v>0</v>
      </c>
      <c r="I17" s="695">
        <v>0</v>
      </c>
      <c r="J17" s="695">
        <v>0</v>
      </c>
      <c r="K17" s="691"/>
      <c r="L17" s="467"/>
      <c r="M17" s="513"/>
    </row>
    <row r="18" spans="2:13" s="637" customFormat="1" ht="21" customHeight="1">
      <c r="B18" s="467" t="s">
        <v>237</v>
      </c>
      <c r="C18" s="695">
        <v>0</v>
      </c>
      <c r="D18" s="695">
        <v>0</v>
      </c>
      <c r="E18" s="695">
        <v>0</v>
      </c>
      <c r="F18" s="695">
        <v>0</v>
      </c>
      <c r="G18" s="695">
        <v>54</v>
      </c>
      <c r="H18" s="695">
        <v>0</v>
      </c>
      <c r="I18" s="695">
        <v>54</v>
      </c>
      <c r="J18" s="695">
        <v>0</v>
      </c>
      <c r="K18" s="691"/>
      <c r="L18" s="467"/>
      <c r="M18" s="513"/>
    </row>
    <row r="19" spans="2:13" s="637" customFormat="1" ht="21" customHeight="1">
      <c r="B19" s="467" t="s">
        <v>238</v>
      </c>
      <c r="C19" s="695">
        <v>51</v>
      </c>
      <c r="D19" s="695">
        <v>51</v>
      </c>
      <c r="E19" s="695">
        <v>0</v>
      </c>
      <c r="F19" s="695">
        <v>0</v>
      </c>
      <c r="G19" s="695">
        <v>0</v>
      </c>
      <c r="H19" s="695">
        <v>0</v>
      </c>
      <c r="I19" s="695">
        <v>0</v>
      </c>
      <c r="J19" s="695">
        <v>0</v>
      </c>
      <c r="K19" s="691"/>
      <c r="L19" s="467"/>
      <c r="M19" s="513"/>
    </row>
    <row r="20" spans="2:13" s="637" customFormat="1" ht="21" customHeight="1">
      <c r="B20" s="467" t="s">
        <v>239</v>
      </c>
      <c r="C20" s="695">
        <v>0</v>
      </c>
      <c r="D20" s="695">
        <v>0</v>
      </c>
      <c r="E20" s="695">
        <v>0</v>
      </c>
      <c r="F20" s="695">
        <v>0</v>
      </c>
      <c r="G20" s="695">
        <v>0</v>
      </c>
      <c r="H20" s="695">
        <v>0</v>
      </c>
      <c r="I20" s="695">
        <v>0</v>
      </c>
      <c r="J20" s="695">
        <v>0</v>
      </c>
      <c r="K20" s="691"/>
      <c r="L20" s="467"/>
      <c r="M20" s="513"/>
    </row>
    <row r="21" spans="2:13" s="637" customFormat="1" ht="21" customHeight="1">
      <c r="B21" s="467" t="s">
        <v>151</v>
      </c>
      <c r="C21" s="695">
        <v>21</v>
      </c>
      <c r="D21" s="695">
        <v>21</v>
      </c>
      <c r="E21" s="695">
        <v>0</v>
      </c>
      <c r="F21" s="695">
        <v>0</v>
      </c>
      <c r="G21" s="695">
        <v>0</v>
      </c>
      <c r="H21" s="695">
        <v>0</v>
      </c>
      <c r="I21" s="695">
        <v>0</v>
      </c>
      <c r="J21" s="695">
        <v>0</v>
      </c>
      <c r="K21" s="691"/>
      <c r="L21" s="467"/>
      <c r="M21" s="513"/>
    </row>
    <row r="22" spans="2:13" ht="19.5" customHeight="1">
      <c r="B22" s="4172"/>
      <c r="C22" s="4141" t="s">
        <v>704</v>
      </c>
      <c r="D22" s="4141"/>
      <c r="E22" s="4141"/>
      <c r="F22" s="4141"/>
      <c r="G22" s="4141"/>
      <c r="H22" s="4141"/>
      <c r="I22" s="4141"/>
      <c r="J22" s="4209"/>
    </row>
    <row r="23" spans="2:13" ht="19.5" customHeight="1">
      <c r="B23" s="4172"/>
      <c r="C23" s="4088" t="s">
        <v>1064</v>
      </c>
      <c r="D23" s="4088"/>
      <c r="E23" s="4088"/>
      <c r="F23" s="4088"/>
      <c r="G23" s="4088" t="s">
        <v>1065</v>
      </c>
      <c r="H23" s="4088"/>
      <c r="I23" s="4088"/>
      <c r="J23" s="4089"/>
    </row>
    <row r="24" spans="2:13" ht="19.5" customHeight="1">
      <c r="B24" s="4172"/>
      <c r="C24" s="4088" t="s">
        <v>175</v>
      </c>
      <c r="D24" s="4088" t="s">
        <v>975</v>
      </c>
      <c r="E24" s="4088"/>
      <c r="F24" s="4088"/>
      <c r="G24" s="4088" t="s">
        <v>175</v>
      </c>
      <c r="H24" s="4088" t="s">
        <v>975</v>
      </c>
      <c r="I24" s="4088"/>
      <c r="J24" s="4089"/>
    </row>
    <row r="25" spans="2:13" ht="64.5" customHeight="1">
      <c r="B25" s="4172"/>
      <c r="C25" s="4088"/>
      <c r="D25" s="454" t="s">
        <v>1123</v>
      </c>
      <c r="E25" s="454" t="s">
        <v>1124</v>
      </c>
      <c r="F25" s="454" t="s">
        <v>1125</v>
      </c>
      <c r="G25" s="4088"/>
      <c r="H25" s="454" t="s">
        <v>1123</v>
      </c>
      <c r="I25" s="454" t="s">
        <v>1124</v>
      </c>
      <c r="J25" s="286" t="s">
        <v>1125</v>
      </c>
    </row>
    <row r="26" spans="2:13" s="654" customFormat="1" ht="12" customHeight="1">
      <c r="B26" s="729"/>
      <c r="C26" s="303"/>
      <c r="D26" s="303"/>
      <c r="E26" s="303"/>
      <c r="F26" s="303"/>
      <c r="G26" s="303"/>
      <c r="H26" s="303"/>
      <c r="I26" s="303"/>
      <c r="J26" s="303"/>
    </row>
    <row r="27" spans="2:13" s="654" customFormat="1" ht="12" customHeight="1">
      <c r="B27" s="4181" t="s">
        <v>164</v>
      </c>
      <c r="C27" s="4229"/>
      <c r="D27" s="4229"/>
      <c r="E27" s="4229"/>
      <c r="F27" s="4229"/>
      <c r="G27" s="4229"/>
      <c r="H27" s="4229"/>
      <c r="I27" s="4229"/>
      <c r="J27" s="4229"/>
    </row>
    <row r="28" spans="2:13" s="654" customFormat="1" ht="12" customHeight="1">
      <c r="B28" s="4181" t="s">
        <v>1035</v>
      </c>
      <c r="C28" s="4229"/>
      <c r="D28" s="4229"/>
      <c r="E28" s="4229"/>
      <c r="F28" s="4229"/>
      <c r="G28" s="4229"/>
      <c r="H28" s="4229"/>
      <c r="I28" s="4229"/>
      <c r="J28" s="4229"/>
    </row>
    <row r="29" spans="2:13" s="654" customFormat="1" ht="12" customHeight="1">
      <c r="B29" s="4181" t="s">
        <v>1036</v>
      </c>
      <c r="C29" s="4229"/>
      <c r="D29" s="4229"/>
      <c r="E29" s="4229"/>
      <c r="F29" s="4229"/>
      <c r="G29" s="4229"/>
      <c r="H29" s="4229"/>
      <c r="I29" s="4229"/>
      <c r="J29" s="4229"/>
      <c r="K29" s="733"/>
    </row>
    <row r="30" spans="2:13" s="654" customFormat="1" ht="19.5" customHeight="1">
      <c r="B30" s="4221" t="s">
        <v>1126</v>
      </c>
      <c r="C30" s="4221"/>
      <c r="D30" s="4221"/>
      <c r="E30" s="4221"/>
      <c r="F30" s="4221"/>
      <c r="G30" s="4221"/>
      <c r="H30" s="4221"/>
      <c r="I30" s="4221"/>
      <c r="J30" s="4221"/>
      <c r="K30" s="733"/>
    </row>
    <row r="31" spans="2:13" s="654" customFormat="1" ht="19.5" customHeight="1">
      <c r="B31" s="4221" t="s">
        <v>1127</v>
      </c>
      <c r="C31" s="4221"/>
      <c r="D31" s="4221"/>
      <c r="E31" s="4221"/>
      <c r="F31" s="4221"/>
      <c r="G31" s="4221"/>
      <c r="H31" s="4221"/>
      <c r="I31" s="4221"/>
      <c r="J31" s="4221"/>
    </row>
    <row r="32" spans="2:13" s="654" customFormat="1" ht="9">
      <c r="H32" s="754"/>
    </row>
  </sheetData>
  <mergeCells count="23">
    <mergeCell ref="B27:J27"/>
    <mergeCell ref="B28:J28"/>
    <mergeCell ref="B29:J29"/>
    <mergeCell ref="B30:J30"/>
    <mergeCell ref="B31:J31"/>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hyperlinks>
    <hyperlink ref="L3"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41.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P1"/>
    </sheetView>
  </sheetViews>
  <sheetFormatPr defaultRowHeight="11.25"/>
  <cols>
    <col min="1" max="1" width="6.7109375" style="676" customWidth="1"/>
    <col min="2" max="2" width="18.7109375" style="676" customWidth="1"/>
    <col min="3" max="5" width="9.7109375" style="676" customWidth="1"/>
    <col min="6" max="6" width="11.7109375" style="676" customWidth="1"/>
    <col min="7" max="9" width="9.7109375" style="676" customWidth="1"/>
    <col min="10" max="10" width="11.7109375" style="676" customWidth="1"/>
    <col min="11" max="11" width="6.7109375" style="676" customWidth="1"/>
    <col min="12" max="12" width="14.28515625" style="676" bestFit="1" customWidth="1"/>
    <col min="13" max="13" width="9.42578125" style="676" bestFit="1" customWidth="1"/>
    <col min="14" max="16384" width="9.140625" style="676"/>
  </cols>
  <sheetData>
    <row r="1" spans="2:13" s="673" customFormat="1" ht="30" customHeight="1">
      <c r="B1" s="4170" t="s">
        <v>775</v>
      </c>
      <c r="C1" s="4171"/>
      <c r="D1" s="4171"/>
      <c r="E1" s="4171"/>
      <c r="F1" s="4171"/>
      <c r="G1" s="4171"/>
      <c r="H1" s="4171"/>
      <c r="I1" s="4171"/>
      <c r="J1" s="4171"/>
    </row>
    <row r="2" spans="2:13" s="673" customFormat="1" ht="30" customHeight="1">
      <c r="B2" s="4170" t="s">
        <v>1128</v>
      </c>
      <c r="C2" s="4171"/>
      <c r="D2" s="4171"/>
      <c r="E2" s="4171"/>
      <c r="F2" s="4171"/>
      <c r="G2" s="4171"/>
      <c r="H2" s="4171"/>
      <c r="I2" s="4171"/>
      <c r="J2" s="4171"/>
    </row>
    <row r="3" spans="2:13" s="636" customFormat="1" ht="12" customHeight="1">
      <c r="B3" s="674" t="s">
        <v>473</v>
      </c>
      <c r="C3" s="633"/>
      <c r="D3" s="633"/>
      <c r="E3" s="633"/>
      <c r="F3" s="633"/>
      <c r="G3" s="633"/>
      <c r="H3" s="633"/>
      <c r="I3" s="633"/>
      <c r="J3" s="634" t="s">
        <v>474</v>
      </c>
      <c r="L3" s="447" t="s">
        <v>748</v>
      </c>
    </row>
    <row r="4" spans="2:13" ht="19.5" customHeight="1">
      <c r="B4" s="4182"/>
      <c r="C4" s="4209" t="s">
        <v>1017</v>
      </c>
      <c r="D4" s="4210"/>
      <c r="E4" s="4210"/>
      <c r="F4" s="4128"/>
      <c r="G4" s="4234" t="s">
        <v>1018</v>
      </c>
      <c r="H4" s="4234"/>
      <c r="I4" s="4234"/>
      <c r="J4" s="4234"/>
    </row>
    <row r="5" spans="2:13" ht="19.5" customHeight="1">
      <c r="B5" s="4183"/>
      <c r="C5" s="4089" t="s">
        <v>1021</v>
      </c>
      <c r="D5" s="4187"/>
      <c r="E5" s="4187"/>
      <c r="F5" s="4163"/>
      <c r="G5" s="4235"/>
      <c r="H5" s="4235"/>
      <c r="I5" s="4235"/>
      <c r="J5" s="4235"/>
    </row>
    <row r="6" spans="2:13" ht="19.5" customHeight="1">
      <c r="B6" s="4183"/>
      <c r="C6" s="4227" t="s">
        <v>175</v>
      </c>
      <c r="D6" s="4089" t="s">
        <v>1095</v>
      </c>
      <c r="E6" s="4187"/>
      <c r="F6" s="4187"/>
      <c r="G6" s="4227" t="s">
        <v>175</v>
      </c>
      <c r="H6" s="4089" t="s">
        <v>1095</v>
      </c>
      <c r="I6" s="4187"/>
      <c r="J6" s="4187"/>
    </row>
    <row r="7" spans="2:13" ht="64.5" customHeight="1">
      <c r="B7" s="4184"/>
      <c r="C7" s="4228"/>
      <c r="D7" s="454" t="s">
        <v>1129</v>
      </c>
      <c r="E7" s="454" t="s">
        <v>1121</v>
      </c>
      <c r="F7" s="738" t="s">
        <v>1122</v>
      </c>
      <c r="G7" s="4228"/>
      <c r="H7" s="454" t="s">
        <v>1120</v>
      </c>
      <c r="I7" s="454" t="s">
        <v>1121</v>
      </c>
      <c r="J7" s="316" t="s">
        <v>1122</v>
      </c>
      <c r="L7" s="503"/>
      <c r="M7" s="504"/>
    </row>
    <row r="8" spans="2:13" s="646" customFormat="1" ht="21" customHeight="1">
      <c r="B8" s="456" t="s">
        <v>12</v>
      </c>
      <c r="C8" s="677">
        <v>10427</v>
      </c>
      <c r="D8" s="677">
        <v>277</v>
      </c>
      <c r="E8" s="677">
        <v>9576</v>
      </c>
      <c r="F8" s="677">
        <v>499</v>
      </c>
      <c r="G8" s="677">
        <v>21965</v>
      </c>
      <c r="H8" s="677">
        <v>8792</v>
      </c>
      <c r="I8" s="677">
        <v>12735</v>
      </c>
      <c r="J8" s="677">
        <v>350</v>
      </c>
      <c r="K8" s="688"/>
      <c r="L8" s="643"/>
      <c r="M8" s="456"/>
    </row>
    <row r="9" spans="2:13" s="646" customFormat="1" ht="21" customHeight="1">
      <c r="B9" s="456" t="s">
        <v>229</v>
      </c>
      <c r="C9" s="679">
        <v>9496</v>
      </c>
      <c r="D9" s="679">
        <v>264</v>
      </c>
      <c r="E9" s="679">
        <v>9047</v>
      </c>
      <c r="F9" s="679">
        <v>110</v>
      </c>
      <c r="G9" s="679">
        <v>20047</v>
      </c>
      <c r="H9" s="679">
        <v>8542</v>
      </c>
      <c r="I9" s="679">
        <v>11309</v>
      </c>
      <c r="J9" s="679">
        <v>108</v>
      </c>
      <c r="K9" s="689"/>
      <c r="L9" s="507"/>
      <c r="M9" s="456"/>
    </row>
    <row r="10" spans="2:13" s="644" customFormat="1" ht="21" customHeight="1">
      <c r="B10" s="464" t="s">
        <v>203</v>
      </c>
      <c r="C10" s="690">
        <v>662</v>
      </c>
      <c r="D10" s="690">
        <v>0</v>
      </c>
      <c r="E10" s="690">
        <v>529</v>
      </c>
      <c r="F10" s="690">
        <v>133</v>
      </c>
      <c r="G10" s="690">
        <v>1487</v>
      </c>
      <c r="H10" s="690">
        <v>0</v>
      </c>
      <c r="I10" s="690">
        <v>1426</v>
      </c>
      <c r="J10" s="690">
        <v>61</v>
      </c>
      <c r="K10" s="691"/>
      <c r="L10" s="507"/>
      <c r="M10" s="508"/>
    </row>
    <row r="11" spans="2:13" s="646" customFormat="1" ht="21" customHeight="1">
      <c r="B11" s="467" t="s">
        <v>230</v>
      </c>
      <c r="C11" s="692">
        <v>0</v>
      </c>
      <c r="D11" s="692">
        <v>0</v>
      </c>
      <c r="E11" s="692">
        <v>0</v>
      </c>
      <c r="F11" s="692">
        <v>0</v>
      </c>
      <c r="G11" s="692">
        <v>125</v>
      </c>
      <c r="H11" s="692">
        <v>0</v>
      </c>
      <c r="I11" s="692">
        <v>125</v>
      </c>
      <c r="J11" s="692">
        <v>0</v>
      </c>
      <c r="K11" s="693"/>
      <c r="L11" s="467"/>
      <c r="M11" s="513"/>
    </row>
    <row r="12" spans="2:13" s="646" customFormat="1" ht="21" customHeight="1">
      <c r="B12" s="467" t="s">
        <v>231</v>
      </c>
      <c r="C12" s="692">
        <v>97</v>
      </c>
      <c r="D12" s="692">
        <v>0</v>
      </c>
      <c r="E12" s="692">
        <v>97</v>
      </c>
      <c r="F12" s="692">
        <v>0</v>
      </c>
      <c r="G12" s="692">
        <v>140</v>
      </c>
      <c r="H12" s="692">
        <v>0</v>
      </c>
      <c r="I12" s="692">
        <v>140</v>
      </c>
      <c r="J12" s="692">
        <v>0</v>
      </c>
      <c r="K12" s="694"/>
      <c r="L12" s="467"/>
      <c r="M12" s="513"/>
    </row>
    <row r="13" spans="2:13" s="646" customFormat="1" ht="21" customHeight="1">
      <c r="B13" s="467" t="s">
        <v>232</v>
      </c>
      <c r="C13" s="692">
        <v>387</v>
      </c>
      <c r="D13" s="692">
        <v>0</v>
      </c>
      <c r="E13" s="692">
        <v>254</v>
      </c>
      <c r="F13" s="692">
        <v>133</v>
      </c>
      <c r="G13" s="692">
        <v>709</v>
      </c>
      <c r="H13" s="692">
        <v>0</v>
      </c>
      <c r="I13" s="692">
        <v>648</v>
      </c>
      <c r="J13" s="692">
        <v>61</v>
      </c>
      <c r="K13" s="694"/>
      <c r="L13" s="467"/>
      <c r="M13" s="513"/>
    </row>
    <row r="14" spans="2:13" s="637" customFormat="1" ht="21" customHeight="1">
      <c r="B14" s="467" t="s">
        <v>233</v>
      </c>
      <c r="C14" s="695">
        <v>32</v>
      </c>
      <c r="D14" s="695">
        <v>0</v>
      </c>
      <c r="E14" s="695">
        <v>32</v>
      </c>
      <c r="F14" s="695">
        <v>0</v>
      </c>
      <c r="G14" s="695">
        <v>91</v>
      </c>
      <c r="H14" s="695">
        <v>0</v>
      </c>
      <c r="I14" s="695">
        <v>91</v>
      </c>
      <c r="J14" s="695">
        <v>0</v>
      </c>
      <c r="K14" s="696"/>
      <c r="L14" s="467"/>
      <c r="M14" s="513"/>
    </row>
    <row r="15" spans="2:13" s="637" customFormat="1" ht="21" customHeight="1">
      <c r="B15" s="467" t="s">
        <v>234</v>
      </c>
      <c r="C15" s="695">
        <v>0</v>
      </c>
      <c r="D15" s="695">
        <v>0</v>
      </c>
      <c r="E15" s="695">
        <v>0</v>
      </c>
      <c r="F15" s="695">
        <v>0</v>
      </c>
      <c r="G15" s="695">
        <v>0</v>
      </c>
      <c r="H15" s="695">
        <v>0</v>
      </c>
      <c r="I15" s="695">
        <v>0</v>
      </c>
      <c r="J15" s="695">
        <v>0</v>
      </c>
      <c r="K15" s="691"/>
      <c r="L15" s="467"/>
      <c r="M15" s="513"/>
    </row>
    <row r="16" spans="2:13" s="637" customFormat="1" ht="21" customHeight="1">
      <c r="B16" s="467" t="s">
        <v>235</v>
      </c>
      <c r="C16" s="697">
        <v>0</v>
      </c>
      <c r="D16" s="697">
        <v>0</v>
      </c>
      <c r="E16" s="697">
        <v>0</v>
      </c>
      <c r="F16" s="697">
        <v>0</v>
      </c>
      <c r="G16" s="697">
        <v>0</v>
      </c>
      <c r="H16" s="697">
        <v>0</v>
      </c>
      <c r="I16" s="697">
        <v>0</v>
      </c>
      <c r="J16" s="697">
        <v>0</v>
      </c>
      <c r="K16" s="696"/>
      <c r="L16" s="467"/>
      <c r="M16" s="513"/>
    </row>
    <row r="17" spans="2:13" s="637" customFormat="1" ht="21" customHeight="1">
      <c r="B17" s="467" t="s">
        <v>236</v>
      </c>
      <c r="C17" s="695">
        <v>30</v>
      </c>
      <c r="D17" s="695">
        <v>0</v>
      </c>
      <c r="E17" s="695">
        <v>30</v>
      </c>
      <c r="F17" s="695">
        <v>0</v>
      </c>
      <c r="G17" s="695">
        <v>81</v>
      </c>
      <c r="H17" s="695">
        <v>0</v>
      </c>
      <c r="I17" s="695">
        <v>81</v>
      </c>
      <c r="J17" s="695">
        <v>0</v>
      </c>
      <c r="K17" s="691"/>
      <c r="L17" s="467"/>
      <c r="M17" s="513"/>
    </row>
    <row r="18" spans="2:13" s="637" customFormat="1" ht="21" customHeight="1">
      <c r="B18" s="467" t="s">
        <v>237</v>
      </c>
      <c r="C18" s="695">
        <v>86</v>
      </c>
      <c r="D18" s="695">
        <v>0</v>
      </c>
      <c r="E18" s="695">
        <v>86</v>
      </c>
      <c r="F18" s="695">
        <v>0</v>
      </c>
      <c r="G18" s="695">
        <v>212</v>
      </c>
      <c r="H18" s="695">
        <v>0</v>
      </c>
      <c r="I18" s="695">
        <v>212</v>
      </c>
      <c r="J18" s="695">
        <v>0</v>
      </c>
      <c r="K18" s="691"/>
      <c r="L18" s="467"/>
      <c r="M18" s="513"/>
    </row>
    <row r="19" spans="2:13" s="637" customFormat="1" ht="21" customHeight="1">
      <c r="B19" s="467" t="s">
        <v>238</v>
      </c>
      <c r="C19" s="695">
        <v>6</v>
      </c>
      <c r="D19" s="695">
        <v>0</v>
      </c>
      <c r="E19" s="695">
        <v>6</v>
      </c>
      <c r="F19" s="695">
        <v>0</v>
      </c>
      <c r="G19" s="695">
        <v>59</v>
      </c>
      <c r="H19" s="695">
        <v>0</v>
      </c>
      <c r="I19" s="695">
        <v>59</v>
      </c>
      <c r="J19" s="695">
        <v>0</v>
      </c>
      <c r="K19" s="691"/>
      <c r="L19" s="467"/>
      <c r="M19" s="513"/>
    </row>
    <row r="20" spans="2:13" s="637" customFormat="1" ht="21" customHeight="1">
      <c r="B20" s="467" t="s">
        <v>239</v>
      </c>
      <c r="C20" s="695">
        <v>9</v>
      </c>
      <c r="D20" s="695">
        <v>0</v>
      </c>
      <c r="E20" s="695">
        <v>9</v>
      </c>
      <c r="F20" s="695">
        <v>0</v>
      </c>
      <c r="G20" s="695">
        <v>33</v>
      </c>
      <c r="H20" s="695">
        <v>0</v>
      </c>
      <c r="I20" s="695">
        <v>33</v>
      </c>
      <c r="J20" s="695">
        <v>0</v>
      </c>
      <c r="K20" s="691"/>
      <c r="L20" s="467"/>
      <c r="M20" s="513"/>
    </row>
    <row r="21" spans="2:13" s="637" customFormat="1" ht="21" customHeight="1">
      <c r="B21" s="467" t="s">
        <v>151</v>
      </c>
      <c r="C21" s="695">
        <v>15</v>
      </c>
      <c r="D21" s="695">
        <v>0</v>
      </c>
      <c r="E21" s="695">
        <v>15</v>
      </c>
      <c r="F21" s="695">
        <v>0</v>
      </c>
      <c r="G21" s="695">
        <v>37</v>
      </c>
      <c r="H21" s="695">
        <v>0</v>
      </c>
      <c r="I21" s="695">
        <v>37</v>
      </c>
      <c r="J21" s="695">
        <v>0</v>
      </c>
      <c r="K21" s="691"/>
      <c r="L21" s="467"/>
      <c r="M21" s="513"/>
    </row>
    <row r="22" spans="2:13" ht="19.5" customHeight="1">
      <c r="B22" s="4172"/>
      <c r="C22" s="4141" t="s">
        <v>704</v>
      </c>
      <c r="D22" s="4141"/>
      <c r="E22" s="4141"/>
      <c r="F22" s="4141"/>
      <c r="G22" s="4088" t="s">
        <v>1130</v>
      </c>
      <c r="H22" s="4088"/>
      <c r="I22" s="4088"/>
      <c r="J22" s="4089"/>
    </row>
    <row r="23" spans="2:13" ht="19.5" customHeight="1">
      <c r="B23" s="4172"/>
      <c r="C23" s="4088" t="s">
        <v>1066</v>
      </c>
      <c r="D23" s="4088"/>
      <c r="E23" s="4088"/>
      <c r="F23" s="4088"/>
      <c r="G23" s="4088"/>
      <c r="H23" s="4088"/>
      <c r="I23" s="4088"/>
      <c r="J23" s="4089"/>
    </row>
    <row r="24" spans="2:13" ht="19.5" customHeight="1">
      <c r="B24" s="4172"/>
      <c r="C24" s="4088" t="s">
        <v>175</v>
      </c>
      <c r="D24" s="4088" t="s">
        <v>975</v>
      </c>
      <c r="E24" s="4088"/>
      <c r="F24" s="4088"/>
      <c r="G24" s="4088" t="s">
        <v>175</v>
      </c>
      <c r="H24" s="4088" t="s">
        <v>975</v>
      </c>
      <c r="I24" s="4088"/>
      <c r="J24" s="4089"/>
    </row>
    <row r="25" spans="2:13" ht="64.5" customHeight="1">
      <c r="B25" s="4172"/>
      <c r="C25" s="4088"/>
      <c r="D25" s="454" t="s">
        <v>1123</v>
      </c>
      <c r="E25" s="454" t="s">
        <v>1124</v>
      </c>
      <c r="F25" s="454" t="s">
        <v>1125</v>
      </c>
      <c r="G25" s="4088"/>
      <c r="H25" s="454" t="s">
        <v>1123</v>
      </c>
      <c r="I25" s="454" t="s">
        <v>1124</v>
      </c>
      <c r="J25" s="286" t="s">
        <v>1125</v>
      </c>
    </row>
    <row r="26" spans="2:13" s="654" customFormat="1" ht="12" customHeight="1">
      <c r="B26" s="729"/>
      <c r="C26" s="303"/>
      <c r="D26" s="303"/>
      <c r="E26" s="303"/>
      <c r="F26" s="303"/>
      <c r="G26" s="303"/>
      <c r="H26" s="303"/>
      <c r="I26" s="303"/>
      <c r="J26" s="303"/>
    </row>
    <row r="27" spans="2:13" s="654" customFormat="1" ht="12" customHeight="1">
      <c r="B27" s="4181" t="s">
        <v>164</v>
      </c>
      <c r="C27" s="4229"/>
      <c r="D27" s="4229"/>
      <c r="E27" s="4229"/>
      <c r="F27" s="4229"/>
      <c r="G27" s="4229"/>
      <c r="H27" s="4229"/>
      <c r="I27" s="4229"/>
      <c r="J27" s="4229"/>
    </row>
    <row r="28" spans="2:13" s="654" customFormat="1" ht="12" customHeight="1">
      <c r="B28" s="4181" t="s">
        <v>1035</v>
      </c>
      <c r="C28" s="4229"/>
      <c r="D28" s="4229"/>
      <c r="E28" s="4229"/>
      <c r="F28" s="4229"/>
      <c r="G28" s="4229"/>
      <c r="H28" s="4229"/>
      <c r="I28" s="4229"/>
      <c r="J28" s="4229"/>
    </row>
    <row r="29" spans="2:13" s="654" customFormat="1" ht="12" customHeight="1">
      <c r="B29" s="4181" t="s">
        <v>1036</v>
      </c>
      <c r="C29" s="4229"/>
      <c r="D29" s="4229"/>
      <c r="E29" s="4229"/>
      <c r="F29" s="4229"/>
      <c r="G29" s="4229"/>
      <c r="H29" s="4229"/>
      <c r="I29" s="4229"/>
      <c r="J29" s="4229"/>
    </row>
    <row r="30" spans="2:13" s="654" customFormat="1" ht="19.5" customHeight="1">
      <c r="B30" s="4236" t="s">
        <v>1131</v>
      </c>
      <c r="C30" s="4236"/>
      <c r="D30" s="4236"/>
      <c r="E30" s="4236"/>
      <c r="F30" s="4236"/>
      <c r="G30" s="4236"/>
      <c r="H30" s="4236"/>
      <c r="I30" s="4236"/>
      <c r="J30" s="4236"/>
    </row>
    <row r="31" spans="2:13" s="654" customFormat="1" ht="19.5" customHeight="1">
      <c r="B31" s="4236" t="s">
        <v>1132</v>
      </c>
      <c r="C31" s="4236"/>
      <c r="D31" s="4236"/>
      <c r="E31" s="4236"/>
      <c r="F31" s="4236"/>
      <c r="G31" s="4236"/>
      <c r="H31" s="4236"/>
      <c r="I31" s="4236"/>
      <c r="J31" s="4236"/>
    </row>
    <row r="32" spans="2:13" s="654" customFormat="1" ht="12" customHeight="1"/>
  </sheetData>
  <mergeCells count="23">
    <mergeCell ref="B27:J27"/>
    <mergeCell ref="B28:J28"/>
    <mergeCell ref="B29:J29"/>
    <mergeCell ref="B30:J30"/>
    <mergeCell ref="B31:J31"/>
    <mergeCell ref="B22:B25"/>
    <mergeCell ref="C22:F22"/>
    <mergeCell ref="G22:J23"/>
    <mergeCell ref="C23:F23"/>
    <mergeCell ref="C24:C25"/>
    <mergeCell ref="D24:F24"/>
    <mergeCell ref="G24:G25"/>
    <mergeCell ref="H24:J24"/>
    <mergeCell ref="B1:J1"/>
    <mergeCell ref="B2:J2"/>
    <mergeCell ref="B4:B7"/>
    <mergeCell ref="C4:F4"/>
    <mergeCell ref="G4:J5"/>
    <mergeCell ref="C5:F5"/>
    <mergeCell ref="C6:C7"/>
    <mergeCell ref="D6:F6"/>
    <mergeCell ref="G6:G7"/>
    <mergeCell ref="H6:J6"/>
  </mergeCells>
  <hyperlinks>
    <hyperlink ref="L3"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42.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B1" sqref="B1:P1"/>
    </sheetView>
  </sheetViews>
  <sheetFormatPr defaultRowHeight="11.25"/>
  <cols>
    <col min="1" max="1" width="6.7109375" style="676" customWidth="1"/>
    <col min="2" max="2" width="18.7109375" style="676" customWidth="1"/>
    <col min="3" max="5" width="9.7109375" style="676" customWidth="1"/>
    <col min="6" max="6" width="11.7109375" style="676" customWidth="1"/>
    <col min="7" max="7" width="9.7109375" style="676" customWidth="1"/>
    <col min="8" max="8" width="9.7109375" style="740" customWidth="1"/>
    <col min="9" max="9" width="9.7109375" style="676" customWidth="1"/>
    <col min="10" max="10" width="11.7109375" style="676" customWidth="1"/>
    <col min="11" max="11" width="6.7109375" style="676" customWidth="1"/>
    <col min="12" max="12" width="14.28515625" style="676" bestFit="1" customWidth="1"/>
    <col min="13" max="13" width="9.42578125" style="676" bestFit="1" customWidth="1"/>
    <col min="14" max="16384" width="9.140625" style="676"/>
  </cols>
  <sheetData>
    <row r="1" spans="2:13" s="673" customFormat="1" ht="32.1" customHeight="1">
      <c r="B1" s="4170" t="s">
        <v>776</v>
      </c>
      <c r="C1" s="4171"/>
      <c r="D1" s="4171"/>
      <c r="E1" s="4171"/>
      <c r="F1" s="4171"/>
      <c r="G1" s="4171"/>
      <c r="H1" s="4171"/>
      <c r="I1" s="4171"/>
      <c r="J1" s="4171"/>
    </row>
    <row r="2" spans="2:13" s="673" customFormat="1" ht="32.1" customHeight="1">
      <c r="B2" s="4170" t="s">
        <v>1133</v>
      </c>
      <c r="C2" s="4171"/>
      <c r="D2" s="4171"/>
      <c r="E2" s="4171"/>
      <c r="F2" s="4171"/>
      <c r="G2" s="4171"/>
      <c r="H2" s="4171"/>
      <c r="I2" s="4171"/>
      <c r="J2" s="4171"/>
    </row>
    <row r="3" spans="2:13" s="636" customFormat="1" ht="12" customHeight="1">
      <c r="B3" s="674" t="s">
        <v>473</v>
      </c>
      <c r="C3" s="633"/>
      <c r="D3" s="633"/>
      <c r="E3" s="633"/>
      <c r="F3" s="633"/>
      <c r="G3" s="633"/>
      <c r="H3" s="736"/>
      <c r="I3" s="633"/>
      <c r="J3" s="634" t="s">
        <v>474</v>
      </c>
      <c r="L3" s="447" t="s">
        <v>748</v>
      </c>
    </row>
    <row r="4" spans="2:13" ht="13.5" customHeight="1">
      <c r="B4" s="4182"/>
      <c r="C4" s="4209" t="s">
        <v>1105</v>
      </c>
      <c r="D4" s="4210"/>
      <c r="E4" s="4210"/>
      <c r="F4" s="4210"/>
      <c r="G4" s="4210"/>
      <c r="H4" s="4210"/>
      <c r="I4" s="4210"/>
      <c r="J4" s="4210"/>
    </row>
    <row r="5" spans="2:13" ht="13.5" customHeight="1">
      <c r="B5" s="4183"/>
      <c r="C5" s="4089" t="s">
        <v>1019</v>
      </c>
      <c r="D5" s="4187"/>
      <c r="E5" s="4187"/>
      <c r="F5" s="4187"/>
      <c r="G5" s="4089" t="s">
        <v>1020</v>
      </c>
      <c r="H5" s="4187"/>
      <c r="I5" s="4187"/>
      <c r="J5" s="4187"/>
    </row>
    <row r="6" spans="2:13" ht="13.5" customHeight="1">
      <c r="B6" s="4183"/>
      <c r="C6" s="4227" t="s">
        <v>175</v>
      </c>
      <c r="D6" s="4089" t="s">
        <v>1095</v>
      </c>
      <c r="E6" s="4187"/>
      <c r="F6" s="4187"/>
      <c r="G6" s="4227" t="s">
        <v>175</v>
      </c>
      <c r="H6" s="4089" t="s">
        <v>1095</v>
      </c>
      <c r="I6" s="4187"/>
      <c r="J6" s="4187"/>
    </row>
    <row r="7" spans="2:13" ht="64.5" customHeight="1">
      <c r="B7" s="4184"/>
      <c r="C7" s="4228"/>
      <c r="D7" s="454" t="s">
        <v>1120</v>
      </c>
      <c r="E7" s="454" t="s">
        <v>1121</v>
      </c>
      <c r="F7" s="738" t="s">
        <v>1122</v>
      </c>
      <c r="G7" s="4228"/>
      <c r="H7" s="454" t="s">
        <v>1120</v>
      </c>
      <c r="I7" s="454" t="s">
        <v>1121</v>
      </c>
      <c r="J7" s="316" t="s">
        <v>1122</v>
      </c>
      <c r="L7" s="503"/>
      <c r="M7" s="504"/>
    </row>
    <row r="8" spans="2:13" s="646" customFormat="1" ht="21" customHeight="1">
      <c r="B8" s="456" t="s">
        <v>12</v>
      </c>
      <c r="C8" s="677">
        <v>2063</v>
      </c>
      <c r="D8" s="677">
        <v>479</v>
      </c>
      <c r="E8" s="677">
        <v>1149</v>
      </c>
      <c r="F8" s="677">
        <v>435</v>
      </c>
      <c r="G8" s="677">
        <v>4708</v>
      </c>
      <c r="H8" s="677">
        <v>13</v>
      </c>
      <c r="I8" s="677">
        <v>3702</v>
      </c>
      <c r="J8" s="677">
        <v>989</v>
      </c>
      <c r="K8" s="688"/>
      <c r="L8" s="643"/>
      <c r="M8" s="456"/>
    </row>
    <row r="9" spans="2:13" s="646" customFormat="1" ht="21" customHeight="1">
      <c r="B9" s="456" t="s">
        <v>229</v>
      </c>
      <c r="C9" s="679">
        <v>1149</v>
      </c>
      <c r="D9" s="679">
        <v>0</v>
      </c>
      <c r="E9" s="679">
        <v>1149</v>
      </c>
      <c r="F9" s="679">
        <v>0</v>
      </c>
      <c r="G9" s="679">
        <v>3541</v>
      </c>
      <c r="H9" s="679">
        <v>0</v>
      </c>
      <c r="I9" s="679">
        <v>3536</v>
      </c>
      <c r="J9" s="679">
        <v>1</v>
      </c>
      <c r="K9" s="689"/>
      <c r="L9" s="507"/>
      <c r="M9" s="456"/>
    </row>
    <row r="10" spans="2:13" s="644" customFormat="1" ht="21" customHeight="1">
      <c r="B10" s="464" t="s">
        <v>203</v>
      </c>
      <c r="C10" s="690">
        <v>458</v>
      </c>
      <c r="D10" s="690">
        <v>458</v>
      </c>
      <c r="E10" s="690">
        <v>0</v>
      </c>
      <c r="F10" s="690">
        <v>0</v>
      </c>
      <c r="G10" s="690">
        <v>172</v>
      </c>
      <c r="H10" s="690">
        <v>0</v>
      </c>
      <c r="I10" s="690">
        <v>166</v>
      </c>
      <c r="J10" s="690">
        <v>6</v>
      </c>
      <c r="K10" s="691"/>
      <c r="L10" s="507"/>
      <c r="M10" s="508"/>
    </row>
    <row r="11" spans="2:13" s="646" customFormat="1" ht="21" customHeight="1">
      <c r="B11" s="467" t="s">
        <v>230</v>
      </c>
      <c r="C11" s="692">
        <v>55</v>
      </c>
      <c r="D11" s="692">
        <v>55</v>
      </c>
      <c r="E11" s="692">
        <v>0</v>
      </c>
      <c r="F11" s="692">
        <v>0</v>
      </c>
      <c r="G11" s="692">
        <v>0</v>
      </c>
      <c r="H11" s="692">
        <v>0</v>
      </c>
      <c r="I11" s="692">
        <v>0</v>
      </c>
      <c r="J11" s="692">
        <v>0</v>
      </c>
      <c r="K11" s="693"/>
      <c r="L11" s="467"/>
      <c r="M11" s="513"/>
    </row>
    <row r="12" spans="2:13" s="646" customFormat="1" ht="21" customHeight="1">
      <c r="B12" s="467" t="s">
        <v>231</v>
      </c>
      <c r="C12" s="692">
        <v>233</v>
      </c>
      <c r="D12" s="692">
        <v>233</v>
      </c>
      <c r="E12" s="692">
        <v>0</v>
      </c>
      <c r="F12" s="692">
        <v>0</v>
      </c>
      <c r="G12" s="692">
        <v>39</v>
      </c>
      <c r="H12" s="692">
        <v>0</v>
      </c>
      <c r="I12" s="692">
        <v>39</v>
      </c>
      <c r="J12" s="692">
        <v>0</v>
      </c>
      <c r="K12" s="694"/>
      <c r="L12" s="467"/>
      <c r="M12" s="513"/>
    </row>
    <row r="13" spans="2:13" s="646" customFormat="1" ht="21" customHeight="1">
      <c r="B13" s="467" t="s">
        <v>232</v>
      </c>
      <c r="C13" s="692">
        <v>37</v>
      </c>
      <c r="D13" s="692">
        <v>37</v>
      </c>
      <c r="E13" s="692">
        <v>0</v>
      </c>
      <c r="F13" s="692">
        <v>0</v>
      </c>
      <c r="G13" s="692">
        <v>68</v>
      </c>
      <c r="H13" s="692">
        <v>0</v>
      </c>
      <c r="I13" s="692">
        <v>62</v>
      </c>
      <c r="J13" s="692">
        <v>6</v>
      </c>
      <c r="K13" s="694"/>
      <c r="L13" s="467"/>
      <c r="M13" s="513"/>
    </row>
    <row r="14" spans="2:13" s="637" customFormat="1" ht="21" customHeight="1">
      <c r="B14" s="467" t="s">
        <v>233</v>
      </c>
      <c r="C14" s="695">
        <v>48</v>
      </c>
      <c r="D14" s="695">
        <v>48</v>
      </c>
      <c r="E14" s="695">
        <v>0</v>
      </c>
      <c r="F14" s="695">
        <v>0</v>
      </c>
      <c r="G14" s="695">
        <v>11</v>
      </c>
      <c r="H14" s="695">
        <v>0</v>
      </c>
      <c r="I14" s="695">
        <v>11</v>
      </c>
      <c r="J14" s="695">
        <v>0</v>
      </c>
      <c r="K14" s="696"/>
      <c r="L14" s="467"/>
      <c r="M14" s="513"/>
    </row>
    <row r="15" spans="2:13" s="637" customFormat="1" ht="21" customHeight="1">
      <c r="B15" s="467" t="s">
        <v>234</v>
      </c>
      <c r="C15" s="695">
        <v>0</v>
      </c>
      <c r="D15" s="695">
        <v>0</v>
      </c>
      <c r="E15" s="695">
        <v>0</v>
      </c>
      <c r="F15" s="695">
        <v>0</v>
      </c>
      <c r="G15" s="695">
        <v>0</v>
      </c>
      <c r="H15" s="695">
        <v>0</v>
      </c>
      <c r="I15" s="695">
        <v>0</v>
      </c>
      <c r="J15" s="695">
        <v>0</v>
      </c>
      <c r="K15" s="691"/>
      <c r="L15" s="467"/>
      <c r="M15" s="513"/>
    </row>
    <row r="16" spans="2:13" s="637" customFormat="1" ht="21" customHeight="1">
      <c r="B16" s="467" t="s">
        <v>235</v>
      </c>
      <c r="C16" s="697">
        <v>0</v>
      </c>
      <c r="D16" s="697">
        <v>0</v>
      </c>
      <c r="E16" s="697">
        <v>0</v>
      </c>
      <c r="F16" s="697">
        <v>0</v>
      </c>
      <c r="G16" s="697">
        <v>0</v>
      </c>
      <c r="H16" s="697">
        <v>0</v>
      </c>
      <c r="I16" s="697">
        <v>0</v>
      </c>
      <c r="J16" s="697">
        <v>0</v>
      </c>
      <c r="K16" s="696"/>
      <c r="L16" s="467"/>
      <c r="M16" s="513"/>
    </row>
    <row r="17" spans="2:13" s="637" customFormat="1" ht="21" customHeight="1">
      <c r="B17" s="467" t="s">
        <v>236</v>
      </c>
      <c r="C17" s="695">
        <v>13</v>
      </c>
      <c r="D17" s="695">
        <v>13</v>
      </c>
      <c r="E17" s="695">
        <v>0</v>
      </c>
      <c r="F17" s="695">
        <v>0</v>
      </c>
      <c r="G17" s="695">
        <v>0</v>
      </c>
      <c r="H17" s="695">
        <v>0</v>
      </c>
      <c r="I17" s="695">
        <v>0</v>
      </c>
      <c r="J17" s="695">
        <v>0</v>
      </c>
      <c r="K17" s="691"/>
      <c r="L17" s="467"/>
      <c r="M17" s="513"/>
    </row>
    <row r="18" spans="2:13" s="637" customFormat="1" ht="21" customHeight="1">
      <c r="B18" s="467" t="s">
        <v>237</v>
      </c>
      <c r="C18" s="695">
        <v>0</v>
      </c>
      <c r="D18" s="695">
        <v>0</v>
      </c>
      <c r="E18" s="695">
        <v>0</v>
      </c>
      <c r="F18" s="695">
        <v>0</v>
      </c>
      <c r="G18" s="695">
        <v>54</v>
      </c>
      <c r="H18" s="695">
        <v>0</v>
      </c>
      <c r="I18" s="695">
        <v>54</v>
      </c>
      <c r="J18" s="695">
        <v>0</v>
      </c>
      <c r="K18" s="691"/>
      <c r="L18" s="467"/>
      <c r="M18" s="513"/>
    </row>
    <row r="19" spans="2:13" s="637" customFormat="1" ht="21" customHeight="1">
      <c r="B19" s="467" t="s">
        <v>238</v>
      </c>
      <c r="C19" s="695">
        <v>51</v>
      </c>
      <c r="D19" s="695">
        <v>51</v>
      </c>
      <c r="E19" s="695">
        <v>0</v>
      </c>
      <c r="F19" s="695">
        <v>0</v>
      </c>
      <c r="G19" s="695">
        <v>0</v>
      </c>
      <c r="H19" s="695">
        <v>0</v>
      </c>
      <c r="I19" s="695">
        <v>0</v>
      </c>
      <c r="J19" s="695">
        <v>0</v>
      </c>
      <c r="K19" s="691"/>
      <c r="L19" s="467"/>
      <c r="M19" s="513"/>
    </row>
    <row r="20" spans="2:13" s="637" customFormat="1" ht="21" customHeight="1">
      <c r="B20" s="467" t="s">
        <v>239</v>
      </c>
      <c r="C20" s="695">
        <v>0</v>
      </c>
      <c r="D20" s="695">
        <v>0</v>
      </c>
      <c r="E20" s="695">
        <v>0</v>
      </c>
      <c r="F20" s="695">
        <v>0</v>
      </c>
      <c r="G20" s="695">
        <v>0</v>
      </c>
      <c r="H20" s="695">
        <v>0</v>
      </c>
      <c r="I20" s="695">
        <v>0</v>
      </c>
      <c r="J20" s="695">
        <v>0</v>
      </c>
      <c r="K20" s="691"/>
      <c r="L20" s="467"/>
      <c r="M20" s="513"/>
    </row>
    <row r="21" spans="2:13" s="637" customFormat="1" ht="21" customHeight="1">
      <c r="B21" s="467" t="s">
        <v>151</v>
      </c>
      <c r="C21" s="695">
        <v>21</v>
      </c>
      <c r="D21" s="695">
        <v>21</v>
      </c>
      <c r="E21" s="695">
        <v>0</v>
      </c>
      <c r="F21" s="695">
        <v>0</v>
      </c>
      <c r="G21" s="695">
        <v>0</v>
      </c>
      <c r="H21" s="695">
        <v>0</v>
      </c>
      <c r="I21" s="695">
        <v>0</v>
      </c>
      <c r="J21" s="695">
        <v>0</v>
      </c>
      <c r="K21" s="691"/>
      <c r="L21" s="467"/>
      <c r="M21" s="513"/>
    </row>
    <row r="22" spans="2:13" ht="19.5" customHeight="1">
      <c r="B22" s="4172"/>
      <c r="C22" s="4141" t="s">
        <v>1107</v>
      </c>
      <c r="D22" s="4141"/>
      <c r="E22" s="4141"/>
      <c r="F22" s="4141"/>
      <c r="G22" s="4141"/>
      <c r="H22" s="4141"/>
      <c r="I22" s="4141"/>
      <c r="J22" s="4209"/>
    </row>
    <row r="23" spans="2:13" ht="19.5" customHeight="1">
      <c r="B23" s="4172"/>
      <c r="C23" s="4088" t="s">
        <v>1064</v>
      </c>
      <c r="D23" s="4088"/>
      <c r="E23" s="4088"/>
      <c r="F23" s="4088"/>
      <c r="G23" s="4088" t="s">
        <v>1065</v>
      </c>
      <c r="H23" s="4088"/>
      <c r="I23" s="4088"/>
      <c r="J23" s="4089"/>
    </row>
    <row r="24" spans="2:13" ht="19.5" customHeight="1">
      <c r="B24" s="4172"/>
      <c r="C24" s="4088" t="s">
        <v>175</v>
      </c>
      <c r="D24" s="4088" t="s">
        <v>975</v>
      </c>
      <c r="E24" s="4088"/>
      <c r="F24" s="4088"/>
      <c r="G24" s="4088" t="s">
        <v>175</v>
      </c>
      <c r="H24" s="4088" t="s">
        <v>975</v>
      </c>
      <c r="I24" s="4088"/>
      <c r="J24" s="4089"/>
    </row>
    <row r="25" spans="2:13" ht="64.5" customHeight="1">
      <c r="B25" s="4172"/>
      <c r="C25" s="4088"/>
      <c r="D25" s="454" t="s">
        <v>1123</v>
      </c>
      <c r="E25" s="454" t="s">
        <v>1124</v>
      </c>
      <c r="F25" s="454" t="s">
        <v>1125</v>
      </c>
      <c r="G25" s="4088"/>
      <c r="H25" s="454" t="s">
        <v>1123</v>
      </c>
      <c r="I25" s="454" t="s">
        <v>1124</v>
      </c>
      <c r="J25" s="286" t="s">
        <v>1125</v>
      </c>
    </row>
    <row r="26" spans="2:13" s="654" customFormat="1" ht="12" customHeight="1">
      <c r="B26" s="729"/>
      <c r="C26" s="303"/>
      <c r="D26" s="303"/>
      <c r="E26" s="303"/>
      <c r="F26" s="303"/>
      <c r="G26" s="303"/>
      <c r="H26" s="303"/>
      <c r="I26" s="303"/>
      <c r="J26" s="303"/>
    </row>
    <row r="27" spans="2:13" s="654" customFormat="1" ht="12" customHeight="1">
      <c r="B27" s="4181" t="s">
        <v>164</v>
      </c>
      <c r="C27" s="4229"/>
      <c r="D27" s="4229"/>
      <c r="E27" s="4229"/>
      <c r="F27" s="4229"/>
      <c r="G27" s="4229"/>
      <c r="H27" s="4229"/>
      <c r="I27" s="4229"/>
      <c r="J27" s="4229"/>
    </row>
    <row r="28" spans="2:13" s="654" customFormat="1" ht="12" customHeight="1">
      <c r="B28" s="4181" t="s">
        <v>1035</v>
      </c>
      <c r="C28" s="4229"/>
      <c r="D28" s="4229"/>
      <c r="E28" s="4229"/>
      <c r="F28" s="4229"/>
      <c r="G28" s="4229"/>
      <c r="H28" s="4229"/>
      <c r="I28" s="4229"/>
      <c r="J28" s="4229"/>
    </row>
    <row r="29" spans="2:13" s="654" customFormat="1" ht="12" customHeight="1">
      <c r="B29" s="4181" t="s">
        <v>1036</v>
      </c>
      <c r="C29" s="4229"/>
      <c r="D29" s="4229"/>
      <c r="E29" s="4229"/>
      <c r="F29" s="4229"/>
      <c r="G29" s="4229"/>
      <c r="H29" s="4229"/>
      <c r="I29" s="4229"/>
      <c r="J29" s="4229"/>
    </row>
    <row r="30" spans="2:13" s="654" customFormat="1" ht="19.5" customHeight="1">
      <c r="B30" s="4221" t="s">
        <v>1131</v>
      </c>
      <c r="C30" s="4221"/>
      <c r="D30" s="4221"/>
      <c r="E30" s="4221"/>
      <c r="F30" s="4221"/>
      <c r="G30" s="4221"/>
      <c r="H30" s="4221"/>
      <c r="I30" s="4221"/>
      <c r="J30" s="4221"/>
    </row>
    <row r="31" spans="2:13" s="654" customFormat="1" ht="19.5" customHeight="1">
      <c r="B31" s="4221" t="s">
        <v>1132</v>
      </c>
      <c r="C31" s="4221"/>
      <c r="D31" s="4221"/>
      <c r="E31" s="4221"/>
      <c r="F31" s="4221"/>
      <c r="G31" s="4221"/>
      <c r="H31" s="4221"/>
      <c r="I31" s="4221"/>
      <c r="J31" s="4221"/>
    </row>
    <row r="32" spans="2:13" s="654" customFormat="1" ht="9">
      <c r="H32" s="754"/>
    </row>
    <row r="33" spans="8:8" s="654" customFormat="1" ht="9">
      <c r="H33" s="754"/>
    </row>
    <row r="34" spans="8:8" s="654" customFormat="1" ht="9">
      <c r="H34" s="754"/>
    </row>
  </sheetData>
  <mergeCells count="23">
    <mergeCell ref="B27:J27"/>
    <mergeCell ref="B28:J28"/>
    <mergeCell ref="B29:J29"/>
    <mergeCell ref="B30:J30"/>
    <mergeCell ref="B31:J31"/>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hyperlinks>
    <hyperlink ref="L3"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43.xml><?xml version="1.0" encoding="utf-8"?>
<worksheet xmlns="http://schemas.openxmlformats.org/spreadsheetml/2006/main" xmlns:r="http://schemas.openxmlformats.org/officeDocument/2006/relationships">
  <sheetPr>
    <pageSetUpPr fitToPage="1"/>
  </sheetPr>
  <dimension ref="B1:M33"/>
  <sheetViews>
    <sheetView showGridLines="0" workbookViewId="0">
      <selection activeCell="B1" sqref="B1:P1"/>
    </sheetView>
  </sheetViews>
  <sheetFormatPr defaultRowHeight="11.25"/>
  <cols>
    <col min="1" max="1" width="6.7109375" style="676" customWidth="1"/>
    <col min="2" max="2" width="18.7109375" style="757" customWidth="1"/>
    <col min="3" max="5" width="9.7109375" style="676" customWidth="1"/>
    <col min="6" max="6" width="11.7109375" style="676" customWidth="1"/>
    <col min="7" max="9" width="9.7109375" style="676" customWidth="1"/>
    <col min="10" max="10" width="11.7109375" style="676" customWidth="1"/>
    <col min="11" max="11" width="6.7109375" style="676" customWidth="1"/>
    <col min="12" max="12" width="14.28515625" style="676" bestFit="1" customWidth="1"/>
    <col min="13" max="13" width="9.42578125" style="676" bestFit="1" customWidth="1"/>
    <col min="14" max="16384" width="9.140625" style="676"/>
  </cols>
  <sheetData>
    <row r="1" spans="2:13" s="673" customFormat="1" ht="30" customHeight="1">
      <c r="B1" s="4170" t="s">
        <v>777</v>
      </c>
      <c r="C1" s="4171"/>
      <c r="D1" s="4171"/>
      <c r="E1" s="4171"/>
      <c r="F1" s="4171"/>
      <c r="G1" s="4171"/>
      <c r="H1" s="4171"/>
      <c r="I1" s="4171"/>
      <c r="J1" s="4171"/>
    </row>
    <row r="2" spans="2:13" s="673" customFormat="1" ht="30" customHeight="1">
      <c r="B2" s="4170" t="s">
        <v>1134</v>
      </c>
      <c r="C2" s="4171"/>
      <c r="D2" s="4171"/>
      <c r="E2" s="4171"/>
      <c r="F2" s="4171"/>
      <c r="G2" s="4171"/>
      <c r="H2" s="4171"/>
      <c r="I2" s="4171"/>
      <c r="J2" s="4171"/>
    </row>
    <row r="3" spans="2:13" s="636" customFormat="1" ht="12" customHeight="1">
      <c r="B3" s="674" t="s">
        <v>473</v>
      </c>
      <c r="C3" s="633"/>
      <c r="D3" s="633"/>
      <c r="E3" s="633"/>
      <c r="F3" s="633"/>
      <c r="G3" s="633"/>
      <c r="H3" s="633"/>
      <c r="I3" s="633"/>
      <c r="J3" s="634" t="s">
        <v>474</v>
      </c>
      <c r="L3" s="447" t="s">
        <v>748</v>
      </c>
    </row>
    <row r="4" spans="2:13" ht="19.5" customHeight="1">
      <c r="B4" s="4237"/>
      <c r="C4" s="4210" t="s">
        <v>1105</v>
      </c>
      <c r="D4" s="4210"/>
      <c r="E4" s="4210"/>
      <c r="F4" s="4210"/>
      <c r="G4" s="4240" t="s">
        <v>1117</v>
      </c>
      <c r="H4" s="4234"/>
      <c r="I4" s="4234"/>
      <c r="J4" s="4234"/>
    </row>
    <row r="5" spans="2:13" ht="19.5" customHeight="1">
      <c r="B5" s="4238"/>
      <c r="C5" s="4185" t="s">
        <v>1021</v>
      </c>
      <c r="D5" s="4192"/>
      <c r="E5" s="4192"/>
      <c r="F5" s="4192"/>
      <c r="G5" s="4241"/>
      <c r="H5" s="4235"/>
      <c r="I5" s="4235"/>
      <c r="J5" s="4235"/>
    </row>
    <row r="6" spans="2:13" ht="19.5" customHeight="1">
      <c r="B6" s="4238"/>
      <c r="C6" s="4227" t="s">
        <v>175</v>
      </c>
      <c r="D6" s="4089" t="s">
        <v>1095</v>
      </c>
      <c r="E6" s="4187"/>
      <c r="F6" s="4187"/>
      <c r="G6" s="4227" t="s">
        <v>175</v>
      </c>
      <c r="H6" s="4089" t="s">
        <v>1095</v>
      </c>
      <c r="I6" s="4187"/>
      <c r="J6" s="4187"/>
    </row>
    <row r="7" spans="2:13" ht="64.5" customHeight="1">
      <c r="B7" s="4239"/>
      <c r="C7" s="4228"/>
      <c r="D7" s="454" t="s">
        <v>1129</v>
      </c>
      <c r="E7" s="454" t="s">
        <v>1121</v>
      </c>
      <c r="F7" s="738" t="s">
        <v>1122</v>
      </c>
      <c r="G7" s="4228"/>
      <c r="H7" s="454" t="s">
        <v>1129</v>
      </c>
      <c r="I7" s="454" t="s">
        <v>1121</v>
      </c>
      <c r="J7" s="316" t="s">
        <v>1122</v>
      </c>
      <c r="L7" s="503"/>
      <c r="M7" s="504"/>
    </row>
    <row r="8" spans="2:13" s="646" customFormat="1" ht="21" customHeight="1">
      <c r="B8" s="456" t="s">
        <v>12</v>
      </c>
      <c r="C8" s="677">
        <v>9660</v>
      </c>
      <c r="D8" s="677">
        <v>13</v>
      </c>
      <c r="E8" s="677">
        <v>9232</v>
      </c>
      <c r="F8" s="677">
        <v>361</v>
      </c>
      <c r="G8" s="677">
        <v>17748</v>
      </c>
      <c r="H8" s="677">
        <v>5368</v>
      </c>
      <c r="I8" s="677">
        <v>12017</v>
      </c>
      <c r="J8" s="677">
        <v>282</v>
      </c>
      <c r="K8" s="688"/>
      <c r="L8" s="643"/>
      <c r="M8" s="456"/>
    </row>
    <row r="9" spans="2:13" s="646" customFormat="1" ht="21" customHeight="1">
      <c r="B9" s="456" t="s">
        <v>229</v>
      </c>
      <c r="C9" s="679">
        <v>8839</v>
      </c>
      <c r="D9" s="679">
        <v>0</v>
      </c>
      <c r="E9" s="679">
        <v>8703</v>
      </c>
      <c r="F9" s="679">
        <v>82</v>
      </c>
      <c r="G9" s="679">
        <v>15878</v>
      </c>
      <c r="H9" s="679">
        <v>5118</v>
      </c>
      <c r="I9" s="679">
        <v>10591</v>
      </c>
      <c r="J9" s="679">
        <v>88</v>
      </c>
      <c r="K9" s="689"/>
      <c r="L9" s="507"/>
      <c r="M9" s="456"/>
    </row>
    <row r="10" spans="2:13" s="644" customFormat="1" ht="21" customHeight="1">
      <c r="B10" s="464" t="s">
        <v>203</v>
      </c>
      <c r="C10" s="690">
        <v>552</v>
      </c>
      <c r="D10" s="690">
        <v>0</v>
      </c>
      <c r="E10" s="690">
        <v>529</v>
      </c>
      <c r="F10" s="690">
        <v>23</v>
      </c>
      <c r="G10" s="690">
        <v>1439</v>
      </c>
      <c r="H10" s="690">
        <v>0</v>
      </c>
      <c r="I10" s="690">
        <v>1426</v>
      </c>
      <c r="J10" s="690">
        <v>13</v>
      </c>
      <c r="K10" s="691"/>
      <c r="L10" s="507"/>
      <c r="M10" s="508"/>
    </row>
    <row r="11" spans="2:13" s="646" customFormat="1" ht="21" customHeight="1">
      <c r="B11" s="467" t="s">
        <v>230</v>
      </c>
      <c r="C11" s="692">
        <v>0</v>
      </c>
      <c r="D11" s="692">
        <v>0</v>
      </c>
      <c r="E11" s="692">
        <v>0</v>
      </c>
      <c r="F11" s="692">
        <v>0</v>
      </c>
      <c r="G11" s="692">
        <v>125</v>
      </c>
      <c r="H11" s="692">
        <v>0</v>
      </c>
      <c r="I11" s="692">
        <v>125</v>
      </c>
      <c r="J11" s="692">
        <v>0</v>
      </c>
      <c r="K11" s="693"/>
      <c r="L11" s="467"/>
      <c r="M11" s="513"/>
    </row>
    <row r="12" spans="2:13" s="646" customFormat="1" ht="21" customHeight="1">
      <c r="B12" s="467" t="s">
        <v>231</v>
      </c>
      <c r="C12" s="692">
        <v>97</v>
      </c>
      <c r="D12" s="692">
        <v>0</v>
      </c>
      <c r="E12" s="692">
        <v>97</v>
      </c>
      <c r="F12" s="692">
        <v>0</v>
      </c>
      <c r="G12" s="692">
        <v>140</v>
      </c>
      <c r="H12" s="692">
        <v>0</v>
      </c>
      <c r="I12" s="692">
        <v>140</v>
      </c>
      <c r="J12" s="692">
        <v>0</v>
      </c>
      <c r="K12" s="694"/>
      <c r="L12" s="467"/>
      <c r="M12" s="513"/>
    </row>
    <row r="13" spans="2:13" s="646" customFormat="1" ht="21" customHeight="1">
      <c r="B13" s="467" t="s">
        <v>232</v>
      </c>
      <c r="C13" s="692">
        <v>277</v>
      </c>
      <c r="D13" s="692">
        <v>0</v>
      </c>
      <c r="E13" s="692">
        <v>254</v>
      </c>
      <c r="F13" s="692">
        <v>23</v>
      </c>
      <c r="G13" s="692">
        <v>661</v>
      </c>
      <c r="H13" s="692">
        <v>0</v>
      </c>
      <c r="I13" s="692">
        <v>648</v>
      </c>
      <c r="J13" s="692">
        <v>13</v>
      </c>
      <c r="K13" s="694"/>
      <c r="L13" s="467"/>
      <c r="M13" s="513"/>
    </row>
    <row r="14" spans="2:13" s="637" customFormat="1" ht="21" customHeight="1">
      <c r="B14" s="467" t="s">
        <v>233</v>
      </c>
      <c r="C14" s="695">
        <v>32</v>
      </c>
      <c r="D14" s="695">
        <v>0</v>
      </c>
      <c r="E14" s="695">
        <v>32</v>
      </c>
      <c r="F14" s="695">
        <v>0</v>
      </c>
      <c r="G14" s="695">
        <v>91</v>
      </c>
      <c r="H14" s="695">
        <v>0</v>
      </c>
      <c r="I14" s="695">
        <v>91</v>
      </c>
      <c r="J14" s="695">
        <v>0</v>
      </c>
      <c r="K14" s="696"/>
      <c r="L14" s="467"/>
      <c r="M14" s="513"/>
    </row>
    <row r="15" spans="2:13" s="637" customFormat="1" ht="21" customHeight="1">
      <c r="B15" s="467" t="s">
        <v>234</v>
      </c>
      <c r="C15" s="695">
        <v>0</v>
      </c>
      <c r="D15" s="695">
        <v>0</v>
      </c>
      <c r="E15" s="695">
        <v>0</v>
      </c>
      <c r="F15" s="695">
        <v>0</v>
      </c>
      <c r="G15" s="695">
        <v>0</v>
      </c>
      <c r="H15" s="695">
        <v>0</v>
      </c>
      <c r="I15" s="695">
        <v>0</v>
      </c>
      <c r="J15" s="695">
        <v>0</v>
      </c>
      <c r="K15" s="691"/>
      <c r="L15" s="467"/>
      <c r="M15" s="513"/>
    </row>
    <row r="16" spans="2:13" s="637" customFormat="1" ht="21" customHeight="1">
      <c r="B16" s="467" t="s">
        <v>235</v>
      </c>
      <c r="C16" s="697">
        <v>0</v>
      </c>
      <c r="D16" s="697">
        <v>0</v>
      </c>
      <c r="E16" s="697">
        <v>0</v>
      </c>
      <c r="F16" s="697">
        <v>0</v>
      </c>
      <c r="G16" s="697">
        <v>0</v>
      </c>
      <c r="H16" s="697">
        <v>0</v>
      </c>
      <c r="I16" s="697">
        <v>0</v>
      </c>
      <c r="J16" s="697">
        <v>0</v>
      </c>
      <c r="K16" s="696"/>
      <c r="L16" s="467"/>
      <c r="M16" s="513"/>
    </row>
    <row r="17" spans="2:13" s="637" customFormat="1" ht="21" customHeight="1">
      <c r="B17" s="467" t="s">
        <v>236</v>
      </c>
      <c r="C17" s="695">
        <v>30</v>
      </c>
      <c r="D17" s="695">
        <v>0</v>
      </c>
      <c r="E17" s="695">
        <v>30</v>
      </c>
      <c r="F17" s="695">
        <v>0</v>
      </c>
      <c r="G17" s="695">
        <v>81</v>
      </c>
      <c r="H17" s="695">
        <v>0</v>
      </c>
      <c r="I17" s="695">
        <v>81</v>
      </c>
      <c r="J17" s="695">
        <v>0</v>
      </c>
      <c r="K17" s="691"/>
      <c r="L17" s="467"/>
      <c r="M17" s="513"/>
    </row>
    <row r="18" spans="2:13" s="637" customFormat="1" ht="21" customHeight="1">
      <c r="B18" s="467" t="s">
        <v>237</v>
      </c>
      <c r="C18" s="695">
        <v>86</v>
      </c>
      <c r="D18" s="695">
        <v>0</v>
      </c>
      <c r="E18" s="695">
        <v>86</v>
      </c>
      <c r="F18" s="695">
        <v>0</v>
      </c>
      <c r="G18" s="695">
        <v>212</v>
      </c>
      <c r="H18" s="695">
        <v>0</v>
      </c>
      <c r="I18" s="695">
        <v>212</v>
      </c>
      <c r="J18" s="695">
        <v>0</v>
      </c>
      <c r="K18" s="691"/>
      <c r="L18" s="467"/>
      <c r="M18" s="513"/>
    </row>
    <row r="19" spans="2:13" s="637" customFormat="1" ht="21" customHeight="1">
      <c r="B19" s="467" t="s">
        <v>238</v>
      </c>
      <c r="C19" s="695">
        <v>6</v>
      </c>
      <c r="D19" s="695">
        <v>0</v>
      </c>
      <c r="E19" s="695">
        <v>6</v>
      </c>
      <c r="F19" s="695">
        <v>0</v>
      </c>
      <c r="G19" s="695">
        <v>59</v>
      </c>
      <c r="H19" s="695">
        <v>0</v>
      </c>
      <c r="I19" s="695">
        <v>59</v>
      </c>
      <c r="J19" s="695">
        <v>0</v>
      </c>
      <c r="K19" s="691"/>
      <c r="L19" s="467"/>
      <c r="M19" s="513"/>
    </row>
    <row r="20" spans="2:13" s="637" customFormat="1" ht="21" customHeight="1">
      <c r="B20" s="467" t="s">
        <v>239</v>
      </c>
      <c r="C20" s="695">
        <v>9</v>
      </c>
      <c r="D20" s="695">
        <v>0</v>
      </c>
      <c r="E20" s="695">
        <v>9</v>
      </c>
      <c r="F20" s="695">
        <v>0</v>
      </c>
      <c r="G20" s="695">
        <v>33</v>
      </c>
      <c r="H20" s="695">
        <v>0</v>
      </c>
      <c r="I20" s="695">
        <v>33</v>
      </c>
      <c r="J20" s="695">
        <v>0</v>
      </c>
      <c r="K20" s="691"/>
      <c r="L20" s="467"/>
      <c r="M20" s="513"/>
    </row>
    <row r="21" spans="2:13" s="637" customFormat="1" ht="21" customHeight="1">
      <c r="B21" s="467" t="s">
        <v>151</v>
      </c>
      <c r="C21" s="695">
        <v>15</v>
      </c>
      <c r="D21" s="695">
        <v>0</v>
      </c>
      <c r="E21" s="695">
        <v>15</v>
      </c>
      <c r="F21" s="695">
        <v>0</v>
      </c>
      <c r="G21" s="695">
        <v>37</v>
      </c>
      <c r="H21" s="695">
        <v>0</v>
      </c>
      <c r="I21" s="695">
        <v>37</v>
      </c>
      <c r="J21" s="695">
        <v>0</v>
      </c>
      <c r="K21" s="691"/>
      <c r="L21" s="467"/>
      <c r="M21" s="513"/>
    </row>
    <row r="22" spans="2:13" ht="19.5" customHeight="1">
      <c r="B22" s="4242"/>
      <c r="C22" s="4141" t="s">
        <v>1107</v>
      </c>
      <c r="D22" s="4141"/>
      <c r="E22" s="4141"/>
      <c r="F22" s="4141"/>
      <c r="G22" s="4088" t="s">
        <v>1118</v>
      </c>
      <c r="H22" s="4088"/>
      <c r="I22" s="4088"/>
      <c r="J22" s="4089"/>
    </row>
    <row r="23" spans="2:13" ht="19.5" customHeight="1">
      <c r="B23" s="4242"/>
      <c r="C23" s="4088" t="s">
        <v>1066</v>
      </c>
      <c r="D23" s="4088"/>
      <c r="E23" s="4088"/>
      <c r="F23" s="4088"/>
      <c r="G23" s="4088"/>
      <c r="H23" s="4088"/>
      <c r="I23" s="4088"/>
      <c r="J23" s="4089"/>
    </row>
    <row r="24" spans="2:13" ht="19.5" customHeight="1">
      <c r="B24" s="4242"/>
      <c r="C24" s="4088" t="s">
        <v>175</v>
      </c>
      <c r="D24" s="4088" t="s">
        <v>975</v>
      </c>
      <c r="E24" s="4088"/>
      <c r="F24" s="4088"/>
      <c r="G24" s="4088" t="s">
        <v>175</v>
      </c>
      <c r="H24" s="4088" t="s">
        <v>975</v>
      </c>
      <c r="I24" s="4088"/>
      <c r="J24" s="4089"/>
    </row>
    <row r="25" spans="2:13" ht="64.5" customHeight="1">
      <c r="B25" s="4242"/>
      <c r="C25" s="4088"/>
      <c r="D25" s="454" t="s">
        <v>1123</v>
      </c>
      <c r="E25" s="454" t="s">
        <v>1124</v>
      </c>
      <c r="F25" s="454" t="s">
        <v>1125</v>
      </c>
      <c r="G25" s="4088"/>
      <c r="H25" s="454" t="s">
        <v>1123</v>
      </c>
      <c r="I25" s="454" t="s">
        <v>1124</v>
      </c>
      <c r="J25" s="286" t="s">
        <v>1125</v>
      </c>
    </row>
    <row r="26" spans="2:13" s="654" customFormat="1" ht="12" customHeight="1">
      <c r="B26" s="755"/>
      <c r="C26" s="303"/>
      <c r="D26" s="303"/>
      <c r="E26" s="303"/>
      <c r="F26" s="303"/>
      <c r="G26" s="303"/>
      <c r="H26" s="303"/>
      <c r="I26" s="303"/>
      <c r="J26" s="303"/>
    </row>
    <row r="27" spans="2:13" s="654" customFormat="1" ht="12" customHeight="1">
      <c r="B27" s="4181" t="s">
        <v>164</v>
      </c>
      <c r="C27" s="4229"/>
      <c r="D27" s="4229"/>
      <c r="E27" s="4229"/>
      <c r="F27" s="4229"/>
      <c r="G27" s="4229"/>
      <c r="H27" s="4229"/>
      <c r="I27" s="4229"/>
      <c r="J27" s="4229"/>
    </row>
    <row r="28" spans="2:13" s="654" customFormat="1" ht="12" customHeight="1">
      <c r="B28" s="4181" t="s">
        <v>1035</v>
      </c>
      <c r="C28" s="4229"/>
      <c r="D28" s="4229"/>
      <c r="E28" s="4229"/>
      <c r="F28" s="4229"/>
      <c r="G28" s="4229"/>
      <c r="H28" s="4229"/>
      <c r="I28" s="4229"/>
      <c r="J28" s="4229"/>
    </row>
    <row r="29" spans="2:13" s="654" customFormat="1" ht="12" customHeight="1">
      <c r="B29" s="4181" t="s">
        <v>1036</v>
      </c>
      <c r="C29" s="4229"/>
      <c r="D29" s="4229"/>
      <c r="E29" s="4229"/>
      <c r="F29" s="4229"/>
      <c r="G29" s="4229"/>
      <c r="H29" s="4229"/>
      <c r="I29" s="4229"/>
      <c r="J29" s="4229"/>
    </row>
    <row r="30" spans="2:13" s="654" customFormat="1" ht="19.5" customHeight="1">
      <c r="B30" s="4236" t="s">
        <v>1131</v>
      </c>
      <c r="C30" s="4236"/>
      <c r="D30" s="4236"/>
      <c r="E30" s="4236"/>
      <c r="F30" s="4236"/>
      <c r="G30" s="4236"/>
      <c r="H30" s="4236"/>
      <c r="I30" s="4236"/>
      <c r="J30" s="4236"/>
    </row>
    <row r="31" spans="2:13" s="654" customFormat="1" ht="19.5" customHeight="1">
      <c r="B31" s="4236" t="s">
        <v>1132</v>
      </c>
      <c r="C31" s="4236"/>
      <c r="D31" s="4236"/>
      <c r="E31" s="4236"/>
      <c r="F31" s="4236"/>
      <c r="G31" s="4236"/>
      <c r="H31" s="4236"/>
      <c r="I31" s="4236"/>
      <c r="J31" s="4236"/>
    </row>
    <row r="32" spans="2:13" s="654" customFormat="1" ht="9">
      <c r="B32" s="756"/>
    </row>
    <row r="33" spans="2:2" s="654" customFormat="1" ht="9">
      <c r="B33" s="756"/>
    </row>
  </sheetData>
  <mergeCells count="23">
    <mergeCell ref="B27:J27"/>
    <mergeCell ref="B28:J28"/>
    <mergeCell ref="B29:J29"/>
    <mergeCell ref="B30:J30"/>
    <mergeCell ref="B31:J31"/>
    <mergeCell ref="B22:B25"/>
    <mergeCell ref="C22:F22"/>
    <mergeCell ref="G22:J23"/>
    <mergeCell ref="C23:F23"/>
    <mergeCell ref="C24:C25"/>
    <mergeCell ref="D24:F24"/>
    <mergeCell ref="G24:G25"/>
    <mergeCell ref="H24:J24"/>
    <mergeCell ref="B1:J1"/>
    <mergeCell ref="B2:J2"/>
    <mergeCell ref="B4:B7"/>
    <mergeCell ref="C4:F4"/>
    <mergeCell ref="G4:J5"/>
    <mergeCell ref="C5:F5"/>
    <mergeCell ref="C6:C7"/>
    <mergeCell ref="D6:F6"/>
    <mergeCell ref="G6:G7"/>
    <mergeCell ref="H6:J6"/>
  </mergeCells>
  <hyperlinks>
    <hyperlink ref="L3"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44.xml><?xml version="1.0" encoding="utf-8"?>
<worksheet xmlns="http://schemas.openxmlformats.org/spreadsheetml/2006/main" xmlns:r="http://schemas.openxmlformats.org/officeDocument/2006/relationships">
  <sheetPr>
    <pageSetUpPr fitToPage="1"/>
  </sheetPr>
  <dimension ref="B1:Q29"/>
  <sheetViews>
    <sheetView showGridLines="0" workbookViewId="0">
      <selection activeCell="B1" sqref="B1:P1"/>
    </sheetView>
  </sheetViews>
  <sheetFormatPr defaultRowHeight="11.25"/>
  <cols>
    <col min="1" max="1" width="6.7109375" style="760" customWidth="1"/>
    <col min="2" max="2" width="18.7109375" style="760" customWidth="1"/>
    <col min="3" max="3" width="6.7109375" style="760" customWidth="1"/>
    <col min="4" max="4" width="2.7109375" style="760" customWidth="1"/>
    <col min="5" max="5" width="6.7109375" style="760" customWidth="1"/>
    <col min="6" max="6" width="2.7109375" style="760" customWidth="1"/>
    <col min="7" max="7" width="6.7109375" style="760" customWidth="1"/>
    <col min="8" max="8" width="2.7109375" style="760" customWidth="1"/>
    <col min="9" max="14" width="8.28515625" style="760" customWidth="1"/>
    <col min="15" max="15" width="6.7109375" style="760" customWidth="1"/>
    <col min="16" max="16" width="14.28515625" style="760" bestFit="1" customWidth="1"/>
    <col min="17" max="17" width="9.42578125" style="760" bestFit="1" customWidth="1"/>
    <col min="18" max="16384" width="9.140625" style="760"/>
  </cols>
  <sheetData>
    <row r="1" spans="2:17" s="758" customFormat="1" ht="30" customHeight="1">
      <c r="B1" s="4243" t="s">
        <v>778</v>
      </c>
      <c r="C1" s="4243"/>
      <c r="D1" s="4243"/>
      <c r="E1" s="4243"/>
      <c r="F1" s="4243"/>
      <c r="G1" s="4243"/>
      <c r="H1" s="4243"/>
      <c r="I1" s="4243"/>
      <c r="J1" s="4243"/>
      <c r="K1" s="4243"/>
      <c r="L1" s="4243"/>
      <c r="M1" s="4243"/>
      <c r="N1" s="4243"/>
    </row>
    <row r="2" spans="2:17" s="758" customFormat="1" ht="30" customHeight="1">
      <c r="B2" s="4243" t="s">
        <v>1135</v>
      </c>
      <c r="C2" s="4243"/>
      <c r="D2" s="4243"/>
      <c r="E2" s="4243"/>
      <c r="F2" s="4243"/>
      <c r="G2" s="4243"/>
      <c r="H2" s="4243"/>
      <c r="I2" s="4243"/>
      <c r="J2" s="4243"/>
      <c r="K2" s="4243"/>
      <c r="L2" s="4243"/>
      <c r="M2" s="4243"/>
      <c r="N2" s="4243"/>
    </row>
    <row r="3" spans="2:17" s="636" customFormat="1" ht="12" customHeight="1">
      <c r="B3" s="674" t="s">
        <v>473</v>
      </c>
      <c r="C3" s="674"/>
      <c r="D3" s="674"/>
      <c r="E3" s="633"/>
      <c r="F3" s="633"/>
      <c r="G3" s="633"/>
      <c r="H3" s="633"/>
      <c r="I3" s="633"/>
      <c r="J3" s="633"/>
      <c r="K3" s="633"/>
      <c r="L3" s="633"/>
      <c r="M3" s="633"/>
      <c r="N3" s="634" t="s">
        <v>474</v>
      </c>
      <c r="O3" s="634"/>
      <c r="P3" s="447" t="s">
        <v>748</v>
      </c>
    </row>
    <row r="4" spans="2:17" s="646" customFormat="1" ht="21" customHeight="1">
      <c r="B4" s="4186"/>
      <c r="C4" s="4244" t="s">
        <v>1136</v>
      </c>
      <c r="D4" s="4245"/>
      <c r="E4" s="4245"/>
      <c r="F4" s="4245"/>
      <c r="G4" s="4245"/>
      <c r="H4" s="4245"/>
      <c r="I4" s="4245"/>
      <c r="J4" s="4245"/>
      <c r="K4" s="4245"/>
      <c r="L4" s="4245"/>
      <c r="M4" s="4245"/>
      <c r="N4" s="4245"/>
      <c r="O4" s="759"/>
    </row>
    <row r="5" spans="2:17" ht="21" customHeight="1">
      <c r="B5" s="4220"/>
      <c r="C5" s="4089" t="s">
        <v>1059</v>
      </c>
      <c r="D5" s="4187"/>
      <c r="E5" s="4187"/>
      <c r="F5" s="4187"/>
      <c r="G5" s="4187"/>
      <c r="H5" s="4163"/>
      <c r="I5" s="4144" t="s">
        <v>1137</v>
      </c>
      <c r="J5" s="4246"/>
      <c r="K5" s="4247"/>
      <c r="L5" s="4144" t="s">
        <v>1138</v>
      </c>
      <c r="M5" s="4246"/>
      <c r="N5" s="4246"/>
      <c r="O5" s="752"/>
    </row>
    <row r="6" spans="2:17" ht="21" customHeight="1">
      <c r="B6" s="4042"/>
      <c r="C6" s="4089" t="s">
        <v>175</v>
      </c>
      <c r="D6" s="4163"/>
      <c r="E6" s="4089" t="s">
        <v>1060</v>
      </c>
      <c r="F6" s="4163"/>
      <c r="G6" s="4089" t="s">
        <v>1082</v>
      </c>
      <c r="H6" s="4163"/>
      <c r="I6" s="576" t="s">
        <v>175</v>
      </c>
      <c r="J6" s="761" t="s">
        <v>1060</v>
      </c>
      <c r="K6" s="761" t="s">
        <v>1082</v>
      </c>
      <c r="L6" s="576" t="s">
        <v>175</v>
      </c>
      <c r="M6" s="761" t="s">
        <v>1060</v>
      </c>
      <c r="N6" s="577" t="s">
        <v>1082</v>
      </c>
      <c r="O6" s="752"/>
      <c r="P6" s="503"/>
      <c r="Q6" s="504"/>
    </row>
    <row r="7" spans="2:17" s="646" customFormat="1" ht="21" customHeight="1">
      <c r="B7" s="456" t="s">
        <v>12</v>
      </c>
      <c r="C7" s="677">
        <v>16143</v>
      </c>
      <c r="D7" s="762" t="s">
        <v>1139</v>
      </c>
      <c r="E7" s="677">
        <v>9006</v>
      </c>
      <c r="F7" s="762" t="s">
        <v>1139</v>
      </c>
      <c r="G7" s="677">
        <v>7137</v>
      </c>
      <c r="H7" s="762" t="s">
        <v>1139</v>
      </c>
      <c r="I7" s="677">
        <v>28214</v>
      </c>
      <c r="J7" s="677">
        <v>25201</v>
      </c>
      <c r="K7" s="677">
        <v>3013</v>
      </c>
      <c r="L7" s="677">
        <v>24384</v>
      </c>
      <c r="M7" s="677">
        <v>21503</v>
      </c>
      <c r="N7" s="677">
        <v>2881</v>
      </c>
      <c r="O7" s="688"/>
      <c r="P7" s="643"/>
      <c r="Q7" s="456"/>
    </row>
    <row r="8" spans="2:17" s="646" customFormat="1" ht="21" customHeight="1">
      <c r="B8" s="456" t="s">
        <v>229</v>
      </c>
      <c r="C8" s="679">
        <v>14827</v>
      </c>
      <c r="D8" s="679"/>
      <c r="E8" s="679">
        <v>8023</v>
      </c>
      <c r="F8" s="679"/>
      <c r="G8" s="679">
        <v>6804</v>
      </c>
      <c r="H8" s="679"/>
      <c r="I8" s="679">
        <v>25620</v>
      </c>
      <c r="J8" s="679">
        <v>22880</v>
      </c>
      <c r="K8" s="679">
        <v>2740</v>
      </c>
      <c r="L8" s="679">
        <v>22462</v>
      </c>
      <c r="M8" s="679">
        <v>19641</v>
      </c>
      <c r="N8" s="679">
        <v>2821</v>
      </c>
      <c r="O8" s="688"/>
      <c r="P8" s="507"/>
      <c r="Q8" s="456"/>
    </row>
    <row r="9" spans="2:17" s="644" customFormat="1" ht="21" customHeight="1">
      <c r="B9" s="464" t="s">
        <v>203</v>
      </c>
      <c r="C9" s="690">
        <v>750</v>
      </c>
      <c r="D9" s="762" t="s">
        <v>1139</v>
      </c>
      <c r="E9" s="690">
        <v>599</v>
      </c>
      <c r="F9" s="762" t="s">
        <v>1139</v>
      </c>
      <c r="G9" s="690">
        <v>151</v>
      </c>
      <c r="H9" s="762" t="s">
        <v>1139</v>
      </c>
      <c r="I9" s="690">
        <v>1623</v>
      </c>
      <c r="J9" s="690">
        <v>1404</v>
      </c>
      <c r="K9" s="690">
        <v>219</v>
      </c>
      <c r="L9" s="690">
        <v>833</v>
      </c>
      <c r="M9" s="690">
        <v>784</v>
      </c>
      <c r="N9" s="690">
        <v>49</v>
      </c>
      <c r="O9" s="688"/>
      <c r="P9" s="507"/>
      <c r="Q9" s="508"/>
    </row>
    <row r="10" spans="2:17" s="644" customFormat="1" ht="21" customHeight="1">
      <c r="B10" s="467" t="s">
        <v>230</v>
      </c>
      <c r="C10" s="692">
        <v>30</v>
      </c>
      <c r="D10" s="762" t="s">
        <v>1139</v>
      </c>
      <c r="E10" s="692">
        <v>25</v>
      </c>
      <c r="F10" s="762" t="s">
        <v>1139</v>
      </c>
      <c r="G10" s="692">
        <v>5</v>
      </c>
      <c r="H10" s="762" t="s">
        <v>1139</v>
      </c>
      <c r="I10" s="692">
        <v>82</v>
      </c>
      <c r="J10" s="692">
        <v>78</v>
      </c>
      <c r="K10" s="692">
        <v>4</v>
      </c>
      <c r="L10" s="692">
        <v>37</v>
      </c>
      <c r="M10" s="692">
        <v>37</v>
      </c>
      <c r="N10" s="692">
        <v>0</v>
      </c>
      <c r="O10" s="688"/>
      <c r="P10" s="467"/>
      <c r="Q10" s="513"/>
    </row>
    <row r="11" spans="2:17" s="646" customFormat="1" ht="21" customHeight="1">
      <c r="B11" s="467" t="s">
        <v>231</v>
      </c>
      <c r="C11" s="692">
        <v>104</v>
      </c>
      <c r="D11" s="762" t="s">
        <v>1139</v>
      </c>
      <c r="E11" s="692">
        <v>89</v>
      </c>
      <c r="F11" s="762" t="s">
        <v>1139</v>
      </c>
      <c r="G11" s="692">
        <v>15</v>
      </c>
      <c r="H11" s="762" t="s">
        <v>1139</v>
      </c>
      <c r="I11" s="692">
        <v>262</v>
      </c>
      <c r="J11" s="692">
        <v>261</v>
      </c>
      <c r="K11" s="692">
        <v>1</v>
      </c>
      <c r="L11" s="692">
        <v>129</v>
      </c>
      <c r="M11" s="692">
        <v>129</v>
      </c>
      <c r="N11" s="692">
        <v>0</v>
      </c>
      <c r="O11" s="688"/>
      <c r="P11" s="467"/>
      <c r="Q11" s="513"/>
    </row>
    <row r="12" spans="2:17" s="646" customFormat="1" ht="21" customHeight="1">
      <c r="B12" s="467" t="s">
        <v>232</v>
      </c>
      <c r="C12" s="692">
        <v>333</v>
      </c>
      <c r="D12" s="762" t="s">
        <v>1139</v>
      </c>
      <c r="E12" s="692">
        <v>228</v>
      </c>
      <c r="F12" s="762" t="s">
        <v>1139</v>
      </c>
      <c r="G12" s="692">
        <v>105</v>
      </c>
      <c r="H12" s="762" t="s">
        <v>1139</v>
      </c>
      <c r="I12" s="692">
        <v>643</v>
      </c>
      <c r="J12" s="692">
        <v>473</v>
      </c>
      <c r="K12" s="692">
        <v>170</v>
      </c>
      <c r="L12" s="692">
        <v>360</v>
      </c>
      <c r="M12" s="692">
        <v>311</v>
      </c>
      <c r="N12" s="692">
        <v>49</v>
      </c>
      <c r="O12" s="688"/>
      <c r="P12" s="467"/>
      <c r="Q12" s="513"/>
    </row>
    <row r="13" spans="2:17" s="763" customFormat="1" ht="21" customHeight="1">
      <c r="B13" s="467" t="s">
        <v>233</v>
      </c>
      <c r="C13" s="695">
        <v>67</v>
      </c>
      <c r="D13" s="762" t="s">
        <v>1139</v>
      </c>
      <c r="E13" s="695">
        <v>62</v>
      </c>
      <c r="F13" s="762" t="s">
        <v>1139</v>
      </c>
      <c r="G13" s="695">
        <v>5</v>
      </c>
      <c r="H13" s="762" t="s">
        <v>1139</v>
      </c>
      <c r="I13" s="695">
        <v>121</v>
      </c>
      <c r="J13" s="695">
        <v>115</v>
      </c>
      <c r="K13" s="695">
        <v>6</v>
      </c>
      <c r="L13" s="695">
        <v>74</v>
      </c>
      <c r="M13" s="695">
        <v>74</v>
      </c>
      <c r="N13" s="695">
        <v>0</v>
      </c>
      <c r="O13" s="688"/>
      <c r="P13" s="467"/>
      <c r="Q13" s="513"/>
    </row>
    <row r="14" spans="2:17" s="637" customFormat="1" ht="21" customHeight="1">
      <c r="B14" s="467" t="s">
        <v>234</v>
      </c>
      <c r="C14" s="695">
        <v>26</v>
      </c>
      <c r="D14" s="762" t="s">
        <v>1139</v>
      </c>
      <c r="E14" s="695">
        <v>24</v>
      </c>
      <c r="F14" s="762" t="s">
        <v>1139</v>
      </c>
      <c r="G14" s="695">
        <v>2</v>
      </c>
      <c r="H14" s="762" t="s">
        <v>1139</v>
      </c>
      <c r="I14" s="695">
        <v>67</v>
      </c>
      <c r="J14" s="695">
        <v>67</v>
      </c>
      <c r="K14" s="695">
        <v>0</v>
      </c>
      <c r="L14" s="695">
        <v>33</v>
      </c>
      <c r="M14" s="695">
        <v>33</v>
      </c>
      <c r="N14" s="695">
        <v>0</v>
      </c>
      <c r="O14" s="688"/>
      <c r="P14" s="467"/>
      <c r="Q14" s="513"/>
    </row>
    <row r="15" spans="2:17" s="763" customFormat="1" ht="21" customHeight="1">
      <c r="B15" s="467" t="s">
        <v>235</v>
      </c>
      <c r="C15" s="697">
        <v>5</v>
      </c>
      <c r="D15" s="762" t="s">
        <v>1139</v>
      </c>
      <c r="E15" s="697">
        <v>5</v>
      </c>
      <c r="F15" s="762" t="s">
        <v>1139</v>
      </c>
      <c r="G15" s="697">
        <v>0</v>
      </c>
      <c r="H15" s="762" t="s">
        <v>1139</v>
      </c>
      <c r="I15" s="697">
        <v>18</v>
      </c>
      <c r="J15" s="697">
        <v>18</v>
      </c>
      <c r="K15" s="697">
        <v>0</v>
      </c>
      <c r="L15" s="697">
        <v>6</v>
      </c>
      <c r="M15" s="697">
        <v>6</v>
      </c>
      <c r="N15" s="697">
        <v>0</v>
      </c>
      <c r="O15" s="688"/>
      <c r="P15" s="467"/>
      <c r="Q15" s="513"/>
    </row>
    <row r="16" spans="2:17" s="637" customFormat="1" ht="21" customHeight="1">
      <c r="B16" s="467" t="s">
        <v>236</v>
      </c>
      <c r="C16" s="695">
        <v>42</v>
      </c>
      <c r="D16" s="762" t="s">
        <v>1139</v>
      </c>
      <c r="E16" s="695">
        <v>42</v>
      </c>
      <c r="F16" s="762" t="s">
        <v>1139</v>
      </c>
      <c r="G16" s="695">
        <v>0</v>
      </c>
      <c r="H16" s="762" t="s">
        <v>1139</v>
      </c>
      <c r="I16" s="695">
        <v>104</v>
      </c>
      <c r="J16" s="695">
        <v>104</v>
      </c>
      <c r="K16" s="695">
        <v>0</v>
      </c>
      <c r="L16" s="695">
        <v>56</v>
      </c>
      <c r="M16" s="695">
        <v>56</v>
      </c>
      <c r="N16" s="695">
        <v>0</v>
      </c>
      <c r="O16" s="688"/>
      <c r="P16" s="467"/>
      <c r="Q16" s="513"/>
    </row>
    <row r="17" spans="2:17" s="637" customFormat="1" ht="21" customHeight="1">
      <c r="B17" s="467" t="s">
        <v>237</v>
      </c>
      <c r="C17" s="695">
        <v>96</v>
      </c>
      <c r="D17" s="762" t="s">
        <v>1139</v>
      </c>
      <c r="E17" s="695">
        <v>80</v>
      </c>
      <c r="F17" s="762" t="s">
        <v>1139</v>
      </c>
      <c r="G17" s="695">
        <v>16</v>
      </c>
      <c r="H17" s="762" t="s">
        <v>1139</v>
      </c>
      <c r="I17" s="695">
        <v>195</v>
      </c>
      <c r="J17" s="695">
        <v>170</v>
      </c>
      <c r="K17" s="695">
        <v>25</v>
      </c>
      <c r="L17" s="695">
        <v>82</v>
      </c>
      <c r="M17" s="695">
        <v>82</v>
      </c>
      <c r="N17" s="695">
        <v>0</v>
      </c>
      <c r="O17" s="688"/>
      <c r="P17" s="467"/>
      <c r="Q17" s="513"/>
    </row>
    <row r="18" spans="2:17" s="637" customFormat="1" ht="21" customHeight="1">
      <c r="B18" s="467" t="s">
        <v>238</v>
      </c>
      <c r="C18" s="695">
        <v>17</v>
      </c>
      <c r="D18" s="762" t="s">
        <v>1139</v>
      </c>
      <c r="E18" s="695">
        <v>16</v>
      </c>
      <c r="F18" s="762" t="s">
        <v>1139</v>
      </c>
      <c r="G18" s="695">
        <v>1</v>
      </c>
      <c r="H18" s="762" t="s">
        <v>1139</v>
      </c>
      <c r="I18" s="695">
        <v>55</v>
      </c>
      <c r="J18" s="695">
        <v>50</v>
      </c>
      <c r="K18" s="695">
        <v>5</v>
      </c>
      <c r="L18" s="695">
        <v>26</v>
      </c>
      <c r="M18" s="695">
        <v>26</v>
      </c>
      <c r="N18" s="695">
        <v>0</v>
      </c>
      <c r="O18" s="688"/>
      <c r="P18" s="467"/>
      <c r="Q18" s="513"/>
    </row>
    <row r="19" spans="2:17" s="637" customFormat="1" ht="21" customHeight="1">
      <c r="B19" s="467" t="s">
        <v>239</v>
      </c>
      <c r="C19" s="695">
        <v>14</v>
      </c>
      <c r="D19" s="762" t="s">
        <v>1139</v>
      </c>
      <c r="E19" s="695">
        <v>13</v>
      </c>
      <c r="F19" s="762" t="s">
        <v>1139</v>
      </c>
      <c r="G19" s="695">
        <v>1</v>
      </c>
      <c r="H19" s="762" t="s">
        <v>1139</v>
      </c>
      <c r="I19" s="695">
        <v>40</v>
      </c>
      <c r="J19" s="695">
        <v>40</v>
      </c>
      <c r="K19" s="695">
        <v>0</v>
      </c>
      <c r="L19" s="695">
        <v>17</v>
      </c>
      <c r="M19" s="695">
        <v>17</v>
      </c>
      <c r="N19" s="695">
        <v>0</v>
      </c>
      <c r="O19" s="688"/>
      <c r="P19" s="467"/>
      <c r="Q19" s="513"/>
    </row>
    <row r="20" spans="2:17" s="637" customFormat="1" ht="21" customHeight="1">
      <c r="B20" s="467" t="s">
        <v>151</v>
      </c>
      <c r="C20" s="695">
        <v>16</v>
      </c>
      <c r="D20" s="762" t="s">
        <v>1139</v>
      </c>
      <c r="E20" s="695">
        <v>15</v>
      </c>
      <c r="F20" s="762" t="s">
        <v>1139</v>
      </c>
      <c r="G20" s="695">
        <v>1</v>
      </c>
      <c r="H20" s="762" t="s">
        <v>1139</v>
      </c>
      <c r="I20" s="695">
        <v>36</v>
      </c>
      <c r="J20" s="695">
        <v>28</v>
      </c>
      <c r="K20" s="695">
        <v>8</v>
      </c>
      <c r="L20" s="695">
        <v>13</v>
      </c>
      <c r="M20" s="695">
        <v>13</v>
      </c>
      <c r="N20" s="695">
        <v>0</v>
      </c>
      <c r="O20" s="688"/>
      <c r="P20" s="467"/>
      <c r="Q20" s="513"/>
    </row>
    <row r="21" spans="2:17" ht="21" customHeight="1">
      <c r="B21" s="4248"/>
      <c r="C21" s="4251" t="s">
        <v>1140</v>
      </c>
      <c r="D21" s="4252"/>
      <c r="E21" s="4252"/>
      <c r="F21" s="4252"/>
      <c r="G21" s="4252"/>
      <c r="H21" s="4252"/>
      <c r="I21" s="4252"/>
      <c r="J21" s="4252"/>
      <c r="K21" s="4252"/>
      <c r="L21" s="4252"/>
      <c r="M21" s="4252"/>
      <c r="N21" s="4252"/>
      <c r="O21" s="759"/>
    </row>
    <row r="22" spans="2:17" ht="21" customHeight="1">
      <c r="B22" s="4249"/>
      <c r="C22" s="4089" t="s">
        <v>1063</v>
      </c>
      <c r="D22" s="4187"/>
      <c r="E22" s="4187"/>
      <c r="F22" s="4187"/>
      <c r="G22" s="4187"/>
      <c r="H22" s="4163"/>
      <c r="I22" s="4089" t="s">
        <v>1141</v>
      </c>
      <c r="J22" s="4187"/>
      <c r="K22" s="4163"/>
      <c r="L22" s="4089" t="s">
        <v>1142</v>
      </c>
      <c r="M22" s="4187"/>
      <c r="N22" s="4187"/>
      <c r="O22" s="282"/>
    </row>
    <row r="23" spans="2:17" s="764" customFormat="1" ht="21" customHeight="1">
      <c r="B23" s="4250"/>
      <c r="C23" s="4089" t="s">
        <v>175</v>
      </c>
      <c r="D23" s="4163"/>
      <c r="E23" s="4089" t="s">
        <v>1067</v>
      </c>
      <c r="F23" s="4163"/>
      <c r="G23" s="4089" t="s">
        <v>1068</v>
      </c>
      <c r="H23" s="4163"/>
      <c r="I23" s="454" t="s">
        <v>175</v>
      </c>
      <c r="J23" s="454" t="s">
        <v>1067</v>
      </c>
      <c r="K23" s="286" t="s">
        <v>1068</v>
      </c>
      <c r="L23" s="454" t="s">
        <v>175</v>
      </c>
      <c r="M23" s="454" t="s">
        <v>1067</v>
      </c>
      <c r="N23" s="286" t="s">
        <v>1068</v>
      </c>
      <c r="O23" s="282"/>
    </row>
    <row r="24" spans="2:17" s="686" customFormat="1" ht="12" customHeight="1">
      <c r="B24" s="765"/>
      <c r="C24" s="650"/>
      <c r="D24" s="650"/>
      <c r="E24" s="650"/>
      <c r="F24" s="650"/>
      <c r="G24" s="650"/>
      <c r="H24" s="650"/>
      <c r="I24" s="650"/>
      <c r="J24" s="650"/>
      <c r="K24" s="650"/>
      <c r="L24" s="650"/>
      <c r="M24" s="650"/>
      <c r="N24" s="650"/>
      <c r="O24" s="303"/>
    </row>
    <row r="25" spans="2:17" s="686" customFormat="1" ht="12" customHeight="1">
      <c r="B25" s="4253" t="s">
        <v>164</v>
      </c>
      <c r="C25" s="4093"/>
      <c r="D25" s="4093"/>
      <c r="E25" s="4093"/>
      <c r="F25" s="4093"/>
      <c r="G25" s="4093"/>
      <c r="H25" s="4093"/>
      <c r="I25" s="4093"/>
      <c r="J25" s="4093"/>
      <c r="K25" s="4093"/>
      <c r="L25" s="4093"/>
      <c r="M25" s="4093"/>
      <c r="N25" s="4093"/>
      <c r="O25" s="303"/>
    </row>
    <row r="26" spans="2:17" s="686" customFormat="1" ht="12" customHeight="1">
      <c r="B26" s="4253" t="s">
        <v>1035</v>
      </c>
      <c r="C26" s="4093"/>
      <c r="D26" s="4093"/>
      <c r="E26" s="4093"/>
      <c r="F26" s="4093"/>
      <c r="G26" s="4093"/>
      <c r="H26" s="4093"/>
      <c r="I26" s="4093"/>
      <c r="J26" s="4093"/>
      <c r="K26" s="4093"/>
      <c r="L26" s="4093"/>
      <c r="M26" s="4093"/>
      <c r="N26" s="4093"/>
      <c r="O26" s="766"/>
    </row>
    <row r="27" spans="2:17" s="767" customFormat="1" ht="12" customHeight="1">
      <c r="B27" s="4253" t="s">
        <v>1036</v>
      </c>
      <c r="C27" s="4093"/>
      <c r="D27" s="4093"/>
      <c r="E27" s="4093"/>
      <c r="F27" s="4093"/>
      <c r="G27" s="4093"/>
      <c r="H27" s="4093"/>
      <c r="I27" s="4093"/>
      <c r="J27" s="4093"/>
      <c r="K27" s="4093"/>
      <c r="L27" s="4093"/>
      <c r="M27" s="4093"/>
      <c r="N27" s="4093"/>
      <c r="O27" s="687"/>
    </row>
    <row r="28" spans="2:17" s="686" customFormat="1" ht="73.5" customHeight="1">
      <c r="B28" s="4254" t="s">
        <v>1143</v>
      </c>
      <c r="C28" s="4254"/>
      <c r="D28" s="4254"/>
      <c r="E28" s="4254"/>
      <c r="F28" s="4254"/>
      <c r="G28" s="4254"/>
      <c r="H28" s="4254"/>
      <c r="I28" s="4254"/>
      <c r="J28" s="4254"/>
      <c r="K28" s="4254"/>
      <c r="L28" s="4254"/>
      <c r="M28" s="4254"/>
      <c r="N28" s="4254"/>
      <c r="O28" s="768"/>
    </row>
    <row r="29" spans="2:17" s="686" customFormat="1" ht="67.5" customHeight="1">
      <c r="B29" s="4254" t="s">
        <v>1144</v>
      </c>
      <c r="C29" s="4254"/>
      <c r="D29" s="4254"/>
      <c r="E29" s="4254"/>
      <c r="F29" s="4254"/>
      <c r="G29" s="4254"/>
      <c r="H29" s="4254"/>
      <c r="I29" s="4254"/>
      <c r="J29" s="4254"/>
      <c r="K29" s="4254"/>
      <c r="L29" s="4254"/>
      <c r="M29" s="4254"/>
      <c r="N29" s="4254"/>
      <c r="O29" s="687"/>
    </row>
  </sheetData>
  <mergeCells count="23">
    <mergeCell ref="B25:N25"/>
    <mergeCell ref="B26:N26"/>
    <mergeCell ref="B27:N27"/>
    <mergeCell ref="B28:N28"/>
    <mergeCell ref="B29:N29"/>
    <mergeCell ref="B21:B23"/>
    <mergeCell ref="C21:N21"/>
    <mergeCell ref="C22:H22"/>
    <mergeCell ref="I22:K22"/>
    <mergeCell ref="L22:N22"/>
    <mergeCell ref="C23:D23"/>
    <mergeCell ref="E23:F23"/>
    <mergeCell ref="G23:H23"/>
    <mergeCell ref="B1:N1"/>
    <mergeCell ref="B2:N2"/>
    <mergeCell ref="B4:B6"/>
    <mergeCell ref="C4:N4"/>
    <mergeCell ref="C5:H5"/>
    <mergeCell ref="I5:K5"/>
    <mergeCell ref="L5:N5"/>
    <mergeCell ref="C6:D6"/>
    <mergeCell ref="E6:F6"/>
    <mergeCell ref="G6:H6"/>
  </mergeCells>
  <hyperlinks>
    <hyperlink ref="P3" location="Indice!A1" display="(Voltar ao Índice)"/>
  </hyperlinks>
  <printOptions horizontalCentered="1"/>
  <pageMargins left="0.47244094488188981" right="0.47244094488188981" top="0.6692913385826772" bottom="0.6692913385826772" header="0" footer="0"/>
  <pageSetup paperSize="9" scale="98" orientation="portrait" verticalDpi="0" r:id="rId1"/>
</worksheet>
</file>

<file path=xl/worksheets/sheet45.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1" sqref="B1:P1"/>
    </sheetView>
  </sheetViews>
  <sheetFormatPr defaultRowHeight="11.25"/>
  <cols>
    <col min="1" max="1" width="6.7109375" style="760" customWidth="1"/>
    <col min="2" max="2" width="18.7109375" style="760" customWidth="1"/>
    <col min="3" max="11" width="8.7109375" style="760" customWidth="1"/>
    <col min="12" max="12" width="6.7109375" style="760" customWidth="1"/>
    <col min="13" max="13" width="14.28515625" style="760" bestFit="1" customWidth="1"/>
    <col min="14" max="14" width="9.42578125" style="760" bestFit="1" customWidth="1"/>
    <col min="15" max="16384" width="9.140625" style="760"/>
  </cols>
  <sheetData>
    <row r="1" spans="2:14" s="758" customFormat="1" ht="30" customHeight="1">
      <c r="B1" s="4170" t="s">
        <v>779</v>
      </c>
      <c r="C1" s="4171"/>
      <c r="D1" s="4171"/>
      <c r="E1" s="4171"/>
      <c r="F1" s="4171"/>
      <c r="G1" s="4171"/>
      <c r="H1" s="4171"/>
      <c r="I1" s="4171"/>
      <c r="J1" s="4171"/>
      <c r="K1" s="4171"/>
    </row>
    <row r="2" spans="2:14" s="758" customFormat="1" ht="30" customHeight="1">
      <c r="B2" s="4170" t="s">
        <v>1145</v>
      </c>
      <c r="C2" s="4171"/>
      <c r="D2" s="4171"/>
      <c r="E2" s="4171"/>
      <c r="F2" s="4171"/>
      <c r="G2" s="4171"/>
      <c r="H2" s="4171"/>
      <c r="I2" s="4171"/>
      <c r="J2" s="4171"/>
      <c r="K2" s="4171"/>
    </row>
    <row r="3" spans="2:14" s="636" customFormat="1" ht="12" customHeight="1">
      <c r="B3" s="674" t="s">
        <v>473</v>
      </c>
      <c r="C3" s="633"/>
      <c r="D3" s="633"/>
      <c r="E3" s="633"/>
      <c r="F3" s="633"/>
      <c r="G3" s="633"/>
      <c r="H3" s="633"/>
      <c r="I3" s="633"/>
      <c r="J3" s="769"/>
      <c r="K3" s="634" t="s">
        <v>474</v>
      </c>
      <c r="L3" s="634"/>
      <c r="M3" s="447" t="s">
        <v>748</v>
      </c>
    </row>
    <row r="4" spans="2:14" s="646" customFormat="1" ht="21" customHeight="1">
      <c r="B4" s="4186"/>
      <c r="C4" s="4255" t="s">
        <v>1136</v>
      </c>
      <c r="D4" s="4255"/>
      <c r="E4" s="4255"/>
      <c r="F4" s="4255"/>
      <c r="G4" s="4255"/>
      <c r="H4" s="4256"/>
      <c r="I4" s="4188" t="s">
        <v>1146</v>
      </c>
      <c r="J4" s="4189"/>
      <c r="K4" s="4189"/>
      <c r="L4" s="770"/>
    </row>
    <row r="5" spans="2:14" ht="27" customHeight="1">
      <c r="B5" s="4220"/>
      <c r="C5" s="4144" t="s">
        <v>1147</v>
      </c>
      <c r="D5" s="4246"/>
      <c r="E5" s="4247"/>
      <c r="F5" s="4257" t="s">
        <v>1148</v>
      </c>
      <c r="G5" s="4258"/>
      <c r="H5" s="4259"/>
      <c r="I5" s="4190"/>
      <c r="J5" s="4191"/>
      <c r="K5" s="4191"/>
      <c r="L5" s="770"/>
    </row>
    <row r="6" spans="2:14" ht="21" customHeight="1">
      <c r="B6" s="4042"/>
      <c r="C6" s="454" t="s">
        <v>175</v>
      </c>
      <c r="D6" s="724" t="s">
        <v>1060</v>
      </c>
      <c r="E6" s="454" t="s">
        <v>1082</v>
      </c>
      <c r="F6" s="454" t="s">
        <v>175</v>
      </c>
      <c r="G6" s="724" t="s">
        <v>1060</v>
      </c>
      <c r="H6" s="454" t="s">
        <v>1082</v>
      </c>
      <c r="I6" s="454" t="s">
        <v>175</v>
      </c>
      <c r="J6" s="454" t="s">
        <v>1060</v>
      </c>
      <c r="K6" s="771" t="s">
        <v>1061</v>
      </c>
      <c r="L6" s="675"/>
      <c r="M6" s="503"/>
      <c r="N6" s="504"/>
    </row>
    <row r="7" spans="2:14" s="646" customFormat="1" ht="21" customHeight="1">
      <c r="B7" s="456" t="s">
        <v>12</v>
      </c>
      <c r="C7" s="677">
        <v>72509</v>
      </c>
      <c r="D7" s="677">
        <v>65074</v>
      </c>
      <c r="E7" s="677">
        <v>7435</v>
      </c>
      <c r="F7" s="677">
        <v>7952</v>
      </c>
      <c r="G7" s="677">
        <v>1343</v>
      </c>
      <c r="H7" s="677">
        <v>6609</v>
      </c>
      <c r="I7" s="677">
        <v>87933</v>
      </c>
      <c r="J7" s="677">
        <v>62993</v>
      </c>
      <c r="K7" s="677">
        <v>24940</v>
      </c>
      <c r="L7" s="734"/>
      <c r="M7" s="643"/>
      <c r="N7" s="456"/>
    </row>
    <row r="8" spans="2:14" s="644" customFormat="1" ht="21" customHeight="1">
      <c r="B8" s="456" t="s">
        <v>229</v>
      </c>
      <c r="C8" s="679">
        <v>67458</v>
      </c>
      <c r="D8" s="679">
        <v>60170</v>
      </c>
      <c r="E8" s="679">
        <v>7288</v>
      </c>
      <c r="F8" s="679">
        <v>7147</v>
      </c>
      <c r="G8" s="679">
        <v>1145</v>
      </c>
      <c r="H8" s="679">
        <v>6002</v>
      </c>
      <c r="I8" s="679">
        <v>81132</v>
      </c>
      <c r="J8" s="679">
        <v>57988</v>
      </c>
      <c r="K8" s="679">
        <v>23144</v>
      </c>
      <c r="L8" s="735"/>
      <c r="M8" s="507"/>
      <c r="N8" s="456"/>
    </row>
    <row r="9" spans="2:14" s="644" customFormat="1" ht="21" customHeight="1">
      <c r="B9" s="464" t="s">
        <v>203</v>
      </c>
      <c r="C9" s="690">
        <v>2976</v>
      </c>
      <c r="D9" s="690">
        <v>2844</v>
      </c>
      <c r="E9" s="690">
        <v>132</v>
      </c>
      <c r="F9" s="690">
        <v>222</v>
      </c>
      <c r="G9" s="690">
        <v>164</v>
      </c>
      <c r="H9" s="690">
        <v>58</v>
      </c>
      <c r="I9" s="690">
        <v>3785</v>
      </c>
      <c r="J9" s="690">
        <v>2763</v>
      </c>
      <c r="K9" s="690">
        <v>1022</v>
      </c>
      <c r="L9" s="741"/>
      <c r="M9" s="507"/>
      <c r="N9" s="508"/>
    </row>
    <row r="10" spans="2:14" s="644" customFormat="1" ht="21" customHeight="1">
      <c r="B10" s="467" t="s">
        <v>230</v>
      </c>
      <c r="C10" s="692">
        <v>123</v>
      </c>
      <c r="D10" s="692">
        <v>123</v>
      </c>
      <c r="E10" s="692">
        <v>0</v>
      </c>
      <c r="F10" s="692">
        <v>0</v>
      </c>
      <c r="G10" s="692">
        <v>0</v>
      </c>
      <c r="H10" s="692">
        <v>0</v>
      </c>
      <c r="I10" s="692">
        <v>141</v>
      </c>
      <c r="J10" s="692">
        <v>128</v>
      </c>
      <c r="K10" s="692">
        <v>13</v>
      </c>
      <c r="L10" s="742"/>
      <c r="M10" s="467"/>
      <c r="N10" s="513"/>
    </row>
    <row r="11" spans="2:14" s="646" customFormat="1" ht="21" customHeight="1">
      <c r="B11" s="467" t="s">
        <v>231</v>
      </c>
      <c r="C11" s="692">
        <v>354</v>
      </c>
      <c r="D11" s="692">
        <v>354</v>
      </c>
      <c r="E11" s="692">
        <v>0</v>
      </c>
      <c r="F11" s="692">
        <v>0</v>
      </c>
      <c r="G11" s="692">
        <v>0</v>
      </c>
      <c r="H11" s="692">
        <v>0</v>
      </c>
      <c r="I11" s="692">
        <v>443</v>
      </c>
      <c r="J11" s="692">
        <v>358</v>
      </c>
      <c r="K11" s="692">
        <v>85</v>
      </c>
      <c r="L11" s="743"/>
      <c r="M11" s="467"/>
      <c r="N11" s="513"/>
    </row>
    <row r="12" spans="2:14" s="646" customFormat="1" ht="21" customHeight="1">
      <c r="B12" s="467" t="s">
        <v>232</v>
      </c>
      <c r="C12" s="692">
        <v>1502</v>
      </c>
      <c r="D12" s="692">
        <v>1370</v>
      </c>
      <c r="E12" s="692">
        <v>132</v>
      </c>
      <c r="F12" s="692">
        <v>222</v>
      </c>
      <c r="G12" s="692">
        <v>164</v>
      </c>
      <c r="H12" s="692">
        <v>58</v>
      </c>
      <c r="I12" s="692">
        <v>1882</v>
      </c>
      <c r="J12" s="692">
        <v>1101</v>
      </c>
      <c r="K12" s="692">
        <v>781</v>
      </c>
      <c r="L12" s="743"/>
      <c r="M12" s="467"/>
      <c r="N12" s="513"/>
    </row>
    <row r="13" spans="2:14" s="763" customFormat="1" ht="21" customHeight="1">
      <c r="B13" s="467" t="s">
        <v>233</v>
      </c>
      <c r="C13" s="695">
        <v>245</v>
      </c>
      <c r="D13" s="695">
        <v>245</v>
      </c>
      <c r="E13" s="695">
        <v>0</v>
      </c>
      <c r="F13" s="695">
        <v>0</v>
      </c>
      <c r="G13" s="695">
        <v>0</v>
      </c>
      <c r="H13" s="695">
        <v>0</v>
      </c>
      <c r="I13" s="695">
        <v>298</v>
      </c>
      <c r="J13" s="695">
        <v>276</v>
      </c>
      <c r="K13" s="695">
        <v>22</v>
      </c>
      <c r="L13" s="744"/>
      <c r="M13" s="467"/>
      <c r="N13" s="513"/>
    </row>
    <row r="14" spans="2:14" s="637" customFormat="1" ht="21" customHeight="1">
      <c r="B14" s="467" t="s">
        <v>234</v>
      </c>
      <c r="C14" s="695">
        <v>105</v>
      </c>
      <c r="D14" s="695">
        <v>105</v>
      </c>
      <c r="E14" s="695">
        <v>0</v>
      </c>
      <c r="F14" s="695">
        <v>0</v>
      </c>
      <c r="G14" s="695">
        <v>0</v>
      </c>
      <c r="H14" s="695">
        <v>0</v>
      </c>
      <c r="I14" s="695">
        <v>118</v>
      </c>
      <c r="J14" s="695">
        <v>109</v>
      </c>
      <c r="K14" s="695">
        <v>9</v>
      </c>
      <c r="L14" s="741"/>
      <c r="M14" s="467"/>
      <c r="N14" s="513"/>
    </row>
    <row r="15" spans="2:14" s="763" customFormat="1" ht="21" customHeight="1">
      <c r="B15" s="467" t="s">
        <v>235</v>
      </c>
      <c r="C15" s="697">
        <v>28</v>
      </c>
      <c r="D15" s="697">
        <v>28</v>
      </c>
      <c r="E15" s="697">
        <v>0</v>
      </c>
      <c r="F15" s="697">
        <v>0</v>
      </c>
      <c r="G15" s="697">
        <v>0</v>
      </c>
      <c r="H15" s="697">
        <v>0</v>
      </c>
      <c r="I15" s="697">
        <v>53</v>
      </c>
      <c r="J15" s="697">
        <v>53</v>
      </c>
      <c r="K15" s="697">
        <v>0</v>
      </c>
      <c r="L15" s="734"/>
      <c r="M15" s="467"/>
      <c r="N15" s="513"/>
    </row>
    <row r="16" spans="2:14" s="637" customFormat="1" ht="21" customHeight="1">
      <c r="B16" s="467" t="s">
        <v>236</v>
      </c>
      <c r="C16" s="695">
        <v>193</v>
      </c>
      <c r="D16" s="695">
        <v>193</v>
      </c>
      <c r="E16" s="695">
        <v>0</v>
      </c>
      <c r="F16" s="695">
        <v>0</v>
      </c>
      <c r="G16" s="695">
        <v>0</v>
      </c>
      <c r="H16" s="695">
        <v>0</v>
      </c>
      <c r="I16" s="695">
        <v>191</v>
      </c>
      <c r="J16" s="695">
        <v>186</v>
      </c>
      <c r="K16" s="695">
        <v>5</v>
      </c>
      <c r="L16" s="741"/>
      <c r="M16" s="467"/>
      <c r="N16" s="513"/>
    </row>
    <row r="17" spans="2:14" s="637" customFormat="1" ht="21" customHeight="1">
      <c r="B17" s="467" t="s">
        <v>237</v>
      </c>
      <c r="C17" s="695">
        <v>171</v>
      </c>
      <c r="D17" s="695">
        <v>171</v>
      </c>
      <c r="E17" s="695">
        <v>0</v>
      </c>
      <c r="F17" s="695">
        <v>0</v>
      </c>
      <c r="G17" s="695">
        <v>0</v>
      </c>
      <c r="H17" s="695">
        <v>0</v>
      </c>
      <c r="I17" s="695">
        <v>395</v>
      </c>
      <c r="J17" s="695">
        <v>304</v>
      </c>
      <c r="K17" s="695">
        <v>91</v>
      </c>
      <c r="L17" s="741"/>
      <c r="M17" s="467"/>
      <c r="N17" s="513"/>
    </row>
    <row r="18" spans="2:14" s="637" customFormat="1" ht="21" customHeight="1">
      <c r="B18" s="467" t="s">
        <v>238</v>
      </c>
      <c r="C18" s="695">
        <v>102</v>
      </c>
      <c r="D18" s="695">
        <v>102</v>
      </c>
      <c r="E18" s="695">
        <v>0</v>
      </c>
      <c r="F18" s="695">
        <v>0</v>
      </c>
      <c r="G18" s="695">
        <v>0</v>
      </c>
      <c r="H18" s="695">
        <v>0</v>
      </c>
      <c r="I18" s="695">
        <v>92</v>
      </c>
      <c r="J18" s="695">
        <v>87</v>
      </c>
      <c r="K18" s="695">
        <v>5</v>
      </c>
      <c r="L18" s="741"/>
      <c r="M18" s="467"/>
      <c r="N18" s="513"/>
    </row>
    <row r="19" spans="2:14" s="637" customFormat="1" ht="21" customHeight="1">
      <c r="B19" s="467" t="s">
        <v>239</v>
      </c>
      <c r="C19" s="695">
        <v>68</v>
      </c>
      <c r="D19" s="695">
        <v>68</v>
      </c>
      <c r="E19" s="695">
        <v>0</v>
      </c>
      <c r="F19" s="695">
        <v>0</v>
      </c>
      <c r="G19" s="695">
        <v>0</v>
      </c>
      <c r="H19" s="695">
        <v>0</v>
      </c>
      <c r="I19" s="695">
        <v>86</v>
      </c>
      <c r="J19" s="695">
        <v>82</v>
      </c>
      <c r="K19" s="695">
        <v>4</v>
      </c>
      <c r="L19" s="741"/>
      <c r="M19" s="467"/>
      <c r="N19" s="513"/>
    </row>
    <row r="20" spans="2:14" s="637" customFormat="1" ht="21" customHeight="1">
      <c r="B20" s="467" t="s">
        <v>151</v>
      </c>
      <c r="C20" s="695">
        <v>85</v>
      </c>
      <c r="D20" s="695">
        <v>85</v>
      </c>
      <c r="E20" s="695">
        <v>0</v>
      </c>
      <c r="F20" s="695">
        <v>0</v>
      </c>
      <c r="G20" s="695">
        <v>0</v>
      </c>
      <c r="H20" s="695">
        <v>0</v>
      </c>
      <c r="I20" s="695">
        <v>86</v>
      </c>
      <c r="J20" s="695">
        <v>79</v>
      </c>
      <c r="K20" s="695">
        <v>7</v>
      </c>
      <c r="L20" s="741"/>
      <c r="M20" s="467"/>
      <c r="N20" s="513"/>
    </row>
    <row r="21" spans="2:14" ht="21" customHeight="1">
      <c r="B21" s="4248"/>
      <c r="C21" s="4244" t="s">
        <v>1140</v>
      </c>
      <c r="D21" s="4245"/>
      <c r="E21" s="4245"/>
      <c r="F21" s="4245"/>
      <c r="G21" s="4245"/>
      <c r="H21" s="4260"/>
      <c r="I21" s="4188" t="s">
        <v>1149</v>
      </c>
      <c r="J21" s="4189"/>
      <c r="K21" s="4189"/>
      <c r="L21" s="770"/>
    </row>
    <row r="22" spans="2:14" ht="27" customHeight="1">
      <c r="B22" s="4249"/>
      <c r="C22" s="4089" t="s">
        <v>1150</v>
      </c>
      <c r="D22" s="4187"/>
      <c r="E22" s="4163"/>
      <c r="F22" s="4089" t="s">
        <v>1151</v>
      </c>
      <c r="G22" s="4187"/>
      <c r="H22" s="4163"/>
      <c r="I22" s="4190"/>
      <c r="J22" s="4191"/>
      <c r="K22" s="4191"/>
      <c r="L22" s="770"/>
    </row>
    <row r="23" spans="2:14" s="764" customFormat="1" ht="21" customHeight="1">
      <c r="B23" s="4250"/>
      <c r="C23" s="454" t="s">
        <v>175</v>
      </c>
      <c r="D23" s="454" t="s">
        <v>1067</v>
      </c>
      <c r="E23" s="286" t="s">
        <v>1068</v>
      </c>
      <c r="F23" s="454" t="s">
        <v>175</v>
      </c>
      <c r="G23" s="454" t="s">
        <v>1067</v>
      </c>
      <c r="H23" s="454" t="s">
        <v>1068</v>
      </c>
      <c r="I23" s="772" t="s">
        <v>175</v>
      </c>
      <c r="J23" s="454" t="s">
        <v>1067</v>
      </c>
      <c r="K23" s="286" t="s">
        <v>1068</v>
      </c>
      <c r="L23" s="282"/>
    </row>
    <row r="24" spans="2:14" ht="12" customHeight="1">
      <c r="B24" s="708"/>
      <c r="C24" s="481"/>
      <c r="D24" s="481"/>
      <c r="E24" s="481"/>
      <c r="F24" s="481"/>
      <c r="G24" s="481"/>
      <c r="H24" s="481"/>
      <c r="I24" s="481"/>
      <c r="J24" s="481"/>
      <c r="K24" s="481"/>
      <c r="L24" s="282"/>
    </row>
    <row r="25" spans="2:14" s="686" customFormat="1" ht="12" customHeight="1">
      <c r="B25" s="4253" t="s">
        <v>164</v>
      </c>
      <c r="C25" s="4093"/>
      <c r="D25" s="4093"/>
      <c r="E25" s="4093"/>
      <c r="F25" s="4093"/>
      <c r="G25" s="4093"/>
      <c r="H25" s="4093"/>
      <c r="I25" s="4093"/>
      <c r="J25" s="4093"/>
      <c r="K25" s="4093"/>
      <c r="L25" s="303"/>
    </row>
    <row r="26" spans="2:14" s="686" customFormat="1" ht="12" customHeight="1">
      <c r="B26" s="4253" t="s">
        <v>1035</v>
      </c>
      <c r="C26" s="4093"/>
      <c r="D26" s="4093"/>
      <c r="E26" s="4093"/>
      <c r="F26" s="4093"/>
      <c r="G26" s="4093"/>
      <c r="H26" s="4093"/>
      <c r="I26" s="4093"/>
      <c r="J26" s="4093"/>
      <c r="K26" s="4093"/>
      <c r="L26" s="766"/>
    </row>
    <row r="27" spans="2:14" s="686" customFormat="1" ht="12" customHeight="1">
      <c r="B27" s="4253" t="s">
        <v>1036</v>
      </c>
      <c r="C27" s="4093"/>
      <c r="D27" s="4093"/>
      <c r="E27" s="4093"/>
      <c r="F27" s="4093"/>
      <c r="G27" s="4093"/>
      <c r="H27" s="4093"/>
      <c r="I27" s="4093"/>
      <c r="J27" s="4093"/>
      <c r="K27" s="4093"/>
      <c r="L27" s="687"/>
    </row>
    <row r="28" spans="2:14" s="686" customFormat="1" ht="49.5" customHeight="1">
      <c r="B28" s="4221" t="s">
        <v>1152</v>
      </c>
      <c r="C28" s="4221"/>
      <c r="D28" s="4221"/>
      <c r="E28" s="4221"/>
      <c r="F28" s="4221"/>
      <c r="G28" s="4221"/>
      <c r="H28" s="4221"/>
      <c r="I28" s="4221"/>
      <c r="J28" s="4221"/>
      <c r="K28" s="4221"/>
      <c r="L28" s="768"/>
    </row>
    <row r="29" spans="2:14" s="686" customFormat="1" ht="37.5" customHeight="1">
      <c r="B29" s="4221" t="s">
        <v>1153</v>
      </c>
      <c r="C29" s="4221"/>
      <c r="D29" s="4221"/>
      <c r="E29" s="4221"/>
      <c r="F29" s="4221"/>
      <c r="G29" s="4221"/>
      <c r="H29" s="4221"/>
      <c r="I29" s="4221"/>
      <c r="J29" s="4221"/>
      <c r="K29" s="4221"/>
      <c r="L29" s="687"/>
    </row>
    <row r="30" spans="2:14" s="686" customFormat="1" ht="9"/>
  </sheetData>
  <mergeCells count="17">
    <mergeCell ref="B26:K26"/>
    <mergeCell ref="B27:K27"/>
    <mergeCell ref="B28:K28"/>
    <mergeCell ref="B29:K29"/>
    <mergeCell ref="B21:B23"/>
    <mergeCell ref="C21:H21"/>
    <mergeCell ref="I21:K22"/>
    <mergeCell ref="C22:E22"/>
    <mergeCell ref="F22:H22"/>
    <mergeCell ref="B25:K25"/>
    <mergeCell ref="B1:K1"/>
    <mergeCell ref="B2:K2"/>
    <mergeCell ref="B4:B6"/>
    <mergeCell ref="C4:H4"/>
    <mergeCell ref="I4:K5"/>
    <mergeCell ref="C5:E5"/>
    <mergeCell ref="F5:H5"/>
  </mergeCells>
  <hyperlinks>
    <hyperlink ref="M3" location="Indice!A1" display="(Voltar ao Índice)"/>
  </hyperlinks>
  <printOptions horizontalCentered="1"/>
  <pageMargins left="0.47244094488188981" right="0.47244094488188981" top="0.6692913385826772" bottom="0.6692913385826772" header="0" footer="0"/>
  <pageSetup paperSize="9" scale="98" orientation="portrait" verticalDpi="0" r:id="rId1"/>
</worksheet>
</file>

<file path=xl/worksheets/sheet46.xml><?xml version="1.0" encoding="utf-8"?>
<worksheet xmlns="http://schemas.openxmlformats.org/spreadsheetml/2006/main" xmlns:r="http://schemas.openxmlformats.org/officeDocument/2006/relationships">
  <sheetPr>
    <pageSetUpPr fitToPage="1"/>
  </sheetPr>
  <dimension ref="B1:Z30"/>
  <sheetViews>
    <sheetView showGridLines="0" workbookViewId="0">
      <selection activeCell="B1" sqref="B1:P1"/>
    </sheetView>
  </sheetViews>
  <sheetFormatPr defaultRowHeight="11.25"/>
  <cols>
    <col min="1" max="1" width="6.7109375" style="777" customWidth="1"/>
    <col min="2" max="2" width="18.7109375" style="777" customWidth="1"/>
    <col min="3" max="14" width="7" style="777" customWidth="1"/>
    <col min="15" max="15" width="6.7109375" style="777" customWidth="1"/>
    <col min="16" max="16" width="14.28515625" style="777" bestFit="1" customWidth="1"/>
    <col min="17" max="17" width="9.42578125" style="777" bestFit="1" customWidth="1"/>
    <col min="18" max="19" width="5.42578125" style="777" bestFit="1" customWidth="1"/>
    <col min="20" max="22" width="6.140625" style="777" bestFit="1" customWidth="1"/>
    <col min="23" max="25" width="5.42578125" style="777" bestFit="1" customWidth="1"/>
    <col min="26" max="26" width="2.140625" style="777" customWidth="1"/>
    <col min="27" max="35" width="2.5703125" style="777" bestFit="1" customWidth="1"/>
    <col min="36" max="16384" width="9.140625" style="777"/>
  </cols>
  <sheetData>
    <row r="1" spans="2:26" s="773" customFormat="1" ht="30" customHeight="1">
      <c r="B1" s="4261" t="s">
        <v>780</v>
      </c>
      <c r="C1" s="4261"/>
      <c r="D1" s="4261"/>
      <c r="E1" s="4261"/>
      <c r="F1" s="4261"/>
      <c r="G1" s="4261"/>
      <c r="H1" s="4261"/>
      <c r="I1" s="4261"/>
      <c r="J1" s="4261"/>
      <c r="K1" s="4261"/>
      <c r="L1" s="4261"/>
      <c r="M1" s="4261"/>
      <c r="N1" s="4261"/>
    </row>
    <row r="2" spans="2:26" s="773" customFormat="1" ht="30" customHeight="1">
      <c r="B2" s="4261" t="s">
        <v>1154</v>
      </c>
      <c r="C2" s="4261"/>
      <c r="D2" s="4261"/>
      <c r="E2" s="4261"/>
      <c r="F2" s="4261"/>
      <c r="G2" s="4261"/>
      <c r="H2" s="4261"/>
      <c r="I2" s="4261"/>
      <c r="J2" s="4261"/>
      <c r="K2" s="4261"/>
      <c r="L2" s="4261"/>
      <c r="M2" s="4261"/>
      <c r="N2" s="4261"/>
    </row>
    <row r="3" spans="2:26" s="636" customFormat="1" ht="12" customHeight="1">
      <c r="B3" s="774" t="s">
        <v>473</v>
      </c>
      <c r="C3" s="633"/>
      <c r="D3" s="633"/>
      <c r="E3" s="633"/>
      <c r="F3" s="633"/>
      <c r="G3" s="633"/>
      <c r="L3" s="775"/>
      <c r="M3" s="775"/>
      <c r="N3" s="775" t="s">
        <v>474</v>
      </c>
      <c r="O3" s="775"/>
      <c r="P3" s="447" t="s">
        <v>748</v>
      </c>
    </row>
    <row r="4" spans="2:26" ht="21" customHeight="1">
      <c r="B4" s="4262"/>
      <c r="C4" s="4088" t="s">
        <v>1155</v>
      </c>
      <c r="D4" s="4088"/>
      <c r="E4" s="4088"/>
      <c r="F4" s="4088" t="s">
        <v>1136</v>
      </c>
      <c r="G4" s="4088"/>
      <c r="H4" s="4088"/>
      <c r="I4" s="4088" t="s">
        <v>1045</v>
      </c>
      <c r="J4" s="4088"/>
      <c r="K4" s="4088"/>
      <c r="L4" s="4088" t="s">
        <v>1046</v>
      </c>
      <c r="M4" s="4088"/>
      <c r="N4" s="4089"/>
      <c r="O4" s="776"/>
    </row>
    <row r="5" spans="2:26" ht="21" customHeight="1">
      <c r="B5" s="4262"/>
      <c r="C5" s="778" t="s">
        <v>175</v>
      </c>
      <c r="D5" s="778" t="s">
        <v>1060</v>
      </c>
      <c r="E5" s="778" t="s">
        <v>1061</v>
      </c>
      <c r="F5" s="778" t="s">
        <v>175</v>
      </c>
      <c r="G5" s="778" t="s">
        <v>1060</v>
      </c>
      <c r="H5" s="778" t="s">
        <v>1061</v>
      </c>
      <c r="I5" s="778" t="s">
        <v>175</v>
      </c>
      <c r="J5" s="778" t="s">
        <v>1060</v>
      </c>
      <c r="K5" s="778" t="s">
        <v>1061</v>
      </c>
      <c r="L5" s="778" t="s">
        <v>175</v>
      </c>
      <c r="M5" s="778" t="s">
        <v>1060</v>
      </c>
      <c r="N5" s="779" t="s">
        <v>1061</v>
      </c>
      <c r="O5" s="282"/>
      <c r="P5" s="665"/>
      <c r="Q5" s="665"/>
    </row>
    <row r="6" spans="2:26" ht="21" customHeight="1">
      <c r="B6" s="4262"/>
      <c r="C6" s="4089" t="s">
        <v>1047</v>
      </c>
      <c r="D6" s="4187"/>
      <c r="E6" s="4187"/>
      <c r="F6" s="4187"/>
      <c r="G6" s="4187"/>
      <c r="H6" s="4187"/>
      <c r="I6" s="4187"/>
      <c r="J6" s="4187"/>
      <c r="K6" s="4163"/>
      <c r="L6" s="4088" t="s">
        <v>1048</v>
      </c>
      <c r="M6" s="4088"/>
      <c r="N6" s="4089"/>
      <c r="O6" s="282"/>
      <c r="P6" s="503"/>
      <c r="Q6" s="504"/>
    </row>
    <row r="7" spans="2:26" s="646" customFormat="1" ht="21" customHeight="1">
      <c r="B7" s="456" t="s">
        <v>12</v>
      </c>
      <c r="C7" s="677">
        <v>293</v>
      </c>
      <c r="D7" s="677">
        <v>176</v>
      </c>
      <c r="E7" s="677">
        <v>117</v>
      </c>
      <c r="F7" s="677">
        <v>32346</v>
      </c>
      <c r="G7" s="677">
        <v>24493</v>
      </c>
      <c r="H7" s="677">
        <v>7853</v>
      </c>
      <c r="I7" s="677">
        <v>349658</v>
      </c>
      <c r="J7" s="677">
        <v>292359</v>
      </c>
      <c r="K7" s="677">
        <v>57299</v>
      </c>
      <c r="L7" s="677">
        <v>88503</v>
      </c>
      <c r="M7" s="677">
        <v>72940</v>
      </c>
      <c r="N7" s="677">
        <v>15563</v>
      </c>
      <c r="O7" s="688"/>
      <c r="P7" s="643"/>
      <c r="Q7" s="456"/>
      <c r="R7" s="780"/>
      <c r="S7" s="780"/>
      <c r="T7" s="780"/>
      <c r="U7" s="780"/>
      <c r="V7" s="780"/>
      <c r="W7" s="780"/>
      <c r="X7" s="780"/>
      <c r="Y7" s="780"/>
      <c r="Z7" s="780"/>
    </row>
    <row r="8" spans="2:26" s="646" customFormat="1" ht="21" customHeight="1">
      <c r="B8" s="456" t="s">
        <v>229</v>
      </c>
      <c r="C8" s="679">
        <v>284</v>
      </c>
      <c r="D8" s="679">
        <v>169</v>
      </c>
      <c r="E8" s="679">
        <v>115</v>
      </c>
      <c r="F8" s="679">
        <v>31745</v>
      </c>
      <c r="G8" s="679">
        <v>23943</v>
      </c>
      <c r="H8" s="679">
        <v>7802</v>
      </c>
      <c r="I8" s="679">
        <v>343612</v>
      </c>
      <c r="J8" s="679">
        <v>286643</v>
      </c>
      <c r="K8" s="679">
        <v>56969</v>
      </c>
      <c r="L8" s="679">
        <v>86885</v>
      </c>
      <c r="M8" s="679">
        <v>71368</v>
      </c>
      <c r="N8" s="679">
        <v>15517</v>
      </c>
      <c r="O8" s="689"/>
      <c r="P8" s="507"/>
      <c r="Q8" s="456"/>
      <c r="R8" s="780"/>
      <c r="S8" s="780"/>
      <c r="T8" s="780"/>
      <c r="U8" s="780"/>
      <c r="V8" s="780"/>
      <c r="W8" s="780"/>
      <c r="X8" s="780"/>
      <c r="Y8" s="780"/>
      <c r="Z8" s="780"/>
    </row>
    <row r="9" spans="2:26" s="644" customFormat="1" ht="21" customHeight="1">
      <c r="B9" s="464" t="s">
        <v>203</v>
      </c>
      <c r="C9" s="690">
        <v>4</v>
      </c>
      <c r="D9" s="690">
        <v>2</v>
      </c>
      <c r="E9" s="690">
        <v>2</v>
      </c>
      <c r="F9" s="690">
        <v>297</v>
      </c>
      <c r="G9" s="690">
        <v>246</v>
      </c>
      <c r="H9" s="690">
        <v>51</v>
      </c>
      <c r="I9" s="690">
        <v>3136</v>
      </c>
      <c r="J9" s="690">
        <v>2806</v>
      </c>
      <c r="K9" s="690">
        <v>330</v>
      </c>
      <c r="L9" s="690">
        <v>983</v>
      </c>
      <c r="M9" s="690">
        <v>937</v>
      </c>
      <c r="N9" s="690">
        <v>46</v>
      </c>
      <c r="O9" s="691"/>
      <c r="P9" s="507"/>
      <c r="Q9" s="508"/>
      <c r="R9" s="780"/>
      <c r="S9" s="780"/>
      <c r="T9" s="780"/>
      <c r="U9" s="780"/>
      <c r="V9" s="780"/>
      <c r="W9" s="780"/>
      <c r="X9" s="780"/>
      <c r="Y9" s="780"/>
      <c r="Z9" s="780"/>
    </row>
    <row r="10" spans="2:26" s="646" customFormat="1" ht="21" customHeight="1">
      <c r="B10" s="467" t="s">
        <v>230</v>
      </c>
      <c r="C10" s="692">
        <v>0</v>
      </c>
      <c r="D10" s="692">
        <v>0</v>
      </c>
      <c r="E10" s="692">
        <v>0</v>
      </c>
      <c r="F10" s="692">
        <v>0</v>
      </c>
      <c r="G10" s="692">
        <v>0</v>
      </c>
      <c r="H10" s="692">
        <v>0</v>
      </c>
      <c r="I10" s="692">
        <v>0</v>
      </c>
      <c r="J10" s="692">
        <v>0</v>
      </c>
      <c r="K10" s="692">
        <v>0</v>
      </c>
      <c r="L10" s="692">
        <v>0</v>
      </c>
      <c r="M10" s="692">
        <v>0</v>
      </c>
      <c r="N10" s="692">
        <v>0</v>
      </c>
      <c r="O10" s="693"/>
      <c r="P10" s="467"/>
      <c r="Q10" s="513"/>
      <c r="R10" s="780"/>
      <c r="S10" s="780"/>
      <c r="T10" s="780"/>
      <c r="U10" s="780"/>
      <c r="V10" s="780"/>
      <c r="W10" s="780"/>
      <c r="X10" s="780"/>
      <c r="Y10" s="780"/>
      <c r="Z10" s="780"/>
    </row>
    <row r="11" spans="2:26" s="646" customFormat="1" ht="21" customHeight="1">
      <c r="B11" s="467" t="s">
        <v>231</v>
      </c>
      <c r="C11" s="692">
        <v>0</v>
      </c>
      <c r="D11" s="692">
        <v>0</v>
      </c>
      <c r="E11" s="692">
        <v>0</v>
      </c>
      <c r="F11" s="692">
        <v>0</v>
      </c>
      <c r="G11" s="692">
        <v>0</v>
      </c>
      <c r="H11" s="692">
        <v>0</v>
      </c>
      <c r="I11" s="692">
        <v>0</v>
      </c>
      <c r="J11" s="692">
        <v>0</v>
      </c>
      <c r="K11" s="692">
        <v>0</v>
      </c>
      <c r="L11" s="692">
        <v>0</v>
      </c>
      <c r="M11" s="692">
        <v>0</v>
      </c>
      <c r="N11" s="692">
        <v>0</v>
      </c>
      <c r="O11" s="694"/>
      <c r="P11" s="467"/>
      <c r="Q11" s="513"/>
      <c r="R11" s="780"/>
      <c r="S11" s="780"/>
      <c r="T11" s="780"/>
      <c r="U11" s="780"/>
      <c r="V11" s="780"/>
      <c r="W11" s="780"/>
      <c r="X11" s="780"/>
      <c r="Y11" s="780"/>
      <c r="Z11" s="780"/>
    </row>
    <row r="12" spans="2:26" s="646" customFormat="1" ht="21" customHeight="1">
      <c r="B12" s="467" t="s">
        <v>232</v>
      </c>
      <c r="C12" s="692">
        <v>4</v>
      </c>
      <c r="D12" s="692">
        <v>2</v>
      </c>
      <c r="E12" s="692">
        <v>2</v>
      </c>
      <c r="F12" s="692">
        <v>297</v>
      </c>
      <c r="G12" s="692">
        <v>246</v>
      </c>
      <c r="H12" s="692">
        <v>51</v>
      </c>
      <c r="I12" s="692">
        <v>3136</v>
      </c>
      <c r="J12" s="692">
        <v>2806</v>
      </c>
      <c r="K12" s="692">
        <v>330</v>
      </c>
      <c r="L12" s="692">
        <v>983</v>
      </c>
      <c r="M12" s="692">
        <v>937</v>
      </c>
      <c r="N12" s="692">
        <v>46</v>
      </c>
      <c r="O12" s="694"/>
      <c r="P12" s="467"/>
      <c r="Q12" s="513"/>
      <c r="R12" s="780"/>
      <c r="S12" s="780"/>
      <c r="T12" s="780"/>
      <c r="U12" s="780"/>
      <c r="V12" s="780"/>
      <c r="W12" s="780"/>
      <c r="X12" s="780"/>
      <c r="Y12" s="780"/>
      <c r="Z12" s="780"/>
    </row>
    <row r="13" spans="2:26" s="637" customFormat="1" ht="21" customHeight="1">
      <c r="B13" s="467" t="s">
        <v>233</v>
      </c>
      <c r="C13" s="695">
        <v>0</v>
      </c>
      <c r="D13" s="695">
        <v>0</v>
      </c>
      <c r="E13" s="695">
        <v>0</v>
      </c>
      <c r="F13" s="695">
        <v>0</v>
      </c>
      <c r="G13" s="695">
        <v>0</v>
      </c>
      <c r="H13" s="695">
        <v>0</v>
      </c>
      <c r="I13" s="695">
        <v>0</v>
      </c>
      <c r="J13" s="695">
        <v>0</v>
      </c>
      <c r="K13" s="695">
        <v>0</v>
      </c>
      <c r="L13" s="695">
        <v>0</v>
      </c>
      <c r="M13" s="695">
        <v>0</v>
      </c>
      <c r="N13" s="695">
        <v>0</v>
      </c>
      <c r="O13" s="696"/>
      <c r="P13" s="467"/>
      <c r="Q13" s="513"/>
      <c r="R13" s="780"/>
      <c r="S13" s="780"/>
      <c r="T13" s="780"/>
      <c r="U13" s="780"/>
      <c r="V13" s="780"/>
      <c r="W13" s="780"/>
      <c r="X13" s="780"/>
      <c r="Y13" s="780"/>
      <c r="Z13" s="780"/>
    </row>
    <row r="14" spans="2:26" s="637" customFormat="1" ht="21" customHeight="1">
      <c r="B14" s="467" t="s">
        <v>234</v>
      </c>
      <c r="C14" s="695">
        <v>0</v>
      </c>
      <c r="D14" s="695">
        <v>0</v>
      </c>
      <c r="E14" s="695">
        <v>0</v>
      </c>
      <c r="F14" s="695">
        <v>0</v>
      </c>
      <c r="G14" s="695">
        <v>0</v>
      </c>
      <c r="H14" s="695">
        <v>0</v>
      </c>
      <c r="I14" s="695">
        <v>0</v>
      </c>
      <c r="J14" s="695">
        <v>0</v>
      </c>
      <c r="K14" s="695">
        <v>0</v>
      </c>
      <c r="L14" s="695">
        <v>0</v>
      </c>
      <c r="M14" s="695">
        <v>0</v>
      </c>
      <c r="N14" s="695">
        <v>0</v>
      </c>
      <c r="O14" s="691"/>
      <c r="P14" s="467"/>
      <c r="Q14" s="513"/>
      <c r="R14" s="780"/>
      <c r="S14" s="780"/>
      <c r="T14" s="780"/>
      <c r="U14" s="780"/>
      <c r="V14" s="780"/>
      <c r="W14" s="780"/>
      <c r="X14" s="780"/>
      <c r="Y14" s="780"/>
      <c r="Z14" s="780"/>
    </row>
    <row r="15" spans="2:26" s="637" customFormat="1" ht="21" customHeight="1">
      <c r="B15" s="467" t="s">
        <v>235</v>
      </c>
      <c r="C15" s="697">
        <v>0</v>
      </c>
      <c r="D15" s="697">
        <v>0</v>
      </c>
      <c r="E15" s="697">
        <v>0</v>
      </c>
      <c r="F15" s="697">
        <v>0</v>
      </c>
      <c r="G15" s="697">
        <v>0</v>
      </c>
      <c r="H15" s="697">
        <v>0</v>
      </c>
      <c r="I15" s="697">
        <v>0</v>
      </c>
      <c r="J15" s="697">
        <v>0</v>
      </c>
      <c r="K15" s="697">
        <v>0</v>
      </c>
      <c r="L15" s="697">
        <v>0</v>
      </c>
      <c r="M15" s="697">
        <v>0</v>
      </c>
      <c r="N15" s="697">
        <v>0</v>
      </c>
      <c r="O15" s="696"/>
      <c r="P15" s="467"/>
      <c r="Q15" s="513"/>
      <c r="R15" s="780"/>
      <c r="S15" s="780"/>
      <c r="T15" s="780"/>
      <c r="U15" s="780"/>
      <c r="V15" s="780"/>
      <c r="W15" s="780"/>
      <c r="X15" s="780"/>
      <c r="Y15" s="780"/>
      <c r="Z15" s="780"/>
    </row>
    <row r="16" spans="2:26" s="637" customFormat="1" ht="21" customHeight="1">
      <c r="B16" s="467" t="s">
        <v>236</v>
      </c>
      <c r="C16" s="695">
        <v>0</v>
      </c>
      <c r="D16" s="695">
        <v>0</v>
      </c>
      <c r="E16" s="695">
        <v>0</v>
      </c>
      <c r="F16" s="695">
        <v>0</v>
      </c>
      <c r="G16" s="695">
        <v>0</v>
      </c>
      <c r="H16" s="695">
        <v>0</v>
      </c>
      <c r="I16" s="695">
        <v>0</v>
      </c>
      <c r="J16" s="695">
        <v>0</v>
      </c>
      <c r="K16" s="695">
        <v>0</v>
      </c>
      <c r="L16" s="695">
        <v>0</v>
      </c>
      <c r="M16" s="695">
        <v>0</v>
      </c>
      <c r="N16" s="695">
        <v>0</v>
      </c>
      <c r="O16" s="691"/>
      <c r="P16" s="467"/>
      <c r="Q16" s="513"/>
      <c r="R16" s="780"/>
      <c r="S16" s="780"/>
      <c r="T16" s="780"/>
      <c r="U16" s="780"/>
      <c r="V16" s="780"/>
      <c r="W16" s="780"/>
      <c r="X16" s="780"/>
      <c r="Y16" s="780"/>
      <c r="Z16" s="780"/>
    </row>
    <row r="17" spans="2:26" s="637" customFormat="1" ht="21" customHeight="1">
      <c r="B17" s="467" t="s">
        <v>237</v>
      </c>
      <c r="C17" s="695">
        <v>0</v>
      </c>
      <c r="D17" s="695">
        <v>0</v>
      </c>
      <c r="E17" s="695">
        <v>0</v>
      </c>
      <c r="F17" s="695">
        <v>0</v>
      </c>
      <c r="G17" s="695">
        <v>0</v>
      </c>
      <c r="H17" s="695">
        <v>0</v>
      </c>
      <c r="I17" s="695">
        <v>0</v>
      </c>
      <c r="J17" s="695">
        <v>0</v>
      </c>
      <c r="K17" s="695">
        <v>0</v>
      </c>
      <c r="L17" s="695">
        <v>0</v>
      </c>
      <c r="M17" s="695">
        <v>0</v>
      </c>
      <c r="N17" s="695">
        <v>0</v>
      </c>
      <c r="O17" s="691"/>
      <c r="P17" s="467"/>
      <c r="Q17" s="513"/>
      <c r="R17" s="780"/>
      <c r="S17" s="780"/>
      <c r="T17" s="780"/>
      <c r="U17" s="780"/>
      <c r="V17" s="780"/>
      <c r="W17" s="780"/>
      <c r="X17" s="780"/>
      <c r="Y17" s="780"/>
      <c r="Z17" s="780"/>
    </row>
    <row r="18" spans="2:26" s="637" customFormat="1" ht="21" customHeight="1">
      <c r="B18" s="467" t="s">
        <v>238</v>
      </c>
      <c r="C18" s="695">
        <v>0</v>
      </c>
      <c r="D18" s="695">
        <v>0</v>
      </c>
      <c r="E18" s="695">
        <v>0</v>
      </c>
      <c r="F18" s="695">
        <v>0</v>
      </c>
      <c r="G18" s="695">
        <v>0</v>
      </c>
      <c r="H18" s="695">
        <v>0</v>
      </c>
      <c r="I18" s="695">
        <v>0</v>
      </c>
      <c r="J18" s="695">
        <v>0</v>
      </c>
      <c r="K18" s="695">
        <v>0</v>
      </c>
      <c r="L18" s="695">
        <v>0</v>
      </c>
      <c r="M18" s="695">
        <v>0</v>
      </c>
      <c r="N18" s="695">
        <v>0</v>
      </c>
      <c r="O18" s="691"/>
      <c r="P18" s="467"/>
      <c r="Q18" s="513"/>
      <c r="R18" s="780"/>
      <c r="S18" s="780"/>
      <c r="T18" s="780"/>
      <c r="U18" s="780"/>
      <c r="V18" s="780"/>
      <c r="W18" s="780"/>
      <c r="X18" s="780"/>
      <c r="Y18" s="780"/>
      <c r="Z18" s="780"/>
    </row>
    <row r="19" spans="2:26" s="637" customFormat="1" ht="21" customHeight="1">
      <c r="B19" s="467" t="s">
        <v>239</v>
      </c>
      <c r="C19" s="695">
        <v>0</v>
      </c>
      <c r="D19" s="695">
        <v>0</v>
      </c>
      <c r="E19" s="695">
        <v>0</v>
      </c>
      <c r="F19" s="695">
        <v>0</v>
      </c>
      <c r="G19" s="695">
        <v>0</v>
      </c>
      <c r="H19" s="695">
        <v>0</v>
      </c>
      <c r="I19" s="695">
        <v>0</v>
      </c>
      <c r="J19" s="695">
        <v>0</v>
      </c>
      <c r="K19" s="695">
        <v>0</v>
      </c>
      <c r="L19" s="695">
        <v>0</v>
      </c>
      <c r="M19" s="695">
        <v>0</v>
      </c>
      <c r="N19" s="695">
        <v>0</v>
      </c>
      <c r="O19" s="691"/>
      <c r="P19" s="467"/>
      <c r="Q19" s="513"/>
      <c r="R19" s="780"/>
      <c r="S19" s="780"/>
      <c r="T19" s="780"/>
      <c r="U19" s="780"/>
      <c r="V19" s="780"/>
      <c r="W19" s="780"/>
      <c r="X19" s="780"/>
      <c r="Y19" s="780"/>
      <c r="Z19" s="780"/>
    </row>
    <row r="20" spans="2:26" s="637" customFormat="1" ht="21" customHeight="1">
      <c r="B20" s="467" t="s">
        <v>151</v>
      </c>
      <c r="C20" s="695">
        <v>0</v>
      </c>
      <c r="D20" s="695">
        <v>0</v>
      </c>
      <c r="E20" s="695">
        <v>0</v>
      </c>
      <c r="F20" s="695">
        <v>0</v>
      </c>
      <c r="G20" s="695">
        <v>0</v>
      </c>
      <c r="H20" s="695">
        <v>0</v>
      </c>
      <c r="I20" s="695">
        <v>0</v>
      </c>
      <c r="J20" s="695">
        <v>0</v>
      </c>
      <c r="K20" s="695">
        <v>0</v>
      </c>
      <c r="L20" s="695">
        <v>0</v>
      </c>
      <c r="M20" s="695">
        <v>0</v>
      </c>
      <c r="N20" s="695">
        <v>0</v>
      </c>
      <c r="O20" s="691"/>
      <c r="P20" s="467"/>
      <c r="Q20" s="513"/>
      <c r="R20" s="780"/>
      <c r="S20" s="780"/>
      <c r="T20" s="780"/>
      <c r="U20" s="780"/>
      <c r="V20" s="780"/>
      <c r="W20" s="780"/>
      <c r="X20" s="780"/>
      <c r="Y20" s="780"/>
      <c r="Z20" s="780"/>
    </row>
    <row r="21" spans="2:26" ht="21" customHeight="1">
      <c r="B21" s="4262"/>
      <c r="C21" s="4088" t="s">
        <v>1156</v>
      </c>
      <c r="D21" s="4088"/>
      <c r="E21" s="4088"/>
      <c r="F21" s="4088" t="s">
        <v>1140</v>
      </c>
      <c r="G21" s="4088"/>
      <c r="H21" s="4088"/>
      <c r="I21" s="4089" t="s">
        <v>1054</v>
      </c>
      <c r="J21" s="4263"/>
      <c r="K21" s="4264"/>
      <c r="L21" s="4265" t="s">
        <v>1055</v>
      </c>
      <c r="M21" s="4265"/>
      <c r="N21" s="4266"/>
      <c r="O21" s="776"/>
      <c r="P21" s="781"/>
      <c r="Q21" s="781"/>
      <c r="R21" s="782"/>
      <c r="S21" s="782"/>
      <c r="T21" s="782"/>
      <c r="U21" s="782"/>
      <c r="V21" s="782"/>
      <c r="W21" s="782"/>
      <c r="X21" s="782"/>
      <c r="Y21" s="782"/>
      <c r="Z21" s="782"/>
    </row>
    <row r="22" spans="2:26" ht="21" customHeight="1">
      <c r="B22" s="4262"/>
      <c r="C22" s="778" t="s">
        <v>175</v>
      </c>
      <c r="D22" s="778" t="s">
        <v>1067</v>
      </c>
      <c r="E22" s="778" t="s">
        <v>1068</v>
      </c>
      <c r="F22" s="778" t="s">
        <v>175</v>
      </c>
      <c r="G22" s="778" t="s">
        <v>1067</v>
      </c>
      <c r="H22" s="778" t="s">
        <v>1068</v>
      </c>
      <c r="I22" s="778" t="s">
        <v>175</v>
      </c>
      <c r="J22" s="778" t="s">
        <v>1067</v>
      </c>
      <c r="K22" s="778" t="s">
        <v>1068</v>
      </c>
      <c r="L22" s="778" t="s">
        <v>175</v>
      </c>
      <c r="M22" s="778" t="s">
        <v>1067</v>
      </c>
      <c r="N22" s="779" t="s">
        <v>1068</v>
      </c>
      <c r="O22" s="282"/>
      <c r="R22" s="782"/>
      <c r="S22" s="782"/>
      <c r="T22" s="782"/>
      <c r="U22" s="782"/>
      <c r="V22" s="782"/>
      <c r="W22" s="782"/>
      <c r="X22" s="782"/>
      <c r="Y22" s="782"/>
      <c r="Z22" s="782"/>
    </row>
    <row r="23" spans="2:26" ht="21" customHeight="1">
      <c r="B23" s="4262"/>
      <c r="C23" s="4089" t="s">
        <v>1047</v>
      </c>
      <c r="D23" s="4263"/>
      <c r="E23" s="4263"/>
      <c r="F23" s="4263"/>
      <c r="G23" s="4263"/>
      <c r="H23" s="4263"/>
      <c r="I23" s="4263"/>
      <c r="J23" s="4263"/>
      <c r="K23" s="4264"/>
      <c r="L23" s="4088" t="s">
        <v>1048</v>
      </c>
      <c r="M23" s="4088"/>
      <c r="N23" s="4089"/>
      <c r="O23" s="282"/>
    </row>
    <row r="24" spans="2:26" s="671" customFormat="1" ht="12" customHeight="1">
      <c r="B24" s="783"/>
      <c r="C24" s="784"/>
      <c r="D24" s="784"/>
      <c r="E24" s="784"/>
      <c r="F24" s="784"/>
      <c r="G24" s="784"/>
      <c r="H24" s="784"/>
      <c r="I24" s="784"/>
      <c r="J24" s="784"/>
      <c r="K24" s="784"/>
      <c r="L24" s="784"/>
      <c r="M24" s="784"/>
      <c r="N24" s="784"/>
      <c r="O24" s="303"/>
    </row>
    <row r="25" spans="2:26" s="671" customFormat="1" ht="12" customHeight="1">
      <c r="B25" s="4267" t="s">
        <v>164</v>
      </c>
      <c r="C25" s="4093"/>
      <c r="D25" s="4093"/>
      <c r="E25" s="4093"/>
      <c r="F25" s="4093"/>
      <c r="G25" s="4093"/>
      <c r="H25" s="4093"/>
      <c r="I25" s="4093"/>
      <c r="J25" s="4093"/>
      <c r="K25" s="4093"/>
      <c r="L25" s="4093"/>
      <c r="M25" s="4093"/>
      <c r="N25" s="4093"/>
      <c r="O25" s="303"/>
    </row>
    <row r="26" spans="2:26" s="671" customFormat="1" ht="12" customHeight="1">
      <c r="B26" s="4267" t="s">
        <v>1035</v>
      </c>
      <c r="C26" s="4093"/>
      <c r="D26" s="4093"/>
      <c r="E26" s="4093"/>
      <c r="F26" s="4093"/>
      <c r="G26" s="4093"/>
      <c r="H26" s="4093"/>
      <c r="I26" s="4093"/>
      <c r="J26" s="4093"/>
      <c r="K26" s="4093"/>
      <c r="L26" s="4093"/>
      <c r="M26" s="4093"/>
      <c r="N26" s="4093"/>
      <c r="O26" s="670"/>
    </row>
    <row r="27" spans="2:26" s="658" customFormat="1" ht="12" customHeight="1">
      <c r="B27" s="4267" t="s">
        <v>1036</v>
      </c>
      <c r="C27" s="4093"/>
      <c r="D27" s="4093"/>
      <c r="E27" s="4093"/>
      <c r="F27" s="4093"/>
      <c r="G27" s="4093"/>
      <c r="H27" s="4093"/>
      <c r="I27" s="4093"/>
      <c r="J27" s="4093"/>
      <c r="K27" s="4093"/>
      <c r="L27" s="4093"/>
      <c r="M27" s="4093"/>
      <c r="N27" s="4093"/>
      <c r="O27" s="785"/>
    </row>
    <row r="28" spans="2:26" s="658" customFormat="1" ht="12" customHeight="1">
      <c r="B28" s="4267" t="s">
        <v>1157</v>
      </c>
      <c r="C28" s="4093"/>
      <c r="D28" s="4093"/>
      <c r="E28" s="4093"/>
      <c r="F28" s="4093"/>
      <c r="G28" s="4093"/>
      <c r="H28" s="4093"/>
      <c r="I28" s="4093"/>
      <c r="J28" s="4093"/>
      <c r="K28" s="4093"/>
      <c r="L28" s="4093"/>
      <c r="M28" s="4093"/>
      <c r="N28" s="4093"/>
      <c r="O28" s="785"/>
    </row>
    <row r="29" spans="2:26" s="671" customFormat="1" ht="12" customHeight="1">
      <c r="B29" s="4267" t="s">
        <v>1158</v>
      </c>
      <c r="C29" s="4093"/>
      <c r="D29" s="4093"/>
      <c r="E29" s="4093"/>
      <c r="F29" s="4093"/>
      <c r="G29" s="4093"/>
      <c r="H29" s="4093"/>
      <c r="I29" s="4093"/>
      <c r="J29" s="4093"/>
      <c r="K29" s="4093"/>
      <c r="L29" s="4093"/>
      <c r="M29" s="4093"/>
      <c r="N29" s="4093"/>
    </row>
    <row r="30" spans="2:26" s="671" customFormat="1" ht="9"/>
  </sheetData>
  <mergeCells count="21">
    <mergeCell ref="B25:N25"/>
    <mergeCell ref="B26:N26"/>
    <mergeCell ref="B27:N27"/>
    <mergeCell ref="B28:N28"/>
    <mergeCell ref="B29:N29"/>
    <mergeCell ref="B21:B23"/>
    <mergeCell ref="C21:E21"/>
    <mergeCell ref="F21:H21"/>
    <mergeCell ref="I21:K21"/>
    <mergeCell ref="L21:N21"/>
    <mergeCell ref="C23:K23"/>
    <mergeCell ref="L23:N23"/>
    <mergeCell ref="B1:N1"/>
    <mergeCell ref="B2:N2"/>
    <mergeCell ref="B4:B6"/>
    <mergeCell ref="C4:E4"/>
    <mergeCell ref="F4:H4"/>
    <mergeCell ref="I4:K4"/>
    <mergeCell ref="L4:N4"/>
    <mergeCell ref="C6:K6"/>
    <mergeCell ref="L6:N6"/>
  </mergeCells>
  <hyperlinks>
    <hyperlink ref="P3" location="Indice!A1" display="(Voltar ao Índice)"/>
  </hyperlinks>
  <printOptions horizontalCentered="1"/>
  <pageMargins left="0.47244094488188981" right="0.47244094488188981" top="0.6692913385826772" bottom="0.6692913385826772" header="0" footer="0"/>
  <pageSetup paperSize="9" scale="92" orientation="portrait" verticalDpi="0" r:id="rId1"/>
</worksheet>
</file>

<file path=xl/worksheets/sheet47.xml><?xml version="1.0" encoding="utf-8"?>
<worksheet xmlns="http://schemas.openxmlformats.org/spreadsheetml/2006/main" xmlns:r="http://schemas.openxmlformats.org/officeDocument/2006/relationships">
  <sheetPr>
    <pageSetUpPr fitToPage="1"/>
  </sheetPr>
  <dimension ref="B1:O80"/>
  <sheetViews>
    <sheetView showGridLines="0" workbookViewId="0">
      <selection activeCell="B1" sqref="B1:P1"/>
    </sheetView>
  </sheetViews>
  <sheetFormatPr defaultRowHeight="11.25"/>
  <cols>
    <col min="1" max="1" width="6.7109375" style="792" customWidth="1"/>
    <col min="2" max="2" width="24.7109375" style="792" customWidth="1"/>
    <col min="3" max="3" width="8.7109375" style="792" customWidth="1"/>
    <col min="4" max="5" width="12.7109375" style="792" customWidth="1"/>
    <col min="6" max="6" width="8.7109375" style="792" customWidth="1"/>
    <col min="7" max="7" width="24.7109375" style="792" customWidth="1"/>
    <col min="8" max="8" width="6.7109375" style="792" customWidth="1"/>
    <col min="9" max="9" width="14.28515625" style="792" bestFit="1" customWidth="1"/>
    <col min="10" max="16384" width="9.140625" style="792"/>
  </cols>
  <sheetData>
    <row r="1" spans="2:9" s="786" customFormat="1" ht="30" customHeight="1">
      <c r="B1" s="4261" t="s">
        <v>781</v>
      </c>
      <c r="C1" s="4261"/>
      <c r="D1" s="4261"/>
      <c r="E1" s="4261"/>
      <c r="F1" s="4261"/>
      <c r="G1" s="4261"/>
    </row>
    <row r="2" spans="2:9" s="786" customFormat="1" ht="30" customHeight="1">
      <c r="B2" s="4261" t="s">
        <v>1159</v>
      </c>
      <c r="C2" s="4261"/>
      <c r="D2" s="4261"/>
      <c r="E2" s="4261"/>
      <c r="F2" s="4261"/>
      <c r="G2" s="4261"/>
    </row>
    <row r="3" spans="2:9" s="670" customFormat="1" ht="12" customHeight="1">
      <c r="B3" s="774" t="s">
        <v>473</v>
      </c>
      <c r="C3" s="633"/>
      <c r="D3" s="633"/>
      <c r="E3" s="633"/>
      <c r="F3" s="787"/>
      <c r="G3" s="775" t="s">
        <v>474</v>
      </c>
      <c r="I3" s="447" t="s">
        <v>748</v>
      </c>
    </row>
    <row r="4" spans="2:9" ht="24" customHeight="1">
      <c r="B4" s="788" t="s">
        <v>1160</v>
      </c>
      <c r="C4" s="789" t="s">
        <v>659</v>
      </c>
      <c r="D4" s="790" t="s">
        <v>12</v>
      </c>
      <c r="E4" s="790" t="s">
        <v>141</v>
      </c>
      <c r="F4" s="789" t="s">
        <v>695</v>
      </c>
      <c r="G4" s="791" t="s">
        <v>1161</v>
      </c>
    </row>
    <row r="5" spans="2:9" ht="12.75" customHeight="1">
      <c r="B5" s="4268" t="s">
        <v>175</v>
      </c>
      <c r="C5" s="793" t="s">
        <v>928</v>
      </c>
      <c r="D5" s="679">
        <v>349658</v>
      </c>
      <c r="E5" s="679">
        <v>3136</v>
      </c>
      <c r="F5" s="793" t="s">
        <v>931</v>
      </c>
      <c r="G5" s="4269" t="s">
        <v>175</v>
      </c>
    </row>
    <row r="6" spans="2:9" ht="12.75" customHeight="1">
      <c r="B6" s="4268"/>
      <c r="C6" s="793" t="s">
        <v>663</v>
      </c>
      <c r="D6" s="679">
        <v>162323</v>
      </c>
      <c r="E6" s="679">
        <v>1383</v>
      </c>
      <c r="F6" s="793" t="s">
        <v>664</v>
      </c>
      <c r="G6" s="4269"/>
    </row>
    <row r="7" spans="2:9" ht="12.75" customHeight="1">
      <c r="B7" s="4268"/>
      <c r="C7" s="793" t="s">
        <v>664</v>
      </c>
      <c r="D7" s="679">
        <v>187335</v>
      </c>
      <c r="E7" s="679">
        <v>1753</v>
      </c>
      <c r="F7" s="793" t="s">
        <v>699</v>
      </c>
      <c r="G7" s="4269"/>
    </row>
    <row r="8" spans="2:9" ht="12.75" customHeight="1">
      <c r="B8" s="4270" t="s">
        <v>1162</v>
      </c>
      <c r="C8" s="776" t="s">
        <v>928</v>
      </c>
      <c r="D8" s="678">
        <v>15049</v>
      </c>
      <c r="E8" s="678">
        <v>520</v>
      </c>
      <c r="F8" s="776" t="s">
        <v>931</v>
      </c>
      <c r="G8" s="4271" t="s">
        <v>1163</v>
      </c>
    </row>
    <row r="9" spans="2:9" ht="12.75" customHeight="1">
      <c r="B9" s="4270"/>
      <c r="C9" s="776" t="s">
        <v>663</v>
      </c>
      <c r="D9" s="678">
        <v>2911</v>
      </c>
      <c r="E9" s="678">
        <v>78</v>
      </c>
      <c r="F9" s="776" t="s">
        <v>664</v>
      </c>
      <c r="G9" s="4271"/>
    </row>
    <row r="10" spans="2:9" ht="12.75" customHeight="1">
      <c r="B10" s="4270"/>
      <c r="C10" s="776" t="s">
        <v>664</v>
      </c>
      <c r="D10" s="678">
        <v>12138</v>
      </c>
      <c r="E10" s="678">
        <v>442</v>
      </c>
      <c r="F10" s="776" t="s">
        <v>699</v>
      </c>
      <c r="G10" s="4271"/>
    </row>
    <row r="11" spans="2:9" ht="12.75" customHeight="1">
      <c r="B11" s="4270" t="s">
        <v>1164</v>
      </c>
      <c r="C11" s="776" t="s">
        <v>928</v>
      </c>
      <c r="D11" s="678">
        <v>21074</v>
      </c>
      <c r="E11" s="678">
        <v>203</v>
      </c>
      <c r="F11" s="776" t="s">
        <v>931</v>
      </c>
      <c r="G11" s="4271" t="s">
        <v>1165</v>
      </c>
    </row>
    <row r="12" spans="2:9" ht="12.75" customHeight="1">
      <c r="B12" s="4270"/>
      <c r="C12" s="776" t="s">
        <v>663</v>
      </c>
      <c r="D12" s="678">
        <v>9029</v>
      </c>
      <c r="E12" s="678">
        <v>96</v>
      </c>
      <c r="F12" s="776" t="s">
        <v>664</v>
      </c>
      <c r="G12" s="4271"/>
    </row>
    <row r="13" spans="2:9" ht="12.75" customHeight="1">
      <c r="B13" s="4270"/>
      <c r="C13" s="776" t="s">
        <v>664</v>
      </c>
      <c r="D13" s="678">
        <v>12045</v>
      </c>
      <c r="E13" s="678">
        <v>107</v>
      </c>
      <c r="F13" s="776" t="s">
        <v>699</v>
      </c>
      <c r="G13" s="4271"/>
    </row>
    <row r="14" spans="2:9" ht="12.75" customHeight="1">
      <c r="B14" s="4270" t="s">
        <v>1166</v>
      </c>
      <c r="C14" s="776" t="s">
        <v>928</v>
      </c>
      <c r="D14" s="678">
        <v>14301</v>
      </c>
      <c r="E14" s="678">
        <v>167</v>
      </c>
      <c r="F14" s="776" t="s">
        <v>931</v>
      </c>
      <c r="G14" s="4271" t="s">
        <v>1167</v>
      </c>
    </row>
    <row r="15" spans="2:9" ht="12.75" customHeight="1">
      <c r="B15" s="4270"/>
      <c r="C15" s="776" t="s">
        <v>663</v>
      </c>
      <c r="D15" s="678">
        <v>5584</v>
      </c>
      <c r="E15" s="678">
        <v>73</v>
      </c>
      <c r="F15" s="776" t="s">
        <v>664</v>
      </c>
      <c r="G15" s="4271"/>
    </row>
    <row r="16" spans="2:9" ht="12.75" customHeight="1">
      <c r="B16" s="4270"/>
      <c r="C16" s="776" t="s">
        <v>664</v>
      </c>
      <c r="D16" s="678">
        <v>8717</v>
      </c>
      <c r="E16" s="678">
        <v>94</v>
      </c>
      <c r="F16" s="776" t="s">
        <v>699</v>
      </c>
      <c r="G16" s="4271"/>
    </row>
    <row r="17" spans="2:7" ht="12.75" customHeight="1">
      <c r="B17" s="4270" t="s">
        <v>1168</v>
      </c>
      <c r="C17" s="776" t="s">
        <v>928</v>
      </c>
      <c r="D17" s="678">
        <v>31905</v>
      </c>
      <c r="E17" s="678">
        <v>630</v>
      </c>
      <c r="F17" s="776" t="s">
        <v>931</v>
      </c>
      <c r="G17" s="4271" t="s">
        <v>1169</v>
      </c>
    </row>
    <row r="18" spans="2:7" ht="12.75" customHeight="1">
      <c r="B18" s="4270"/>
      <c r="C18" s="776" t="s">
        <v>663</v>
      </c>
      <c r="D18" s="678">
        <v>11550</v>
      </c>
      <c r="E18" s="678">
        <v>231</v>
      </c>
      <c r="F18" s="776" t="s">
        <v>664</v>
      </c>
      <c r="G18" s="4271"/>
    </row>
    <row r="19" spans="2:7" ht="12.75" customHeight="1">
      <c r="B19" s="4270"/>
      <c r="C19" s="776" t="s">
        <v>664</v>
      </c>
      <c r="D19" s="678">
        <v>20355</v>
      </c>
      <c r="E19" s="678">
        <v>399</v>
      </c>
      <c r="F19" s="776" t="s">
        <v>699</v>
      </c>
      <c r="G19" s="4271"/>
    </row>
    <row r="20" spans="2:7" ht="12.75" customHeight="1">
      <c r="B20" s="4270" t="s">
        <v>1170</v>
      </c>
      <c r="C20" s="776" t="s">
        <v>928</v>
      </c>
      <c r="D20" s="678">
        <v>6693</v>
      </c>
      <c r="E20" s="678">
        <v>0</v>
      </c>
      <c r="F20" s="776" t="s">
        <v>931</v>
      </c>
      <c r="G20" s="4271" t="s">
        <v>1171</v>
      </c>
    </row>
    <row r="21" spans="2:7" ht="12.75" customHeight="1">
      <c r="B21" s="4270"/>
      <c r="C21" s="776" t="s">
        <v>663</v>
      </c>
      <c r="D21" s="678">
        <v>2027</v>
      </c>
      <c r="E21" s="678">
        <v>0</v>
      </c>
      <c r="F21" s="776" t="s">
        <v>664</v>
      </c>
      <c r="G21" s="4271"/>
    </row>
    <row r="22" spans="2:7" ht="12.75" customHeight="1">
      <c r="B22" s="4270"/>
      <c r="C22" s="776" t="s">
        <v>664</v>
      </c>
      <c r="D22" s="678">
        <v>4666</v>
      </c>
      <c r="E22" s="678">
        <v>0</v>
      </c>
      <c r="F22" s="776" t="s">
        <v>699</v>
      </c>
      <c r="G22" s="4271"/>
    </row>
    <row r="23" spans="2:7" ht="12.75" customHeight="1">
      <c r="B23" s="4270" t="s">
        <v>1172</v>
      </c>
      <c r="C23" s="776" t="s">
        <v>928</v>
      </c>
      <c r="D23" s="678">
        <v>55381</v>
      </c>
      <c r="E23" s="678">
        <v>329</v>
      </c>
      <c r="F23" s="776" t="s">
        <v>931</v>
      </c>
      <c r="G23" s="4271" t="s">
        <v>1173</v>
      </c>
    </row>
    <row r="24" spans="2:7" ht="12.75" customHeight="1">
      <c r="B24" s="4270"/>
      <c r="C24" s="776" t="s">
        <v>663</v>
      </c>
      <c r="D24" s="678">
        <v>25977</v>
      </c>
      <c r="E24" s="678">
        <v>157</v>
      </c>
      <c r="F24" s="776" t="s">
        <v>664</v>
      </c>
      <c r="G24" s="4271"/>
    </row>
    <row r="25" spans="2:7" ht="12.75" customHeight="1">
      <c r="B25" s="4270"/>
      <c r="C25" s="776" t="s">
        <v>664</v>
      </c>
      <c r="D25" s="678">
        <v>29404</v>
      </c>
      <c r="E25" s="678">
        <v>172</v>
      </c>
      <c r="F25" s="776" t="s">
        <v>699</v>
      </c>
      <c r="G25" s="4271"/>
    </row>
    <row r="26" spans="2:7" ht="12.75" customHeight="1">
      <c r="B26" s="4270" t="s">
        <v>1174</v>
      </c>
      <c r="C26" s="776" t="s">
        <v>928</v>
      </c>
      <c r="D26" s="678">
        <v>18106</v>
      </c>
      <c r="E26" s="678">
        <v>0</v>
      </c>
      <c r="F26" s="776" t="s">
        <v>931</v>
      </c>
      <c r="G26" s="4271" t="s">
        <v>1175</v>
      </c>
    </row>
    <row r="27" spans="2:7" ht="12.75" customHeight="1">
      <c r="B27" s="4270"/>
      <c r="C27" s="776" t="s">
        <v>663</v>
      </c>
      <c r="D27" s="678">
        <v>6846</v>
      </c>
      <c r="E27" s="678">
        <v>0</v>
      </c>
      <c r="F27" s="776" t="s">
        <v>664</v>
      </c>
      <c r="G27" s="4271"/>
    </row>
    <row r="28" spans="2:7" ht="12.75" customHeight="1">
      <c r="B28" s="4270"/>
      <c r="C28" s="776" t="s">
        <v>664</v>
      </c>
      <c r="D28" s="678">
        <v>11260</v>
      </c>
      <c r="E28" s="678">
        <v>0</v>
      </c>
      <c r="F28" s="776" t="s">
        <v>699</v>
      </c>
      <c r="G28" s="4271"/>
    </row>
    <row r="29" spans="2:7" ht="12.75" customHeight="1">
      <c r="B29" s="4270" t="s">
        <v>1176</v>
      </c>
      <c r="C29" s="776" t="s">
        <v>928</v>
      </c>
      <c r="D29" s="678">
        <v>11665</v>
      </c>
      <c r="E29" s="678">
        <v>132</v>
      </c>
      <c r="F29" s="776" t="s">
        <v>931</v>
      </c>
      <c r="G29" s="4271" t="s">
        <v>1177</v>
      </c>
    </row>
    <row r="30" spans="2:7" ht="12.75" customHeight="1">
      <c r="B30" s="4270"/>
      <c r="C30" s="776" t="s">
        <v>663</v>
      </c>
      <c r="D30" s="678">
        <v>4123</v>
      </c>
      <c r="E30" s="678">
        <v>52</v>
      </c>
      <c r="F30" s="776" t="s">
        <v>664</v>
      </c>
      <c r="G30" s="4271"/>
    </row>
    <row r="31" spans="2:7" ht="12.75" customHeight="1">
      <c r="B31" s="4270"/>
      <c r="C31" s="776" t="s">
        <v>664</v>
      </c>
      <c r="D31" s="678">
        <v>7542</v>
      </c>
      <c r="E31" s="678">
        <v>80</v>
      </c>
      <c r="F31" s="776" t="s">
        <v>699</v>
      </c>
      <c r="G31" s="4271"/>
    </row>
    <row r="32" spans="2:7" ht="12.75" customHeight="1">
      <c r="B32" s="4270" t="s">
        <v>1178</v>
      </c>
      <c r="C32" s="776" t="s">
        <v>928</v>
      </c>
      <c r="D32" s="678">
        <v>6660</v>
      </c>
      <c r="E32" s="678">
        <v>19</v>
      </c>
      <c r="F32" s="776" t="s">
        <v>931</v>
      </c>
      <c r="G32" s="4271" t="s">
        <v>1179</v>
      </c>
    </row>
    <row r="33" spans="2:7" ht="12.75" customHeight="1">
      <c r="B33" s="4270"/>
      <c r="C33" s="776" t="s">
        <v>663</v>
      </c>
      <c r="D33" s="678">
        <v>3797</v>
      </c>
      <c r="E33" s="678">
        <v>13</v>
      </c>
      <c r="F33" s="776" t="s">
        <v>664</v>
      </c>
      <c r="G33" s="4271"/>
    </row>
    <row r="34" spans="2:7" ht="12.75" customHeight="1">
      <c r="B34" s="4270"/>
      <c r="C34" s="776" t="s">
        <v>664</v>
      </c>
      <c r="D34" s="678">
        <v>2863</v>
      </c>
      <c r="E34" s="678">
        <v>6</v>
      </c>
      <c r="F34" s="776" t="s">
        <v>699</v>
      </c>
      <c r="G34" s="4271"/>
    </row>
    <row r="35" spans="2:7" ht="12.75" customHeight="1">
      <c r="B35" s="4270" t="s">
        <v>1180</v>
      </c>
      <c r="C35" s="776" t="s">
        <v>928</v>
      </c>
      <c r="D35" s="678">
        <v>2590</v>
      </c>
      <c r="E35" s="678">
        <v>13</v>
      </c>
      <c r="F35" s="776" t="s">
        <v>931</v>
      </c>
      <c r="G35" s="4271" t="s">
        <v>1181</v>
      </c>
    </row>
    <row r="36" spans="2:7" ht="12.75" customHeight="1">
      <c r="B36" s="4270"/>
      <c r="C36" s="776" t="s">
        <v>663</v>
      </c>
      <c r="D36" s="678">
        <v>1237</v>
      </c>
      <c r="E36" s="678">
        <v>7</v>
      </c>
      <c r="F36" s="776" t="s">
        <v>664</v>
      </c>
      <c r="G36" s="4271"/>
    </row>
    <row r="37" spans="2:7" ht="12.75" customHeight="1">
      <c r="B37" s="4270"/>
      <c r="C37" s="776" t="s">
        <v>664</v>
      </c>
      <c r="D37" s="678">
        <v>1353</v>
      </c>
      <c r="E37" s="678">
        <v>6</v>
      </c>
      <c r="F37" s="776" t="s">
        <v>699</v>
      </c>
      <c r="G37" s="4271"/>
    </row>
    <row r="38" spans="2:7" ht="12.75" customHeight="1">
      <c r="B38" s="4270" t="s">
        <v>1182</v>
      </c>
      <c r="C38" s="776" t="s">
        <v>928</v>
      </c>
      <c r="D38" s="678">
        <v>6011</v>
      </c>
      <c r="E38" s="678">
        <v>15</v>
      </c>
      <c r="F38" s="776" t="s">
        <v>931</v>
      </c>
      <c r="G38" s="4271" t="s">
        <v>1183</v>
      </c>
    </row>
    <row r="39" spans="2:7" ht="12.75" customHeight="1">
      <c r="B39" s="4270"/>
      <c r="C39" s="776" t="s">
        <v>663</v>
      </c>
      <c r="D39" s="678">
        <v>4899</v>
      </c>
      <c r="E39" s="678">
        <v>7</v>
      </c>
      <c r="F39" s="776" t="s">
        <v>664</v>
      </c>
      <c r="G39" s="4271"/>
    </row>
    <row r="40" spans="2:7" ht="12.75" customHeight="1">
      <c r="B40" s="4270"/>
      <c r="C40" s="776" t="s">
        <v>664</v>
      </c>
      <c r="D40" s="678">
        <v>1112</v>
      </c>
      <c r="E40" s="678">
        <v>8</v>
      </c>
      <c r="F40" s="776" t="s">
        <v>699</v>
      </c>
      <c r="G40" s="4271"/>
    </row>
    <row r="41" spans="2:7" ht="12.75" customHeight="1">
      <c r="B41" s="4270" t="s">
        <v>1184</v>
      </c>
      <c r="C41" s="776" t="s">
        <v>928</v>
      </c>
      <c r="D41" s="678">
        <v>54105</v>
      </c>
      <c r="E41" s="678">
        <v>437</v>
      </c>
      <c r="F41" s="776" t="s">
        <v>931</v>
      </c>
      <c r="G41" s="4271" t="s">
        <v>1185</v>
      </c>
    </row>
    <row r="42" spans="2:7" ht="12.75" customHeight="1">
      <c r="B42" s="4270"/>
      <c r="C42" s="776" t="s">
        <v>663</v>
      </c>
      <c r="D42" s="678">
        <v>43013</v>
      </c>
      <c r="E42" s="678">
        <v>381</v>
      </c>
      <c r="F42" s="776" t="s">
        <v>664</v>
      </c>
      <c r="G42" s="4271"/>
    </row>
    <row r="43" spans="2:7" ht="12.75" customHeight="1">
      <c r="B43" s="4270"/>
      <c r="C43" s="776" t="s">
        <v>664</v>
      </c>
      <c r="D43" s="678">
        <v>11092</v>
      </c>
      <c r="E43" s="678">
        <v>56</v>
      </c>
      <c r="F43" s="776" t="s">
        <v>699</v>
      </c>
      <c r="G43" s="4271"/>
    </row>
    <row r="44" spans="2:7" ht="12.75" customHeight="1">
      <c r="B44" s="4270" t="s">
        <v>1186</v>
      </c>
      <c r="C44" s="776" t="s">
        <v>928</v>
      </c>
      <c r="D44" s="678">
        <v>3399</v>
      </c>
      <c r="E44" s="678">
        <v>0</v>
      </c>
      <c r="F44" s="776" t="s">
        <v>931</v>
      </c>
      <c r="G44" s="4271" t="s">
        <v>1187</v>
      </c>
    </row>
    <row r="45" spans="2:7" ht="12.75" customHeight="1">
      <c r="B45" s="4270"/>
      <c r="C45" s="776" t="s">
        <v>663</v>
      </c>
      <c r="D45" s="678">
        <v>1518</v>
      </c>
      <c r="E45" s="678">
        <v>0</v>
      </c>
      <c r="F45" s="776" t="s">
        <v>664</v>
      </c>
      <c r="G45" s="4271"/>
    </row>
    <row r="46" spans="2:7" ht="12.75" customHeight="1">
      <c r="B46" s="4270"/>
      <c r="C46" s="776" t="s">
        <v>664</v>
      </c>
      <c r="D46" s="678">
        <v>1881</v>
      </c>
      <c r="E46" s="678">
        <v>0</v>
      </c>
      <c r="F46" s="776" t="s">
        <v>699</v>
      </c>
      <c r="G46" s="4271"/>
    </row>
    <row r="47" spans="2:7" ht="12.75" customHeight="1">
      <c r="B47" s="4270" t="s">
        <v>1188</v>
      </c>
      <c r="C47" s="776" t="s">
        <v>928</v>
      </c>
      <c r="D47" s="678">
        <v>16719</v>
      </c>
      <c r="E47" s="678">
        <v>91</v>
      </c>
      <c r="F47" s="776" t="s">
        <v>931</v>
      </c>
      <c r="G47" s="4271" t="s">
        <v>1189</v>
      </c>
    </row>
    <row r="48" spans="2:7" ht="12.75" customHeight="1">
      <c r="B48" s="4270"/>
      <c r="C48" s="776" t="s">
        <v>663</v>
      </c>
      <c r="D48" s="678">
        <v>10263</v>
      </c>
      <c r="E48" s="678">
        <v>70</v>
      </c>
      <c r="F48" s="776" t="s">
        <v>664</v>
      </c>
      <c r="G48" s="4271"/>
    </row>
    <row r="49" spans="2:7" ht="12.75" customHeight="1">
      <c r="B49" s="4270"/>
      <c r="C49" s="776" t="s">
        <v>664</v>
      </c>
      <c r="D49" s="678">
        <v>6456</v>
      </c>
      <c r="E49" s="678">
        <v>21</v>
      </c>
      <c r="F49" s="776" t="s">
        <v>699</v>
      </c>
      <c r="G49" s="4271"/>
    </row>
    <row r="50" spans="2:7" ht="12.75" customHeight="1">
      <c r="B50" s="4270" t="s">
        <v>1190</v>
      </c>
      <c r="C50" s="776" t="s">
        <v>928</v>
      </c>
      <c r="D50" s="678">
        <v>3574</v>
      </c>
      <c r="E50" s="678">
        <v>0</v>
      </c>
      <c r="F50" s="776" t="s">
        <v>931</v>
      </c>
      <c r="G50" s="4271" t="s">
        <v>1191</v>
      </c>
    </row>
    <row r="51" spans="2:7" ht="12.75" customHeight="1">
      <c r="B51" s="4270"/>
      <c r="C51" s="776" t="s">
        <v>663</v>
      </c>
      <c r="D51" s="678">
        <v>2136</v>
      </c>
      <c r="E51" s="678">
        <v>0</v>
      </c>
      <c r="F51" s="776" t="s">
        <v>664</v>
      </c>
      <c r="G51" s="4271"/>
    </row>
    <row r="52" spans="2:7" ht="12.75" customHeight="1">
      <c r="B52" s="4270"/>
      <c r="C52" s="776" t="s">
        <v>664</v>
      </c>
      <c r="D52" s="678">
        <v>1438</v>
      </c>
      <c r="E52" s="678">
        <v>0</v>
      </c>
      <c r="F52" s="776" t="s">
        <v>699</v>
      </c>
      <c r="G52" s="4271"/>
    </row>
    <row r="53" spans="2:7" ht="12.75" customHeight="1">
      <c r="B53" s="4270" t="s">
        <v>1192</v>
      </c>
      <c r="C53" s="776" t="s">
        <v>928</v>
      </c>
      <c r="D53" s="678">
        <v>3236</v>
      </c>
      <c r="E53" s="678">
        <v>0</v>
      </c>
      <c r="F53" s="776" t="s">
        <v>931</v>
      </c>
      <c r="G53" s="4271" t="s">
        <v>1193</v>
      </c>
    </row>
    <row r="54" spans="2:7" ht="12.75" customHeight="1">
      <c r="B54" s="4270"/>
      <c r="C54" s="776" t="s">
        <v>663</v>
      </c>
      <c r="D54" s="678">
        <v>840</v>
      </c>
      <c r="E54" s="678">
        <v>0</v>
      </c>
      <c r="F54" s="776" t="s">
        <v>664</v>
      </c>
      <c r="G54" s="4271"/>
    </row>
    <row r="55" spans="2:7" ht="12.75" customHeight="1">
      <c r="B55" s="4270"/>
      <c r="C55" s="776" t="s">
        <v>664</v>
      </c>
      <c r="D55" s="678">
        <v>2396</v>
      </c>
      <c r="E55" s="678">
        <v>0</v>
      </c>
      <c r="F55" s="776" t="s">
        <v>699</v>
      </c>
      <c r="G55" s="4271"/>
    </row>
    <row r="56" spans="2:7" ht="12.75" customHeight="1">
      <c r="B56" s="4270" t="s">
        <v>1194</v>
      </c>
      <c r="C56" s="776" t="s">
        <v>928</v>
      </c>
      <c r="D56" s="678">
        <v>49781</v>
      </c>
      <c r="E56" s="678">
        <v>373</v>
      </c>
      <c r="F56" s="776" t="s">
        <v>931</v>
      </c>
      <c r="G56" s="4271" t="s">
        <v>1195</v>
      </c>
    </row>
    <row r="57" spans="2:7" ht="12.75" customHeight="1">
      <c r="B57" s="4270"/>
      <c r="C57" s="776" t="s">
        <v>663</v>
      </c>
      <c r="D57" s="678">
        <v>12287</v>
      </c>
      <c r="E57" s="678">
        <v>87</v>
      </c>
      <c r="F57" s="776" t="s">
        <v>664</v>
      </c>
      <c r="G57" s="4271"/>
    </row>
    <row r="58" spans="2:7" ht="12.75" customHeight="1">
      <c r="B58" s="4270"/>
      <c r="C58" s="776" t="s">
        <v>664</v>
      </c>
      <c r="D58" s="678">
        <v>37494</v>
      </c>
      <c r="E58" s="678">
        <v>286</v>
      </c>
      <c r="F58" s="776" t="s">
        <v>699</v>
      </c>
      <c r="G58" s="4271"/>
    </row>
    <row r="59" spans="2:7" ht="12.75" customHeight="1">
      <c r="B59" s="4270" t="s">
        <v>1196</v>
      </c>
      <c r="C59" s="776" t="s">
        <v>928</v>
      </c>
      <c r="D59" s="678">
        <v>5749</v>
      </c>
      <c r="E59" s="678">
        <v>7</v>
      </c>
      <c r="F59" s="776" t="s">
        <v>931</v>
      </c>
      <c r="G59" s="4271" t="s">
        <v>1197</v>
      </c>
    </row>
    <row r="60" spans="2:7" ht="12.75" customHeight="1">
      <c r="B60" s="4270"/>
      <c r="C60" s="776" t="s">
        <v>663</v>
      </c>
      <c r="D60" s="678">
        <v>666</v>
      </c>
      <c r="E60" s="678">
        <v>0</v>
      </c>
      <c r="F60" s="776" t="s">
        <v>664</v>
      </c>
      <c r="G60" s="4271"/>
    </row>
    <row r="61" spans="2:7" ht="12.75" customHeight="1">
      <c r="B61" s="4270"/>
      <c r="C61" s="776" t="s">
        <v>664</v>
      </c>
      <c r="D61" s="678">
        <v>5083</v>
      </c>
      <c r="E61" s="678">
        <v>7</v>
      </c>
      <c r="F61" s="776" t="s">
        <v>699</v>
      </c>
      <c r="G61" s="4271"/>
    </row>
    <row r="62" spans="2:7" ht="12.75" customHeight="1">
      <c r="B62" s="4270" t="s">
        <v>1198</v>
      </c>
      <c r="C62" s="776" t="s">
        <v>928</v>
      </c>
      <c r="D62" s="678">
        <v>16774</v>
      </c>
      <c r="E62" s="678">
        <v>200</v>
      </c>
      <c r="F62" s="776" t="s">
        <v>931</v>
      </c>
      <c r="G62" s="4271" t="s">
        <v>1199</v>
      </c>
    </row>
    <row r="63" spans="2:7" ht="12.75" customHeight="1">
      <c r="B63" s="4270"/>
      <c r="C63" s="776" t="s">
        <v>663</v>
      </c>
      <c r="D63" s="678">
        <v>9739</v>
      </c>
      <c r="E63" s="678">
        <v>131</v>
      </c>
      <c r="F63" s="776" t="s">
        <v>664</v>
      </c>
      <c r="G63" s="4271"/>
    </row>
    <row r="64" spans="2:7" ht="12.75" customHeight="1">
      <c r="B64" s="4270"/>
      <c r="C64" s="776" t="s">
        <v>664</v>
      </c>
      <c r="D64" s="678">
        <v>7035</v>
      </c>
      <c r="E64" s="678">
        <v>69</v>
      </c>
      <c r="F64" s="776" t="s">
        <v>699</v>
      </c>
      <c r="G64" s="4271"/>
    </row>
    <row r="65" spans="2:15" ht="12.75" customHeight="1">
      <c r="B65" s="4270" t="s">
        <v>1200</v>
      </c>
      <c r="C65" s="776" t="s">
        <v>928</v>
      </c>
      <c r="D65" s="678">
        <v>500</v>
      </c>
      <c r="E65" s="678">
        <v>0</v>
      </c>
      <c r="F65" s="776" t="s">
        <v>931</v>
      </c>
      <c r="G65" s="4271" t="s">
        <v>1201</v>
      </c>
    </row>
    <row r="66" spans="2:15" ht="12.75" customHeight="1">
      <c r="B66" s="4270"/>
      <c r="C66" s="776" t="s">
        <v>663</v>
      </c>
      <c r="D66" s="678">
        <v>394</v>
      </c>
      <c r="E66" s="678">
        <v>0</v>
      </c>
      <c r="F66" s="776" t="s">
        <v>664</v>
      </c>
      <c r="G66" s="4271"/>
    </row>
    <row r="67" spans="2:15" ht="12.75" customHeight="1">
      <c r="B67" s="4270"/>
      <c r="C67" s="776" t="s">
        <v>664</v>
      </c>
      <c r="D67" s="678">
        <v>106</v>
      </c>
      <c r="E67" s="678">
        <v>0</v>
      </c>
      <c r="F67" s="776" t="s">
        <v>699</v>
      </c>
      <c r="G67" s="4271"/>
    </row>
    <row r="68" spans="2:15" ht="12.75" customHeight="1">
      <c r="B68" s="4270" t="s">
        <v>1202</v>
      </c>
      <c r="C68" s="776" t="s">
        <v>928</v>
      </c>
      <c r="D68" s="678">
        <v>3711</v>
      </c>
      <c r="E68" s="678">
        <v>0</v>
      </c>
      <c r="F68" s="776" t="s">
        <v>931</v>
      </c>
      <c r="G68" s="4271" t="s">
        <v>1203</v>
      </c>
    </row>
    <row r="69" spans="2:15" ht="12.75" customHeight="1">
      <c r="B69" s="4270"/>
      <c r="C69" s="776" t="s">
        <v>663</v>
      </c>
      <c r="D69" s="678">
        <v>1693</v>
      </c>
      <c r="E69" s="678">
        <v>0</v>
      </c>
      <c r="F69" s="776" t="s">
        <v>664</v>
      </c>
      <c r="G69" s="4271"/>
    </row>
    <row r="70" spans="2:15" ht="12.75" customHeight="1">
      <c r="B70" s="4270"/>
      <c r="C70" s="776" t="s">
        <v>664</v>
      </c>
      <c r="D70" s="678">
        <v>2018</v>
      </c>
      <c r="E70" s="678">
        <v>0</v>
      </c>
      <c r="F70" s="776" t="s">
        <v>699</v>
      </c>
      <c r="G70" s="4271"/>
    </row>
    <row r="71" spans="2:15" ht="12.75" customHeight="1">
      <c r="B71" s="4270" t="s">
        <v>1204</v>
      </c>
      <c r="C71" s="776" t="s">
        <v>928</v>
      </c>
      <c r="D71" s="678">
        <v>2336</v>
      </c>
      <c r="E71" s="678">
        <v>0</v>
      </c>
      <c r="F71" s="776" t="s">
        <v>931</v>
      </c>
      <c r="G71" s="4271" t="s">
        <v>1205</v>
      </c>
    </row>
    <row r="72" spans="2:15" ht="12.75" customHeight="1">
      <c r="B72" s="4270"/>
      <c r="C72" s="776" t="s">
        <v>663</v>
      </c>
      <c r="D72" s="678">
        <v>1661</v>
      </c>
      <c r="E72" s="678">
        <v>0</v>
      </c>
      <c r="F72" s="776" t="s">
        <v>664</v>
      </c>
      <c r="G72" s="4271"/>
    </row>
    <row r="73" spans="2:15" ht="12.75" customHeight="1">
      <c r="B73" s="4272"/>
      <c r="C73" s="794" t="s">
        <v>664</v>
      </c>
      <c r="D73" s="795">
        <v>675</v>
      </c>
      <c r="E73" s="795">
        <v>0</v>
      </c>
      <c r="F73" s="794" t="s">
        <v>699</v>
      </c>
      <c r="G73" s="4273"/>
    </row>
    <row r="74" spans="2:15" ht="6" customHeight="1">
      <c r="B74" s="796"/>
      <c r="C74" s="776"/>
      <c r="D74" s="678"/>
      <c r="E74" s="678"/>
      <c r="F74" s="776"/>
      <c r="G74" s="797"/>
    </row>
    <row r="75" spans="2:15" s="671" customFormat="1" ht="12" customHeight="1">
      <c r="B75" s="4274" t="s">
        <v>164</v>
      </c>
      <c r="C75" s="4274"/>
      <c r="D75" s="4274"/>
      <c r="E75" s="4274"/>
      <c r="F75" s="4274"/>
      <c r="G75" s="4274"/>
      <c r="H75" s="798"/>
      <c r="I75" s="798"/>
      <c r="J75" s="798"/>
      <c r="K75" s="798"/>
      <c r="L75" s="798"/>
      <c r="M75" s="798"/>
      <c r="N75" s="798"/>
      <c r="O75" s="303"/>
    </row>
    <row r="76" spans="2:15" s="785" customFormat="1" ht="12" customHeight="1">
      <c r="B76" s="4274" t="s">
        <v>1035</v>
      </c>
      <c r="C76" s="4274"/>
      <c r="D76" s="4274"/>
      <c r="E76" s="4274"/>
      <c r="F76" s="4274"/>
      <c r="G76" s="4274"/>
    </row>
    <row r="77" spans="2:15" s="785" customFormat="1" ht="12" customHeight="1">
      <c r="B77" s="4274" t="s">
        <v>1036</v>
      </c>
      <c r="C77" s="4274"/>
      <c r="D77" s="4274"/>
      <c r="E77" s="4274"/>
      <c r="F77" s="4274"/>
      <c r="G77" s="4274"/>
    </row>
    <row r="78" spans="2:15" s="785" customFormat="1" ht="12" customHeight="1">
      <c r="B78" s="4274" t="s">
        <v>1206</v>
      </c>
      <c r="C78" s="4274"/>
      <c r="D78" s="4274"/>
      <c r="E78" s="4274"/>
      <c r="F78" s="4274"/>
      <c r="G78" s="4274"/>
    </row>
    <row r="79" spans="2:15" s="670" customFormat="1" ht="12" customHeight="1">
      <c r="B79" s="4274" t="s">
        <v>1207</v>
      </c>
      <c r="C79" s="4274"/>
      <c r="D79" s="4274"/>
      <c r="E79" s="4274"/>
      <c r="F79" s="4274"/>
      <c r="G79" s="4274"/>
    </row>
    <row r="80" spans="2:15" s="670" customFormat="1" ht="12" customHeight="1"/>
  </sheetData>
  <mergeCells count="53">
    <mergeCell ref="B75:G75"/>
    <mergeCell ref="B76:G76"/>
    <mergeCell ref="B77:G77"/>
    <mergeCell ref="B78:G78"/>
    <mergeCell ref="B79:G79"/>
    <mergeCell ref="B65:B67"/>
    <mergeCell ref="G65:G67"/>
    <mergeCell ref="B68:B70"/>
    <mergeCell ref="G68:G70"/>
    <mergeCell ref="B71:B73"/>
    <mergeCell ref="G71:G73"/>
    <mergeCell ref="B56:B58"/>
    <mergeCell ref="G56:G58"/>
    <mergeCell ref="B59:B61"/>
    <mergeCell ref="G59:G61"/>
    <mergeCell ref="B62:B64"/>
    <mergeCell ref="G62:G64"/>
    <mergeCell ref="B47:B49"/>
    <mergeCell ref="G47:G49"/>
    <mergeCell ref="B50:B52"/>
    <mergeCell ref="G50:G52"/>
    <mergeCell ref="B53:B55"/>
    <mergeCell ref="G53:G55"/>
    <mergeCell ref="B38:B40"/>
    <mergeCell ref="G38:G40"/>
    <mergeCell ref="B41:B43"/>
    <mergeCell ref="G41:G43"/>
    <mergeCell ref="B44:B46"/>
    <mergeCell ref="G44:G46"/>
    <mergeCell ref="B29:B31"/>
    <mergeCell ref="G29:G31"/>
    <mergeCell ref="B32:B34"/>
    <mergeCell ref="G32:G34"/>
    <mergeCell ref="B35:B37"/>
    <mergeCell ref="G35:G37"/>
    <mergeCell ref="B20:B22"/>
    <mergeCell ref="G20:G22"/>
    <mergeCell ref="B23:B25"/>
    <mergeCell ref="G23:G25"/>
    <mergeCell ref="B26:B28"/>
    <mergeCell ref="G26:G28"/>
    <mergeCell ref="B11:B13"/>
    <mergeCell ref="G11:G13"/>
    <mergeCell ref="B14:B16"/>
    <mergeCell ref="G14:G16"/>
    <mergeCell ref="B17:B19"/>
    <mergeCell ref="G17:G19"/>
    <mergeCell ref="B1:G1"/>
    <mergeCell ref="B2:G2"/>
    <mergeCell ref="B5:B7"/>
    <mergeCell ref="G5:G7"/>
    <mergeCell ref="B8:B10"/>
    <mergeCell ref="G8:G10"/>
  </mergeCells>
  <hyperlinks>
    <hyperlink ref="I3" location="Indice!A1" display="(Voltar ao Índice)"/>
  </hyperlinks>
  <printOptions horizontalCentered="1"/>
  <pageMargins left="0.47244094488188981" right="0.47244094488188981" top="0.6692913385826772" bottom="0.6692913385826772" header="0" footer="0"/>
  <pageSetup paperSize="9" scale="73" orientation="portrait" verticalDpi="0" r:id="rId1"/>
</worksheet>
</file>

<file path=xl/worksheets/sheet48.xml><?xml version="1.0" encoding="utf-8"?>
<worksheet xmlns="http://schemas.openxmlformats.org/spreadsheetml/2006/main" xmlns:r="http://schemas.openxmlformats.org/officeDocument/2006/relationships">
  <sheetPr>
    <pageSetUpPr fitToPage="1"/>
  </sheetPr>
  <dimension ref="B1:O81"/>
  <sheetViews>
    <sheetView showGridLines="0" workbookViewId="0">
      <selection activeCell="B1" sqref="B1:P1"/>
    </sheetView>
  </sheetViews>
  <sheetFormatPr defaultRowHeight="11.25"/>
  <cols>
    <col min="1" max="1" width="6.7109375" style="792" customWidth="1"/>
    <col min="2" max="2" width="24.7109375" style="792" customWidth="1"/>
    <col min="3" max="3" width="8.7109375" style="792" customWidth="1"/>
    <col min="4" max="5" width="12.7109375" style="792" customWidth="1"/>
    <col min="6" max="6" width="8.7109375" style="792" customWidth="1"/>
    <col min="7" max="7" width="24.7109375" style="792" customWidth="1"/>
    <col min="8" max="8" width="6.7109375" style="792" customWidth="1"/>
    <col min="9" max="9" width="14.28515625" style="792" bestFit="1" customWidth="1"/>
    <col min="10" max="16384" width="9.140625" style="792"/>
  </cols>
  <sheetData>
    <row r="1" spans="2:9" s="786" customFormat="1" ht="30" customHeight="1">
      <c r="B1" s="4261" t="s">
        <v>1208</v>
      </c>
      <c r="C1" s="4261"/>
      <c r="D1" s="4261"/>
      <c r="E1" s="4261"/>
      <c r="F1" s="4261"/>
      <c r="G1" s="4261"/>
    </row>
    <row r="2" spans="2:9" s="786" customFormat="1" ht="30" customHeight="1">
      <c r="B2" s="4261" t="s">
        <v>1209</v>
      </c>
      <c r="C2" s="4261"/>
      <c r="D2" s="4261"/>
      <c r="E2" s="4261"/>
      <c r="F2" s="4261"/>
      <c r="G2" s="4261"/>
    </row>
    <row r="3" spans="2:9" s="670" customFormat="1" ht="12" customHeight="1">
      <c r="B3" s="774" t="s">
        <v>473</v>
      </c>
      <c r="C3" s="633"/>
      <c r="D3" s="633"/>
      <c r="E3" s="633"/>
      <c r="F3" s="787"/>
      <c r="G3" s="775" t="s">
        <v>474</v>
      </c>
      <c r="I3" s="447" t="s">
        <v>748</v>
      </c>
    </row>
    <row r="4" spans="2:9" ht="24" customHeight="1">
      <c r="B4" s="788" t="s">
        <v>1160</v>
      </c>
      <c r="C4" s="789" t="s">
        <v>659</v>
      </c>
      <c r="D4" s="790" t="s">
        <v>12</v>
      </c>
      <c r="E4" s="790" t="s">
        <v>141</v>
      </c>
      <c r="F4" s="789" t="s">
        <v>695</v>
      </c>
      <c r="G4" s="791" t="s">
        <v>1161</v>
      </c>
    </row>
    <row r="5" spans="2:9" ht="12.75" customHeight="1">
      <c r="B5" s="4268" t="s">
        <v>175</v>
      </c>
      <c r="C5" s="793" t="s">
        <v>928</v>
      </c>
      <c r="D5" s="679">
        <v>88503</v>
      </c>
      <c r="E5" s="679">
        <v>983</v>
      </c>
      <c r="F5" s="793" t="s">
        <v>931</v>
      </c>
      <c r="G5" s="4269" t="s">
        <v>175</v>
      </c>
    </row>
    <row r="6" spans="2:9" ht="12.75" customHeight="1">
      <c r="B6" s="4268"/>
      <c r="C6" s="793" t="s">
        <v>663</v>
      </c>
      <c r="D6" s="679">
        <v>35977</v>
      </c>
      <c r="E6" s="679">
        <v>355</v>
      </c>
      <c r="F6" s="793" t="s">
        <v>664</v>
      </c>
      <c r="G6" s="4269"/>
    </row>
    <row r="7" spans="2:9" ht="12.75" customHeight="1">
      <c r="B7" s="4268"/>
      <c r="C7" s="793" t="s">
        <v>664</v>
      </c>
      <c r="D7" s="679">
        <v>52526</v>
      </c>
      <c r="E7" s="679">
        <v>628</v>
      </c>
      <c r="F7" s="793" t="s">
        <v>699</v>
      </c>
      <c r="G7" s="4269"/>
    </row>
    <row r="8" spans="2:9" ht="12.75" customHeight="1">
      <c r="B8" s="4270" t="s">
        <v>1162</v>
      </c>
      <c r="C8" s="776" t="s">
        <v>928</v>
      </c>
      <c r="D8" s="678">
        <v>7357</v>
      </c>
      <c r="E8" s="678">
        <v>347</v>
      </c>
      <c r="F8" s="776" t="s">
        <v>931</v>
      </c>
      <c r="G8" s="4271" t="s">
        <v>1163</v>
      </c>
    </row>
    <row r="9" spans="2:9" ht="12.75" customHeight="1">
      <c r="B9" s="4270"/>
      <c r="C9" s="776" t="s">
        <v>663</v>
      </c>
      <c r="D9" s="678">
        <v>1516</v>
      </c>
      <c r="E9" s="678">
        <v>47</v>
      </c>
      <c r="F9" s="776" t="s">
        <v>664</v>
      </c>
      <c r="G9" s="4271"/>
    </row>
    <row r="10" spans="2:9" ht="12.75" customHeight="1">
      <c r="B10" s="4270"/>
      <c r="C10" s="776" t="s">
        <v>664</v>
      </c>
      <c r="D10" s="678">
        <v>5841</v>
      </c>
      <c r="E10" s="678">
        <v>300</v>
      </c>
      <c r="F10" s="776" t="s">
        <v>699</v>
      </c>
      <c r="G10" s="4271"/>
    </row>
    <row r="11" spans="2:9" ht="12.75" customHeight="1">
      <c r="B11" s="4270" t="s">
        <v>1164</v>
      </c>
      <c r="C11" s="776" t="s">
        <v>928</v>
      </c>
      <c r="D11" s="678">
        <v>5155</v>
      </c>
      <c r="E11" s="678">
        <v>35</v>
      </c>
      <c r="F11" s="776" t="s">
        <v>931</v>
      </c>
      <c r="G11" s="4271" t="s">
        <v>1165</v>
      </c>
    </row>
    <row r="12" spans="2:9" ht="12.75" customHeight="1">
      <c r="B12" s="4270"/>
      <c r="C12" s="776" t="s">
        <v>663</v>
      </c>
      <c r="D12" s="678">
        <v>2143</v>
      </c>
      <c r="E12" s="678">
        <v>15</v>
      </c>
      <c r="F12" s="776" t="s">
        <v>664</v>
      </c>
      <c r="G12" s="4271"/>
    </row>
    <row r="13" spans="2:9" ht="12.75" customHeight="1">
      <c r="B13" s="4270"/>
      <c r="C13" s="776" t="s">
        <v>664</v>
      </c>
      <c r="D13" s="678">
        <v>3012</v>
      </c>
      <c r="E13" s="678">
        <v>20</v>
      </c>
      <c r="F13" s="776" t="s">
        <v>699</v>
      </c>
      <c r="G13" s="4271"/>
    </row>
    <row r="14" spans="2:9" ht="12.75" customHeight="1">
      <c r="B14" s="4270" t="s">
        <v>1166</v>
      </c>
      <c r="C14" s="776" t="s">
        <v>928</v>
      </c>
      <c r="D14" s="678">
        <v>2867</v>
      </c>
      <c r="E14" s="678">
        <v>28</v>
      </c>
      <c r="F14" s="776" t="s">
        <v>931</v>
      </c>
      <c r="G14" s="4271" t="s">
        <v>1167</v>
      </c>
    </row>
    <row r="15" spans="2:9" ht="12.75" customHeight="1">
      <c r="B15" s="4270"/>
      <c r="C15" s="776" t="s">
        <v>663</v>
      </c>
      <c r="D15" s="678">
        <v>1021</v>
      </c>
      <c r="E15" s="678">
        <v>8</v>
      </c>
      <c r="F15" s="776" t="s">
        <v>664</v>
      </c>
      <c r="G15" s="4271"/>
    </row>
    <row r="16" spans="2:9" ht="12.75" customHeight="1">
      <c r="B16" s="4270"/>
      <c r="C16" s="776" t="s">
        <v>664</v>
      </c>
      <c r="D16" s="678">
        <v>1846</v>
      </c>
      <c r="E16" s="678">
        <v>20</v>
      </c>
      <c r="F16" s="776" t="s">
        <v>699</v>
      </c>
      <c r="G16" s="4271"/>
    </row>
    <row r="17" spans="2:7" ht="12.75" customHeight="1">
      <c r="B17" s="4270" t="s">
        <v>1168</v>
      </c>
      <c r="C17" s="776" t="s">
        <v>928</v>
      </c>
      <c r="D17" s="678">
        <v>8079</v>
      </c>
      <c r="E17" s="678">
        <v>122</v>
      </c>
      <c r="F17" s="776" t="s">
        <v>931</v>
      </c>
      <c r="G17" s="4271" t="s">
        <v>1169</v>
      </c>
    </row>
    <row r="18" spans="2:7" ht="12.75" customHeight="1">
      <c r="B18" s="4270"/>
      <c r="C18" s="776" t="s">
        <v>663</v>
      </c>
      <c r="D18" s="678">
        <v>2687</v>
      </c>
      <c r="E18" s="678">
        <v>42</v>
      </c>
      <c r="F18" s="776" t="s">
        <v>664</v>
      </c>
      <c r="G18" s="4271"/>
    </row>
    <row r="19" spans="2:7" ht="12.75" customHeight="1">
      <c r="B19" s="4270"/>
      <c r="C19" s="776" t="s">
        <v>664</v>
      </c>
      <c r="D19" s="678">
        <v>5392</v>
      </c>
      <c r="E19" s="678">
        <v>80</v>
      </c>
      <c r="F19" s="776" t="s">
        <v>699</v>
      </c>
      <c r="G19" s="4271"/>
    </row>
    <row r="20" spans="2:7" ht="12.75" customHeight="1">
      <c r="B20" s="4270" t="s">
        <v>1170</v>
      </c>
      <c r="C20" s="776" t="s">
        <v>928</v>
      </c>
      <c r="D20" s="678">
        <v>1770</v>
      </c>
      <c r="E20" s="678">
        <v>0</v>
      </c>
      <c r="F20" s="776" t="s">
        <v>931</v>
      </c>
      <c r="G20" s="4271" t="s">
        <v>1171</v>
      </c>
    </row>
    <row r="21" spans="2:7" ht="12.75" customHeight="1">
      <c r="B21" s="4270"/>
      <c r="C21" s="776" t="s">
        <v>663</v>
      </c>
      <c r="D21" s="678">
        <v>500</v>
      </c>
      <c r="E21" s="678">
        <v>0</v>
      </c>
      <c r="F21" s="776" t="s">
        <v>664</v>
      </c>
      <c r="G21" s="4271"/>
    </row>
    <row r="22" spans="2:7" ht="12.75" customHeight="1">
      <c r="B22" s="4270"/>
      <c r="C22" s="776" t="s">
        <v>664</v>
      </c>
      <c r="D22" s="678">
        <v>1270</v>
      </c>
      <c r="E22" s="678">
        <v>0</v>
      </c>
      <c r="F22" s="776" t="s">
        <v>699</v>
      </c>
      <c r="G22" s="4271"/>
    </row>
    <row r="23" spans="2:7" ht="12.75" customHeight="1">
      <c r="B23" s="4270" t="s">
        <v>1172</v>
      </c>
      <c r="C23" s="776" t="s">
        <v>928</v>
      </c>
      <c r="D23" s="678">
        <v>12943</v>
      </c>
      <c r="E23" s="678">
        <v>62</v>
      </c>
      <c r="F23" s="776" t="s">
        <v>931</v>
      </c>
      <c r="G23" s="4271" t="s">
        <v>1173</v>
      </c>
    </row>
    <row r="24" spans="2:7" ht="12.75" customHeight="1">
      <c r="B24" s="4270"/>
      <c r="C24" s="776" t="s">
        <v>663</v>
      </c>
      <c r="D24" s="678">
        <v>5612</v>
      </c>
      <c r="E24" s="678">
        <v>22</v>
      </c>
      <c r="F24" s="776" t="s">
        <v>664</v>
      </c>
      <c r="G24" s="4271"/>
    </row>
    <row r="25" spans="2:7" ht="12.75" customHeight="1">
      <c r="B25" s="4270"/>
      <c r="C25" s="776" t="s">
        <v>664</v>
      </c>
      <c r="D25" s="678">
        <v>7331</v>
      </c>
      <c r="E25" s="678">
        <v>40</v>
      </c>
      <c r="F25" s="776" t="s">
        <v>699</v>
      </c>
      <c r="G25" s="4271"/>
    </row>
    <row r="26" spans="2:7" ht="12.75" customHeight="1">
      <c r="B26" s="4270" t="s">
        <v>1174</v>
      </c>
      <c r="C26" s="776" t="s">
        <v>928</v>
      </c>
      <c r="D26" s="678">
        <v>4159</v>
      </c>
      <c r="E26" s="678">
        <v>0</v>
      </c>
      <c r="F26" s="776" t="s">
        <v>931</v>
      </c>
      <c r="G26" s="4271" t="s">
        <v>1175</v>
      </c>
    </row>
    <row r="27" spans="2:7" ht="12.75" customHeight="1">
      <c r="B27" s="4270"/>
      <c r="C27" s="776" t="s">
        <v>663</v>
      </c>
      <c r="D27" s="678">
        <v>1500</v>
      </c>
      <c r="E27" s="678">
        <v>0</v>
      </c>
      <c r="F27" s="776" t="s">
        <v>664</v>
      </c>
      <c r="G27" s="4271"/>
    </row>
    <row r="28" spans="2:7" ht="12.75" customHeight="1">
      <c r="B28" s="4270"/>
      <c r="C28" s="776" t="s">
        <v>664</v>
      </c>
      <c r="D28" s="678">
        <v>2659</v>
      </c>
      <c r="E28" s="678">
        <v>0</v>
      </c>
      <c r="F28" s="776" t="s">
        <v>699</v>
      </c>
      <c r="G28" s="4271"/>
    </row>
    <row r="29" spans="2:7" ht="12.75" customHeight="1">
      <c r="B29" s="4270" t="s">
        <v>1176</v>
      </c>
      <c r="C29" s="776" t="s">
        <v>928</v>
      </c>
      <c r="D29" s="678">
        <v>3550</v>
      </c>
      <c r="E29" s="678">
        <v>31</v>
      </c>
      <c r="F29" s="776" t="s">
        <v>931</v>
      </c>
      <c r="G29" s="4271" t="s">
        <v>1177</v>
      </c>
    </row>
    <row r="30" spans="2:7" ht="12.75" customHeight="1">
      <c r="B30" s="4270"/>
      <c r="C30" s="776" t="s">
        <v>663</v>
      </c>
      <c r="D30" s="678">
        <v>1048</v>
      </c>
      <c r="E30" s="678">
        <v>11</v>
      </c>
      <c r="F30" s="776" t="s">
        <v>664</v>
      </c>
      <c r="G30" s="4271"/>
    </row>
    <row r="31" spans="2:7" ht="12.75" customHeight="1">
      <c r="B31" s="4270"/>
      <c r="C31" s="776" t="s">
        <v>664</v>
      </c>
      <c r="D31" s="678">
        <v>2502</v>
      </c>
      <c r="E31" s="678">
        <v>20</v>
      </c>
      <c r="F31" s="776" t="s">
        <v>699</v>
      </c>
      <c r="G31" s="4271"/>
    </row>
    <row r="32" spans="2:7" ht="12.75" customHeight="1">
      <c r="B32" s="4270" t="s">
        <v>1178</v>
      </c>
      <c r="C32" s="776" t="s">
        <v>928</v>
      </c>
      <c r="D32" s="678">
        <v>1734</v>
      </c>
      <c r="E32" s="678">
        <v>3</v>
      </c>
      <c r="F32" s="776" t="s">
        <v>931</v>
      </c>
      <c r="G32" s="4271" t="s">
        <v>1179</v>
      </c>
    </row>
    <row r="33" spans="2:7" ht="12.75" customHeight="1">
      <c r="B33" s="4270"/>
      <c r="C33" s="776" t="s">
        <v>663</v>
      </c>
      <c r="D33" s="678">
        <v>860</v>
      </c>
      <c r="E33" s="678">
        <v>1</v>
      </c>
      <c r="F33" s="776" t="s">
        <v>664</v>
      </c>
      <c r="G33" s="4271"/>
    </row>
    <row r="34" spans="2:7" ht="12.75" customHeight="1">
      <c r="B34" s="4270"/>
      <c r="C34" s="776" t="s">
        <v>664</v>
      </c>
      <c r="D34" s="678">
        <v>874</v>
      </c>
      <c r="E34" s="678">
        <v>2</v>
      </c>
      <c r="F34" s="776" t="s">
        <v>699</v>
      </c>
      <c r="G34" s="4271"/>
    </row>
    <row r="35" spans="2:7" ht="12.75" customHeight="1">
      <c r="B35" s="4270" t="s">
        <v>1180</v>
      </c>
      <c r="C35" s="776" t="s">
        <v>928</v>
      </c>
      <c r="D35" s="678">
        <v>554</v>
      </c>
      <c r="E35" s="678">
        <v>3</v>
      </c>
      <c r="F35" s="776" t="s">
        <v>931</v>
      </c>
      <c r="G35" s="4271" t="s">
        <v>1181</v>
      </c>
    </row>
    <row r="36" spans="2:7" ht="12.75" customHeight="1">
      <c r="B36" s="4270"/>
      <c r="C36" s="776" t="s">
        <v>663</v>
      </c>
      <c r="D36" s="678">
        <v>231</v>
      </c>
      <c r="E36" s="678">
        <v>1</v>
      </c>
      <c r="F36" s="776" t="s">
        <v>664</v>
      </c>
      <c r="G36" s="4271"/>
    </row>
    <row r="37" spans="2:7" ht="12.75" customHeight="1">
      <c r="B37" s="4270"/>
      <c r="C37" s="776" t="s">
        <v>664</v>
      </c>
      <c r="D37" s="678">
        <v>323</v>
      </c>
      <c r="E37" s="678">
        <v>2</v>
      </c>
      <c r="F37" s="776" t="s">
        <v>699</v>
      </c>
      <c r="G37" s="4271"/>
    </row>
    <row r="38" spans="2:7" ht="12.75" customHeight="1">
      <c r="B38" s="4270" t="s">
        <v>1182</v>
      </c>
      <c r="C38" s="776" t="s">
        <v>928</v>
      </c>
      <c r="D38" s="678">
        <v>1176</v>
      </c>
      <c r="E38" s="678">
        <v>11</v>
      </c>
      <c r="F38" s="776" t="s">
        <v>931</v>
      </c>
      <c r="G38" s="4271" t="s">
        <v>1183</v>
      </c>
    </row>
    <row r="39" spans="2:7" ht="12.75" customHeight="1">
      <c r="B39" s="4270"/>
      <c r="C39" s="776" t="s">
        <v>663</v>
      </c>
      <c r="D39" s="678">
        <v>882</v>
      </c>
      <c r="E39" s="678">
        <v>4</v>
      </c>
      <c r="F39" s="776" t="s">
        <v>664</v>
      </c>
      <c r="G39" s="4271"/>
    </row>
    <row r="40" spans="2:7" ht="12.75" customHeight="1">
      <c r="B40" s="4270"/>
      <c r="C40" s="776" t="s">
        <v>664</v>
      </c>
      <c r="D40" s="678">
        <v>294</v>
      </c>
      <c r="E40" s="678">
        <v>7</v>
      </c>
      <c r="F40" s="776" t="s">
        <v>699</v>
      </c>
      <c r="G40" s="4271"/>
    </row>
    <row r="41" spans="2:7" ht="12.75" customHeight="1">
      <c r="B41" s="4270" t="s">
        <v>1184</v>
      </c>
      <c r="C41" s="776" t="s">
        <v>928</v>
      </c>
      <c r="D41" s="678">
        <v>10541</v>
      </c>
      <c r="E41" s="678">
        <v>138</v>
      </c>
      <c r="F41" s="776" t="s">
        <v>931</v>
      </c>
      <c r="G41" s="4271" t="s">
        <v>1185</v>
      </c>
    </row>
    <row r="42" spans="2:7" ht="12.75" customHeight="1">
      <c r="B42" s="4270"/>
      <c r="C42" s="776" t="s">
        <v>663</v>
      </c>
      <c r="D42" s="678">
        <v>7821</v>
      </c>
      <c r="E42" s="678">
        <v>108</v>
      </c>
      <c r="F42" s="776" t="s">
        <v>664</v>
      </c>
      <c r="G42" s="4271"/>
    </row>
    <row r="43" spans="2:7" ht="12.75" customHeight="1">
      <c r="B43" s="4270"/>
      <c r="C43" s="776" t="s">
        <v>664</v>
      </c>
      <c r="D43" s="678">
        <v>2720</v>
      </c>
      <c r="E43" s="678">
        <v>30</v>
      </c>
      <c r="F43" s="776" t="s">
        <v>699</v>
      </c>
      <c r="G43" s="4271"/>
    </row>
    <row r="44" spans="2:7" ht="12.75" customHeight="1">
      <c r="B44" s="4270" t="s">
        <v>1186</v>
      </c>
      <c r="C44" s="776" t="s">
        <v>928</v>
      </c>
      <c r="D44" s="678">
        <v>1201</v>
      </c>
      <c r="E44" s="678">
        <v>0</v>
      </c>
      <c r="F44" s="776" t="s">
        <v>931</v>
      </c>
      <c r="G44" s="4271" t="s">
        <v>1187</v>
      </c>
    </row>
    <row r="45" spans="2:7" ht="12.75" customHeight="1">
      <c r="B45" s="4270"/>
      <c r="C45" s="776" t="s">
        <v>663</v>
      </c>
      <c r="D45" s="678">
        <v>419</v>
      </c>
      <c r="E45" s="678">
        <v>0</v>
      </c>
      <c r="F45" s="776" t="s">
        <v>664</v>
      </c>
      <c r="G45" s="4271"/>
    </row>
    <row r="46" spans="2:7" ht="12.75" customHeight="1">
      <c r="B46" s="4270"/>
      <c r="C46" s="776" t="s">
        <v>664</v>
      </c>
      <c r="D46" s="678">
        <v>782</v>
      </c>
      <c r="E46" s="678">
        <v>0</v>
      </c>
      <c r="F46" s="776" t="s">
        <v>699</v>
      </c>
      <c r="G46" s="4271"/>
    </row>
    <row r="47" spans="2:7" ht="12.75" customHeight="1">
      <c r="B47" s="4270" t="s">
        <v>1188</v>
      </c>
      <c r="C47" s="776" t="s">
        <v>928</v>
      </c>
      <c r="D47" s="678">
        <v>4704</v>
      </c>
      <c r="E47" s="678">
        <v>63</v>
      </c>
      <c r="F47" s="776" t="s">
        <v>931</v>
      </c>
      <c r="G47" s="4271" t="s">
        <v>1189</v>
      </c>
    </row>
    <row r="48" spans="2:7" ht="12.75" customHeight="1">
      <c r="B48" s="4270"/>
      <c r="C48" s="776" t="s">
        <v>663</v>
      </c>
      <c r="D48" s="678">
        <v>2850</v>
      </c>
      <c r="E48" s="678">
        <v>49</v>
      </c>
      <c r="F48" s="776" t="s">
        <v>664</v>
      </c>
      <c r="G48" s="4271"/>
    </row>
    <row r="49" spans="2:7" ht="12.75" customHeight="1">
      <c r="B49" s="4270"/>
      <c r="C49" s="776" t="s">
        <v>664</v>
      </c>
      <c r="D49" s="678">
        <v>1854</v>
      </c>
      <c r="E49" s="678">
        <v>14</v>
      </c>
      <c r="F49" s="776" t="s">
        <v>699</v>
      </c>
      <c r="G49" s="4271"/>
    </row>
    <row r="50" spans="2:7" ht="12.75" customHeight="1">
      <c r="B50" s="4270" t="s">
        <v>1190</v>
      </c>
      <c r="C50" s="776" t="s">
        <v>928</v>
      </c>
      <c r="D50" s="678">
        <v>792</v>
      </c>
      <c r="E50" s="678">
        <v>0</v>
      </c>
      <c r="F50" s="776" t="s">
        <v>931</v>
      </c>
      <c r="G50" s="4271" t="s">
        <v>1191</v>
      </c>
    </row>
    <row r="51" spans="2:7" ht="12.75" customHeight="1">
      <c r="B51" s="4270"/>
      <c r="C51" s="776" t="s">
        <v>663</v>
      </c>
      <c r="D51" s="678">
        <v>422</v>
      </c>
      <c r="E51" s="678">
        <v>0</v>
      </c>
      <c r="F51" s="776" t="s">
        <v>664</v>
      </c>
      <c r="G51" s="4271"/>
    </row>
    <row r="52" spans="2:7" ht="12.75" customHeight="1">
      <c r="B52" s="4270"/>
      <c r="C52" s="776" t="s">
        <v>664</v>
      </c>
      <c r="D52" s="678">
        <v>370</v>
      </c>
      <c r="E52" s="678">
        <v>0</v>
      </c>
      <c r="F52" s="776" t="s">
        <v>699</v>
      </c>
      <c r="G52" s="4271"/>
    </row>
    <row r="53" spans="2:7" ht="12.75" customHeight="1">
      <c r="B53" s="4270" t="s">
        <v>1192</v>
      </c>
      <c r="C53" s="776" t="s">
        <v>928</v>
      </c>
      <c r="D53" s="678">
        <v>674</v>
      </c>
      <c r="E53" s="678">
        <v>0</v>
      </c>
      <c r="F53" s="776" t="s">
        <v>931</v>
      </c>
      <c r="G53" s="4271" t="s">
        <v>1193</v>
      </c>
    </row>
    <row r="54" spans="2:7" ht="12.75" customHeight="1">
      <c r="B54" s="4270"/>
      <c r="C54" s="776" t="s">
        <v>663</v>
      </c>
      <c r="D54" s="678">
        <v>162</v>
      </c>
      <c r="E54" s="678">
        <v>0</v>
      </c>
      <c r="F54" s="776" t="s">
        <v>664</v>
      </c>
      <c r="G54" s="4271"/>
    </row>
    <row r="55" spans="2:7" ht="12.75" customHeight="1">
      <c r="B55" s="4270"/>
      <c r="C55" s="776" t="s">
        <v>664</v>
      </c>
      <c r="D55" s="678">
        <v>512</v>
      </c>
      <c r="E55" s="678">
        <v>0</v>
      </c>
      <c r="F55" s="776" t="s">
        <v>699</v>
      </c>
      <c r="G55" s="4271"/>
    </row>
    <row r="56" spans="2:7" ht="12.75" customHeight="1">
      <c r="B56" s="4270" t="s">
        <v>1194</v>
      </c>
      <c r="C56" s="776" t="s">
        <v>928</v>
      </c>
      <c r="D56" s="678">
        <v>13849</v>
      </c>
      <c r="E56" s="678">
        <v>52</v>
      </c>
      <c r="F56" s="776" t="s">
        <v>931</v>
      </c>
      <c r="G56" s="4271" t="s">
        <v>1195</v>
      </c>
    </row>
    <row r="57" spans="2:7" ht="12.75" customHeight="1">
      <c r="B57" s="4270"/>
      <c r="C57" s="776" t="s">
        <v>663</v>
      </c>
      <c r="D57" s="678">
        <v>3126</v>
      </c>
      <c r="E57" s="678">
        <v>5</v>
      </c>
      <c r="F57" s="776" t="s">
        <v>664</v>
      </c>
      <c r="G57" s="4271"/>
    </row>
    <row r="58" spans="2:7" ht="12.75" customHeight="1">
      <c r="B58" s="4270"/>
      <c r="C58" s="776" t="s">
        <v>664</v>
      </c>
      <c r="D58" s="678">
        <v>10723</v>
      </c>
      <c r="E58" s="678">
        <v>47</v>
      </c>
      <c r="F58" s="776" t="s">
        <v>699</v>
      </c>
      <c r="G58" s="4271"/>
    </row>
    <row r="59" spans="2:7" ht="12.75" customHeight="1">
      <c r="B59" s="4270" t="s">
        <v>1196</v>
      </c>
      <c r="C59" s="776" t="s">
        <v>928</v>
      </c>
      <c r="D59" s="678">
        <v>1642</v>
      </c>
      <c r="E59" s="678">
        <v>27</v>
      </c>
      <c r="F59" s="776" t="s">
        <v>931</v>
      </c>
      <c r="G59" s="4271" t="s">
        <v>1197</v>
      </c>
    </row>
    <row r="60" spans="2:7" ht="12.75" customHeight="1">
      <c r="B60" s="4270"/>
      <c r="C60" s="776" t="s">
        <v>663</v>
      </c>
      <c r="D60" s="678">
        <v>132</v>
      </c>
      <c r="E60" s="678">
        <v>2</v>
      </c>
      <c r="F60" s="776" t="s">
        <v>664</v>
      </c>
      <c r="G60" s="4271"/>
    </row>
    <row r="61" spans="2:7" ht="12.75" customHeight="1">
      <c r="B61" s="4270"/>
      <c r="C61" s="776" t="s">
        <v>664</v>
      </c>
      <c r="D61" s="678">
        <v>1510</v>
      </c>
      <c r="E61" s="678">
        <v>25</v>
      </c>
      <c r="F61" s="776" t="s">
        <v>699</v>
      </c>
      <c r="G61" s="4271"/>
    </row>
    <row r="62" spans="2:7" ht="12.75" customHeight="1">
      <c r="B62" s="4270" t="s">
        <v>1198</v>
      </c>
      <c r="C62" s="776" t="s">
        <v>928</v>
      </c>
      <c r="D62" s="678">
        <v>3803</v>
      </c>
      <c r="E62" s="678">
        <v>61</v>
      </c>
      <c r="F62" s="776" t="s">
        <v>931</v>
      </c>
      <c r="G62" s="4271" t="s">
        <v>1199</v>
      </c>
    </row>
    <row r="63" spans="2:7" ht="12.75" customHeight="1">
      <c r="B63" s="4270"/>
      <c r="C63" s="776" t="s">
        <v>663</v>
      </c>
      <c r="D63" s="678">
        <v>2109</v>
      </c>
      <c r="E63" s="678">
        <v>40</v>
      </c>
      <c r="F63" s="776" t="s">
        <v>664</v>
      </c>
      <c r="G63" s="4271"/>
    </row>
    <row r="64" spans="2:7" ht="12.75" customHeight="1">
      <c r="B64" s="4270"/>
      <c r="C64" s="776" t="s">
        <v>664</v>
      </c>
      <c r="D64" s="678">
        <v>1694</v>
      </c>
      <c r="E64" s="678">
        <v>21</v>
      </c>
      <c r="F64" s="776" t="s">
        <v>699</v>
      </c>
      <c r="G64" s="4271"/>
    </row>
    <row r="65" spans="2:15" ht="12.75" customHeight="1">
      <c r="B65" s="4270" t="s">
        <v>1200</v>
      </c>
      <c r="C65" s="776" t="s">
        <v>928</v>
      </c>
      <c r="D65" s="678">
        <v>72</v>
      </c>
      <c r="E65" s="678">
        <v>0</v>
      </c>
      <c r="F65" s="776" t="s">
        <v>931</v>
      </c>
      <c r="G65" s="4271" t="s">
        <v>1201</v>
      </c>
    </row>
    <row r="66" spans="2:15" ht="12.75" customHeight="1">
      <c r="B66" s="4270"/>
      <c r="C66" s="776" t="s">
        <v>663</v>
      </c>
      <c r="D66" s="678">
        <v>47</v>
      </c>
      <c r="E66" s="678">
        <v>0</v>
      </c>
      <c r="F66" s="776" t="s">
        <v>664</v>
      </c>
      <c r="G66" s="4271"/>
    </row>
    <row r="67" spans="2:15" ht="12.75" customHeight="1">
      <c r="B67" s="4270"/>
      <c r="C67" s="776" t="s">
        <v>664</v>
      </c>
      <c r="D67" s="678">
        <v>25</v>
      </c>
      <c r="E67" s="678">
        <v>0</v>
      </c>
      <c r="F67" s="776" t="s">
        <v>699</v>
      </c>
      <c r="G67" s="4271"/>
    </row>
    <row r="68" spans="2:15" ht="12.75" customHeight="1">
      <c r="B68" s="4270" t="s">
        <v>1202</v>
      </c>
      <c r="C68" s="776" t="s">
        <v>928</v>
      </c>
      <c r="D68" s="678">
        <v>1160</v>
      </c>
      <c r="E68" s="678">
        <v>0</v>
      </c>
      <c r="F68" s="776" t="s">
        <v>931</v>
      </c>
      <c r="G68" s="4271" t="s">
        <v>1203</v>
      </c>
    </row>
    <row r="69" spans="2:15" ht="12.75" customHeight="1">
      <c r="B69" s="4270"/>
      <c r="C69" s="776" t="s">
        <v>663</v>
      </c>
      <c r="D69" s="678">
        <v>436</v>
      </c>
      <c r="E69" s="678">
        <v>0</v>
      </c>
      <c r="F69" s="776" t="s">
        <v>664</v>
      </c>
      <c r="G69" s="4271"/>
    </row>
    <row r="70" spans="2:15" ht="12.75" customHeight="1">
      <c r="B70" s="4270"/>
      <c r="C70" s="776" t="s">
        <v>664</v>
      </c>
      <c r="D70" s="678">
        <v>724</v>
      </c>
      <c r="E70" s="678">
        <v>0</v>
      </c>
      <c r="F70" s="776" t="s">
        <v>699</v>
      </c>
      <c r="G70" s="4271"/>
    </row>
    <row r="71" spans="2:15" ht="12.75" customHeight="1">
      <c r="B71" s="4270" t="s">
        <v>1204</v>
      </c>
      <c r="C71" s="776" t="s">
        <v>928</v>
      </c>
      <c r="D71" s="678">
        <v>713</v>
      </c>
      <c r="E71" s="678">
        <v>0</v>
      </c>
      <c r="F71" s="776" t="s">
        <v>931</v>
      </c>
      <c r="G71" s="4271" t="s">
        <v>1205</v>
      </c>
    </row>
    <row r="72" spans="2:15" ht="12.75" customHeight="1">
      <c r="B72" s="4270"/>
      <c r="C72" s="776" t="s">
        <v>663</v>
      </c>
      <c r="D72" s="678">
        <v>449</v>
      </c>
      <c r="E72" s="678">
        <v>0</v>
      </c>
      <c r="F72" s="776" t="s">
        <v>664</v>
      </c>
      <c r="G72" s="4271"/>
    </row>
    <row r="73" spans="2:15" ht="12.75" customHeight="1">
      <c r="B73" s="4275"/>
      <c r="C73" s="799" t="s">
        <v>664</v>
      </c>
      <c r="D73" s="800">
        <v>264</v>
      </c>
      <c r="E73" s="800">
        <v>0</v>
      </c>
      <c r="F73" s="799" t="s">
        <v>699</v>
      </c>
      <c r="G73" s="4276"/>
    </row>
    <row r="74" spans="2:15" ht="6" customHeight="1">
      <c r="B74" s="796"/>
      <c r="C74" s="776"/>
      <c r="D74" s="678"/>
      <c r="E74" s="678"/>
      <c r="F74" s="776"/>
      <c r="G74" s="797"/>
    </row>
    <row r="75" spans="2:15" s="671" customFormat="1" ht="12" customHeight="1">
      <c r="B75" s="4277" t="s">
        <v>164</v>
      </c>
      <c r="C75" s="4277"/>
      <c r="D75" s="4277"/>
      <c r="E75" s="4277"/>
      <c r="F75" s="4277"/>
      <c r="G75" s="4277"/>
      <c r="H75" s="798"/>
      <c r="I75" s="798"/>
      <c r="J75" s="798"/>
      <c r="K75" s="798"/>
      <c r="L75" s="798"/>
      <c r="M75" s="798"/>
      <c r="N75" s="798"/>
      <c r="O75" s="303"/>
    </row>
    <row r="76" spans="2:15" s="785" customFormat="1" ht="12" customHeight="1">
      <c r="B76" s="4277" t="s">
        <v>1035</v>
      </c>
      <c r="C76" s="4277"/>
      <c r="D76" s="4277"/>
      <c r="E76" s="4277"/>
      <c r="F76" s="4277"/>
      <c r="G76" s="4277"/>
    </row>
    <row r="77" spans="2:15" s="785" customFormat="1" ht="12" customHeight="1">
      <c r="B77" s="4277" t="s">
        <v>1036</v>
      </c>
      <c r="C77" s="4277"/>
      <c r="D77" s="4277"/>
      <c r="E77" s="4277"/>
      <c r="F77" s="4277"/>
      <c r="G77" s="4277"/>
    </row>
    <row r="78" spans="2:15" s="785" customFormat="1" ht="28.5" customHeight="1">
      <c r="B78" s="4278" t="s">
        <v>1210</v>
      </c>
      <c r="C78" s="4278"/>
      <c r="D78" s="4278"/>
      <c r="E78" s="4278"/>
      <c r="F78" s="4278"/>
      <c r="G78" s="4278"/>
    </row>
    <row r="79" spans="2:15" s="670" customFormat="1" ht="19.5" customHeight="1">
      <c r="B79" s="4278" t="s">
        <v>1211</v>
      </c>
      <c r="C79" s="4278"/>
      <c r="D79" s="4278"/>
      <c r="E79" s="4278"/>
      <c r="F79" s="4278"/>
      <c r="G79" s="4278"/>
    </row>
    <row r="80" spans="2:15" s="670" customFormat="1" ht="9"/>
    <row r="81" s="670" customFormat="1" ht="9"/>
  </sheetData>
  <mergeCells count="53">
    <mergeCell ref="B75:G75"/>
    <mergeCell ref="B76:G76"/>
    <mergeCell ref="B77:G77"/>
    <mergeCell ref="B78:G78"/>
    <mergeCell ref="B79:G79"/>
    <mergeCell ref="B65:B67"/>
    <mergeCell ref="G65:G67"/>
    <mergeCell ref="B68:B70"/>
    <mergeCell ref="G68:G70"/>
    <mergeCell ref="B71:B73"/>
    <mergeCell ref="G71:G73"/>
    <mergeCell ref="B56:B58"/>
    <mergeCell ref="G56:G58"/>
    <mergeCell ref="B59:B61"/>
    <mergeCell ref="G59:G61"/>
    <mergeCell ref="B62:B64"/>
    <mergeCell ref="G62:G64"/>
    <mergeCell ref="B47:B49"/>
    <mergeCell ref="G47:G49"/>
    <mergeCell ref="B50:B52"/>
    <mergeCell ref="G50:G52"/>
    <mergeCell ref="B53:B55"/>
    <mergeCell ref="G53:G55"/>
    <mergeCell ref="B38:B40"/>
    <mergeCell ref="G38:G40"/>
    <mergeCell ref="B41:B43"/>
    <mergeCell ref="G41:G43"/>
    <mergeCell ref="B44:B46"/>
    <mergeCell ref="G44:G46"/>
    <mergeCell ref="B29:B31"/>
    <mergeCell ref="G29:G31"/>
    <mergeCell ref="B32:B34"/>
    <mergeCell ref="G32:G34"/>
    <mergeCell ref="B35:B37"/>
    <mergeCell ref="G35:G37"/>
    <mergeCell ref="B20:B22"/>
    <mergeCell ref="G20:G22"/>
    <mergeCell ref="B23:B25"/>
    <mergeCell ref="G23:G25"/>
    <mergeCell ref="B26:B28"/>
    <mergeCell ref="G26:G28"/>
    <mergeCell ref="B11:B13"/>
    <mergeCell ref="G11:G13"/>
    <mergeCell ref="B14:B16"/>
    <mergeCell ref="G14:G16"/>
    <mergeCell ref="B17:B19"/>
    <mergeCell ref="G17:G19"/>
    <mergeCell ref="B1:G1"/>
    <mergeCell ref="B2:G2"/>
    <mergeCell ref="B5:B7"/>
    <mergeCell ref="G5:G7"/>
    <mergeCell ref="B8:B10"/>
    <mergeCell ref="G8:G10"/>
  </mergeCells>
  <hyperlinks>
    <hyperlink ref="I3" location="Indice!A1" display="(Voltar ao Índice)"/>
  </hyperlinks>
  <printOptions horizontalCentered="1"/>
  <pageMargins left="0.45275590551181105" right="0.45275590551181105" top="0.6692913385826772" bottom="0.6692913385826772" header="0" footer="0"/>
  <pageSetup paperSize="9" scale="72" orientation="portrait" verticalDpi="0" r:id="rId1"/>
</worksheet>
</file>

<file path=xl/worksheets/sheet49.xml><?xml version="1.0" encoding="utf-8"?>
<worksheet xmlns="http://schemas.openxmlformats.org/spreadsheetml/2006/main" xmlns:r="http://schemas.openxmlformats.org/officeDocument/2006/relationships">
  <sheetPr>
    <pageSetUpPr fitToPage="1"/>
  </sheetPr>
  <dimension ref="B1:O34"/>
  <sheetViews>
    <sheetView showGridLines="0" workbookViewId="0">
      <selection activeCell="B1" sqref="B1:P1"/>
    </sheetView>
  </sheetViews>
  <sheetFormatPr defaultRowHeight="11.25"/>
  <cols>
    <col min="1" max="1" width="6.7109375" style="792" customWidth="1"/>
    <col min="2" max="2" width="24.7109375" style="792" customWidth="1"/>
    <col min="3" max="4" width="20.7109375" style="792" customWidth="1"/>
    <col min="5" max="5" width="24.7109375" style="792" customWidth="1"/>
    <col min="6" max="6" width="6.7109375" style="792" customWidth="1"/>
    <col min="7" max="7" width="14.28515625" style="792" bestFit="1" customWidth="1"/>
    <col min="8" max="16384" width="9.140625" style="792"/>
  </cols>
  <sheetData>
    <row r="1" spans="2:7" s="786" customFormat="1" ht="30" customHeight="1">
      <c r="B1" s="4261" t="s">
        <v>783</v>
      </c>
      <c r="C1" s="4261"/>
      <c r="D1" s="4261"/>
      <c r="E1" s="4261"/>
    </row>
    <row r="2" spans="2:7" s="786" customFormat="1" ht="30" customHeight="1">
      <c r="B2" s="4261" t="s">
        <v>1212</v>
      </c>
      <c r="C2" s="4261"/>
      <c r="D2" s="4261"/>
      <c r="E2" s="4261"/>
    </row>
    <row r="3" spans="2:7" s="670" customFormat="1" ht="12" customHeight="1">
      <c r="B3" s="774" t="s">
        <v>473</v>
      </c>
      <c r="C3" s="633"/>
      <c r="D3" s="633"/>
      <c r="E3" s="775" t="s">
        <v>474</v>
      </c>
      <c r="G3" s="447" t="s">
        <v>748</v>
      </c>
    </row>
    <row r="4" spans="2:7" ht="24" customHeight="1">
      <c r="B4" s="788" t="s">
        <v>1160</v>
      </c>
      <c r="C4" s="790" t="s">
        <v>12</v>
      </c>
      <c r="D4" s="790" t="s">
        <v>141</v>
      </c>
      <c r="E4" s="791" t="s">
        <v>1161</v>
      </c>
    </row>
    <row r="5" spans="2:7" ht="25.5" customHeight="1">
      <c r="B5" s="801" t="s">
        <v>175</v>
      </c>
      <c r="C5" s="679">
        <v>72520</v>
      </c>
      <c r="D5" s="679">
        <v>770</v>
      </c>
      <c r="E5" s="802" t="s">
        <v>175</v>
      </c>
    </row>
    <row r="6" spans="2:7" ht="33" customHeight="1">
      <c r="B6" s="796" t="s">
        <v>1162</v>
      </c>
      <c r="C6" s="803">
        <v>1763</v>
      </c>
      <c r="D6" s="678">
        <v>47</v>
      </c>
      <c r="E6" s="797" t="s">
        <v>1163</v>
      </c>
    </row>
    <row r="7" spans="2:7" ht="25.5" customHeight="1">
      <c r="B7" s="796" t="s">
        <v>1164</v>
      </c>
      <c r="C7" s="803">
        <v>6315</v>
      </c>
      <c r="D7" s="678">
        <v>51</v>
      </c>
      <c r="E7" s="797" t="s">
        <v>1165</v>
      </c>
    </row>
    <row r="8" spans="2:7" ht="25.5" customHeight="1">
      <c r="B8" s="796" t="s">
        <v>1166</v>
      </c>
      <c r="C8" s="803">
        <v>2577</v>
      </c>
      <c r="D8" s="678">
        <v>35</v>
      </c>
      <c r="E8" s="797" t="s">
        <v>1167</v>
      </c>
    </row>
    <row r="9" spans="2:7" ht="25.5" customHeight="1">
      <c r="B9" s="796" t="s">
        <v>1168</v>
      </c>
      <c r="C9" s="803">
        <v>5743</v>
      </c>
      <c r="D9" s="678">
        <v>168</v>
      </c>
      <c r="E9" s="797" t="s">
        <v>1169</v>
      </c>
    </row>
    <row r="10" spans="2:7" ht="25.5" customHeight="1">
      <c r="B10" s="796" t="s">
        <v>1170</v>
      </c>
      <c r="C10" s="803">
        <v>1478</v>
      </c>
      <c r="D10" s="678">
        <v>0</v>
      </c>
      <c r="E10" s="797" t="s">
        <v>1171</v>
      </c>
    </row>
    <row r="11" spans="2:7" ht="25.5" customHeight="1">
      <c r="B11" s="796" t="s">
        <v>1172</v>
      </c>
      <c r="C11" s="803">
        <v>12889</v>
      </c>
      <c r="D11" s="678">
        <v>150</v>
      </c>
      <c r="E11" s="797" t="s">
        <v>1173</v>
      </c>
    </row>
    <row r="12" spans="2:7" ht="25.5" customHeight="1">
      <c r="B12" s="796" t="s">
        <v>1174</v>
      </c>
      <c r="C12" s="803">
        <v>2913</v>
      </c>
      <c r="D12" s="678">
        <v>0</v>
      </c>
      <c r="E12" s="797" t="s">
        <v>1175</v>
      </c>
    </row>
    <row r="13" spans="2:7" ht="25.5" customHeight="1">
      <c r="B13" s="796" t="s">
        <v>1176</v>
      </c>
      <c r="C13" s="803">
        <v>2366</v>
      </c>
      <c r="D13" s="678">
        <v>45</v>
      </c>
      <c r="E13" s="797" t="s">
        <v>1177</v>
      </c>
    </row>
    <row r="14" spans="2:7" ht="25.5" customHeight="1">
      <c r="B14" s="796" t="s">
        <v>1178</v>
      </c>
      <c r="C14" s="803">
        <v>1374</v>
      </c>
      <c r="D14" s="678">
        <v>0</v>
      </c>
      <c r="E14" s="797" t="s">
        <v>1179</v>
      </c>
    </row>
    <row r="15" spans="2:7" ht="25.5" customHeight="1">
      <c r="B15" s="796" t="s">
        <v>1180</v>
      </c>
      <c r="C15" s="803">
        <v>455</v>
      </c>
      <c r="D15" s="678">
        <v>0</v>
      </c>
      <c r="E15" s="797" t="s">
        <v>1181</v>
      </c>
    </row>
    <row r="16" spans="2:7" ht="25.5" customHeight="1">
      <c r="B16" s="796" t="s">
        <v>1182</v>
      </c>
      <c r="C16" s="803">
        <v>1700</v>
      </c>
      <c r="D16" s="678">
        <v>0</v>
      </c>
      <c r="E16" s="797" t="s">
        <v>1183</v>
      </c>
    </row>
    <row r="17" spans="2:15" ht="25.5" customHeight="1">
      <c r="B17" s="796" t="s">
        <v>1184</v>
      </c>
      <c r="C17" s="803">
        <v>9927</v>
      </c>
      <c r="D17" s="678">
        <v>114</v>
      </c>
      <c r="E17" s="797" t="s">
        <v>1185</v>
      </c>
    </row>
    <row r="18" spans="2:15" ht="25.5" customHeight="1">
      <c r="B18" s="796" t="s">
        <v>1186</v>
      </c>
      <c r="C18" s="803">
        <v>738</v>
      </c>
      <c r="D18" s="678">
        <v>0</v>
      </c>
      <c r="E18" s="797" t="s">
        <v>1187</v>
      </c>
    </row>
    <row r="19" spans="2:15" ht="25.5" customHeight="1">
      <c r="B19" s="796" t="s">
        <v>1188</v>
      </c>
      <c r="C19" s="803">
        <v>2760</v>
      </c>
      <c r="D19" s="678">
        <v>0</v>
      </c>
      <c r="E19" s="797" t="s">
        <v>1189</v>
      </c>
    </row>
    <row r="20" spans="2:15" ht="25.5" customHeight="1">
      <c r="B20" s="796" t="s">
        <v>1190</v>
      </c>
      <c r="C20" s="803">
        <v>904</v>
      </c>
      <c r="D20" s="678">
        <v>0</v>
      </c>
      <c r="E20" s="797" t="s">
        <v>1213</v>
      </c>
    </row>
    <row r="21" spans="2:15" ht="25.5" customHeight="1">
      <c r="B21" s="796" t="s">
        <v>1192</v>
      </c>
      <c r="C21" s="803">
        <v>632</v>
      </c>
      <c r="D21" s="678">
        <v>0</v>
      </c>
      <c r="E21" s="797" t="s">
        <v>1193</v>
      </c>
    </row>
    <row r="22" spans="2:15" ht="25.5" customHeight="1">
      <c r="B22" s="796" t="s">
        <v>1194</v>
      </c>
      <c r="C22" s="803">
        <v>10009</v>
      </c>
      <c r="D22" s="678">
        <v>90</v>
      </c>
      <c r="E22" s="797" t="s">
        <v>1195</v>
      </c>
    </row>
    <row r="23" spans="2:15" ht="25.5" customHeight="1">
      <c r="B23" s="796" t="s">
        <v>1196</v>
      </c>
      <c r="C23" s="803">
        <v>1681</v>
      </c>
      <c r="D23" s="678">
        <v>0</v>
      </c>
      <c r="E23" s="797" t="s">
        <v>1197</v>
      </c>
    </row>
    <row r="24" spans="2:15" ht="25.5" customHeight="1">
      <c r="B24" s="796" t="s">
        <v>1198</v>
      </c>
      <c r="C24" s="803">
        <v>4812</v>
      </c>
      <c r="D24" s="678">
        <v>70</v>
      </c>
      <c r="E24" s="797" t="s">
        <v>1199</v>
      </c>
    </row>
    <row r="25" spans="2:15" ht="25.5" customHeight="1">
      <c r="B25" s="796" t="s">
        <v>1200</v>
      </c>
      <c r="C25" s="803">
        <v>103</v>
      </c>
      <c r="D25" s="678">
        <v>0</v>
      </c>
      <c r="E25" s="797" t="s">
        <v>1201</v>
      </c>
    </row>
    <row r="26" spans="2:15" ht="25.5" customHeight="1">
      <c r="B26" s="796" t="s">
        <v>1202</v>
      </c>
      <c r="C26" s="803">
        <v>808</v>
      </c>
      <c r="D26" s="678">
        <v>0</v>
      </c>
      <c r="E26" s="797" t="s">
        <v>1203</v>
      </c>
    </row>
    <row r="27" spans="2:15" ht="25.5" customHeight="1">
      <c r="B27" s="804" t="s">
        <v>1204</v>
      </c>
      <c r="C27" s="805">
        <v>513</v>
      </c>
      <c r="D27" s="795">
        <v>0</v>
      </c>
      <c r="E27" s="806" t="s">
        <v>1205</v>
      </c>
    </row>
    <row r="28" spans="2:15" s="670" customFormat="1" ht="6" customHeight="1">
      <c r="B28" s="807"/>
      <c r="C28" s="808"/>
      <c r="D28" s="809"/>
      <c r="E28" s="810"/>
    </row>
    <row r="29" spans="2:15" s="671" customFormat="1" ht="12" customHeight="1">
      <c r="B29" s="4277" t="s">
        <v>164</v>
      </c>
      <c r="C29" s="4277"/>
      <c r="D29" s="4277"/>
      <c r="E29" s="4277"/>
      <c r="F29" s="798"/>
      <c r="G29" s="798"/>
      <c r="H29" s="798"/>
      <c r="I29" s="798"/>
      <c r="J29" s="798"/>
      <c r="K29" s="798"/>
      <c r="L29" s="798"/>
      <c r="M29" s="798"/>
      <c r="N29" s="798"/>
      <c r="O29" s="303"/>
    </row>
    <row r="30" spans="2:15" s="811" customFormat="1" ht="12" customHeight="1">
      <c r="B30" s="4277" t="s">
        <v>1035</v>
      </c>
      <c r="C30" s="4277"/>
      <c r="D30" s="4277"/>
      <c r="E30" s="4277"/>
    </row>
    <row r="31" spans="2:15" s="811" customFormat="1" ht="12" customHeight="1">
      <c r="B31" s="4277" t="s">
        <v>1036</v>
      </c>
      <c r="C31" s="4277"/>
      <c r="D31" s="4277"/>
      <c r="E31" s="4277"/>
    </row>
    <row r="32" spans="2:15" s="670" customFormat="1" ht="19.5" customHeight="1">
      <c r="B32" s="4279" t="s">
        <v>1214</v>
      </c>
      <c r="C32" s="4279"/>
      <c r="D32" s="4279"/>
      <c r="E32" s="4279"/>
    </row>
    <row r="33" spans="2:5" s="670" customFormat="1" ht="19.5" customHeight="1">
      <c r="B33" s="4279" t="s">
        <v>1215</v>
      </c>
      <c r="C33" s="4279"/>
      <c r="D33" s="4279"/>
      <c r="E33" s="4279"/>
    </row>
    <row r="34" spans="2:5" s="670" customFormat="1" ht="9"/>
  </sheetData>
  <mergeCells count="7">
    <mergeCell ref="B33:E33"/>
    <mergeCell ref="B1:E1"/>
    <mergeCell ref="B2:E2"/>
    <mergeCell ref="B29:E29"/>
    <mergeCell ref="B30:E30"/>
    <mergeCell ref="B31:E31"/>
    <mergeCell ref="B32:E32"/>
  </mergeCells>
  <hyperlinks>
    <hyperlink ref="G3" location="Indice!A1" display="(Voltar ao Índice)"/>
  </hyperlinks>
  <printOptions horizontalCentered="1"/>
  <pageMargins left="0.47244094488188981" right="0.47244094488188981" top="0.6692913385826772" bottom="0.6692913385826772" header="0" footer="0"/>
  <pageSetup paperSize="9" scale="99" orientation="portrait" verticalDpi="0" r:id="rId1"/>
</worksheet>
</file>

<file path=xl/worksheets/sheet5.xml><?xml version="1.0" encoding="utf-8"?>
<worksheet xmlns="http://schemas.openxmlformats.org/spreadsheetml/2006/main" xmlns:r="http://schemas.openxmlformats.org/officeDocument/2006/relationships">
  <sheetPr>
    <pageSetUpPr fitToPage="1"/>
  </sheetPr>
  <dimension ref="B1:I60"/>
  <sheetViews>
    <sheetView showGridLines="0" workbookViewId="0">
      <selection activeCell="B1" sqref="B1:G1"/>
    </sheetView>
  </sheetViews>
  <sheetFormatPr defaultColWidth="16.7109375" defaultRowHeight="11.25"/>
  <cols>
    <col min="1" max="1" width="6.7109375" style="35" customWidth="1"/>
    <col min="2" max="2" width="15.7109375" style="35" customWidth="1"/>
    <col min="3" max="3" width="19.7109375" style="35" customWidth="1"/>
    <col min="4" max="5" width="15.7109375" style="35" customWidth="1"/>
    <col min="6" max="6" width="19.7109375" style="35" customWidth="1"/>
    <col min="7" max="7" width="15.7109375" style="35" customWidth="1"/>
    <col min="8" max="8" width="6.7109375" style="35" customWidth="1"/>
    <col min="9" max="9" width="14.28515625" style="35" bestFit="1" customWidth="1"/>
    <col min="10" max="251" width="7.85546875" style="35" customWidth="1"/>
    <col min="252" max="252" width="16.5703125" style="35" customWidth="1"/>
    <col min="253" max="253" width="16.7109375" style="35" customWidth="1"/>
    <col min="254" max="254" width="15.28515625" style="35" customWidth="1"/>
    <col min="255" max="255" width="16.5703125" style="35" customWidth="1"/>
    <col min="256" max="16384" width="16.7109375" style="35"/>
  </cols>
  <sheetData>
    <row r="1" spans="2:9" s="32" customFormat="1" ht="30" customHeight="1">
      <c r="B1" s="3952" t="s">
        <v>241</v>
      </c>
      <c r="C1" s="3952"/>
      <c r="D1" s="3952"/>
      <c r="E1" s="3952"/>
      <c r="F1" s="3952"/>
      <c r="G1" s="3952"/>
    </row>
    <row r="2" spans="2:9" s="32" customFormat="1" ht="30" customHeight="1">
      <c r="B2" s="3952" t="s">
        <v>242</v>
      </c>
      <c r="C2" s="3952"/>
      <c r="D2" s="3952"/>
      <c r="E2" s="3952"/>
      <c r="F2" s="3952"/>
      <c r="G2" s="3952"/>
    </row>
    <row r="3" spans="2:9" s="32" customFormat="1" ht="12" customHeight="1">
      <c r="B3" s="34"/>
      <c r="C3" s="34"/>
      <c r="D3" s="34"/>
      <c r="E3" s="34"/>
      <c r="F3" s="34"/>
      <c r="G3" s="34"/>
      <c r="I3" s="429" t="s">
        <v>748</v>
      </c>
    </row>
    <row r="4" spans="2:9" ht="21" customHeight="1">
      <c r="B4" s="3977"/>
      <c r="C4" s="3971" t="s">
        <v>243</v>
      </c>
      <c r="D4" s="10" t="s">
        <v>244</v>
      </c>
      <c r="E4" s="3978"/>
      <c r="F4" s="3971" t="s">
        <v>243</v>
      </c>
      <c r="G4" s="8" t="s">
        <v>244</v>
      </c>
    </row>
    <row r="5" spans="2:9" ht="21" customHeight="1">
      <c r="B5" s="3977"/>
      <c r="C5" s="3971"/>
      <c r="D5" s="10" t="s">
        <v>186</v>
      </c>
      <c r="E5" s="3978"/>
      <c r="F5" s="3971"/>
      <c r="G5" s="8" t="s">
        <v>186</v>
      </c>
    </row>
    <row r="6" spans="2:9" ht="13.5" customHeight="1">
      <c r="B6" s="37" t="s">
        <v>21</v>
      </c>
      <c r="C6" s="65"/>
      <c r="D6" s="91"/>
      <c r="E6" s="48" t="s">
        <v>197</v>
      </c>
      <c r="F6" s="48"/>
      <c r="G6" s="92"/>
    </row>
    <row r="7" spans="2:9" s="37" customFormat="1" ht="12.75" customHeight="1">
      <c r="B7" s="43" t="s">
        <v>245</v>
      </c>
      <c r="D7" s="93"/>
      <c r="E7" s="94"/>
      <c r="F7" s="95" t="s">
        <v>246</v>
      </c>
      <c r="G7" s="96">
        <v>402</v>
      </c>
    </row>
    <row r="8" spans="2:9" s="37" customFormat="1" ht="12.75" customHeight="1">
      <c r="C8" s="97" t="s">
        <v>247</v>
      </c>
      <c r="D8" s="98">
        <v>1525</v>
      </c>
      <c r="E8" s="94"/>
      <c r="F8" s="95" t="s">
        <v>248</v>
      </c>
      <c r="G8" s="96">
        <v>375</v>
      </c>
    </row>
    <row r="9" spans="2:9" s="37" customFormat="1" ht="12.75" customHeight="1">
      <c r="C9" s="97" t="s">
        <v>249</v>
      </c>
      <c r="D9" s="98">
        <v>1527</v>
      </c>
      <c r="E9" s="94"/>
      <c r="F9" s="95" t="s">
        <v>250</v>
      </c>
      <c r="G9" s="96">
        <v>398</v>
      </c>
    </row>
    <row r="10" spans="2:9" s="37" customFormat="1" ht="12.75" customHeight="1">
      <c r="C10" s="97" t="s">
        <v>251</v>
      </c>
      <c r="D10" s="98">
        <v>1416</v>
      </c>
      <c r="E10" s="99" t="s">
        <v>198</v>
      </c>
      <c r="F10" s="95"/>
      <c r="G10" s="96"/>
    </row>
    <row r="11" spans="2:9" s="37" customFormat="1" ht="12.75" customHeight="1">
      <c r="C11" s="97" t="s">
        <v>252</v>
      </c>
      <c r="D11" s="98">
        <v>1381</v>
      </c>
      <c r="E11" s="94"/>
      <c r="F11" s="95" t="s">
        <v>253</v>
      </c>
      <c r="G11" s="96">
        <v>954</v>
      </c>
    </row>
    <row r="12" spans="2:9" s="37" customFormat="1" ht="12.75" customHeight="1">
      <c r="C12" s="97" t="s">
        <v>254</v>
      </c>
      <c r="D12" s="98">
        <v>1487</v>
      </c>
      <c r="E12" s="94"/>
      <c r="F12" s="95" t="s">
        <v>255</v>
      </c>
      <c r="G12" s="96">
        <v>1053</v>
      </c>
    </row>
    <row r="13" spans="2:9" s="37" customFormat="1" ht="12.75" customHeight="1">
      <c r="C13" s="97" t="s">
        <v>256</v>
      </c>
      <c r="D13" s="98">
        <v>1320</v>
      </c>
      <c r="E13" s="94"/>
      <c r="F13" s="95" t="s">
        <v>257</v>
      </c>
      <c r="G13" s="96">
        <v>803</v>
      </c>
    </row>
    <row r="14" spans="2:9" s="37" customFormat="1" ht="12.75" customHeight="1">
      <c r="C14" s="97" t="s">
        <v>258</v>
      </c>
      <c r="D14" s="98">
        <v>1148</v>
      </c>
      <c r="E14" s="94"/>
      <c r="F14" s="95" t="s">
        <v>259</v>
      </c>
      <c r="G14" s="96">
        <v>958</v>
      </c>
    </row>
    <row r="15" spans="2:9" s="37" customFormat="1" ht="12.75" customHeight="1">
      <c r="C15" s="97" t="s">
        <v>260</v>
      </c>
      <c r="D15" s="98">
        <v>1374</v>
      </c>
      <c r="E15" s="94"/>
      <c r="F15" s="95" t="s">
        <v>261</v>
      </c>
      <c r="G15" s="96">
        <v>942</v>
      </c>
    </row>
    <row r="16" spans="2:9" s="43" customFormat="1" ht="12.75" customHeight="1">
      <c r="C16" s="97" t="s">
        <v>262</v>
      </c>
      <c r="D16" s="100">
        <v>1416</v>
      </c>
      <c r="E16" s="99" t="s">
        <v>199</v>
      </c>
      <c r="F16" s="95"/>
      <c r="G16" s="96"/>
    </row>
    <row r="17" spans="2:7" s="37" customFormat="1" ht="12.75" customHeight="1">
      <c r="B17" s="48" t="s">
        <v>263</v>
      </c>
      <c r="C17" s="101"/>
      <c r="D17" s="98"/>
      <c r="E17" s="94"/>
      <c r="F17" s="95" t="s">
        <v>109</v>
      </c>
      <c r="G17" s="96">
        <v>2351</v>
      </c>
    </row>
    <row r="18" spans="2:7" s="37" customFormat="1" ht="12.75" customHeight="1">
      <c r="B18" s="53"/>
      <c r="C18" s="101" t="s">
        <v>264</v>
      </c>
      <c r="D18" s="98">
        <v>1342</v>
      </c>
      <c r="E18" s="99" t="s">
        <v>200</v>
      </c>
      <c r="F18" s="95"/>
      <c r="G18" s="96"/>
    </row>
    <row r="19" spans="2:7" s="37" customFormat="1" ht="12.75" customHeight="1">
      <c r="B19" s="53"/>
      <c r="C19" s="101" t="s">
        <v>265</v>
      </c>
      <c r="D19" s="98">
        <v>1075</v>
      </c>
      <c r="E19" s="99"/>
      <c r="F19" s="95" t="s">
        <v>266</v>
      </c>
      <c r="G19" s="96">
        <v>1043</v>
      </c>
    </row>
    <row r="20" spans="2:7" s="37" customFormat="1" ht="12.75" customHeight="1">
      <c r="B20" s="53"/>
      <c r="C20" s="101" t="s">
        <v>267</v>
      </c>
      <c r="D20" s="98">
        <v>1993</v>
      </c>
      <c r="E20" s="94"/>
      <c r="F20" s="95" t="s">
        <v>268</v>
      </c>
      <c r="G20" s="96">
        <v>1004</v>
      </c>
    </row>
    <row r="21" spans="2:7" s="37" customFormat="1" ht="12.75" customHeight="1">
      <c r="B21" s="53"/>
      <c r="C21" s="101" t="s">
        <v>269</v>
      </c>
      <c r="D21" s="98">
        <v>1227</v>
      </c>
      <c r="E21" s="94"/>
      <c r="F21" s="95" t="s">
        <v>270</v>
      </c>
      <c r="G21" s="96">
        <v>931</v>
      </c>
    </row>
    <row r="22" spans="2:7" s="37" customFormat="1" ht="12.75" customHeight="1">
      <c r="B22" s="53"/>
      <c r="C22" s="101" t="s">
        <v>271</v>
      </c>
      <c r="D22" s="98">
        <v>1205</v>
      </c>
      <c r="E22" s="99" t="s">
        <v>201</v>
      </c>
      <c r="F22" s="95"/>
      <c r="G22" s="96"/>
    </row>
    <row r="23" spans="2:7" s="37" customFormat="1" ht="12.75" customHeight="1">
      <c r="B23" s="53"/>
      <c r="C23" s="101" t="s">
        <v>252</v>
      </c>
      <c r="D23" s="98">
        <v>1370</v>
      </c>
      <c r="E23" s="94"/>
      <c r="F23" s="95" t="s">
        <v>272</v>
      </c>
      <c r="G23" s="96">
        <v>914</v>
      </c>
    </row>
    <row r="24" spans="2:7" s="37" customFormat="1" ht="12.75" customHeight="1">
      <c r="B24" s="43" t="s">
        <v>273</v>
      </c>
      <c r="C24" s="101"/>
      <c r="D24" s="98"/>
      <c r="E24" s="94"/>
      <c r="F24" s="95" t="s">
        <v>274</v>
      </c>
      <c r="G24" s="96">
        <v>721</v>
      </c>
    </row>
    <row r="25" spans="2:7" s="37" customFormat="1" ht="12.75" customHeight="1">
      <c r="C25" s="101" t="s">
        <v>275</v>
      </c>
      <c r="D25" s="98">
        <v>501</v>
      </c>
      <c r="E25" s="94"/>
      <c r="F25" s="95" t="s">
        <v>276</v>
      </c>
      <c r="G25" s="96">
        <v>849</v>
      </c>
    </row>
    <row r="26" spans="2:7" s="37" customFormat="1" ht="12.75" customHeight="1">
      <c r="C26" s="101" t="s">
        <v>277</v>
      </c>
      <c r="D26" s="98">
        <v>528</v>
      </c>
      <c r="E26" s="99" t="s">
        <v>202</v>
      </c>
      <c r="F26" s="95"/>
      <c r="G26" s="96"/>
    </row>
    <row r="27" spans="2:7" s="43" customFormat="1" ht="12.75" customHeight="1">
      <c r="B27" s="43" t="s">
        <v>278</v>
      </c>
      <c r="C27" s="97"/>
      <c r="D27" s="98"/>
      <c r="E27" s="94"/>
      <c r="F27" s="95" t="s">
        <v>279</v>
      </c>
      <c r="G27" s="96">
        <v>718</v>
      </c>
    </row>
    <row r="28" spans="2:7" s="43" customFormat="1" ht="12.75" customHeight="1">
      <c r="B28" s="37"/>
      <c r="C28" s="97" t="s">
        <v>280</v>
      </c>
      <c r="D28" s="98">
        <v>653</v>
      </c>
      <c r="E28" s="94" t="s">
        <v>141</v>
      </c>
      <c r="F28" s="95"/>
      <c r="G28" s="96"/>
    </row>
    <row r="29" spans="2:7" s="43" customFormat="1" ht="12.75" customHeight="1">
      <c r="B29" s="37"/>
      <c r="C29" s="97" t="s">
        <v>281</v>
      </c>
      <c r="D29" s="98">
        <v>1027</v>
      </c>
      <c r="E29" s="99" t="s">
        <v>204</v>
      </c>
      <c r="F29" s="95"/>
      <c r="G29" s="96"/>
    </row>
    <row r="30" spans="2:7" s="37" customFormat="1" ht="12.75" customHeight="1">
      <c r="B30" s="43" t="s">
        <v>282</v>
      </c>
      <c r="C30" s="97"/>
      <c r="D30" s="98"/>
      <c r="E30" s="94"/>
      <c r="F30" s="95" t="s">
        <v>283</v>
      </c>
      <c r="G30" s="96">
        <v>1592</v>
      </c>
    </row>
    <row r="31" spans="2:7" s="37" customFormat="1" ht="12.75" customHeight="1">
      <c r="C31" s="97" t="s">
        <v>284</v>
      </c>
      <c r="D31" s="98">
        <v>577</v>
      </c>
      <c r="E31" s="94"/>
      <c r="F31" s="95" t="s">
        <v>285</v>
      </c>
      <c r="G31" s="96">
        <v>1580</v>
      </c>
    </row>
    <row r="32" spans="2:7" s="37" customFormat="1" ht="12.75" customHeight="1">
      <c r="C32" s="97" t="s">
        <v>286</v>
      </c>
      <c r="D32" s="98">
        <v>902</v>
      </c>
      <c r="E32" s="94"/>
      <c r="F32" s="95" t="s">
        <v>287</v>
      </c>
      <c r="G32" s="96">
        <v>1595</v>
      </c>
    </row>
    <row r="33" spans="2:7" s="37" customFormat="1" ht="12.75" customHeight="1">
      <c r="B33" s="37" t="s">
        <v>62</v>
      </c>
      <c r="C33" s="97"/>
      <c r="D33" s="98"/>
      <c r="E33" s="94"/>
      <c r="F33" s="95" t="s">
        <v>288</v>
      </c>
      <c r="G33" s="96">
        <v>786</v>
      </c>
    </row>
    <row r="34" spans="2:7" s="43" customFormat="1" ht="12.75" customHeight="1">
      <c r="B34" s="48" t="s">
        <v>194</v>
      </c>
      <c r="C34" s="101"/>
      <c r="D34" s="98"/>
      <c r="E34" s="94"/>
      <c r="F34" s="95" t="s">
        <v>289</v>
      </c>
      <c r="G34" s="96">
        <v>1297</v>
      </c>
    </row>
    <row r="35" spans="2:7" s="43" customFormat="1" ht="12.75" customHeight="1">
      <c r="B35" s="53"/>
      <c r="C35" s="101" t="s">
        <v>290</v>
      </c>
      <c r="D35" s="98">
        <v>587</v>
      </c>
      <c r="E35" s="94"/>
      <c r="F35" s="95" t="s">
        <v>291</v>
      </c>
      <c r="G35" s="96">
        <v>1302</v>
      </c>
    </row>
    <row r="36" spans="2:7" s="43" customFormat="1" ht="12.75" customHeight="1">
      <c r="B36" s="48" t="s">
        <v>195</v>
      </c>
      <c r="C36" s="101"/>
      <c r="D36" s="98"/>
      <c r="E36" s="94"/>
      <c r="F36" s="95" t="s">
        <v>292</v>
      </c>
      <c r="G36" s="96">
        <v>1818</v>
      </c>
    </row>
    <row r="37" spans="2:7" s="43" customFormat="1" ht="12.75" customHeight="1">
      <c r="B37" s="53"/>
      <c r="C37" s="101" t="s">
        <v>293</v>
      </c>
      <c r="D37" s="98">
        <v>845</v>
      </c>
      <c r="E37" s="94"/>
      <c r="F37" s="95" t="s">
        <v>294</v>
      </c>
      <c r="G37" s="96">
        <v>589</v>
      </c>
    </row>
    <row r="38" spans="2:7" s="43" customFormat="1" ht="12.75" customHeight="1">
      <c r="B38" s="53"/>
      <c r="C38" s="101" t="s">
        <v>295</v>
      </c>
      <c r="D38" s="98">
        <v>947</v>
      </c>
      <c r="E38" s="94"/>
      <c r="F38" s="95" t="s">
        <v>296</v>
      </c>
      <c r="G38" s="96">
        <v>1339</v>
      </c>
    </row>
    <row r="39" spans="2:7" s="43" customFormat="1" ht="12.75" customHeight="1">
      <c r="B39" s="53"/>
      <c r="C39" s="101" t="s">
        <v>297</v>
      </c>
      <c r="D39" s="98">
        <v>1103</v>
      </c>
      <c r="E39" s="94"/>
      <c r="F39" s="95" t="s">
        <v>298</v>
      </c>
      <c r="G39" s="96">
        <v>917</v>
      </c>
    </row>
    <row r="40" spans="2:7" s="43" customFormat="1" ht="12.75" customHeight="1">
      <c r="B40" s="53"/>
      <c r="C40" s="101" t="s">
        <v>299</v>
      </c>
      <c r="D40" s="98">
        <v>544</v>
      </c>
      <c r="E40" s="94"/>
      <c r="F40" s="95" t="s">
        <v>300</v>
      </c>
      <c r="G40" s="96">
        <v>1862</v>
      </c>
    </row>
    <row r="41" spans="2:7" s="43" customFormat="1" ht="12.75" customHeight="1">
      <c r="B41" s="53"/>
      <c r="C41" s="101" t="s">
        <v>301</v>
      </c>
      <c r="D41" s="98">
        <v>485</v>
      </c>
      <c r="E41" s="94"/>
      <c r="F41" s="95" t="s">
        <v>302</v>
      </c>
      <c r="G41" s="96">
        <v>1640</v>
      </c>
    </row>
    <row r="42" spans="2:7" s="43" customFormat="1" ht="12.75" customHeight="1">
      <c r="B42" s="53"/>
      <c r="C42" s="101" t="s">
        <v>303</v>
      </c>
      <c r="D42" s="98">
        <v>906</v>
      </c>
      <c r="E42" s="99" t="s">
        <v>205</v>
      </c>
      <c r="F42" s="95"/>
      <c r="G42" s="96"/>
    </row>
    <row r="43" spans="2:7" s="43" customFormat="1" ht="12.75" customHeight="1">
      <c r="B43" s="48" t="s">
        <v>196</v>
      </c>
      <c r="C43" s="101"/>
      <c r="D43" s="98"/>
      <c r="E43" s="94"/>
      <c r="F43" s="95" t="s">
        <v>304</v>
      </c>
      <c r="G43" s="96">
        <v>270</v>
      </c>
    </row>
    <row r="44" spans="2:7" s="43" customFormat="1" ht="12.75" customHeight="1">
      <c r="B44" s="53"/>
      <c r="C44" s="101" t="s">
        <v>305</v>
      </c>
      <c r="D44" s="98">
        <v>545</v>
      </c>
      <c r="E44" s="94"/>
      <c r="F44" s="95" t="s">
        <v>306</v>
      </c>
      <c r="G44" s="96">
        <v>283</v>
      </c>
    </row>
    <row r="45" spans="2:7" s="43" customFormat="1" ht="12.75" customHeight="1">
      <c r="B45" s="53"/>
      <c r="C45" s="101" t="s">
        <v>307</v>
      </c>
      <c r="D45" s="98">
        <v>808</v>
      </c>
      <c r="E45" s="94"/>
      <c r="F45" s="95" t="s">
        <v>308</v>
      </c>
      <c r="G45" s="96">
        <v>450</v>
      </c>
    </row>
    <row r="46" spans="2:7" s="43" customFormat="1" ht="12.75" customHeight="1">
      <c r="B46" s="53"/>
      <c r="C46" s="101" t="s">
        <v>309</v>
      </c>
      <c r="D46" s="98">
        <v>632</v>
      </c>
      <c r="E46" s="94"/>
      <c r="F46" s="95" t="s">
        <v>310</v>
      </c>
      <c r="G46" s="96">
        <v>437</v>
      </c>
    </row>
    <row r="47" spans="2:7" s="43" customFormat="1" ht="12.75" customHeight="1">
      <c r="B47" s="53"/>
      <c r="C47" s="101" t="s">
        <v>311</v>
      </c>
      <c r="D47" s="98">
        <v>1021</v>
      </c>
      <c r="E47" s="94"/>
      <c r="F47" s="95" t="s">
        <v>312</v>
      </c>
      <c r="G47" s="96">
        <v>440</v>
      </c>
    </row>
    <row r="48" spans="2:7" s="43" customFormat="1" ht="12.75" customHeight="1">
      <c r="B48" s="53"/>
      <c r="C48" s="48"/>
      <c r="D48" s="102"/>
      <c r="E48" s="94"/>
      <c r="F48" s="95" t="s">
        <v>313</v>
      </c>
      <c r="G48" s="96">
        <v>517</v>
      </c>
    </row>
    <row r="49" spans="2:7" ht="21" customHeight="1">
      <c r="B49" s="3980"/>
      <c r="C49" s="3982" t="s">
        <v>314</v>
      </c>
      <c r="D49" s="10" t="s">
        <v>315</v>
      </c>
      <c r="E49" s="3984"/>
      <c r="F49" s="3982" t="s">
        <v>314</v>
      </c>
      <c r="G49" s="8" t="s">
        <v>315</v>
      </c>
    </row>
    <row r="50" spans="2:7" ht="21" customHeight="1">
      <c r="B50" s="3981"/>
      <c r="C50" s="3983"/>
      <c r="D50" s="10" t="s">
        <v>186</v>
      </c>
      <c r="E50" s="3985"/>
      <c r="F50" s="3983"/>
      <c r="G50" s="8" t="s">
        <v>186</v>
      </c>
    </row>
    <row r="51" spans="2:7" s="104" customFormat="1" ht="12" customHeight="1">
      <c r="B51" s="105"/>
      <c r="C51" s="106"/>
      <c r="D51" s="25"/>
      <c r="E51" s="105"/>
      <c r="F51" s="106"/>
      <c r="G51" s="25"/>
    </row>
    <row r="52" spans="2:7" s="104" customFormat="1" ht="12" customHeight="1">
      <c r="B52" s="3945" t="s">
        <v>164</v>
      </c>
      <c r="C52" s="3945"/>
      <c r="D52" s="3945"/>
      <c r="E52" s="3945"/>
      <c r="F52" s="3945"/>
      <c r="G52" s="3945"/>
    </row>
    <row r="53" spans="2:7" s="107" customFormat="1" ht="12" customHeight="1">
      <c r="B53" s="3945" t="s">
        <v>316</v>
      </c>
      <c r="C53" s="3945"/>
      <c r="D53" s="3945"/>
      <c r="E53" s="3945"/>
      <c r="F53" s="3945"/>
      <c r="G53" s="3945"/>
    </row>
    <row r="54" spans="2:7" s="107" customFormat="1" ht="12" customHeight="1">
      <c r="B54" s="3945" t="s">
        <v>317</v>
      </c>
      <c r="C54" s="3945"/>
      <c r="D54" s="3945"/>
      <c r="E54" s="3945"/>
      <c r="F54" s="3945"/>
      <c r="G54" s="3945"/>
    </row>
    <row r="55" spans="2:7" s="107" customFormat="1" ht="20.25" customHeight="1">
      <c r="B55" s="3979" t="s">
        <v>318</v>
      </c>
      <c r="C55" s="3979"/>
      <c r="D55" s="3979"/>
      <c r="E55" s="3979"/>
      <c r="F55" s="3979"/>
      <c r="G55" s="3979"/>
    </row>
    <row r="56" spans="2:7" s="107" customFormat="1" ht="20.25" customHeight="1">
      <c r="B56" s="3979" t="s">
        <v>319</v>
      </c>
      <c r="C56" s="3979"/>
      <c r="D56" s="3979"/>
      <c r="E56" s="3979"/>
      <c r="F56" s="3979"/>
      <c r="G56" s="3979"/>
    </row>
    <row r="57" spans="2:7" s="104" customFormat="1" ht="9">
      <c r="E57" s="29"/>
      <c r="F57" s="29"/>
      <c r="G57" s="29"/>
    </row>
    <row r="58" spans="2:7">
      <c r="E58" s="108"/>
      <c r="F58" s="108"/>
      <c r="G58" s="108"/>
    </row>
    <row r="59" spans="2:7">
      <c r="E59" s="89"/>
      <c r="F59" s="89"/>
      <c r="G59" s="89"/>
    </row>
    <row r="60" spans="2:7">
      <c r="E60" s="89"/>
      <c r="F60" s="89"/>
      <c r="G60" s="89"/>
    </row>
  </sheetData>
  <mergeCells count="15">
    <mergeCell ref="B54:G54"/>
    <mergeCell ref="B55:G55"/>
    <mergeCell ref="B56:G56"/>
    <mergeCell ref="B49:B50"/>
    <mergeCell ref="C49:C50"/>
    <mergeCell ref="E49:E50"/>
    <mergeCell ref="F49:F50"/>
    <mergeCell ref="B52:G52"/>
    <mergeCell ref="B53:G53"/>
    <mergeCell ref="B1:G1"/>
    <mergeCell ref="B2:G2"/>
    <mergeCell ref="B4:B5"/>
    <mergeCell ref="C4:C5"/>
    <mergeCell ref="E4:E5"/>
    <mergeCell ref="F4:F5"/>
  </mergeCells>
  <hyperlinks>
    <hyperlink ref="I3" location="Indice!A1" display="(Voltar ao Índice)"/>
  </hyperlinks>
  <printOptions horizontalCentered="1"/>
  <pageMargins left="0.45275590551181105" right="0.45275590551181105" top="0.6692913385826772" bottom="0.6692913385826772" header="0" footer="0"/>
  <pageSetup paperSize="9" scale="93" orientation="portrait" verticalDpi="0" r:id="rId1"/>
</worksheet>
</file>

<file path=xl/worksheets/sheet50.xml><?xml version="1.0" encoding="utf-8"?>
<worksheet xmlns="http://schemas.openxmlformats.org/spreadsheetml/2006/main" xmlns:r="http://schemas.openxmlformats.org/officeDocument/2006/relationships">
  <sheetPr>
    <pageSetUpPr fitToPage="1"/>
  </sheetPr>
  <dimension ref="B1:K33"/>
  <sheetViews>
    <sheetView showGridLines="0" zoomScaleNormal="100" workbookViewId="0">
      <selection activeCell="B1" sqref="B1:P1"/>
    </sheetView>
  </sheetViews>
  <sheetFormatPr defaultRowHeight="15" customHeight="1"/>
  <cols>
    <col min="1" max="1" width="6.7109375" style="821" customWidth="1"/>
    <col min="2" max="2" width="20.7109375" style="637" customWidth="1"/>
    <col min="3" max="3" width="13.7109375" style="860" customWidth="1"/>
    <col min="4" max="5" width="13.7109375" style="637" customWidth="1"/>
    <col min="6" max="6" width="13.7109375" style="857" customWidth="1"/>
    <col min="7" max="8" width="13.7109375" style="637" customWidth="1"/>
    <col min="9" max="9" width="6.7109375" style="637" customWidth="1"/>
    <col min="10" max="10" width="14.28515625" style="820" bestFit="1" customWidth="1"/>
    <col min="11" max="11" width="8.7109375" style="820" customWidth="1"/>
    <col min="12" max="16384" width="9.140625" style="821"/>
  </cols>
  <sheetData>
    <row r="1" spans="2:11" s="814" customFormat="1" ht="30" customHeight="1">
      <c r="B1" s="4280" t="s">
        <v>785</v>
      </c>
      <c r="C1" s="4280"/>
      <c r="D1" s="4280"/>
      <c r="E1" s="4280"/>
      <c r="F1" s="4280"/>
      <c r="G1" s="4280"/>
      <c r="H1" s="4280"/>
      <c r="I1" s="812"/>
      <c r="J1" s="813"/>
      <c r="K1" s="813"/>
    </row>
    <row r="2" spans="2:11" s="814" customFormat="1" ht="30" customHeight="1">
      <c r="B2" s="4280" t="s">
        <v>1216</v>
      </c>
      <c r="C2" s="4280"/>
      <c r="D2" s="4280"/>
      <c r="E2" s="4280"/>
      <c r="F2" s="4280"/>
      <c r="G2" s="4280"/>
      <c r="H2" s="4280"/>
      <c r="I2" s="812"/>
      <c r="J2" s="813"/>
      <c r="K2" s="813"/>
    </row>
    <row r="3" spans="2:11" s="817" customFormat="1" ht="12.75" customHeight="1">
      <c r="B3" s="815"/>
      <c r="C3" s="815"/>
      <c r="D3" s="815"/>
      <c r="E3" s="815"/>
      <c r="F3" s="815"/>
      <c r="G3" s="815"/>
      <c r="H3" s="815"/>
      <c r="I3" s="812"/>
      <c r="J3" s="447" t="s">
        <v>748</v>
      </c>
      <c r="K3" s="816"/>
    </row>
    <row r="4" spans="2:11" ht="27" customHeight="1">
      <c r="B4" s="4281"/>
      <c r="C4" s="4282" t="s">
        <v>1217</v>
      </c>
      <c r="D4" s="4282"/>
      <c r="E4" s="818" t="s">
        <v>1218</v>
      </c>
      <c r="F4" s="4283" t="s">
        <v>1219</v>
      </c>
      <c r="G4" s="4283"/>
      <c r="H4" s="819" t="s">
        <v>1220</v>
      </c>
      <c r="I4" s="720"/>
    </row>
    <row r="5" spans="2:11" ht="49.5" customHeight="1">
      <c r="B5" s="4281"/>
      <c r="C5" s="822" t="s">
        <v>1221</v>
      </c>
      <c r="D5" s="778" t="s">
        <v>1222</v>
      </c>
      <c r="E5" s="822" t="s">
        <v>1223</v>
      </c>
      <c r="F5" s="823" t="s">
        <v>1224</v>
      </c>
      <c r="G5" s="778" t="s">
        <v>1225</v>
      </c>
      <c r="H5" s="779" t="s">
        <v>1226</v>
      </c>
      <c r="I5" s="282"/>
    </row>
    <row r="6" spans="2:11" ht="21" customHeight="1">
      <c r="B6" s="4281"/>
      <c r="C6" s="824" t="s">
        <v>519</v>
      </c>
      <c r="D6" s="778" t="s">
        <v>557</v>
      </c>
      <c r="E6" s="4141" t="s">
        <v>519</v>
      </c>
      <c r="F6" s="4141"/>
      <c r="G6" s="778" t="s">
        <v>555</v>
      </c>
      <c r="H6" s="779" t="s">
        <v>557</v>
      </c>
      <c r="I6" s="282"/>
      <c r="J6" s="825"/>
      <c r="K6" s="825"/>
    </row>
    <row r="7" spans="2:11" ht="21" customHeight="1">
      <c r="B7" s="4281"/>
      <c r="C7" s="4284">
        <v>2014</v>
      </c>
      <c r="D7" s="4285"/>
      <c r="E7" s="826">
        <v>2013</v>
      </c>
      <c r="F7" s="4141">
        <v>2014</v>
      </c>
      <c r="G7" s="4141"/>
      <c r="H7" s="4209"/>
      <c r="I7" s="737"/>
      <c r="J7" s="195"/>
      <c r="K7" s="195"/>
    </row>
    <row r="8" spans="2:11" s="829" customFormat="1" ht="21" customHeight="1">
      <c r="B8" s="116" t="s">
        <v>12</v>
      </c>
      <c r="C8" s="827">
        <v>1.2</v>
      </c>
      <c r="D8" s="827">
        <v>10.5</v>
      </c>
      <c r="E8" s="827">
        <v>443.9</v>
      </c>
      <c r="F8" s="827">
        <v>1</v>
      </c>
      <c r="G8" s="827">
        <v>16.399999999999999</v>
      </c>
      <c r="H8" s="827">
        <v>44.3</v>
      </c>
      <c r="I8" s="827"/>
      <c r="J8" s="828"/>
      <c r="K8" s="116"/>
    </row>
    <row r="9" spans="2:11" s="829" customFormat="1" ht="21" customHeight="1">
      <c r="B9" s="116" t="s">
        <v>229</v>
      </c>
      <c r="C9" s="827">
        <v>1.2</v>
      </c>
      <c r="D9" s="827">
        <v>10.7</v>
      </c>
      <c r="E9" s="827">
        <v>442.7</v>
      </c>
      <c r="F9" s="827">
        <v>1</v>
      </c>
      <c r="G9" s="827">
        <v>16.5</v>
      </c>
      <c r="H9" s="827">
        <v>45.6</v>
      </c>
      <c r="I9" s="827"/>
      <c r="J9" s="830"/>
      <c r="K9" s="116"/>
    </row>
    <row r="10" spans="2:11" ht="21" customHeight="1">
      <c r="B10" s="129" t="s">
        <v>203</v>
      </c>
      <c r="C10" s="827">
        <v>0.8</v>
      </c>
      <c r="D10" s="827">
        <v>6.6</v>
      </c>
      <c r="E10" s="827">
        <v>513.5</v>
      </c>
      <c r="F10" s="827">
        <v>0.7</v>
      </c>
      <c r="G10" s="827">
        <v>13.6</v>
      </c>
      <c r="H10" s="827">
        <v>8.6</v>
      </c>
      <c r="I10" s="827"/>
      <c r="J10" s="830"/>
      <c r="K10" s="831"/>
    </row>
    <row r="11" spans="2:11" s="829" customFormat="1" ht="21" customHeight="1">
      <c r="B11" s="121" t="s">
        <v>230</v>
      </c>
      <c r="C11" s="832" t="s">
        <v>337</v>
      </c>
      <c r="D11" s="832" t="s">
        <v>337</v>
      </c>
      <c r="E11" s="832">
        <v>200</v>
      </c>
      <c r="F11" s="832">
        <v>0.1</v>
      </c>
      <c r="G11" s="832" t="s">
        <v>187</v>
      </c>
      <c r="H11" s="832" t="s">
        <v>187</v>
      </c>
      <c r="I11" s="832"/>
      <c r="J11" s="121"/>
      <c r="K11" s="833"/>
    </row>
    <row r="12" spans="2:11" ht="21" customHeight="1">
      <c r="B12" s="121" t="s">
        <v>231</v>
      </c>
      <c r="C12" s="832" t="s">
        <v>337</v>
      </c>
      <c r="D12" s="832" t="s">
        <v>337</v>
      </c>
      <c r="E12" s="832">
        <v>128.80000000000001</v>
      </c>
      <c r="F12" s="832">
        <v>1</v>
      </c>
      <c r="G12" s="832" t="s">
        <v>187</v>
      </c>
      <c r="H12" s="832" t="s">
        <v>1227</v>
      </c>
      <c r="I12" s="832"/>
      <c r="J12" s="121"/>
      <c r="K12" s="833"/>
    </row>
    <row r="13" spans="2:11" ht="21" customHeight="1">
      <c r="B13" s="121" t="s">
        <v>232</v>
      </c>
      <c r="C13" s="832" t="s">
        <v>337</v>
      </c>
      <c r="D13" s="832" t="s">
        <v>337</v>
      </c>
      <c r="E13" s="832">
        <v>976</v>
      </c>
      <c r="F13" s="832">
        <v>0.5</v>
      </c>
      <c r="G13" s="832">
        <v>13.7</v>
      </c>
      <c r="H13" s="832">
        <v>4.5</v>
      </c>
      <c r="I13" s="832"/>
      <c r="J13" s="121"/>
      <c r="K13" s="833"/>
    </row>
    <row r="14" spans="2:11" s="829" customFormat="1" ht="21" customHeight="1">
      <c r="B14" s="121" t="s">
        <v>233</v>
      </c>
      <c r="C14" s="832" t="s">
        <v>337</v>
      </c>
      <c r="D14" s="832" t="s">
        <v>337</v>
      </c>
      <c r="E14" s="832">
        <v>369.3</v>
      </c>
      <c r="F14" s="832">
        <v>0.2</v>
      </c>
      <c r="G14" s="832">
        <v>2.7</v>
      </c>
      <c r="H14" s="832" t="s">
        <v>1227</v>
      </c>
      <c r="I14" s="832"/>
      <c r="J14" s="121"/>
      <c r="K14" s="833"/>
    </row>
    <row r="15" spans="2:11" ht="21" customHeight="1">
      <c r="B15" s="121" t="s">
        <v>234</v>
      </c>
      <c r="C15" s="832" t="s">
        <v>337</v>
      </c>
      <c r="D15" s="832" t="s">
        <v>337</v>
      </c>
      <c r="E15" s="832">
        <v>180</v>
      </c>
      <c r="F15" s="832">
        <v>2.7</v>
      </c>
      <c r="G15" s="832" t="s">
        <v>187</v>
      </c>
      <c r="H15" s="832" t="s">
        <v>187</v>
      </c>
      <c r="I15" s="832"/>
      <c r="J15" s="121"/>
      <c r="K15" s="833"/>
    </row>
    <row r="16" spans="2:11" s="829" customFormat="1" ht="21" customHeight="1">
      <c r="B16" s="121" t="s">
        <v>235</v>
      </c>
      <c r="C16" s="832" t="s">
        <v>337</v>
      </c>
      <c r="D16" s="832" t="s">
        <v>337</v>
      </c>
      <c r="E16" s="832" t="s">
        <v>187</v>
      </c>
      <c r="F16" s="832">
        <v>6</v>
      </c>
      <c r="G16" s="832" t="s">
        <v>187</v>
      </c>
      <c r="H16" s="832" t="s">
        <v>187</v>
      </c>
      <c r="I16" s="832"/>
      <c r="J16" s="121"/>
      <c r="K16" s="833"/>
    </row>
    <row r="17" spans="2:11" ht="21" customHeight="1">
      <c r="B17" s="121" t="s">
        <v>236</v>
      </c>
      <c r="C17" s="832" t="s">
        <v>337</v>
      </c>
      <c r="D17" s="832" t="s">
        <v>337</v>
      </c>
      <c r="E17" s="832" t="s">
        <v>187</v>
      </c>
      <c r="F17" s="832">
        <v>0.3</v>
      </c>
      <c r="G17" s="832" t="s">
        <v>187</v>
      </c>
      <c r="H17" s="832" t="s">
        <v>187</v>
      </c>
      <c r="I17" s="832"/>
      <c r="J17" s="121"/>
      <c r="K17" s="833"/>
    </row>
    <row r="18" spans="2:11" ht="21" customHeight="1">
      <c r="B18" s="121" t="s">
        <v>237</v>
      </c>
      <c r="C18" s="832" t="s">
        <v>337</v>
      </c>
      <c r="D18" s="832" t="s">
        <v>337</v>
      </c>
      <c r="E18" s="832">
        <v>300</v>
      </c>
      <c r="F18" s="832" t="s">
        <v>1228</v>
      </c>
      <c r="G18" s="832" t="s">
        <v>187</v>
      </c>
      <c r="H18" s="832" t="s">
        <v>187</v>
      </c>
      <c r="I18" s="832"/>
      <c r="J18" s="121"/>
      <c r="K18" s="833"/>
    </row>
    <row r="19" spans="2:11" ht="21" customHeight="1">
      <c r="B19" s="121" t="s">
        <v>238</v>
      </c>
      <c r="C19" s="832" t="s">
        <v>337</v>
      </c>
      <c r="D19" s="832" t="s">
        <v>337</v>
      </c>
      <c r="E19" s="832" t="s">
        <v>187</v>
      </c>
      <c r="F19" s="832">
        <v>2.4</v>
      </c>
      <c r="G19" s="832" t="s">
        <v>187</v>
      </c>
      <c r="H19" s="832" t="s">
        <v>187</v>
      </c>
      <c r="I19" s="832"/>
      <c r="J19" s="121"/>
      <c r="K19" s="833"/>
    </row>
    <row r="20" spans="2:11" ht="21" customHeight="1">
      <c r="B20" s="121" t="s">
        <v>239</v>
      </c>
      <c r="C20" s="832" t="s">
        <v>337</v>
      </c>
      <c r="D20" s="832" t="s">
        <v>337</v>
      </c>
      <c r="E20" s="832" t="s">
        <v>187</v>
      </c>
      <c r="F20" s="832">
        <v>2.2999999999999998</v>
      </c>
      <c r="G20" s="832" t="s">
        <v>187</v>
      </c>
      <c r="H20" s="832" t="s">
        <v>187</v>
      </c>
      <c r="I20" s="832"/>
      <c r="J20" s="121"/>
      <c r="K20" s="833"/>
    </row>
    <row r="21" spans="2:11" ht="21" customHeight="1">
      <c r="B21" s="121" t="s">
        <v>151</v>
      </c>
      <c r="C21" s="832" t="s">
        <v>337</v>
      </c>
      <c r="D21" s="832" t="s">
        <v>337</v>
      </c>
      <c r="E21" s="832">
        <v>260</v>
      </c>
      <c r="F21" s="832">
        <v>1.7</v>
      </c>
      <c r="G21" s="832" t="s">
        <v>187</v>
      </c>
      <c r="H21" s="832" t="s">
        <v>187</v>
      </c>
      <c r="I21" s="832"/>
      <c r="J21" s="121"/>
      <c r="K21" s="833"/>
    </row>
    <row r="22" spans="2:11" ht="27" customHeight="1">
      <c r="B22" s="4286"/>
      <c r="C22" s="4289" t="s">
        <v>1217</v>
      </c>
      <c r="D22" s="4289"/>
      <c r="E22" s="834" t="s">
        <v>1229</v>
      </c>
      <c r="F22" s="4290" t="s">
        <v>1230</v>
      </c>
      <c r="G22" s="4290"/>
      <c r="H22" s="819" t="s">
        <v>1231</v>
      </c>
      <c r="I22" s="720"/>
      <c r="K22" s="835"/>
    </row>
    <row r="23" spans="2:11" ht="27" customHeight="1">
      <c r="B23" s="4287"/>
      <c r="C23" s="836" t="s">
        <v>1232</v>
      </c>
      <c r="D23" s="837" t="s">
        <v>1233</v>
      </c>
      <c r="E23" s="838" t="s">
        <v>1234</v>
      </c>
      <c r="F23" s="839" t="s">
        <v>1232</v>
      </c>
      <c r="G23" s="837" t="s">
        <v>1235</v>
      </c>
      <c r="H23" s="779" t="s">
        <v>1236</v>
      </c>
      <c r="I23" s="282"/>
    </row>
    <row r="24" spans="2:11" ht="21" customHeight="1">
      <c r="B24" s="4287"/>
      <c r="C24" s="840" t="s">
        <v>436</v>
      </c>
      <c r="D24" s="837" t="s">
        <v>557</v>
      </c>
      <c r="E24" s="4291" t="s">
        <v>436</v>
      </c>
      <c r="F24" s="4292"/>
      <c r="G24" s="778" t="s">
        <v>555</v>
      </c>
      <c r="H24" s="779" t="s">
        <v>557</v>
      </c>
      <c r="I24" s="282"/>
    </row>
    <row r="25" spans="2:11" ht="21" customHeight="1">
      <c r="B25" s="4288"/>
      <c r="C25" s="4293">
        <v>2014</v>
      </c>
      <c r="D25" s="4293"/>
      <c r="E25" s="841">
        <v>2013</v>
      </c>
      <c r="F25" s="4293">
        <v>2014</v>
      </c>
      <c r="G25" s="4293"/>
      <c r="H25" s="4294"/>
      <c r="I25" s="842"/>
      <c r="J25" s="121"/>
      <c r="K25" s="833"/>
    </row>
    <row r="26" spans="2:11" s="847" customFormat="1" ht="12.75" customHeight="1">
      <c r="B26" s="843"/>
      <c r="C26" s="844"/>
      <c r="D26" s="845"/>
      <c r="E26" s="844"/>
      <c r="F26" s="844"/>
      <c r="G26" s="784"/>
      <c r="H26" s="784"/>
      <c r="I26" s="303"/>
      <c r="J26" s="846"/>
      <c r="K26" s="846"/>
    </row>
    <row r="27" spans="2:11" s="847" customFormat="1" ht="12.75" customHeight="1">
      <c r="B27" s="4295" t="s">
        <v>164</v>
      </c>
      <c r="C27" s="4296"/>
      <c r="D27" s="4296"/>
      <c r="E27" s="4296"/>
      <c r="F27" s="4296"/>
      <c r="G27" s="4296"/>
      <c r="H27" s="4296"/>
      <c r="I27" s="303"/>
      <c r="J27" s="846"/>
      <c r="K27" s="846"/>
    </row>
    <row r="28" spans="2:11" s="850" customFormat="1" ht="12.75" customHeight="1">
      <c r="B28" s="4295" t="s">
        <v>1237</v>
      </c>
      <c r="C28" s="4296"/>
      <c r="D28" s="4296"/>
      <c r="E28" s="4296"/>
      <c r="F28" s="4296"/>
      <c r="G28" s="4296"/>
      <c r="H28" s="4296"/>
      <c r="I28" s="848"/>
      <c r="J28" s="849"/>
      <c r="K28" s="849"/>
    </row>
    <row r="29" spans="2:11" s="847" customFormat="1" ht="12.75" customHeight="1">
      <c r="B29" s="4295" t="s">
        <v>1238</v>
      </c>
      <c r="C29" s="4296"/>
      <c r="D29" s="4296"/>
      <c r="E29" s="4296"/>
      <c r="F29" s="4296"/>
      <c r="G29" s="4296"/>
      <c r="H29" s="4296"/>
      <c r="I29" s="848"/>
      <c r="J29" s="846"/>
      <c r="K29" s="846"/>
    </row>
    <row r="30" spans="2:11" s="854" customFormat="1" ht="12.75" customHeight="1">
      <c r="B30" s="655"/>
      <c r="C30" s="851"/>
      <c r="D30" s="655"/>
      <c r="E30" s="655"/>
      <c r="F30" s="852"/>
      <c r="G30" s="655"/>
      <c r="H30" s="655"/>
      <c r="I30" s="655"/>
      <c r="J30" s="853"/>
      <c r="K30" s="853"/>
    </row>
    <row r="31" spans="2:11" s="856" customFormat="1" ht="12.75" customHeight="1">
      <c r="B31" s="4113" t="s">
        <v>219</v>
      </c>
      <c r="C31" s="4113"/>
      <c r="D31" s="4113"/>
      <c r="E31" s="4113"/>
      <c r="F31" s="646"/>
      <c r="G31" s="646"/>
      <c r="H31" s="646"/>
      <c r="I31" s="646"/>
      <c r="J31" s="855"/>
      <c r="K31" s="855"/>
    </row>
    <row r="32" spans="2:11" ht="12.75" customHeight="1">
      <c r="B32" s="4297" t="s">
        <v>1239</v>
      </c>
      <c r="C32" s="4297"/>
    </row>
    <row r="33" spans="2:3" ht="12.75" customHeight="1">
      <c r="B33" s="858"/>
      <c r="C33" s="859"/>
    </row>
  </sheetData>
  <mergeCells count="19">
    <mergeCell ref="B27:H27"/>
    <mergeCell ref="B28:H28"/>
    <mergeCell ref="B29:H29"/>
    <mergeCell ref="B31:E31"/>
    <mergeCell ref="B32:C32"/>
    <mergeCell ref="B22:B25"/>
    <mergeCell ref="C22:D22"/>
    <mergeCell ref="F22:G22"/>
    <mergeCell ref="E24:F24"/>
    <mergeCell ref="C25:D25"/>
    <mergeCell ref="F25:H25"/>
    <mergeCell ref="B1:H1"/>
    <mergeCell ref="B2:H2"/>
    <mergeCell ref="B4:B7"/>
    <mergeCell ref="C4:D4"/>
    <mergeCell ref="F4:G4"/>
    <mergeCell ref="E6:F6"/>
    <mergeCell ref="C7:D7"/>
    <mergeCell ref="F7:H7"/>
  </mergeCells>
  <conditionalFormatting sqref="C8:I21">
    <cfRule type="cellIs" dxfId="513" priority="13" stopIfTrue="1" operator="between">
      <formula>0.0000001</formula>
      <formula>0.05</formula>
    </cfRule>
  </conditionalFormatting>
  <conditionalFormatting sqref="C8:I21">
    <cfRule type="cellIs" dxfId="512" priority="11" stopIfTrue="1" operator="between">
      <formula>0.0001</formula>
      <formula>0.045</formula>
    </cfRule>
    <cfRule type="cellIs" dxfId="511" priority="12" stopIfTrue="1" operator="between">
      <formula>0.0001</formula>
      <formula>0.045</formula>
    </cfRule>
  </conditionalFormatting>
  <conditionalFormatting sqref="F17 G10:I21 F9:I9">
    <cfRule type="cellIs" dxfId="510" priority="10" operator="between">
      <formula>0.000000000001</formula>
      <formula>0.05</formula>
    </cfRule>
  </conditionalFormatting>
  <conditionalFormatting sqref="G17 F9:F21">
    <cfRule type="cellIs" dxfId="509" priority="9" operator="between">
      <formula>0.000001</formula>
      <formula>0.05</formula>
    </cfRule>
  </conditionalFormatting>
  <conditionalFormatting sqref="G17 F9:F21">
    <cfRule type="cellIs" dxfId="508" priority="8" stopIfTrue="1" operator="between">
      <formula>0.0001</formula>
      <formula>0.05</formula>
    </cfRule>
  </conditionalFormatting>
  <conditionalFormatting sqref="C8:I21">
    <cfRule type="cellIs" dxfId="507" priority="7" stopIfTrue="1" operator="between">
      <formula>0.0001</formula>
      <formula>0.045</formula>
    </cfRule>
  </conditionalFormatting>
  <conditionalFormatting sqref="E25:F25 C25">
    <cfRule type="cellIs" dxfId="506" priority="6" stopIfTrue="1" operator="between">
      <formula>0.0000001</formula>
      <formula>0.05</formula>
    </cfRule>
  </conditionalFormatting>
  <conditionalFormatting sqref="E25:F25 C25">
    <cfRule type="cellIs" dxfId="505" priority="4" stopIfTrue="1" operator="between">
      <formula>0.0001</formula>
      <formula>0.045</formula>
    </cfRule>
    <cfRule type="cellIs" dxfId="504" priority="5" stopIfTrue="1" operator="between">
      <formula>0.0001</formula>
      <formula>0.045</formula>
    </cfRule>
  </conditionalFormatting>
  <conditionalFormatting sqref="F25">
    <cfRule type="cellIs" dxfId="503" priority="3" operator="between">
      <formula>0.000001</formula>
      <formula>0.05</formula>
    </cfRule>
  </conditionalFormatting>
  <conditionalFormatting sqref="F25">
    <cfRule type="cellIs" dxfId="502" priority="2" stopIfTrue="1" operator="between">
      <formula>0.0001</formula>
      <formula>0.05</formula>
    </cfRule>
  </conditionalFormatting>
  <conditionalFormatting sqref="C25">
    <cfRule type="cellIs" dxfId="501" priority="1" stopIfTrue="1" operator="between">
      <formula>0.0001</formula>
      <formula>0.045</formula>
    </cfRule>
  </conditionalFormatting>
  <hyperlinks>
    <hyperlink ref="F23" r:id="rId1"/>
    <hyperlink ref="F5" r:id="rId2"/>
    <hyperlink ref="B32" r:id="rId3"/>
    <hyperlink ref="J3" location="Indice!A1" display="(Voltar ao Índice)"/>
  </hyperlinks>
  <printOptions horizontalCentered="1"/>
  <pageMargins left="0.47244094488188981" right="0.47244094488188981" top="0.6692913385826772" bottom="0.6692913385826772" header="0" footer="0"/>
  <pageSetup paperSize="9" scale="92" orientation="portrait" r:id="rId4"/>
  <headerFooter alignWithMargins="0"/>
</worksheet>
</file>

<file path=xl/worksheets/sheet51.xml><?xml version="1.0" encoding="utf-8"?>
<worksheet xmlns="http://schemas.openxmlformats.org/spreadsheetml/2006/main" xmlns:r="http://schemas.openxmlformats.org/officeDocument/2006/relationships">
  <sheetPr>
    <pageSetUpPr fitToPage="1"/>
  </sheetPr>
  <dimension ref="B1:J37"/>
  <sheetViews>
    <sheetView showGridLines="0" workbookViewId="0">
      <selection activeCell="B1" sqref="B1:P1"/>
    </sheetView>
  </sheetViews>
  <sheetFormatPr defaultRowHeight="15" customHeight="1"/>
  <cols>
    <col min="1" max="1" width="6.7109375" style="867" customWidth="1"/>
    <col min="2" max="2" width="20.7109375" style="894" customWidth="1"/>
    <col min="3" max="6" width="15.7109375" style="895" customWidth="1"/>
    <col min="7" max="7" width="15.7109375" style="894" customWidth="1"/>
    <col min="8" max="8" width="6.7109375" style="866" customWidth="1"/>
    <col min="9" max="9" width="14.28515625" style="867" bestFit="1" customWidth="1"/>
    <col min="10" max="16384" width="9.140625" style="867"/>
  </cols>
  <sheetData>
    <row r="1" spans="2:10" s="862" customFormat="1" ht="30" customHeight="1">
      <c r="B1" s="4298" t="s">
        <v>786</v>
      </c>
      <c r="C1" s="4298"/>
      <c r="D1" s="4298"/>
      <c r="E1" s="4298"/>
      <c r="F1" s="4298"/>
      <c r="G1" s="4298"/>
      <c r="H1" s="861"/>
    </row>
    <row r="2" spans="2:10" s="862" customFormat="1" ht="30" customHeight="1">
      <c r="B2" s="4298" t="s">
        <v>1240</v>
      </c>
      <c r="C2" s="4298"/>
      <c r="D2" s="4298"/>
      <c r="E2" s="4298"/>
      <c r="F2" s="4298"/>
      <c r="G2" s="4298"/>
      <c r="H2" s="861"/>
    </row>
    <row r="3" spans="2:10" s="865" customFormat="1" ht="12.75" customHeight="1">
      <c r="B3" s="863"/>
      <c r="C3" s="863"/>
      <c r="D3" s="863"/>
      <c r="E3" s="863"/>
      <c r="F3" s="863"/>
      <c r="G3" s="863"/>
      <c r="H3" s="864"/>
      <c r="I3" s="447" t="s">
        <v>748</v>
      </c>
    </row>
    <row r="4" spans="2:10" ht="21" customHeight="1">
      <c r="B4" s="4299"/>
      <c r="C4" s="4300" t="s">
        <v>1241</v>
      </c>
      <c r="D4" s="4300"/>
      <c r="E4" s="4300" t="s">
        <v>1242</v>
      </c>
      <c r="F4" s="4300" t="s">
        <v>1243</v>
      </c>
      <c r="G4" s="4166" t="s">
        <v>1244</v>
      </c>
    </row>
    <row r="5" spans="2:10" ht="49.5" customHeight="1">
      <c r="B5" s="4299"/>
      <c r="C5" s="868" t="s">
        <v>1245</v>
      </c>
      <c r="D5" s="868" t="s">
        <v>1246</v>
      </c>
      <c r="E5" s="4300"/>
      <c r="F5" s="4300"/>
      <c r="G5" s="4166"/>
    </row>
    <row r="6" spans="2:10" ht="21" customHeight="1">
      <c r="B6" s="4299"/>
      <c r="C6" s="869" t="s">
        <v>519</v>
      </c>
      <c r="D6" s="869" t="s">
        <v>557</v>
      </c>
      <c r="E6" s="4301" t="s">
        <v>555</v>
      </c>
      <c r="F6" s="4302"/>
      <c r="G6" s="286" t="s">
        <v>557</v>
      </c>
    </row>
    <row r="7" spans="2:10" ht="21" customHeight="1">
      <c r="B7" s="4299"/>
      <c r="C7" s="4303">
        <v>2014</v>
      </c>
      <c r="D7" s="4304"/>
      <c r="E7" s="4304"/>
      <c r="F7" s="4304"/>
      <c r="G7" s="4304"/>
      <c r="H7" s="870"/>
      <c r="I7" s="195"/>
    </row>
    <row r="8" spans="2:10" s="865" customFormat="1" ht="21" customHeight="1">
      <c r="B8" s="116" t="s">
        <v>12</v>
      </c>
      <c r="C8" s="871">
        <v>29974</v>
      </c>
      <c r="D8" s="872">
        <v>13</v>
      </c>
      <c r="E8" s="872">
        <v>34</v>
      </c>
      <c r="F8" s="872">
        <v>20.7</v>
      </c>
      <c r="G8" s="872">
        <v>7.9</v>
      </c>
      <c r="H8" s="873"/>
      <c r="I8" s="828"/>
      <c r="J8" s="116"/>
    </row>
    <row r="9" spans="2:10" s="865" customFormat="1" ht="21" customHeight="1">
      <c r="B9" s="116" t="s">
        <v>229</v>
      </c>
      <c r="C9" s="871">
        <v>31757</v>
      </c>
      <c r="D9" s="872">
        <v>13</v>
      </c>
      <c r="E9" s="872">
        <v>34.1</v>
      </c>
      <c r="F9" s="872">
        <v>21.3</v>
      </c>
      <c r="G9" s="872">
        <v>8</v>
      </c>
      <c r="H9" s="873"/>
      <c r="I9" s="830"/>
      <c r="J9" s="116"/>
    </row>
    <row r="10" spans="2:10" ht="21" customHeight="1">
      <c r="B10" s="129" t="s">
        <v>203</v>
      </c>
      <c r="C10" s="871">
        <v>13586</v>
      </c>
      <c r="D10" s="872">
        <v>11.4</v>
      </c>
      <c r="E10" s="872">
        <v>19.399999999999999</v>
      </c>
      <c r="F10" s="872">
        <v>5.8</v>
      </c>
      <c r="G10" s="872">
        <v>3.7</v>
      </c>
      <c r="H10" s="874"/>
      <c r="I10" s="830"/>
      <c r="J10" s="831"/>
    </row>
    <row r="11" spans="2:10" s="865" customFormat="1" ht="21" customHeight="1">
      <c r="B11" s="121" t="s">
        <v>230</v>
      </c>
      <c r="C11" s="875" t="s">
        <v>187</v>
      </c>
      <c r="D11" s="876" t="s">
        <v>187</v>
      </c>
      <c r="E11" s="876">
        <v>14.7</v>
      </c>
      <c r="F11" s="876">
        <v>13.9</v>
      </c>
      <c r="G11" s="876">
        <v>3.5</v>
      </c>
      <c r="H11" s="877"/>
      <c r="I11" s="121"/>
      <c r="J11" s="833"/>
    </row>
    <row r="12" spans="2:10" ht="21" customHeight="1">
      <c r="B12" s="121" t="s">
        <v>231</v>
      </c>
      <c r="C12" s="875" t="s">
        <v>187</v>
      </c>
      <c r="D12" s="876" t="s">
        <v>187</v>
      </c>
      <c r="E12" s="876">
        <v>18.399999999999999</v>
      </c>
      <c r="F12" s="876">
        <v>5.4</v>
      </c>
      <c r="G12" s="876">
        <v>6</v>
      </c>
      <c r="H12" s="874"/>
      <c r="I12" s="121"/>
      <c r="J12" s="833"/>
    </row>
    <row r="13" spans="2:10" ht="21" customHeight="1">
      <c r="B13" s="121" t="s">
        <v>232</v>
      </c>
      <c r="C13" s="875">
        <v>15749</v>
      </c>
      <c r="D13" s="876">
        <v>9.4</v>
      </c>
      <c r="E13" s="876">
        <v>21.1</v>
      </c>
      <c r="F13" s="876">
        <v>2.9</v>
      </c>
      <c r="G13" s="876">
        <v>3.5</v>
      </c>
      <c r="H13" s="874"/>
      <c r="I13" s="121"/>
      <c r="J13" s="833"/>
    </row>
    <row r="14" spans="2:10" s="865" customFormat="1" ht="21" customHeight="1">
      <c r="B14" s="121" t="s">
        <v>233</v>
      </c>
      <c r="C14" s="875" t="s">
        <v>1227</v>
      </c>
      <c r="D14" s="876" t="s">
        <v>1227</v>
      </c>
      <c r="E14" s="876">
        <v>31.6</v>
      </c>
      <c r="F14" s="876">
        <v>8.5</v>
      </c>
      <c r="G14" s="876">
        <v>5.2</v>
      </c>
      <c r="H14" s="877"/>
      <c r="I14" s="121"/>
      <c r="J14" s="833"/>
    </row>
    <row r="15" spans="2:10" ht="21" customHeight="1">
      <c r="B15" s="121" t="s">
        <v>234</v>
      </c>
      <c r="C15" s="875" t="s">
        <v>187</v>
      </c>
      <c r="D15" s="876" t="s">
        <v>187</v>
      </c>
      <c r="E15" s="876">
        <v>48.4</v>
      </c>
      <c r="F15" s="876">
        <v>19.5</v>
      </c>
      <c r="G15" s="876">
        <v>12.1</v>
      </c>
      <c r="H15" s="874"/>
      <c r="I15" s="121"/>
      <c r="J15" s="833"/>
    </row>
    <row r="16" spans="2:10" s="865" customFormat="1" ht="21" customHeight="1">
      <c r="B16" s="121" t="s">
        <v>235</v>
      </c>
      <c r="C16" s="875" t="s">
        <v>1227</v>
      </c>
      <c r="D16" s="876" t="s">
        <v>1227</v>
      </c>
      <c r="E16" s="876">
        <v>118.9</v>
      </c>
      <c r="F16" s="876">
        <v>43.4</v>
      </c>
      <c r="G16" s="876">
        <v>10.7</v>
      </c>
      <c r="H16" s="878"/>
      <c r="I16" s="121"/>
      <c r="J16" s="833"/>
    </row>
    <row r="17" spans="2:10" ht="21" customHeight="1">
      <c r="B17" s="121" t="s">
        <v>236</v>
      </c>
      <c r="C17" s="875" t="s">
        <v>1227</v>
      </c>
      <c r="D17" s="876" t="s">
        <v>1227</v>
      </c>
      <c r="E17" s="876">
        <v>5.6</v>
      </c>
      <c r="F17" s="876">
        <v>4.4000000000000004</v>
      </c>
      <c r="G17" s="876">
        <v>1.5</v>
      </c>
      <c r="H17" s="874"/>
      <c r="I17" s="121"/>
      <c r="J17" s="833"/>
    </row>
    <row r="18" spans="2:10" ht="21" customHeight="1">
      <c r="B18" s="121" t="s">
        <v>237</v>
      </c>
      <c r="C18" s="875" t="s">
        <v>187</v>
      </c>
      <c r="D18" s="876" t="s">
        <v>187</v>
      </c>
      <c r="E18" s="876">
        <v>1.1000000000000001</v>
      </c>
      <c r="F18" s="876">
        <v>3.2</v>
      </c>
      <c r="G18" s="876">
        <v>0.6</v>
      </c>
      <c r="H18" s="874"/>
      <c r="I18" s="121"/>
      <c r="J18" s="833"/>
    </row>
    <row r="19" spans="2:10" ht="21" customHeight="1">
      <c r="B19" s="121" t="s">
        <v>238</v>
      </c>
      <c r="C19" s="875" t="s">
        <v>1227</v>
      </c>
      <c r="D19" s="876" t="s">
        <v>1227</v>
      </c>
      <c r="E19" s="876">
        <v>14.2</v>
      </c>
      <c r="F19" s="876">
        <v>11.5</v>
      </c>
      <c r="G19" s="876">
        <v>2.9</v>
      </c>
      <c r="H19" s="874"/>
      <c r="I19" s="121"/>
      <c r="J19" s="833"/>
    </row>
    <row r="20" spans="2:10" ht="21" customHeight="1">
      <c r="B20" s="121" t="s">
        <v>239</v>
      </c>
      <c r="C20" s="875" t="s">
        <v>187</v>
      </c>
      <c r="D20" s="876" t="s">
        <v>187</v>
      </c>
      <c r="E20" s="876">
        <v>47.5</v>
      </c>
      <c r="F20" s="876">
        <v>18.7</v>
      </c>
      <c r="G20" s="876">
        <v>6.7</v>
      </c>
      <c r="H20" s="874"/>
      <c r="I20" s="121"/>
      <c r="J20" s="833"/>
    </row>
    <row r="21" spans="2:10" ht="21" customHeight="1">
      <c r="B21" s="121" t="s">
        <v>151</v>
      </c>
      <c r="C21" s="875" t="s">
        <v>1227</v>
      </c>
      <c r="D21" s="876" t="s">
        <v>1227</v>
      </c>
      <c r="E21" s="876">
        <v>22.8</v>
      </c>
      <c r="F21" s="876">
        <v>0.7</v>
      </c>
      <c r="G21" s="876">
        <v>3.4</v>
      </c>
      <c r="H21" s="874"/>
      <c r="I21" s="121"/>
      <c r="J21" s="833"/>
    </row>
    <row r="22" spans="2:10" ht="21" customHeight="1">
      <c r="B22" s="4305"/>
      <c r="C22" s="4306" t="s">
        <v>1247</v>
      </c>
      <c r="D22" s="4307"/>
      <c r="E22" s="4306" t="s">
        <v>1248</v>
      </c>
      <c r="F22" s="4306" t="s">
        <v>1249</v>
      </c>
      <c r="G22" s="4308" t="s">
        <v>1250</v>
      </c>
    </row>
    <row r="23" spans="2:10" ht="40.5" customHeight="1">
      <c r="B23" s="4305"/>
      <c r="C23" s="837" t="s">
        <v>1251</v>
      </c>
      <c r="D23" s="837" t="s">
        <v>1252</v>
      </c>
      <c r="E23" s="4307"/>
      <c r="F23" s="4307"/>
      <c r="G23" s="4308"/>
    </row>
    <row r="24" spans="2:10" ht="21" customHeight="1">
      <c r="B24" s="4305"/>
      <c r="C24" s="869" t="s">
        <v>436</v>
      </c>
      <c r="D24" s="869" t="s">
        <v>557</v>
      </c>
      <c r="E24" s="4309" t="s">
        <v>555</v>
      </c>
      <c r="F24" s="4310"/>
      <c r="G24" s="879" t="s">
        <v>557</v>
      </c>
    </row>
    <row r="25" spans="2:10" ht="21" customHeight="1">
      <c r="B25" s="4305"/>
      <c r="C25" s="4303">
        <v>2014</v>
      </c>
      <c r="D25" s="4304"/>
      <c r="E25" s="4304"/>
      <c r="F25" s="4304"/>
      <c r="G25" s="4304"/>
    </row>
    <row r="26" spans="2:10" s="885" customFormat="1" ht="9" customHeight="1">
      <c r="B26" s="880"/>
      <c r="C26" s="881"/>
      <c r="D26" s="881"/>
      <c r="E26" s="882"/>
      <c r="F26" s="882"/>
      <c r="G26" s="883"/>
      <c r="H26" s="884"/>
    </row>
    <row r="27" spans="2:10" s="885" customFormat="1" ht="12.75" customHeight="1">
      <c r="B27" s="4313" t="s">
        <v>164</v>
      </c>
      <c r="C27" s="4296"/>
      <c r="D27" s="4296"/>
      <c r="E27" s="4296"/>
      <c r="F27" s="4296"/>
      <c r="G27" s="4296"/>
      <c r="H27" s="884"/>
    </row>
    <row r="28" spans="2:10" s="887" customFormat="1" ht="12.75" customHeight="1">
      <c r="B28" s="4313" t="s">
        <v>1237</v>
      </c>
      <c r="C28" s="4296"/>
      <c r="D28" s="4296"/>
      <c r="E28" s="4296"/>
      <c r="F28" s="4296"/>
      <c r="G28" s="4296"/>
      <c r="H28" s="886"/>
    </row>
    <row r="29" spans="2:10" s="889" customFormat="1" ht="12.75" customHeight="1">
      <c r="B29" s="4313" t="s">
        <v>1238</v>
      </c>
      <c r="C29" s="4296"/>
      <c r="D29" s="4296"/>
      <c r="E29" s="4296"/>
      <c r="F29" s="4296"/>
      <c r="G29" s="4296"/>
      <c r="H29" s="888"/>
    </row>
    <row r="30" spans="2:10" s="889" customFormat="1" ht="31.5" customHeight="1">
      <c r="B30" s="4314" t="s">
        <v>1253</v>
      </c>
      <c r="C30" s="4314"/>
      <c r="D30" s="4314"/>
      <c r="E30" s="4314"/>
      <c r="F30" s="4314"/>
      <c r="G30" s="4314"/>
      <c r="H30" s="888"/>
    </row>
    <row r="31" spans="2:10" s="854" customFormat="1" ht="22.5" customHeight="1">
      <c r="B31" s="4314" t="s">
        <v>1254</v>
      </c>
      <c r="C31" s="4314"/>
      <c r="D31" s="4314"/>
      <c r="E31" s="4314"/>
      <c r="F31" s="4314"/>
      <c r="G31" s="4314"/>
      <c r="H31" s="890"/>
    </row>
    <row r="32" spans="2:10" s="854" customFormat="1" ht="15" customHeight="1">
      <c r="B32" s="891"/>
      <c r="C32" s="852"/>
      <c r="D32" s="852"/>
      <c r="E32" s="852"/>
      <c r="F32" s="852"/>
      <c r="G32" s="655"/>
      <c r="H32" s="890"/>
    </row>
    <row r="33" spans="2:8" s="821" customFormat="1" ht="15" customHeight="1">
      <c r="B33" s="892"/>
      <c r="C33" s="857"/>
      <c r="D33" s="857"/>
      <c r="E33" s="857"/>
      <c r="F33" s="857"/>
      <c r="G33" s="637"/>
      <c r="H33" s="893"/>
    </row>
    <row r="36" spans="2:8" ht="15" customHeight="1">
      <c r="B36" s="4311"/>
      <c r="C36" s="4311"/>
      <c r="D36" s="4311"/>
      <c r="E36" s="4311"/>
      <c r="F36" s="4311"/>
      <c r="G36" s="4311"/>
    </row>
    <row r="37" spans="2:8" ht="15" customHeight="1">
      <c r="B37" s="4311"/>
      <c r="C37" s="4312"/>
      <c r="D37" s="4312"/>
      <c r="E37" s="4312"/>
      <c r="F37" s="4312"/>
      <c r="G37" s="4312"/>
    </row>
  </sheetData>
  <mergeCells count="23">
    <mergeCell ref="B37:G37"/>
    <mergeCell ref="B27:G27"/>
    <mergeCell ref="B28:G28"/>
    <mergeCell ref="B29:G29"/>
    <mergeCell ref="B30:G30"/>
    <mergeCell ref="B31:G31"/>
    <mergeCell ref="B36:G36"/>
    <mergeCell ref="B22:B25"/>
    <mergeCell ref="C22:D22"/>
    <mergeCell ref="E22:E23"/>
    <mergeCell ref="F22:F23"/>
    <mergeCell ref="G22:G23"/>
    <mergeCell ref="E24:F24"/>
    <mergeCell ref="C25:G25"/>
    <mergeCell ref="B1:G1"/>
    <mergeCell ref="B2:G2"/>
    <mergeCell ref="B4:B7"/>
    <mergeCell ref="C4:D4"/>
    <mergeCell ref="E4:E5"/>
    <mergeCell ref="F4:F5"/>
    <mergeCell ref="G4:G5"/>
    <mergeCell ref="E6:F6"/>
    <mergeCell ref="C7:G7"/>
  </mergeCells>
  <conditionalFormatting sqref="C10:G10">
    <cfRule type="cellIs" dxfId="500" priority="8" stopIfTrue="1" operator="between">
      <formula>0.000001</formula>
      <formula>0.05</formula>
    </cfRule>
  </conditionalFormatting>
  <conditionalFormatting sqref="C8:G21">
    <cfRule type="cellIs" dxfId="499" priority="7" stopIfTrue="1" operator="between">
      <formula>0.0001</formula>
      <formula>0.05</formula>
    </cfRule>
  </conditionalFormatting>
  <conditionalFormatting sqref="C8:G21">
    <cfRule type="cellIs" dxfId="498" priority="6" stopIfTrue="1" operator="between">
      <formula>0.000001</formula>
      <formula>0.05</formula>
    </cfRule>
  </conditionalFormatting>
  <conditionalFormatting sqref="E20:G20 C20 C10:G10">
    <cfRule type="cellIs" dxfId="497" priority="5" stopIfTrue="1" operator="between">
      <formula>0.00001</formula>
      <formula>0.045</formula>
    </cfRule>
  </conditionalFormatting>
  <conditionalFormatting sqref="C8:G21">
    <cfRule type="cellIs" dxfId="496" priority="4" stopIfTrue="1" operator="between">
      <formula>0.0000001</formula>
      <formula>0.05</formula>
    </cfRule>
  </conditionalFormatting>
  <conditionalFormatting sqref="C8:G21">
    <cfRule type="cellIs" dxfId="495" priority="2" stopIfTrue="1" operator="between">
      <formula>0.0001</formula>
      <formula>0.045</formula>
    </cfRule>
    <cfRule type="cellIs" dxfId="494" priority="3" stopIfTrue="1" operator="between">
      <formula>0.0001</formula>
      <formula>0.045</formula>
    </cfRule>
  </conditionalFormatting>
  <conditionalFormatting sqref="C8:G21">
    <cfRule type="cellIs" dxfId="493" priority="1" stopIfTrue="1" operator="between">
      <formula>0.0001</formula>
      <formula>0.045</formula>
    </cfRule>
  </conditionalFormatting>
  <hyperlinks>
    <hyperlink ref="I3" location="Indice!A1" display="(Voltar ao Índice)"/>
  </hyperlinks>
  <printOptions horizontalCentered="1"/>
  <pageMargins left="0.47244094488188981" right="0.47244094488188981" top="0.6692913385826772" bottom="0.6692913385826772" header="0" footer="0"/>
  <pageSetup paperSize="9" scale="96" orientation="portrait" r:id="rId1"/>
  <headerFooter alignWithMargins="0"/>
</worksheet>
</file>

<file path=xl/worksheets/sheet52.xml><?xml version="1.0" encoding="utf-8"?>
<worksheet xmlns="http://schemas.openxmlformats.org/spreadsheetml/2006/main" xmlns:r="http://schemas.openxmlformats.org/officeDocument/2006/relationships">
  <sheetPr>
    <pageSetUpPr fitToPage="1"/>
  </sheetPr>
  <dimension ref="B1:Q47"/>
  <sheetViews>
    <sheetView showGridLines="0" workbookViewId="0">
      <selection activeCell="B1" sqref="B1:P1"/>
    </sheetView>
  </sheetViews>
  <sheetFormatPr defaultRowHeight="15" customHeight="1"/>
  <cols>
    <col min="1" max="1" width="6.7109375" style="894" customWidth="1"/>
    <col min="2" max="2" width="18.7109375" style="894" customWidth="1"/>
    <col min="3" max="3" width="7.7109375" style="894" customWidth="1"/>
    <col min="4" max="4" width="9.7109375" style="894" customWidth="1"/>
    <col min="5" max="5" width="8.140625" style="894" customWidth="1"/>
    <col min="6" max="7" width="7.7109375" style="894" customWidth="1"/>
    <col min="8" max="8" width="9.42578125" style="894" customWidth="1"/>
    <col min="9" max="9" width="9.7109375" style="894" customWidth="1"/>
    <col min="10" max="11" width="9.42578125" style="894" customWidth="1"/>
    <col min="12" max="12" width="9.7109375" style="894" customWidth="1"/>
    <col min="13" max="13" width="8.42578125" style="894" customWidth="1"/>
    <col min="14" max="14" width="6.7109375" style="894" customWidth="1"/>
    <col min="15" max="15" width="14.28515625" style="902" bestFit="1" customWidth="1"/>
    <col min="16" max="16384" width="9.140625" style="894"/>
  </cols>
  <sheetData>
    <row r="1" spans="2:17" s="898" customFormat="1" ht="30" customHeight="1">
      <c r="B1" s="4298" t="s">
        <v>787</v>
      </c>
      <c r="C1" s="4298"/>
      <c r="D1" s="4298"/>
      <c r="E1" s="4298"/>
      <c r="F1" s="4298"/>
      <c r="G1" s="4298"/>
      <c r="H1" s="4298"/>
      <c r="I1" s="4298"/>
      <c r="J1" s="4298"/>
      <c r="K1" s="4298"/>
      <c r="L1" s="4298"/>
      <c r="M1" s="4298"/>
      <c r="N1" s="896"/>
      <c r="O1" s="897"/>
    </row>
    <row r="2" spans="2:17" s="900" customFormat="1" ht="30" customHeight="1">
      <c r="B2" s="4298" t="s">
        <v>1255</v>
      </c>
      <c r="C2" s="4298"/>
      <c r="D2" s="4298"/>
      <c r="E2" s="4298"/>
      <c r="F2" s="4298"/>
      <c r="G2" s="4298"/>
      <c r="H2" s="4298"/>
      <c r="I2" s="4298"/>
      <c r="J2" s="4298"/>
      <c r="K2" s="4298"/>
      <c r="L2" s="4298"/>
      <c r="M2" s="4298"/>
      <c r="N2" s="899"/>
      <c r="O2" s="897"/>
    </row>
    <row r="3" spans="2:17" s="569" customFormat="1" ht="12.75" customHeight="1">
      <c r="B3" s="349" t="s">
        <v>473</v>
      </c>
      <c r="C3" s="350"/>
      <c r="D3" s="350"/>
      <c r="E3" s="350"/>
      <c r="F3" s="350"/>
      <c r="G3" s="350"/>
      <c r="H3" s="350"/>
      <c r="I3" s="350"/>
      <c r="J3" s="350"/>
      <c r="K3" s="350"/>
      <c r="L3" s="350"/>
      <c r="M3" s="351" t="s">
        <v>474</v>
      </c>
      <c r="N3" s="351"/>
      <c r="O3" s="447" t="s">
        <v>748</v>
      </c>
    </row>
    <row r="4" spans="2:17" s="903" customFormat="1" ht="21" customHeight="1">
      <c r="B4" s="4299"/>
      <c r="C4" s="4315" t="s">
        <v>1256</v>
      </c>
      <c r="D4" s="4315"/>
      <c r="E4" s="4315"/>
      <c r="F4" s="4315"/>
      <c r="G4" s="4316" t="s">
        <v>1257</v>
      </c>
      <c r="H4" s="4319" t="s">
        <v>1258</v>
      </c>
      <c r="I4" s="4319"/>
      <c r="J4" s="4319"/>
      <c r="K4" s="4319" t="s">
        <v>1259</v>
      </c>
      <c r="L4" s="4319"/>
      <c r="M4" s="4320"/>
      <c r="N4" s="901"/>
      <c r="O4" s="902"/>
    </row>
    <row r="5" spans="2:17" s="903" customFormat="1" ht="21" customHeight="1">
      <c r="B5" s="4299"/>
      <c r="C5" s="4321" t="s">
        <v>175</v>
      </c>
      <c r="D5" s="4088" t="s">
        <v>1095</v>
      </c>
      <c r="E5" s="4322"/>
      <c r="F5" s="4322"/>
      <c r="G5" s="4317"/>
      <c r="H5" s="4321" t="s">
        <v>175</v>
      </c>
      <c r="I5" s="4319" t="s">
        <v>1260</v>
      </c>
      <c r="J5" s="4319"/>
      <c r="K5" s="4321" t="s">
        <v>175</v>
      </c>
      <c r="L5" s="4319" t="s">
        <v>965</v>
      </c>
      <c r="M5" s="4320"/>
      <c r="N5" s="901"/>
      <c r="O5" s="902"/>
    </row>
    <row r="6" spans="2:17" s="903" customFormat="1" ht="70.5" customHeight="1">
      <c r="B6" s="4299"/>
      <c r="C6" s="4321"/>
      <c r="D6" s="575" t="s">
        <v>1261</v>
      </c>
      <c r="E6" s="575" t="s">
        <v>1262</v>
      </c>
      <c r="F6" s="454" t="s">
        <v>1263</v>
      </c>
      <c r="G6" s="4318"/>
      <c r="H6" s="4321"/>
      <c r="I6" s="315" t="s">
        <v>1261</v>
      </c>
      <c r="J6" s="315" t="s">
        <v>1262</v>
      </c>
      <c r="K6" s="4321"/>
      <c r="L6" s="315" t="s">
        <v>1261</v>
      </c>
      <c r="M6" s="430" t="s">
        <v>1262</v>
      </c>
      <c r="N6" s="352"/>
      <c r="O6" s="904"/>
      <c r="P6" s="905"/>
    </row>
    <row r="7" spans="2:17" s="408" customFormat="1" ht="21" customHeight="1">
      <c r="B7" s="456" t="s">
        <v>12</v>
      </c>
      <c r="C7" s="906">
        <v>1382</v>
      </c>
      <c r="D7" s="906">
        <v>493</v>
      </c>
      <c r="E7" s="906">
        <v>661</v>
      </c>
      <c r="F7" s="906">
        <v>510</v>
      </c>
      <c r="G7" s="906">
        <v>24674.999999999996</v>
      </c>
      <c r="H7" s="906">
        <v>449728450.99999982</v>
      </c>
      <c r="I7" s="906">
        <v>339579721.99999988</v>
      </c>
      <c r="J7" s="906">
        <v>100045261.00000004</v>
      </c>
      <c r="K7" s="906">
        <v>250347022.99999976</v>
      </c>
      <c r="L7" s="906">
        <v>171048048.99999991</v>
      </c>
      <c r="M7" s="906">
        <v>75903182.999999985</v>
      </c>
      <c r="N7" s="907"/>
      <c r="O7" s="643"/>
      <c r="P7" s="456"/>
      <c r="Q7" s="906"/>
    </row>
    <row r="8" spans="2:17" s="408" customFormat="1" ht="21" customHeight="1">
      <c r="B8" s="456" t="s">
        <v>229</v>
      </c>
      <c r="C8" s="906">
        <v>1324</v>
      </c>
      <c r="D8" s="906">
        <v>468</v>
      </c>
      <c r="E8" s="906">
        <v>645</v>
      </c>
      <c r="F8" s="906">
        <v>475</v>
      </c>
      <c r="G8" s="906">
        <v>21658.999999999996</v>
      </c>
      <c r="H8" s="906">
        <v>433915466.99999982</v>
      </c>
      <c r="I8" s="906">
        <v>324410865.99999988</v>
      </c>
      <c r="J8" s="906">
        <v>99433385.000000045</v>
      </c>
      <c r="K8" s="906">
        <v>235995226.99999976</v>
      </c>
      <c r="L8" s="906">
        <v>156953470.99999991</v>
      </c>
      <c r="M8" s="906">
        <v>75655418.999999985</v>
      </c>
      <c r="N8" s="907"/>
      <c r="O8" s="507"/>
      <c r="P8" s="456"/>
    </row>
    <row r="9" spans="2:17" s="410" customFormat="1" ht="21" customHeight="1">
      <c r="B9" s="464" t="s">
        <v>203</v>
      </c>
      <c r="C9" s="906">
        <v>28</v>
      </c>
      <c r="D9" s="906">
        <v>6</v>
      </c>
      <c r="E9" s="906">
        <v>8</v>
      </c>
      <c r="F9" s="906">
        <v>21</v>
      </c>
      <c r="G9" s="908">
        <v>889</v>
      </c>
      <c r="H9" s="906">
        <v>9824507</v>
      </c>
      <c r="I9" s="906">
        <v>9495569</v>
      </c>
      <c r="J9" s="906">
        <v>327776</v>
      </c>
      <c r="K9" s="906">
        <v>8979172.9999999981</v>
      </c>
      <c r="L9" s="906">
        <v>8974987</v>
      </c>
      <c r="M9" s="906">
        <v>3684.0000000000005</v>
      </c>
      <c r="N9" s="909"/>
      <c r="O9" s="507"/>
      <c r="P9" s="508"/>
    </row>
    <row r="10" spans="2:17" s="408" customFormat="1" ht="21" customHeight="1">
      <c r="B10" s="467" t="s">
        <v>230</v>
      </c>
      <c r="C10" s="910">
        <v>0</v>
      </c>
      <c r="D10" s="910">
        <v>0</v>
      </c>
      <c r="E10" s="910">
        <v>0</v>
      </c>
      <c r="F10" s="910">
        <v>0</v>
      </c>
      <c r="G10" s="911">
        <v>0</v>
      </c>
      <c r="H10" s="910">
        <v>0</v>
      </c>
      <c r="I10" s="910">
        <v>0</v>
      </c>
      <c r="J10" s="910">
        <v>0</v>
      </c>
      <c r="K10" s="910">
        <v>0</v>
      </c>
      <c r="L10" s="910">
        <v>0</v>
      </c>
      <c r="M10" s="910">
        <v>0</v>
      </c>
      <c r="N10" s="912"/>
      <c r="O10" s="467"/>
      <c r="P10" s="513"/>
    </row>
    <row r="11" spans="2:17" s="410" customFormat="1" ht="21" customHeight="1">
      <c r="B11" s="467" t="s">
        <v>231</v>
      </c>
      <c r="C11" s="911">
        <v>5</v>
      </c>
      <c r="D11" s="911">
        <v>1</v>
      </c>
      <c r="E11" s="911">
        <v>4</v>
      </c>
      <c r="F11" s="911">
        <v>4</v>
      </c>
      <c r="G11" s="911" t="s">
        <v>1227</v>
      </c>
      <c r="H11" s="911" t="s">
        <v>1227</v>
      </c>
      <c r="I11" s="911" t="s">
        <v>1227</v>
      </c>
      <c r="J11" s="911" t="s">
        <v>1227</v>
      </c>
      <c r="K11" s="911" t="s">
        <v>1227</v>
      </c>
      <c r="L11" s="911" t="s">
        <v>1227</v>
      </c>
      <c r="M11" s="911" t="s">
        <v>1227</v>
      </c>
      <c r="N11" s="909"/>
      <c r="O11" s="467"/>
      <c r="P11" s="513"/>
    </row>
    <row r="12" spans="2:17" s="410" customFormat="1" ht="21" customHeight="1">
      <c r="B12" s="467" t="s">
        <v>232</v>
      </c>
      <c r="C12" s="911">
        <v>22</v>
      </c>
      <c r="D12" s="911">
        <v>4</v>
      </c>
      <c r="E12" s="911">
        <v>4</v>
      </c>
      <c r="F12" s="911">
        <v>16</v>
      </c>
      <c r="G12" s="911">
        <v>807.00000000000023</v>
      </c>
      <c r="H12" s="911">
        <v>9393842</v>
      </c>
      <c r="I12" s="911">
        <v>9279404</v>
      </c>
      <c r="J12" s="911">
        <v>113276</v>
      </c>
      <c r="K12" s="911">
        <v>8968972</v>
      </c>
      <c r="L12" s="911">
        <v>8967784</v>
      </c>
      <c r="M12" s="911">
        <v>686</v>
      </c>
      <c r="N12" s="909"/>
      <c r="O12" s="467"/>
      <c r="P12" s="513"/>
    </row>
    <row r="13" spans="2:17" s="408" customFormat="1" ht="21" customHeight="1">
      <c r="B13" s="467" t="s">
        <v>233</v>
      </c>
      <c r="C13" s="911">
        <v>1</v>
      </c>
      <c r="D13" s="911">
        <v>1</v>
      </c>
      <c r="E13" s="911">
        <v>0</v>
      </c>
      <c r="F13" s="911">
        <v>1</v>
      </c>
      <c r="G13" s="911" t="s">
        <v>1227</v>
      </c>
      <c r="H13" s="911" t="s">
        <v>1227</v>
      </c>
      <c r="I13" s="911" t="s">
        <v>1227</v>
      </c>
      <c r="J13" s="911">
        <v>0</v>
      </c>
      <c r="K13" s="911" t="s">
        <v>1227</v>
      </c>
      <c r="L13" s="911" t="s">
        <v>1227</v>
      </c>
      <c r="M13" s="911">
        <v>0</v>
      </c>
      <c r="N13" s="913"/>
      <c r="O13" s="467"/>
      <c r="P13" s="513"/>
    </row>
    <row r="14" spans="2:17" s="410" customFormat="1" ht="21" customHeight="1">
      <c r="B14" s="467" t="s">
        <v>234</v>
      </c>
      <c r="C14" s="911">
        <v>0</v>
      </c>
      <c r="D14" s="911">
        <v>0</v>
      </c>
      <c r="E14" s="911">
        <v>0</v>
      </c>
      <c r="F14" s="911">
        <v>0</v>
      </c>
      <c r="G14" s="914">
        <v>0</v>
      </c>
      <c r="H14" s="911">
        <v>0</v>
      </c>
      <c r="I14" s="911">
        <v>0</v>
      </c>
      <c r="J14" s="911">
        <v>0</v>
      </c>
      <c r="K14" s="911">
        <v>0</v>
      </c>
      <c r="L14" s="911">
        <v>0</v>
      </c>
      <c r="M14" s="911">
        <v>0</v>
      </c>
      <c r="N14" s="909"/>
      <c r="O14" s="467"/>
      <c r="P14" s="513"/>
    </row>
    <row r="15" spans="2:17" s="408" customFormat="1" ht="21" customHeight="1">
      <c r="B15" s="467" t="s">
        <v>235</v>
      </c>
      <c r="C15" s="914">
        <v>0</v>
      </c>
      <c r="D15" s="914">
        <v>0</v>
      </c>
      <c r="E15" s="914">
        <v>0</v>
      </c>
      <c r="F15" s="914">
        <v>0</v>
      </c>
      <c r="G15" s="911">
        <v>0</v>
      </c>
      <c r="H15" s="915">
        <v>0</v>
      </c>
      <c r="I15" s="915">
        <v>0</v>
      </c>
      <c r="J15" s="915">
        <v>0</v>
      </c>
      <c r="K15" s="915">
        <v>0</v>
      </c>
      <c r="L15" s="915">
        <v>0</v>
      </c>
      <c r="M15" s="915">
        <v>0</v>
      </c>
      <c r="N15" s="916"/>
      <c r="O15" s="467"/>
      <c r="P15" s="513"/>
    </row>
    <row r="16" spans="2:17" s="410" customFormat="1" ht="21" customHeight="1">
      <c r="B16" s="467" t="s">
        <v>236</v>
      </c>
      <c r="C16" s="911">
        <v>0</v>
      </c>
      <c r="D16" s="911">
        <v>0</v>
      </c>
      <c r="E16" s="911">
        <v>0</v>
      </c>
      <c r="F16" s="911">
        <v>0</v>
      </c>
      <c r="G16" s="911">
        <v>0</v>
      </c>
      <c r="H16" s="911">
        <v>0</v>
      </c>
      <c r="I16" s="911">
        <v>0</v>
      </c>
      <c r="J16" s="911">
        <v>0</v>
      </c>
      <c r="K16" s="911">
        <v>0</v>
      </c>
      <c r="L16" s="911">
        <v>0</v>
      </c>
      <c r="M16" s="911">
        <v>0</v>
      </c>
      <c r="N16" s="909"/>
      <c r="O16" s="467"/>
      <c r="P16" s="513"/>
    </row>
    <row r="17" spans="2:16" s="410" customFormat="1" ht="21" customHeight="1">
      <c r="B17" s="467" t="s">
        <v>237</v>
      </c>
      <c r="C17" s="911">
        <v>0</v>
      </c>
      <c r="D17" s="911">
        <v>0</v>
      </c>
      <c r="E17" s="911">
        <v>0</v>
      </c>
      <c r="F17" s="911">
        <v>0</v>
      </c>
      <c r="G17" s="911">
        <v>0</v>
      </c>
      <c r="H17" s="911">
        <v>0</v>
      </c>
      <c r="I17" s="911">
        <v>0</v>
      </c>
      <c r="J17" s="911">
        <v>0</v>
      </c>
      <c r="K17" s="911">
        <v>0</v>
      </c>
      <c r="L17" s="911">
        <v>0</v>
      </c>
      <c r="M17" s="911">
        <v>0</v>
      </c>
      <c r="N17" s="909"/>
      <c r="O17" s="467"/>
      <c r="P17" s="513"/>
    </row>
    <row r="18" spans="2:16" s="410" customFormat="1" ht="21" customHeight="1">
      <c r="B18" s="467" t="s">
        <v>238</v>
      </c>
      <c r="C18" s="911">
        <v>0</v>
      </c>
      <c r="D18" s="911">
        <v>0</v>
      </c>
      <c r="E18" s="911">
        <v>0</v>
      </c>
      <c r="F18" s="911">
        <v>0</v>
      </c>
      <c r="G18" s="911">
        <v>0</v>
      </c>
      <c r="H18" s="911">
        <v>0</v>
      </c>
      <c r="I18" s="911">
        <v>0</v>
      </c>
      <c r="J18" s="911">
        <v>0</v>
      </c>
      <c r="K18" s="911">
        <v>0</v>
      </c>
      <c r="L18" s="911">
        <v>0</v>
      </c>
      <c r="M18" s="911">
        <v>0</v>
      </c>
      <c r="N18" s="909"/>
      <c r="O18" s="467"/>
      <c r="P18" s="513"/>
    </row>
    <row r="19" spans="2:16" s="410" customFormat="1" ht="21" customHeight="1">
      <c r="B19" s="467" t="s">
        <v>239</v>
      </c>
      <c r="C19" s="911">
        <v>0</v>
      </c>
      <c r="D19" s="911">
        <v>0</v>
      </c>
      <c r="E19" s="911">
        <v>0</v>
      </c>
      <c r="F19" s="911">
        <v>0</v>
      </c>
      <c r="G19" s="412">
        <v>0</v>
      </c>
      <c r="H19" s="910">
        <v>0</v>
      </c>
      <c r="I19" s="910">
        <v>0</v>
      </c>
      <c r="J19" s="910">
        <v>0</v>
      </c>
      <c r="K19" s="910">
        <v>0</v>
      </c>
      <c r="L19" s="910">
        <v>0</v>
      </c>
      <c r="M19" s="910">
        <v>0</v>
      </c>
      <c r="N19" s="909"/>
      <c r="O19" s="467"/>
      <c r="P19" s="513"/>
    </row>
    <row r="20" spans="2:16" s="410" customFormat="1" ht="21" customHeight="1">
      <c r="B20" s="467" t="s">
        <v>151</v>
      </c>
      <c r="C20" s="911">
        <v>0</v>
      </c>
      <c r="D20" s="911">
        <v>0</v>
      </c>
      <c r="E20" s="911">
        <v>0</v>
      </c>
      <c r="F20" s="911">
        <v>0</v>
      </c>
      <c r="G20" s="911">
        <v>0</v>
      </c>
      <c r="H20" s="911">
        <v>0</v>
      </c>
      <c r="I20" s="911">
        <v>0</v>
      </c>
      <c r="J20" s="911">
        <v>0</v>
      </c>
      <c r="K20" s="911">
        <v>0</v>
      </c>
      <c r="L20" s="911">
        <v>0</v>
      </c>
      <c r="M20" s="911">
        <v>0</v>
      </c>
      <c r="N20" s="909"/>
      <c r="O20" s="467"/>
      <c r="P20" s="513"/>
    </row>
    <row r="21" spans="2:16" s="502" customFormat="1" ht="21" customHeight="1">
      <c r="B21" s="4324"/>
      <c r="C21" s="4325" t="s">
        <v>1264</v>
      </c>
      <c r="D21" s="4325"/>
      <c r="E21" s="4325"/>
      <c r="F21" s="4325"/>
      <c r="G21" s="4326" t="s">
        <v>1265</v>
      </c>
      <c r="H21" s="4327" t="s">
        <v>1266</v>
      </c>
      <c r="I21" s="4327"/>
      <c r="J21" s="4327"/>
      <c r="K21" s="4327" t="s">
        <v>1267</v>
      </c>
      <c r="L21" s="4327"/>
      <c r="M21" s="4328"/>
      <c r="N21" s="917"/>
      <c r="O21" s="918"/>
    </row>
    <row r="22" spans="2:16" s="502" customFormat="1" ht="21" customHeight="1">
      <c r="B22" s="4324"/>
      <c r="C22" s="4321" t="s">
        <v>175</v>
      </c>
      <c r="D22" s="4329" t="s">
        <v>975</v>
      </c>
      <c r="E22" s="4329"/>
      <c r="F22" s="4329"/>
      <c r="G22" s="4326"/>
      <c r="H22" s="4321" t="s">
        <v>175</v>
      </c>
      <c r="I22" s="4327" t="s">
        <v>975</v>
      </c>
      <c r="J22" s="4327"/>
      <c r="K22" s="4321" t="s">
        <v>175</v>
      </c>
      <c r="L22" s="4327" t="s">
        <v>975</v>
      </c>
      <c r="M22" s="4328"/>
      <c r="N22" s="917"/>
      <c r="O22" s="918"/>
    </row>
    <row r="23" spans="2:16" s="502" customFormat="1" ht="49.5" customHeight="1">
      <c r="B23" s="4324"/>
      <c r="C23" s="4321"/>
      <c r="D23" s="919" t="s">
        <v>1268</v>
      </c>
      <c r="E23" s="919" t="s">
        <v>1269</v>
      </c>
      <c r="F23" s="837" t="s">
        <v>1270</v>
      </c>
      <c r="G23" s="4326"/>
      <c r="H23" s="4321"/>
      <c r="I23" s="919" t="s">
        <v>1268</v>
      </c>
      <c r="J23" s="919" t="s">
        <v>1269</v>
      </c>
      <c r="K23" s="4321"/>
      <c r="L23" s="919" t="s">
        <v>1268</v>
      </c>
      <c r="M23" s="879" t="s">
        <v>1269</v>
      </c>
      <c r="N23" s="920"/>
      <c r="O23" s="918"/>
    </row>
    <row r="24" spans="2:16" s="520" customFormat="1" ht="11.25" customHeight="1">
      <c r="B24" s="921"/>
      <c r="C24" s="922"/>
      <c r="D24" s="883"/>
      <c r="E24" s="883"/>
      <c r="F24" s="845"/>
      <c r="G24" s="923"/>
      <c r="H24" s="922"/>
      <c r="I24" s="883"/>
      <c r="J24" s="883"/>
      <c r="K24" s="922"/>
      <c r="L24" s="883"/>
      <c r="M24" s="883"/>
      <c r="N24" s="924"/>
      <c r="O24" s="925"/>
    </row>
    <row r="25" spans="2:16" s="520" customFormat="1" ht="12.75" customHeight="1">
      <c r="B25" s="4323" t="s">
        <v>164</v>
      </c>
      <c r="C25" s="4323"/>
      <c r="D25" s="4323"/>
      <c r="E25" s="4323"/>
      <c r="F25" s="4323"/>
      <c r="G25" s="4323"/>
      <c r="H25" s="4323"/>
      <c r="I25" s="4323"/>
      <c r="J25" s="4323"/>
      <c r="K25" s="4323"/>
      <c r="L25" s="4323"/>
      <c r="M25" s="4323"/>
      <c r="N25" s="924"/>
      <c r="O25" s="925"/>
    </row>
    <row r="26" spans="2:16" s="520" customFormat="1" ht="12.75" customHeight="1">
      <c r="B26" s="4323" t="s">
        <v>1237</v>
      </c>
      <c r="C26" s="4323"/>
      <c r="D26" s="4323"/>
      <c r="E26" s="4323"/>
      <c r="F26" s="4323"/>
      <c r="G26" s="4323"/>
      <c r="H26" s="4323"/>
      <c r="I26" s="4323"/>
      <c r="J26" s="4323"/>
      <c r="K26" s="4323"/>
      <c r="L26" s="4323"/>
      <c r="M26" s="4323"/>
      <c r="O26" s="925"/>
    </row>
    <row r="27" spans="2:16" s="520" customFormat="1" ht="12.75" customHeight="1">
      <c r="B27" s="4323" t="s">
        <v>1238</v>
      </c>
      <c r="C27" s="4323"/>
      <c r="D27" s="4323"/>
      <c r="E27" s="4323"/>
      <c r="F27" s="4323"/>
      <c r="G27" s="4323"/>
      <c r="H27" s="4323"/>
      <c r="I27" s="4323"/>
      <c r="J27" s="4323"/>
      <c r="K27" s="4323"/>
      <c r="L27" s="4323"/>
      <c r="M27" s="4323"/>
      <c r="O27" s="925"/>
    </row>
    <row r="28" spans="2:16" s="926" customFormat="1" ht="22.5" customHeight="1">
      <c r="B28" s="4331" t="s">
        <v>1271</v>
      </c>
      <c r="C28" s="4331"/>
      <c r="D28" s="4331"/>
      <c r="E28" s="4331"/>
      <c r="F28" s="4331"/>
      <c r="G28" s="4331"/>
      <c r="H28" s="4331"/>
      <c r="I28" s="4331"/>
      <c r="J28" s="4331"/>
      <c r="K28" s="4331"/>
      <c r="L28" s="4331"/>
      <c r="M28" s="4331"/>
      <c r="O28" s="927"/>
    </row>
    <row r="29" spans="2:16" s="926" customFormat="1" ht="22.5" customHeight="1">
      <c r="B29" s="4331" t="s">
        <v>1272</v>
      </c>
      <c r="C29" s="4331"/>
      <c r="D29" s="4331"/>
      <c r="E29" s="4331"/>
      <c r="F29" s="4331"/>
      <c r="G29" s="4331"/>
      <c r="H29" s="4331"/>
      <c r="I29" s="4331"/>
      <c r="J29" s="4331"/>
      <c r="K29" s="4331"/>
      <c r="L29" s="4331"/>
      <c r="M29" s="4331"/>
      <c r="O29" s="927"/>
    </row>
    <row r="30" spans="2:16" s="926" customFormat="1" ht="11.25" customHeight="1">
      <c r="B30" s="928"/>
      <c r="C30" s="928"/>
      <c r="D30" s="928"/>
      <c r="E30" s="928"/>
      <c r="F30" s="928"/>
      <c r="G30" s="928"/>
      <c r="H30" s="928"/>
      <c r="I30" s="928"/>
      <c r="J30" s="928"/>
      <c r="K30" s="928"/>
      <c r="L30" s="928"/>
      <c r="M30" s="928"/>
      <c r="O30" s="927"/>
    </row>
    <row r="31" spans="2:16" ht="12.75" customHeight="1">
      <c r="B31" s="4113" t="s">
        <v>219</v>
      </c>
      <c r="C31" s="4113"/>
      <c r="D31" s="4113"/>
      <c r="E31" s="4113"/>
      <c r="F31" s="4113"/>
      <c r="G31" s="4113"/>
      <c r="H31" s="345"/>
      <c r="I31" s="345"/>
      <c r="J31" s="345"/>
      <c r="K31" s="345"/>
      <c r="L31" s="345"/>
      <c r="M31" s="345"/>
    </row>
    <row r="32" spans="2:16" ht="12.75" customHeight="1">
      <c r="B32" s="4330" t="s">
        <v>1273</v>
      </c>
      <c r="C32" s="4330"/>
      <c r="D32" s="4330"/>
      <c r="E32" s="4330" t="s">
        <v>1274</v>
      </c>
      <c r="F32" s="4330"/>
      <c r="G32" s="4330"/>
      <c r="H32" s="4330"/>
      <c r="I32" s="502"/>
      <c r="J32" s="502"/>
      <c r="K32" s="502"/>
      <c r="L32" s="502"/>
      <c r="M32" s="502"/>
    </row>
    <row r="33" spans="2:13" ht="12.75" customHeight="1">
      <c r="B33" s="4330" t="s">
        <v>1275</v>
      </c>
      <c r="C33" s="4330"/>
      <c r="D33" s="4330"/>
      <c r="E33" s="4330" t="s">
        <v>1276</v>
      </c>
      <c r="F33" s="4330"/>
      <c r="G33" s="4330"/>
      <c r="H33" s="4330"/>
      <c r="I33" s="502"/>
      <c r="J33" s="502"/>
      <c r="K33" s="502"/>
      <c r="L33" s="502"/>
      <c r="M33" s="502"/>
    </row>
    <row r="34" spans="2:13" ht="12.75" customHeight="1">
      <c r="B34" s="929"/>
      <c r="C34" s="929"/>
      <c r="D34" s="929"/>
      <c r="E34" s="929"/>
      <c r="F34" s="502"/>
      <c r="G34" s="502"/>
      <c r="H34" s="502"/>
      <c r="I34" s="502"/>
      <c r="J34" s="502"/>
      <c r="K34" s="502"/>
      <c r="L34" s="502"/>
      <c r="M34" s="502"/>
    </row>
    <row r="39" spans="2:13" ht="15" customHeight="1">
      <c r="C39" s="345"/>
      <c r="D39" s="345"/>
      <c r="E39" s="345"/>
      <c r="F39" s="345"/>
      <c r="G39" s="345"/>
    </row>
    <row r="40" spans="2:13" ht="15" customHeight="1">
      <c r="C40" s="345"/>
      <c r="D40" s="345"/>
      <c r="E40" s="345"/>
      <c r="F40" s="345"/>
      <c r="G40" s="345"/>
    </row>
    <row r="41" spans="2:13" ht="15" customHeight="1">
      <c r="C41" s="536"/>
      <c r="D41" s="536"/>
      <c r="E41" s="536"/>
      <c r="F41" s="536"/>
      <c r="G41" s="536"/>
    </row>
    <row r="42" spans="2:13" ht="15" customHeight="1">
      <c r="C42" s="502"/>
      <c r="D42" s="502"/>
      <c r="E42" s="502"/>
      <c r="F42" s="502"/>
      <c r="G42" s="502"/>
    </row>
    <row r="43" spans="2:13" ht="15" customHeight="1">
      <c r="C43" s="930"/>
      <c r="D43" s="930"/>
      <c r="E43" s="930"/>
      <c r="F43" s="930"/>
      <c r="G43" s="930"/>
    </row>
    <row r="44" spans="2:13" ht="15" customHeight="1">
      <c r="C44" s="610"/>
      <c r="D44" s="610"/>
      <c r="E44" s="610"/>
      <c r="F44" s="610"/>
      <c r="G44" s="610"/>
    </row>
    <row r="45" spans="2:13" ht="15" customHeight="1">
      <c r="C45" s="610"/>
      <c r="D45" s="610"/>
      <c r="E45" s="610"/>
      <c r="F45" s="610"/>
      <c r="G45" s="610"/>
    </row>
    <row r="46" spans="2:13" ht="15" customHeight="1">
      <c r="C46" s="502"/>
      <c r="D46" s="502"/>
      <c r="E46" s="502"/>
      <c r="F46" s="502"/>
      <c r="G46" s="502"/>
    </row>
    <row r="47" spans="2:13" ht="15" customHeight="1">
      <c r="C47" s="610"/>
      <c r="D47" s="610"/>
      <c r="E47" s="610"/>
      <c r="F47" s="610"/>
      <c r="G47" s="610"/>
    </row>
  </sheetData>
  <mergeCells count="34">
    <mergeCell ref="B33:D33"/>
    <mergeCell ref="E33:H33"/>
    <mergeCell ref="B27:M27"/>
    <mergeCell ref="B28:M28"/>
    <mergeCell ref="B29:M29"/>
    <mergeCell ref="B31:G31"/>
    <mergeCell ref="B32:D32"/>
    <mergeCell ref="E32:H32"/>
    <mergeCell ref="B26:M26"/>
    <mergeCell ref="I5:J5"/>
    <mergeCell ref="K5:K6"/>
    <mergeCell ref="L5:M5"/>
    <mergeCell ref="B21:B23"/>
    <mergeCell ref="C21:F21"/>
    <mergeCell ref="G21:G23"/>
    <mergeCell ref="H21:J21"/>
    <mergeCell ref="K21:M21"/>
    <mergeCell ref="C22:C23"/>
    <mergeCell ref="D22:F22"/>
    <mergeCell ref="H22:H23"/>
    <mergeCell ref="I22:J22"/>
    <mergeCell ref="K22:K23"/>
    <mergeCell ref="L22:M22"/>
    <mergeCell ref="B25:M25"/>
    <mergeCell ref="B1:M1"/>
    <mergeCell ref="B2:M2"/>
    <mergeCell ref="B4:B6"/>
    <mergeCell ref="C4:F4"/>
    <mergeCell ref="G4:G6"/>
    <mergeCell ref="H4:J4"/>
    <mergeCell ref="K4:M4"/>
    <mergeCell ref="C5:C6"/>
    <mergeCell ref="D5:F5"/>
    <mergeCell ref="H5:H6"/>
  </mergeCells>
  <hyperlinks>
    <hyperlink ref="B32" r:id="rId1"/>
    <hyperlink ref="B33" r:id="rId2"/>
    <hyperlink ref="H5:H6" r:id="rId3" display="Total"/>
    <hyperlink ref="K5:K6" r:id="rId4" display="Total"/>
    <hyperlink ref="C5:C6" r:id="rId5" display="Total"/>
    <hyperlink ref="G4:G6" r:id="rId6" display="Edições"/>
    <hyperlink ref="G21:G23" r:id="rId7" display="Editions"/>
    <hyperlink ref="C22:C23" r:id="rId8" display="Total"/>
    <hyperlink ref="H22:H23" r:id="rId9" display="Total"/>
    <hyperlink ref="K22:K23" r:id="rId10" display="Total"/>
    <hyperlink ref="E32" r:id="rId11"/>
    <hyperlink ref="E33" r:id="rId12"/>
    <hyperlink ref="O3" location="Indice!A1" display="(Voltar ao Índice)"/>
  </hyperlinks>
  <printOptions horizontalCentered="1"/>
  <pageMargins left="0.47244094488188981" right="0.47244094488188981" top="0.6692913385826772" bottom="0.6692913385826772" header="0" footer="0"/>
  <pageSetup paperSize="9" scale="82" orientation="portrait" verticalDpi="0" r:id="rId13"/>
</worksheet>
</file>

<file path=xl/worksheets/sheet53.xml><?xml version="1.0" encoding="utf-8"?>
<worksheet xmlns="http://schemas.openxmlformats.org/spreadsheetml/2006/main" xmlns:r="http://schemas.openxmlformats.org/officeDocument/2006/relationships">
  <sheetPr>
    <pageSetUpPr fitToPage="1"/>
  </sheetPr>
  <dimension ref="B1:J50"/>
  <sheetViews>
    <sheetView showGridLines="0" workbookViewId="0">
      <selection activeCell="B1" sqref="B1:P1"/>
    </sheetView>
  </sheetViews>
  <sheetFormatPr defaultRowHeight="15" customHeight="1"/>
  <cols>
    <col min="1" max="1" width="6.7109375" style="894" customWidth="1"/>
    <col min="2" max="2" width="23.7109375" style="894" customWidth="1"/>
    <col min="3" max="7" width="13" style="894" customWidth="1"/>
    <col min="8" max="8" width="13" style="947" customWidth="1"/>
    <col min="9" max="9" width="6.7109375" style="947" customWidth="1"/>
    <col min="10" max="10" width="14.28515625" style="894" bestFit="1" customWidth="1"/>
    <col min="11" max="16384" width="9.140625" style="894"/>
  </cols>
  <sheetData>
    <row r="1" spans="2:10" s="898" customFormat="1" ht="30" customHeight="1">
      <c r="B1" s="4298" t="s">
        <v>788</v>
      </c>
      <c r="C1" s="4298"/>
      <c r="D1" s="4298"/>
      <c r="E1" s="4298"/>
      <c r="F1" s="4298"/>
      <c r="G1" s="4298"/>
      <c r="H1" s="4298"/>
      <c r="I1" s="896"/>
    </row>
    <row r="2" spans="2:10" s="900" customFormat="1" ht="30" customHeight="1">
      <c r="B2" s="4298" t="s">
        <v>1277</v>
      </c>
      <c r="C2" s="4298"/>
      <c r="D2" s="4298"/>
      <c r="E2" s="4298"/>
      <c r="F2" s="4298"/>
      <c r="G2" s="4298"/>
      <c r="H2" s="4298"/>
      <c r="I2" s="896"/>
    </row>
    <row r="3" spans="2:10" s="900" customFormat="1" ht="12.75" customHeight="1">
      <c r="B3" s="896"/>
      <c r="C3" s="896"/>
      <c r="D3" s="896"/>
      <c r="E3" s="896"/>
      <c r="F3" s="896"/>
      <c r="G3" s="896"/>
      <c r="H3" s="896"/>
      <c r="I3" s="896"/>
      <c r="J3" s="447" t="s">
        <v>748</v>
      </c>
    </row>
    <row r="4" spans="2:10" s="903" customFormat="1" ht="21" customHeight="1">
      <c r="B4" s="4299"/>
      <c r="C4" s="931" t="s">
        <v>1278</v>
      </c>
      <c r="D4" s="931" t="s">
        <v>1279</v>
      </c>
      <c r="E4" s="931" t="s">
        <v>1280</v>
      </c>
      <c r="F4" s="931" t="s">
        <v>1281</v>
      </c>
      <c r="G4" s="931" t="s">
        <v>1282</v>
      </c>
      <c r="H4" s="932" t="s">
        <v>645</v>
      </c>
      <c r="I4" s="933"/>
    </row>
    <row r="5" spans="2:10" s="903" customFormat="1" ht="21" customHeight="1">
      <c r="B5" s="4299"/>
      <c r="C5" s="4332" t="s">
        <v>519</v>
      </c>
      <c r="D5" s="4332"/>
      <c r="E5" s="4332"/>
      <c r="F5" s="4332"/>
      <c r="G5" s="4332"/>
      <c r="H5" s="286" t="s">
        <v>1283</v>
      </c>
      <c r="I5" s="282"/>
    </row>
    <row r="6" spans="2:10" s="936" customFormat="1" ht="18" customHeight="1">
      <c r="B6" s="357" t="s">
        <v>12</v>
      </c>
      <c r="C6" s="934">
        <v>168</v>
      </c>
      <c r="D6" s="934">
        <v>545</v>
      </c>
      <c r="E6" s="934">
        <v>105058</v>
      </c>
      <c r="F6" s="934">
        <v>596884</v>
      </c>
      <c r="G6" s="934">
        <v>12090667</v>
      </c>
      <c r="H6" s="934">
        <v>62741557</v>
      </c>
      <c r="I6" s="935"/>
      <c r="J6" s="507"/>
    </row>
    <row r="7" spans="2:10" s="936" customFormat="1" ht="18" customHeight="1">
      <c r="B7" s="357" t="s">
        <v>229</v>
      </c>
      <c r="C7" s="934">
        <v>164</v>
      </c>
      <c r="D7" s="934">
        <v>527</v>
      </c>
      <c r="E7" s="934">
        <v>100573</v>
      </c>
      <c r="F7" s="934">
        <v>575293</v>
      </c>
      <c r="G7" s="934">
        <v>11785215</v>
      </c>
      <c r="H7" s="934">
        <v>61197352</v>
      </c>
      <c r="I7" s="935"/>
      <c r="J7" s="507"/>
    </row>
    <row r="8" spans="2:10" ht="18" customHeight="1">
      <c r="B8" s="937" t="s">
        <v>245</v>
      </c>
      <c r="C8" s="938">
        <v>44</v>
      </c>
      <c r="D8" s="938">
        <v>152</v>
      </c>
      <c r="E8" s="938">
        <v>29725</v>
      </c>
      <c r="F8" s="938">
        <v>168520</v>
      </c>
      <c r="G8" s="938">
        <v>3675721</v>
      </c>
      <c r="H8" s="938">
        <v>18017382</v>
      </c>
      <c r="I8" s="939"/>
      <c r="J8" s="467"/>
    </row>
    <row r="9" spans="2:10" ht="18" customHeight="1">
      <c r="B9" s="937" t="s">
        <v>674</v>
      </c>
      <c r="C9" s="938">
        <v>4</v>
      </c>
      <c r="D9" s="938">
        <v>7</v>
      </c>
      <c r="E9" s="938">
        <v>1198</v>
      </c>
      <c r="F9" s="938">
        <v>5641</v>
      </c>
      <c r="G9" s="938">
        <v>98342</v>
      </c>
      <c r="H9" s="938">
        <v>465260</v>
      </c>
      <c r="I9" s="935"/>
      <c r="J9" s="507"/>
    </row>
    <row r="10" spans="2:10" ht="18" customHeight="1">
      <c r="B10" s="937" t="s">
        <v>675</v>
      </c>
      <c r="C10" s="938">
        <v>5</v>
      </c>
      <c r="D10" s="938">
        <v>19</v>
      </c>
      <c r="E10" s="938">
        <v>4526</v>
      </c>
      <c r="F10" s="938">
        <v>19604</v>
      </c>
      <c r="G10" s="938">
        <v>497251</v>
      </c>
      <c r="H10" s="938">
        <v>2463464</v>
      </c>
      <c r="I10" s="935"/>
      <c r="J10" s="507"/>
    </row>
    <row r="11" spans="2:10" ht="18" customHeight="1">
      <c r="B11" s="937" t="s">
        <v>676</v>
      </c>
      <c r="C11" s="938">
        <v>6</v>
      </c>
      <c r="D11" s="938">
        <v>17</v>
      </c>
      <c r="E11" s="938">
        <v>3130</v>
      </c>
      <c r="F11" s="938">
        <v>13174</v>
      </c>
      <c r="G11" s="938">
        <v>203600</v>
      </c>
      <c r="H11" s="938">
        <v>1013744</v>
      </c>
      <c r="I11" s="935"/>
      <c r="J11" s="507"/>
    </row>
    <row r="12" spans="2:10" ht="18" customHeight="1">
      <c r="B12" s="937" t="s">
        <v>1284</v>
      </c>
      <c r="C12" s="938">
        <v>20</v>
      </c>
      <c r="D12" s="938">
        <v>88</v>
      </c>
      <c r="E12" s="938">
        <v>17259</v>
      </c>
      <c r="F12" s="938">
        <v>114405</v>
      </c>
      <c r="G12" s="938">
        <v>2620208</v>
      </c>
      <c r="H12" s="938">
        <v>12767184</v>
      </c>
      <c r="I12" s="935"/>
      <c r="J12" s="507"/>
    </row>
    <row r="13" spans="2:10" ht="18" customHeight="1">
      <c r="B13" s="937" t="s">
        <v>678</v>
      </c>
      <c r="C13" s="938">
        <v>1</v>
      </c>
      <c r="D13" s="938">
        <v>1</v>
      </c>
      <c r="E13" s="938">
        <v>177</v>
      </c>
      <c r="F13" s="938">
        <v>2</v>
      </c>
      <c r="G13" s="938">
        <v>95</v>
      </c>
      <c r="H13" s="938">
        <v>318</v>
      </c>
      <c r="I13" s="935"/>
      <c r="J13" s="507"/>
    </row>
    <row r="14" spans="2:10" ht="18" customHeight="1">
      <c r="B14" s="937" t="s">
        <v>679</v>
      </c>
      <c r="C14" s="938">
        <v>2</v>
      </c>
      <c r="D14" s="938">
        <v>8</v>
      </c>
      <c r="E14" s="938">
        <v>1031</v>
      </c>
      <c r="F14" s="938">
        <v>6991</v>
      </c>
      <c r="G14" s="938">
        <v>111565</v>
      </c>
      <c r="H14" s="938">
        <v>564535</v>
      </c>
      <c r="I14" s="935"/>
      <c r="J14" s="507"/>
    </row>
    <row r="15" spans="2:10" ht="18" customHeight="1">
      <c r="B15" s="937" t="s">
        <v>680</v>
      </c>
      <c r="C15" s="938">
        <v>5</v>
      </c>
      <c r="D15" s="938">
        <v>11</v>
      </c>
      <c r="E15" s="938">
        <v>1917</v>
      </c>
      <c r="F15" s="938">
        <v>8666</v>
      </c>
      <c r="G15" s="938">
        <v>141414</v>
      </c>
      <c r="H15" s="938">
        <v>734710</v>
      </c>
      <c r="I15" s="935"/>
      <c r="J15" s="507"/>
    </row>
    <row r="16" spans="2:10" ht="18" customHeight="1">
      <c r="B16" s="937" t="s">
        <v>681</v>
      </c>
      <c r="C16" s="938">
        <v>1</v>
      </c>
      <c r="D16" s="938">
        <v>1</v>
      </c>
      <c r="E16" s="938">
        <v>487</v>
      </c>
      <c r="F16" s="938">
        <v>37</v>
      </c>
      <c r="G16" s="938">
        <v>3246</v>
      </c>
      <c r="H16" s="938">
        <v>8167.9999999999991</v>
      </c>
      <c r="I16" s="935"/>
      <c r="J16" s="507"/>
    </row>
    <row r="17" spans="2:10" ht="18" customHeight="1">
      <c r="B17" s="940" t="s">
        <v>263</v>
      </c>
      <c r="C17" s="938">
        <v>50</v>
      </c>
      <c r="D17" s="938">
        <v>119</v>
      </c>
      <c r="E17" s="938">
        <v>23624</v>
      </c>
      <c r="F17" s="938">
        <v>102148</v>
      </c>
      <c r="G17" s="938">
        <v>1627553</v>
      </c>
      <c r="H17" s="938">
        <v>8457585</v>
      </c>
      <c r="I17" s="939"/>
      <c r="J17" s="467"/>
    </row>
    <row r="18" spans="2:10" ht="18" customHeight="1">
      <c r="B18" s="937" t="s">
        <v>682</v>
      </c>
      <c r="C18" s="938">
        <v>4</v>
      </c>
      <c r="D18" s="938">
        <v>13</v>
      </c>
      <c r="E18" s="938">
        <v>1633</v>
      </c>
      <c r="F18" s="938">
        <v>12171</v>
      </c>
      <c r="G18" s="938">
        <v>245505</v>
      </c>
      <c r="H18" s="938">
        <v>1302050</v>
      </c>
      <c r="I18" s="935"/>
      <c r="J18" s="507"/>
    </row>
    <row r="19" spans="2:10" ht="18" customHeight="1">
      <c r="B19" s="937" t="s">
        <v>683</v>
      </c>
      <c r="C19" s="938">
        <v>8</v>
      </c>
      <c r="D19" s="938">
        <v>20</v>
      </c>
      <c r="E19" s="938">
        <v>5031</v>
      </c>
      <c r="F19" s="938">
        <v>17358</v>
      </c>
      <c r="G19" s="938">
        <v>273152</v>
      </c>
      <c r="H19" s="938">
        <v>1398901</v>
      </c>
      <c r="I19" s="935"/>
      <c r="J19" s="507"/>
    </row>
    <row r="20" spans="2:10" ht="18" customHeight="1">
      <c r="B20" s="937" t="s">
        <v>684</v>
      </c>
      <c r="C20" s="938">
        <v>12</v>
      </c>
      <c r="D20" s="938">
        <v>30</v>
      </c>
      <c r="E20" s="938">
        <v>5682</v>
      </c>
      <c r="F20" s="938">
        <v>28597</v>
      </c>
      <c r="G20" s="938">
        <v>472011</v>
      </c>
      <c r="H20" s="938">
        <v>2485331</v>
      </c>
      <c r="I20" s="935"/>
      <c r="J20" s="507"/>
    </row>
    <row r="21" spans="2:10" ht="18" customHeight="1">
      <c r="B21" s="937" t="s">
        <v>685</v>
      </c>
      <c r="C21" s="938">
        <v>6</v>
      </c>
      <c r="D21" s="938">
        <v>18</v>
      </c>
      <c r="E21" s="938">
        <v>3771</v>
      </c>
      <c r="F21" s="938">
        <v>17501</v>
      </c>
      <c r="G21" s="938">
        <v>252058</v>
      </c>
      <c r="H21" s="938">
        <v>1318225</v>
      </c>
      <c r="I21" s="935"/>
      <c r="J21" s="507"/>
    </row>
    <row r="22" spans="2:10" ht="18" customHeight="1">
      <c r="B22" s="937" t="s">
        <v>686</v>
      </c>
      <c r="C22" s="938">
        <v>4</v>
      </c>
      <c r="D22" s="938">
        <v>14</v>
      </c>
      <c r="E22" s="938">
        <v>2139</v>
      </c>
      <c r="F22" s="938">
        <v>13427</v>
      </c>
      <c r="G22" s="938">
        <v>194763</v>
      </c>
      <c r="H22" s="938">
        <v>1028954</v>
      </c>
      <c r="I22" s="935"/>
      <c r="J22" s="507"/>
    </row>
    <row r="23" spans="2:10" ht="18" customHeight="1">
      <c r="B23" s="937" t="s">
        <v>687</v>
      </c>
      <c r="C23" s="938">
        <v>4</v>
      </c>
      <c r="D23" s="938">
        <v>4</v>
      </c>
      <c r="E23" s="938">
        <v>1334</v>
      </c>
      <c r="F23" s="938">
        <v>142</v>
      </c>
      <c r="G23" s="938">
        <v>6052</v>
      </c>
      <c r="H23" s="938">
        <v>18907</v>
      </c>
      <c r="I23" s="935"/>
      <c r="J23" s="507"/>
    </row>
    <row r="24" spans="2:10" ht="18" customHeight="1">
      <c r="B24" s="937" t="s">
        <v>688</v>
      </c>
      <c r="C24" s="938">
        <v>5</v>
      </c>
      <c r="D24" s="938">
        <v>7</v>
      </c>
      <c r="E24" s="938">
        <v>1721</v>
      </c>
      <c r="F24" s="938">
        <v>4318</v>
      </c>
      <c r="G24" s="938">
        <v>74403</v>
      </c>
      <c r="H24" s="938">
        <v>387549</v>
      </c>
      <c r="I24" s="935"/>
      <c r="J24" s="507"/>
    </row>
    <row r="25" spans="2:10" ht="18" customHeight="1">
      <c r="B25" s="937" t="s">
        <v>689</v>
      </c>
      <c r="C25" s="938">
        <v>7</v>
      </c>
      <c r="D25" s="938">
        <v>13</v>
      </c>
      <c r="E25" s="938">
        <v>2313</v>
      </c>
      <c r="F25" s="938">
        <v>8634</v>
      </c>
      <c r="G25" s="938">
        <v>109609</v>
      </c>
      <c r="H25" s="938">
        <v>517669</v>
      </c>
      <c r="I25" s="935"/>
      <c r="J25" s="507"/>
    </row>
    <row r="26" spans="2:10" ht="18" customHeight="1">
      <c r="B26" s="937" t="s">
        <v>273</v>
      </c>
      <c r="C26" s="938">
        <v>35</v>
      </c>
      <c r="D26" s="938">
        <v>185</v>
      </c>
      <c r="E26" s="938">
        <v>33830</v>
      </c>
      <c r="F26" s="938">
        <v>252196</v>
      </c>
      <c r="G26" s="938">
        <v>5691118</v>
      </c>
      <c r="H26" s="938">
        <v>30750346</v>
      </c>
      <c r="I26" s="939"/>
      <c r="J26" s="467"/>
    </row>
    <row r="27" spans="2:10" ht="18" customHeight="1">
      <c r="B27" s="937" t="s">
        <v>278</v>
      </c>
      <c r="C27" s="938">
        <v>26</v>
      </c>
      <c r="D27" s="938">
        <v>33</v>
      </c>
      <c r="E27" s="938">
        <v>7611</v>
      </c>
      <c r="F27" s="938">
        <v>8628</v>
      </c>
      <c r="G27" s="938">
        <v>144039</v>
      </c>
      <c r="H27" s="938">
        <v>599750</v>
      </c>
      <c r="I27" s="939"/>
      <c r="J27" s="467"/>
    </row>
    <row r="28" spans="2:10" ht="18" customHeight="1">
      <c r="B28" s="937" t="s">
        <v>690</v>
      </c>
      <c r="C28" s="938">
        <v>6</v>
      </c>
      <c r="D28" s="938">
        <v>6</v>
      </c>
      <c r="E28" s="938">
        <v>1384</v>
      </c>
      <c r="F28" s="938">
        <v>1119</v>
      </c>
      <c r="G28" s="938">
        <v>33616</v>
      </c>
      <c r="H28" s="938">
        <v>122755</v>
      </c>
      <c r="I28" s="935"/>
      <c r="J28" s="643"/>
    </row>
    <row r="29" spans="2:10" ht="18" customHeight="1">
      <c r="B29" s="937" t="s">
        <v>691</v>
      </c>
      <c r="C29" s="938">
        <v>7</v>
      </c>
      <c r="D29" s="938">
        <v>7</v>
      </c>
      <c r="E29" s="938">
        <v>2316</v>
      </c>
      <c r="F29" s="938">
        <v>150</v>
      </c>
      <c r="G29" s="938">
        <v>7942</v>
      </c>
      <c r="H29" s="938">
        <v>14318</v>
      </c>
      <c r="I29" s="935"/>
      <c r="J29" s="507"/>
    </row>
    <row r="30" spans="2:10" s="936" customFormat="1" ht="18" customHeight="1">
      <c r="B30" s="940" t="s">
        <v>692</v>
      </c>
      <c r="C30" s="938">
        <v>5</v>
      </c>
      <c r="D30" s="938">
        <v>10</v>
      </c>
      <c r="E30" s="938">
        <v>1413</v>
      </c>
      <c r="F30" s="938">
        <v>6982</v>
      </c>
      <c r="G30" s="938">
        <v>83248</v>
      </c>
      <c r="H30" s="938">
        <v>425540</v>
      </c>
      <c r="I30" s="935"/>
      <c r="J30" s="507"/>
    </row>
    <row r="31" spans="2:10" ht="18" customHeight="1">
      <c r="B31" s="937" t="s">
        <v>693</v>
      </c>
      <c r="C31" s="938">
        <v>2</v>
      </c>
      <c r="D31" s="938">
        <v>2</v>
      </c>
      <c r="E31" s="938">
        <v>648</v>
      </c>
      <c r="F31" s="938">
        <v>25</v>
      </c>
      <c r="G31" s="938">
        <v>814</v>
      </c>
      <c r="H31" s="938">
        <v>2395</v>
      </c>
      <c r="I31" s="935"/>
      <c r="J31" s="507"/>
    </row>
    <row r="32" spans="2:10" ht="18" customHeight="1">
      <c r="B32" s="937" t="s">
        <v>694</v>
      </c>
      <c r="C32" s="938">
        <v>6</v>
      </c>
      <c r="D32" s="938">
        <v>8</v>
      </c>
      <c r="E32" s="938">
        <v>1850</v>
      </c>
      <c r="F32" s="938">
        <v>352</v>
      </c>
      <c r="G32" s="938">
        <v>18419</v>
      </c>
      <c r="H32" s="938">
        <v>34743</v>
      </c>
      <c r="I32" s="935"/>
      <c r="J32" s="507"/>
    </row>
    <row r="33" spans="2:10" ht="18" customHeight="1">
      <c r="B33" s="937" t="s">
        <v>282</v>
      </c>
      <c r="C33" s="938">
        <v>9</v>
      </c>
      <c r="D33" s="938">
        <v>38</v>
      </c>
      <c r="E33" s="938">
        <v>5783</v>
      </c>
      <c r="F33" s="938">
        <v>43801</v>
      </c>
      <c r="G33" s="938">
        <v>646784</v>
      </c>
      <c r="H33" s="938">
        <v>3372289</v>
      </c>
      <c r="I33" s="939"/>
      <c r="J33" s="467"/>
    </row>
    <row r="34" spans="2:10" ht="18" customHeight="1">
      <c r="B34" s="357" t="s">
        <v>193</v>
      </c>
      <c r="C34" s="934">
        <v>2</v>
      </c>
      <c r="D34" s="934">
        <v>5</v>
      </c>
      <c r="E34" s="934">
        <v>1853</v>
      </c>
      <c r="F34" s="934">
        <v>5483</v>
      </c>
      <c r="G34" s="934">
        <v>88772</v>
      </c>
      <c r="H34" s="934">
        <v>453385</v>
      </c>
      <c r="I34" s="935"/>
      <c r="J34" s="507"/>
    </row>
    <row r="35" spans="2:10" ht="18" customHeight="1">
      <c r="B35" s="357" t="s">
        <v>203</v>
      </c>
      <c r="C35" s="934">
        <v>2</v>
      </c>
      <c r="D35" s="934">
        <v>13</v>
      </c>
      <c r="E35" s="934">
        <v>2632</v>
      </c>
      <c r="F35" s="934">
        <v>16108</v>
      </c>
      <c r="G35" s="934">
        <v>216680</v>
      </c>
      <c r="H35" s="934">
        <v>1090820</v>
      </c>
      <c r="I35" s="935"/>
      <c r="J35" s="507"/>
    </row>
    <row r="36" spans="2:10" ht="21" customHeight="1">
      <c r="B36" s="4324"/>
      <c r="C36" s="931" t="s">
        <v>1285</v>
      </c>
      <c r="D36" s="931" t="s">
        <v>1286</v>
      </c>
      <c r="E36" s="931" t="s">
        <v>1287</v>
      </c>
      <c r="F36" s="931" t="s">
        <v>1288</v>
      </c>
      <c r="G36" s="931" t="s">
        <v>1289</v>
      </c>
      <c r="H36" s="932" t="s">
        <v>730</v>
      </c>
      <c r="I36" s="941"/>
    </row>
    <row r="37" spans="2:10" ht="21" customHeight="1">
      <c r="B37" s="4324"/>
      <c r="C37" s="4306" t="s">
        <v>436</v>
      </c>
      <c r="D37" s="4306"/>
      <c r="E37" s="4306"/>
      <c r="F37" s="4306"/>
      <c r="G37" s="4306"/>
      <c r="H37" s="879" t="s">
        <v>1283</v>
      </c>
      <c r="I37" s="920"/>
    </row>
    <row r="38" spans="2:10" s="942" customFormat="1" ht="9" customHeight="1">
      <c r="B38" s="921"/>
      <c r="C38" s="883"/>
      <c r="D38" s="883"/>
      <c r="E38" s="883"/>
      <c r="F38" s="883"/>
      <c r="G38" s="883"/>
      <c r="H38" s="883"/>
      <c r="I38" s="924"/>
    </row>
    <row r="39" spans="2:10" s="926" customFormat="1" ht="12.75" customHeight="1">
      <c r="B39" s="4333" t="s">
        <v>164</v>
      </c>
      <c r="C39" s="4333"/>
      <c r="D39" s="4333"/>
      <c r="E39" s="4333"/>
      <c r="F39" s="4333"/>
      <c r="G39" s="4333"/>
      <c r="H39" s="4333"/>
      <c r="I39" s="924"/>
    </row>
    <row r="40" spans="2:10" s="943" customFormat="1" ht="12.75" customHeight="1">
      <c r="B40" s="4333" t="s">
        <v>1290</v>
      </c>
      <c r="C40" s="4333"/>
      <c r="D40" s="4333"/>
      <c r="E40" s="4333"/>
      <c r="F40" s="4333"/>
      <c r="G40" s="4333"/>
      <c r="H40" s="4333"/>
      <c r="I40" s="521"/>
    </row>
    <row r="41" spans="2:10" s="943" customFormat="1" ht="12.75" customHeight="1">
      <c r="B41" s="4333" t="s">
        <v>1291</v>
      </c>
      <c r="C41" s="4333"/>
      <c r="D41" s="4333"/>
      <c r="E41" s="4333"/>
      <c r="F41" s="4333"/>
      <c r="G41" s="4333"/>
      <c r="H41" s="4333"/>
      <c r="I41" s="521"/>
    </row>
    <row r="42" spans="2:10" s="926" customFormat="1" ht="22.5" customHeight="1">
      <c r="B42" s="4331" t="s">
        <v>1292</v>
      </c>
      <c r="C42" s="4331"/>
      <c r="D42" s="4331"/>
      <c r="E42" s="4331"/>
      <c r="F42" s="4331"/>
      <c r="G42" s="4331"/>
      <c r="H42" s="4331"/>
      <c r="I42" s="944"/>
    </row>
    <row r="43" spans="2:10" s="926" customFormat="1" ht="22.5" customHeight="1">
      <c r="B43" s="4331" t="s">
        <v>1293</v>
      </c>
      <c r="C43" s="4331"/>
      <c r="D43" s="4331"/>
      <c r="E43" s="4331"/>
      <c r="F43" s="4331"/>
      <c r="G43" s="4331"/>
      <c r="H43" s="4331"/>
      <c r="I43" s="944"/>
    </row>
    <row r="44" spans="2:10" s="926" customFormat="1" ht="9" customHeight="1">
      <c r="C44" s="945"/>
      <c r="D44" s="945"/>
      <c r="E44" s="945"/>
      <c r="F44" s="945"/>
      <c r="G44" s="945"/>
      <c r="H44" s="945"/>
      <c r="I44" s="944"/>
    </row>
    <row r="45" spans="2:10" ht="12.75" customHeight="1">
      <c r="B45" s="4113" t="s">
        <v>219</v>
      </c>
      <c r="C45" s="4113"/>
      <c r="D45" s="4113"/>
      <c r="E45" s="4113"/>
      <c r="F45" s="946"/>
      <c r="G45" s="946"/>
      <c r="H45" s="946"/>
    </row>
    <row r="46" spans="2:10" ht="12.75" customHeight="1">
      <c r="B46" s="4330" t="s">
        <v>1294</v>
      </c>
      <c r="C46" s="4330"/>
      <c r="D46" s="4330" t="s">
        <v>1295</v>
      </c>
      <c r="E46" s="4330"/>
      <c r="F46" s="4330"/>
    </row>
    <row r="47" spans="2:10" ht="12.75" customHeight="1">
      <c r="B47" s="4330" t="s">
        <v>1296</v>
      </c>
      <c r="C47" s="4330"/>
      <c r="D47" s="4330" t="s">
        <v>1297</v>
      </c>
      <c r="E47" s="4330"/>
      <c r="F47" s="4330"/>
    </row>
    <row r="48" spans="2:10" ht="12.75" customHeight="1">
      <c r="B48" s="4330" t="s">
        <v>1298</v>
      </c>
      <c r="C48" s="4330"/>
      <c r="D48" s="4330" t="s">
        <v>1299</v>
      </c>
      <c r="E48" s="4330"/>
      <c r="F48" s="4330"/>
    </row>
    <row r="50" spans="2:10" s="947" customFormat="1" ht="15" customHeight="1">
      <c r="B50" s="894"/>
      <c r="C50" s="948"/>
      <c r="D50" s="948"/>
      <c r="E50" s="948"/>
      <c r="F50" s="948"/>
      <c r="G50" s="948"/>
      <c r="H50" s="948"/>
      <c r="J50" s="894"/>
    </row>
  </sheetData>
  <mergeCells count="18">
    <mergeCell ref="B46:C46"/>
    <mergeCell ref="D46:F46"/>
    <mergeCell ref="B47:C47"/>
    <mergeCell ref="D47:F47"/>
    <mergeCell ref="B48:C48"/>
    <mergeCell ref="D48:F48"/>
    <mergeCell ref="B45:E45"/>
    <mergeCell ref="B1:H1"/>
    <mergeCell ref="B2:H2"/>
    <mergeCell ref="B4:B5"/>
    <mergeCell ref="C5:G5"/>
    <mergeCell ref="B36:B37"/>
    <mergeCell ref="C37:G37"/>
    <mergeCell ref="B39:H39"/>
    <mergeCell ref="B40:H40"/>
    <mergeCell ref="B41:H41"/>
    <mergeCell ref="B42:H42"/>
    <mergeCell ref="B43:H43"/>
  </mergeCells>
  <hyperlinks>
    <hyperlink ref="B46" r:id="rId1"/>
    <hyperlink ref="B47:B48" r:id="rId2" display="http://www.ine.pt/xurl/ind/0003771"/>
    <hyperlink ref="B47" r:id="rId3"/>
    <hyperlink ref="B48" r:id="rId4"/>
    <hyperlink ref="D47" r:id="rId5"/>
    <hyperlink ref="D48" r:id="rId6"/>
    <hyperlink ref="C4" r:id="rId7"/>
    <hyperlink ref="C36" r:id="rId8"/>
    <hyperlink ref="D4" r:id="rId9"/>
    <hyperlink ref="D36" r:id="rId10"/>
    <hyperlink ref="E4" r:id="rId11"/>
    <hyperlink ref="E36" r:id="rId12"/>
    <hyperlink ref="F4" r:id="rId13"/>
    <hyperlink ref="F36" r:id="rId14"/>
    <hyperlink ref="G4" r:id="rId15"/>
    <hyperlink ref="G36" r:id="rId16"/>
    <hyperlink ref="H4" r:id="rId17"/>
    <hyperlink ref="H36" r:id="rId18"/>
    <hyperlink ref="D46" r:id="rId19"/>
    <hyperlink ref="J3" location="Indice!A1" display="(Voltar ao Índice)"/>
  </hyperlinks>
  <printOptions horizontalCentered="1"/>
  <pageMargins left="0.47244094488188981" right="0.47244094488188981" top="0.6692913385826772" bottom="0.6692913385826772" header="0" footer="0"/>
  <pageSetup paperSize="9" scale="90" orientation="portrait" verticalDpi="0" r:id="rId20"/>
</worksheet>
</file>

<file path=xl/worksheets/sheet54.xml><?xml version="1.0" encoding="utf-8"?>
<worksheet xmlns="http://schemas.openxmlformats.org/spreadsheetml/2006/main" xmlns:r="http://schemas.openxmlformats.org/officeDocument/2006/relationships">
  <sheetPr>
    <pageSetUpPr fitToPage="1"/>
  </sheetPr>
  <dimension ref="B1:M42"/>
  <sheetViews>
    <sheetView showGridLines="0" workbookViewId="0">
      <selection activeCell="B1" sqref="B1:P1"/>
    </sheetView>
  </sheetViews>
  <sheetFormatPr defaultRowHeight="15" customHeight="1"/>
  <cols>
    <col min="1" max="1" width="6.7109375" style="894" customWidth="1"/>
    <col min="2" max="2" width="20.7109375" style="894" customWidth="1"/>
    <col min="3" max="6" width="9.7109375" style="894" customWidth="1"/>
    <col min="7" max="7" width="10.5703125" style="894" customWidth="1"/>
    <col min="8" max="10" width="9.7109375" style="894" customWidth="1"/>
    <col min="11" max="11" width="6.7109375" style="894" customWidth="1"/>
    <col min="12" max="12" width="14.28515625" style="903" bestFit="1" customWidth="1"/>
    <col min="13" max="16384" width="9.140625" style="894"/>
  </cols>
  <sheetData>
    <row r="1" spans="2:13" s="949" customFormat="1" ht="30" customHeight="1">
      <c r="B1" s="4298" t="s">
        <v>789</v>
      </c>
      <c r="C1" s="4298"/>
      <c r="D1" s="4298"/>
      <c r="E1" s="4298"/>
      <c r="F1" s="4298"/>
      <c r="G1" s="4298"/>
      <c r="H1" s="4298"/>
      <c r="I1" s="4298"/>
      <c r="J1" s="4298"/>
      <c r="K1" s="896"/>
      <c r="L1" s="898"/>
    </row>
    <row r="2" spans="2:13" s="900" customFormat="1" ht="30" customHeight="1">
      <c r="B2" s="4298" t="s">
        <v>1300</v>
      </c>
      <c r="C2" s="4298"/>
      <c r="D2" s="4298"/>
      <c r="E2" s="4298"/>
      <c r="F2" s="4298"/>
      <c r="G2" s="4298"/>
      <c r="H2" s="4298"/>
      <c r="I2" s="4298"/>
      <c r="J2" s="4298"/>
      <c r="K2" s="896"/>
    </row>
    <row r="3" spans="2:13" s="900" customFormat="1" ht="12.75" customHeight="1">
      <c r="B3" s="896"/>
      <c r="C3" s="896"/>
      <c r="D3" s="896"/>
      <c r="E3" s="896"/>
      <c r="F3" s="896"/>
      <c r="G3" s="896"/>
      <c r="H3" s="896"/>
      <c r="I3" s="896"/>
      <c r="J3" s="896"/>
      <c r="K3" s="896"/>
      <c r="L3" s="447" t="s">
        <v>748</v>
      </c>
    </row>
    <row r="4" spans="2:13" ht="21" customHeight="1">
      <c r="B4" s="4299"/>
      <c r="C4" s="4086" t="s">
        <v>1218</v>
      </c>
      <c r="D4" s="4086"/>
      <c r="E4" s="4086"/>
      <c r="F4" s="4086"/>
      <c r="G4" s="4334" t="s">
        <v>1301</v>
      </c>
      <c r="H4" s="4334"/>
      <c r="I4" s="4334"/>
      <c r="J4" s="4335"/>
      <c r="K4" s="950"/>
    </row>
    <row r="5" spans="2:13" ht="27" customHeight="1">
      <c r="B5" s="4299"/>
      <c r="C5" s="951" t="s">
        <v>175</v>
      </c>
      <c r="D5" s="952" t="s">
        <v>1302</v>
      </c>
      <c r="E5" s="953" t="s">
        <v>1280</v>
      </c>
      <c r="F5" s="954" t="s">
        <v>1303</v>
      </c>
      <c r="G5" s="931" t="s">
        <v>1281</v>
      </c>
      <c r="H5" s="931" t="s">
        <v>1304</v>
      </c>
      <c r="I5" s="931" t="s">
        <v>1305</v>
      </c>
      <c r="J5" s="955" t="s">
        <v>645</v>
      </c>
      <c r="K5" s="956"/>
    </row>
    <row r="6" spans="2:13" ht="21" customHeight="1">
      <c r="B6" s="4299"/>
      <c r="C6" s="4332" t="s">
        <v>519</v>
      </c>
      <c r="D6" s="4332"/>
      <c r="E6" s="4332"/>
      <c r="F6" s="4332"/>
      <c r="G6" s="4332"/>
      <c r="H6" s="4332"/>
      <c r="I6" s="4332"/>
      <c r="J6" s="286" t="s">
        <v>1283</v>
      </c>
      <c r="K6" s="282"/>
      <c r="L6" s="195"/>
    </row>
    <row r="7" spans="2:13" ht="21" customHeight="1">
      <c r="B7" s="4299"/>
      <c r="C7" s="4332">
        <v>2013</v>
      </c>
      <c r="D7" s="4332"/>
      <c r="E7" s="4332"/>
      <c r="F7" s="4332"/>
      <c r="G7" s="4332">
        <v>2014</v>
      </c>
      <c r="H7" s="4332"/>
      <c r="I7" s="4332"/>
      <c r="J7" s="4035"/>
      <c r="K7" s="282"/>
      <c r="L7" s="195"/>
    </row>
    <row r="8" spans="2:13" s="936" customFormat="1" ht="21" customHeight="1">
      <c r="B8" s="456" t="s">
        <v>12</v>
      </c>
      <c r="C8" s="906">
        <v>340</v>
      </c>
      <c r="D8" s="906">
        <v>494</v>
      </c>
      <c r="E8" s="906">
        <v>219310</v>
      </c>
      <c r="F8" s="906">
        <v>181566</v>
      </c>
      <c r="G8" s="906">
        <v>29666</v>
      </c>
      <c r="H8" s="906">
        <v>10729579.999999983</v>
      </c>
      <c r="I8" s="906">
        <v>4303051</v>
      </c>
      <c r="J8" s="906">
        <v>70470309.000000045</v>
      </c>
      <c r="K8" s="957"/>
      <c r="L8" s="643"/>
      <c r="M8" s="456"/>
    </row>
    <row r="9" spans="2:13" s="936" customFormat="1" ht="21" customHeight="1">
      <c r="B9" s="456" t="s">
        <v>229</v>
      </c>
      <c r="C9" s="906">
        <v>316</v>
      </c>
      <c r="D9" s="906">
        <v>453</v>
      </c>
      <c r="E9" s="906">
        <v>200535</v>
      </c>
      <c r="F9" s="906">
        <v>169104</v>
      </c>
      <c r="G9" s="906">
        <v>28538</v>
      </c>
      <c r="H9" s="906">
        <v>10384285.999999983</v>
      </c>
      <c r="I9" s="906">
        <v>4236264</v>
      </c>
      <c r="J9" s="906">
        <v>69738345.000000045</v>
      </c>
      <c r="K9" s="957"/>
      <c r="L9" s="507"/>
      <c r="M9" s="456"/>
    </row>
    <row r="10" spans="2:13" ht="21" customHeight="1">
      <c r="B10" s="464" t="s">
        <v>203</v>
      </c>
      <c r="C10" s="906">
        <v>16</v>
      </c>
      <c r="D10" s="906">
        <v>25</v>
      </c>
      <c r="E10" s="908">
        <v>12838</v>
      </c>
      <c r="F10" s="906">
        <v>7722</v>
      </c>
      <c r="G10" s="906">
        <v>800.99999999999977</v>
      </c>
      <c r="H10" s="906">
        <v>174744.99999999997</v>
      </c>
      <c r="I10" s="906">
        <v>25257.000000000015</v>
      </c>
      <c r="J10" s="906">
        <v>344241.00000000006</v>
      </c>
      <c r="K10" s="957"/>
      <c r="L10" s="507"/>
      <c r="M10" s="508"/>
    </row>
    <row r="11" spans="2:13" s="936" customFormat="1" ht="21" customHeight="1">
      <c r="B11" s="467" t="s">
        <v>230</v>
      </c>
      <c r="C11" s="910">
        <v>1</v>
      </c>
      <c r="D11" s="910">
        <v>1</v>
      </c>
      <c r="E11" s="911">
        <v>200</v>
      </c>
      <c r="F11" s="910">
        <v>191</v>
      </c>
      <c r="G11" s="910">
        <v>17</v>
      </c>
      <c r="H11" s="910">
        <v>964</v>
      </c>
      <c r="I11" s="910">
        <v>0</v>
      </c>
      <c r="J11" s="910">
        <v>0</v>
      </c>
      <c r="K11" s="957"/>
      <c r="L11" s="467"/>
      <c r="M11" s="513"/>
    </row>
    <row r="12" spans="2:13" ht="21" customHeight="1">
      <c r="B12" s="467" t="s">
        <v>231</v>
      </c>
      <c r="C12" s="911">
        <v>3</v>
      </c>
      <c r="D12" s="911">
        <v>8</v>
      </c>
      <c r="E12" s="911">
        <v>1030</v>
      </c>
      <c r="F12" s="911">
        <v>823</v>
      </c>
      <c r="G12" s="911">
        <v>46.000000000000007</v>
      </c>
      <c r="H12" s="911">
        <v>35494.999999999993</v>
      </c>
      <c r="I12" s="911">
        <v>0</v>
      </c>
      <c r="J12" s="911">
        <v>0</v>
      </c>
      <c r="K12" s="957"/>
      <c r="L12" s="467"/>
      <c r="M12" s="513"/>
    </row>
    <row r="13" spans="2:13" ht="21" customHeight="1">
      <c r="B13" s="467" t="s">
        <v>232</v>
      </c>
      <c r="C13" s="911">
        <v>6</v>
      </c>
      <c r="D13" s="911">
        <v>10</v>
      </c>
      <c r="E13" s="911">
        <v>9760</v>
      </c>
      <c r="F13" s="911">
        <v>4984</v>
      </c>
      <c r="G13" s="911">
        <v>425</v>
      </c>
      <c r="H13" s="911">
        <v>52732.999999999985</v>
      </c>
      <c r="I13" s="911">
        <v>25035.999999999996</v>
      </c>
      <c r="J13" s="911">
        <v>343653</v>
      </c>
      <c r="K13" s="957"/>
      <c r="L13" s="467"/>
      <c r="M13" s="513"/>
    </row>
    <row r="14" spans="2:13" s="936" customFormat="1" ht="21" customHeight="1">
      <c r="B14" s="467" t="s">
        <v>233</v>
      </c>
      <c r="C14" s="911">
        <v>3</v>
      </c>
      <c r="D14" s="911">
        <v>3</v>
      </c>
      <c r="E14" s="911">
        <v>1108</v>
      </c>
      <c r="F14" s="911">
        <v>1108</v>
      </c>
      <c r="G14" s="911">
        <v>86</v>
      </c>
      <c r="H14" s="911">
        <v>3670</v>
      </c>
      <c r="I14" s="911">
        <v>221</v>
      </c>
      <c r="J14" s="911">
        <v>588</v>
      </c>
      <c r="K14" s="957"/>
      <c r="L14" s="467"/>
      <c r="M14" s="513"/>
    </row>
    <row r="15" spans="2:13" ht="21" customHeight="1">
      <c r="B15" s="467" t="s">
        <v>234</v>
      </c>
      <c r="C15" s="911">
        <v>1</v>
      </c>
      <c r="D15" s="911">
        <v>1</v>
      </c>
      <c r="E15" s="914">
        <v>180</v>
      </c>
      <c r="F15" s="911">
        <v>176</v>
      </c>
      <c r="G15" s="911">
        <v>92</v>
      </c>
      <c r="H15" s="911">
        <v>23207</v>
      </c>
      <c r="I15" s="911">
        <v>0</v>
      </c>
      <c r="J15" s="911">
        <v>0</v>
      </c>
      <c r="K15" s="957"/>
      <c r="L15" s="467"/>
      <c r="M15" s="513"/>
    </row>
    <row r="16" spans="2:13" s="936" customFormat="1" ht="21" customHeight="1">
      <c r="B16" s="467" t="s">
        <v>235</v>
      </c>
      <c r="C16" s="914">
        <v>0</v>
      </c>
      <c r="D16" s="914">
        <v>0</v>
      </c>
      <c r="E16" s="911">
        <v>0</v>
      </c>
      <c r="F16" s="915">
        <v>0</v>
      </c>
      <c r="G16" s="915">
        <v>5</v>
      </c>
      <c r="H16" s="915">
        <v>15000</v>
      </c>
      <c r="I16" s="915">
        <v>0</v>
      </c>
      <c r="J16" s="914">
        <v>0</v>
      </c>
      <c r="K16" s="957"/>
      <c r="L16" s="467"/>
      <c r="M16" s="513"/>
    </row>
    <row r="17" spans="2:13" ht="21" customHeight="1">
      <c r="B17" s="467" t="s">
        <v>236</v>
      </c>
      <c r="C17" s="911">
        <v>0</v>
      </c>
      <c r="D17" s="911">
        <v>0</v>
      </c>
      <c r="E17" s="911">
        <v>0</v>
      </c>
      <c r="F17" s="911">
        <v>0</v>
      </c>
      <c r="G17" s="911">
        <v>30</v>
      </c>
      <c r="H17" s="911">
        <v>3600</v>
      </c>
      <c r="I17" s="911">
        <v>0</v>
      </c>
      <c r="J17" s="911">
        <v>0</v>
      </c>
      <c r="K17" s="957"/>
      <c r="L17" s="467"/>
      <c r="M17" s="513"/>
    </row>
    <row r="18" spans="2:13" ht="21" customHeight="1">
      <c r="B18" s="467" t="s">
        <v>237</v>
      </c>
      <c r="C18" s="911">
        <v>1</v>
      </c>
      <c r="D18" s="911">
        <v>1</v>
      </c>
      <c r="E18" s="911">
        <v>300</v>
      </c>
      <c r="F18" s="911">
        <v>180</v>
      </c>
      <c r="G18" s="911">
        <v>16</v>
      </c>
      <c r="H18" s="911">
        <v>1839</v>
      </c>
      <c r="I18" s="911">
        <v>0</v>
      </c>
      <c r="J18" s="911">
        <v>0</v>
      </c>
      <c r="K18" s="957"/>
      <c r="L18" s="467"/>
      <c r="M18" s="513"/>
    </row>
    <row r="19" spans="2:13" ht="21" customHeight="1">
      <c r="B19" s="467" t="s">
        <v>238</v>
      </c>
      <c r="C19" s="911">
        <v>0</v>
      </c>
      <c r="D19" s="911">
        <v>0</v>
      </c>
      <c r="E19" s="911">
        <v>0</v>
      </c>
      <c r="F19" s="911">
        <v>0</v>
      </c>
      <c r="G19" s="911">
        <v>24</v>
      </c>
      <c r="H19" s="911">
        <v>17107</v>
      </c>
      <c r="I19" s="911">
        <v>0</v>
      </c>
      <c r="J19" s="911">
        <v>0</v>
      </c>
      <c r="K19" s="957"/>
      <c r="L19" s="467"/>
      <c r="M19" s="513"/>
    </row>
    <row r="20" spans="2:13" ht="21" customHeight="1">
      <c r="B20" s="467" t="s">
        <v>239</v>
      </c>
      <c r="C20" s="911">
        <v>0</v>
      </c>
      <c r="D20" s="911">
        <v>0</v>
      </c>
      <c r="E20" s="412">
        <v>0</v>
      </c>
      <c r="F20" s="910">
        <v>0</v>
      </c>
      <c r="G20" s="910">
        <v>36</v>
      </c>
      <c r="H20" s="910">
        <v>12410</v>
      </c>
      <c r="I20" s="910">
        <v>0</v>
      </c>
      <c r="J20" s="911">
        <v>0</v>
      </c>
      <c r="K20" s="957"/>
      <c r="L20" s="467"/>
      <c r="M20" s="513"/>
    </row>
    <row r="21" spans="2:13" ht="21" customHeight="1">
      <c r="B21" s="467" t="s">
        <v>151</v>
      </c>
      <c r="C21" s="911">
        <v>1</v>
      </c>
      <c r="D21" s="911">
        <v>1</v>
      </c>
      <c r="E21" s="911">
        <v>260</v>
      </c>
      <c r="F21" s="911">
        <v>260</v>
      </c>
      <c r="G21" s="911">
        <v>24</v>
      </c>
      <c r="H21" s="911">
        <v>8720</v>
      </c>
      <c r="I21" s="911">
        <v>0</v>
      </c>
      <c r="J21" s="911">
        <v>0</v>
      </c>
      <c r="K21" s="957"/>
      <c r="L21" s="467"/>
      <c r="M21" s="513"/>
    </row>
    <row r="22" spans="2:13" ht="21" customHeight="1">
      <c r="B22" s="4336"/>
      <c r="C22" s="4337">
        <v>2013</v>
      </c>
      <c r="D22" s="4337"/>
      <c r="E22" s="4337"/>
      <c r="F22" s="4337"/>
      <c r="G22" s="4337">
        <v>2014</v>
      </c>
      <c r="H22" s="4337"/>
      <c r="I22" s="4337"/>
      <c r="J22" s="4338"/>
      <c r="K22" s="957"/>
      <c r="L22" s="467"/>
      <c r="M22" s="513"/>
    </row>
    <row r="23" spans="2:13" ht="21" customHeight="1">
      <c r="B23" s="4336"/>
      <c r="C23" s="4306" t="s">
        <v>1229</v>
      </c>
      <c r="D23" s="4306"/>
      <c r="E23" s="4306"/>
      <c r="F23" s="4306"/>
      <c r="G23" s="4339" t="s">
        <v>1230</v>
      </c>
      <c r="H23" s="4339"/>
      <c r="I23" s="4339"/>
      <c r="J23" s="4340"/>
      <c r="K23" s="958"/>
    </row>
    <row r="24" spans="2:13" ht="21" customHeight="1">
      <c r="B24" s="4336"/>
      <c r="C24" s="951" t="s">
        <v>175</v>
      </c>
      <c r="D24" s="953" t="s">
        <v>1306</v>
      </c>
      <c r="E24" s="953" t="s">
        <v>1307</v>
      </c>
      <c r="F24" s="959" t="s">
        <v>1308</v>
      </c>
      <c r="G24" s="960" t="s">
        <v>1288</v>
      </c>
      <c r="H24" s="960" t="s">
        <v>1289</v>
      </c>
      <c r="I24" s="960" t="s">
        <v>1309</v>
      </c>
      <c r="J24" s="961" t="s">
        <v>1310</v>
      </c>
      <c r="K24" s="958"/>
    </row>
    <row r="25" spans="2:13" ht="21" customHeight="1">
      <c r="B25" s="4336"/>
      <c r="C25" s="4306" t="s">
        <v>436</v>
      </c>
      <c r="D25" s="4306"/>
      <c r="E25" s="4306"/>
      <c r="F25" s="4306"/>
      <c r="G25" s="4306"/>
      <c r="H25" s="4306"/>
      <c r="I25" s="4306"/>
      <c r="J25" s="879" t="s">
        <v>1283</v>
      </c>
      <c r="K25" s="958"/>
    </row>
    <row r="26" spans="2:13" s="942" customFormat="1" ht="12.75" customHeight="1">
      <c r="B26" s="962"/>
      <c r="C26" s="883"/>
      <c r="D26" s="883"/>
      <c r="E26" s="883"/>
      <c r="F26" s="883"/>
      <c r="G26" s="883"/>
      <c r="H26" s="883"/>
      <c r="I26" s="883"/>
      <c r="J26" s="883"/>
      <c r="K26" s="963"/>
      <c r="L26" s="964"/>
    </row>
    <row r="27" spans="2:13" s="926" customFormat="1" ht="12.75" customHeight="1">
      <c r="B27" s="4341" t="s">
        <v>164</v>
      </c>
      <c r="C27" s="4341"/>
      <c r="D27" s="4341"/>
      <c r="E27" s="4341"/>
      <c r="F27" s="4341"/>
      <c r="G27" s="4341"/>
      <c r="H27" s="4341"/>
      <c r="I27" s="4341"/>
      <c r="J27" s="4341"/>
      <c r="K27" s="965"/>
      <c r="L27" s="966"/>
    </row>
    <row r="28" spans="2:13" s="943" customFormat="1" ht="12.75" customHeight="1">
      <c r="B28" s="4341" t="s">
        <v>1237</v>
      </c>
      <c r="C28" s="4341"/>
      <c r="D28" s="4341"/>
      <c r="E28" s="4341"/>
      <c r="F28" s="4341"/>
      <c r="G28" s="4341"/>
      <c r="H28" s="4341"/>
      <c r="I28" s="4341"/>
      <c r="J28" s="4341"/>
      <c r="K28" s="521"/>
      <c r="L28" s="967"/>
    </row>
    <row r="29" spans="2:13" s="970" customFormat="1" ht="12.75" customHeight="1">
      <c r="B29" s="4341" t="s">
        <v>1238</v>
      </c>
      <c r="C29" s="4341"/>
      <c r="D29" s="4341"/>
      <c r="E29" s="4341"/>
      <c r="F29" s="4341"/>
      <c r="G29" s="4341"/>
      <c r="H29" s="4341"/>
      <c r="I29" s="4341"/>
      <c r="J29" s="4341"/>
      <c r="K29" s="968"/>
      <c r="L29" s="969"/>
    </row>
    <row r="30" spans="2:13" s="943" customFormat="1" ht="22.5" customHeight="1">
      <c r="B30" s="4314" t="s">
        <v>1311</v>
      </c>
      <c r="C30" s="4314"/>
      <c r="D30" s="4314"/>
      <c r="E30" s="4314"/>
      <c r="F30" s="4314"/>
      <c r="G30" s="4314"/>
      <c r="H30" s="4314"/>
      <c r="I30" s="4314"/>
      <c r="J30" s="4314"/>
      <c r="K30" s="521"/>
      <c r="L30" s="967"/>
    </row>
    <row r="31" spans="2:13" s="943" customFormat="1" ht="22.5" customHeight="1">
      <c r="B31" s="4314" t="s">
        <v>1312</v>
      </c>
      <c r="C31" s="4314"/>
      <c r="D31" s="4314"/>
      <c r="E31" s="4314"/>
      <c r="F31" s="4314"/>
      <c r="G31" s="4314"/>
      <c r="H31" s="4314"/>
      <c r="I31" s="4314"/>
      <c r="J31" s="4314"/>
      <c r="K31" s="521"/>
      <c r="L31" s="967"/>
    </row>
    <row r="32" spans="2:13" ht="11.25" customHeight="1">
      <c r="K32" s="958"/>
    </row>
    <row r="33" spans="2:13" ht="12.75" customHeight="1">
      <c r="B33" s="4113" t="s">
        <v>219</v>
      </c>
      <c r="C33" s="4113"/>
      <c r="D33" s="4113"/>
      <c r="E33" s="4113"/>
      <c r="F33" s="4113"/>
      <c r="K33" s="958"/>
    </row>
    <row r="34" spans="2:13" ht="12.75" customHeight="1">
      <c r="B34" s="4330" t="s">
        <v>1313</v>
      </c>
      <c r="C34" s="4330"/>
      <c r="D34" s="4330"/>
      <c r="E34" s="4330"/>
      <c r="F34" s="971"/>
      <c r="K34" s="958"/>
    </row>
    <row r="35" spans="2:13" ht="12.75" customHeight="1">
      <c r="B35" s="4330" t="s">
        <v>1314</v>
      </c>
      <c r="C35" s="4330"/>
      <c r="D35" s="4330"/>
      <c r="E35" s="4330"/>
      <c r="F35" s="971"/>
      <c r="K35" s="958"/>
    </row>
    <row r="36" spans="2:13" ht="12.75" customHeight="1">
      <c r="B36" s="4330" t="s">
        <v>1315</v>
      </c>
      <c r="C36" s="4330"/>
      <c r="D36" s="4330"/>
      <c r="E36" s="4330"/>
      <c r="F36" s="971"/>
      <c r="K36" s="958"/>
    </row>
    <row r="37" spans="2:13" ht="12.75" customHeight="1">
      <c r="B37" s="4330" t="s">
        <v>1316</v>
      </c>
      <c r="C37" s="4330"/>
      <c r="D37" s="4330"/>
      <c r="E37" s="4330"/>
      <c r="F37" s="971"/>
      <c r="K37" s="958"/>
    </row>
    <row r="38" spans="2:13" ht="12.75" customHeight="1">
      <c r="B38" s="4330"/>
      <c r="C38" s="4330"/>
      <c r="D38" s="4330"/>
      <c r="E38" s="4330"/>
      <c r="F38" s="4330"/>
      <c r="G38" s="4330"/>
      <c r="K38" s="958"/>
    </row>
    <row r="39" spans="2:13" ht="12.75" customHeight="1">
      <c r="B39" s="4330"/>
      <c r="C39" s="4330"/>
      <c r="D39" s="4330"/>
      <c r="E39" s="4330"/>
      <c r="F39" s="4330"/>
      <c r="G39" s="4330"/>
      <c r="K39" s="958"/>
    </row>
    <row r="40" spans="2:13" s="903" customFormat="1" ht="12.75" customHeight="1">
      <c r="B40" s="4330"/>
      <c r="C40" s="4330"/>
      <c r="D40" s="4330"/>
      <c r="E40" s="4330"/>
      <c r="F40" s="4330"/>
      <c r="G40" s="4330"/>
      <c r="H40" s="894"/>
      <c r="I40" s="894"/>
      <c r="J40" s="894"/>
      <c r="K40" s="958"/>
      <c r="M40" s="894"/>
    </row>
    <row r="41" spans="2:13" s="903" customFormat="1" ht="12.75" customHeight="1">
      <c r="B41" s="4330"/>
      <c r="C41" s="4330"/>
      <c r="D41" s="4330"/>
      <c r="E41" s="4330"/>
      <c r="F41" s="4330"/>
      <c r="G41" s="4330"/>
      <c r="H41" s="894"/>
      <c r="I41" s="894"/>
      <c r="J41" s="894"/>
      <c r="K41" s="958"/>
      <c r="M41" s="894"/>
    </row>
    <row r="42" spans="2:13" s="903" customFormat="1" ht="15" customHeight="1">
      <c r="B42" s="894"/>
      <c r="C42" s="894"/>
      <c r="D42" s="894"/>
      <c r="E42" s="948"/>
      <c r="F42" s="948"/>
      <c r="G42" s="948"/>
      <c r="H42" s="894"/>
      <c r="I42" s="894"/>
      <c r="J42" s="894"/>
      <c r="K42" s="894"/>
      <c r="M42" s="894"/>
    </row>
  </sheetData>
  <mergeCells count="32">
    <mergeCell ref="B39:C39"/>
    <mergeCell ref="D39:G39"/>
    <mergeCell ref="B40:C40"/>
    <mergeCell ref="D40:G40"/>
    <mergeCell ref="B41:C41"/>
    <mergeCell ref="D41:G41"/>
    <mergeCell ref="B34:E34"/>
    <mergeCell ref="B35:E35"/>
    <mergeCell ref="B36:E36"/>
    <mergeCell ref="B37:E37"/>
    <mergeCell ref="B38:C38"/>
    <mergeCell ref="D38:G38"/>
    <mergeCell ref="B33:F33"/>
    <mergeCell ref="B22:B25"/>
    <mergeCell ref="C22:F22"/>
    <mergeCell ref="G22:J22"/>
    <mergeCell ref="C23:F23"/>
    <mergeCell ref="G23:J23"/>
    <mergeCell ref="C25:I25"/>
    <mergeCell ref="B27:J27"/>
    <mergeCell ref="B28:J28"/>
    <mergeCell ref="B29:J29"/>
    <mergeCell ref="B30:J30"/>
    <mergeCell ref="B31:J31"/>
    <mergeCell ref="B1:J1"/>
    <mergeCell ref="B2:J2"/>
    <mergeCell ref="B4:B7"/>
    <mergeCell ref="C4:F4"/>
    <mergeCell ref="G4:J4"/>
    <mergeCell ref="C6:I6"/>
    <mergeCell ref="C7:F7"/>
    <mergeCell ref="G7:J7"/>
  </mergeCells>
  <hyperlinks>
    <hyperlink ref="G24" r:id="rId1"/>
    <hyperlink ref="H24" r:id="rId2"/>
    <hyperlink ref="I24" r:id="rId3"/>
    <hyperlink ref="J24" r:id="rId4"/>
    <hyperlink ref="G5" r:id="rId5"/>
    <hyperlink ref="H5" r:id="rId6" display="Espetadores/as"/>
    <hyperlink ref="I5" r:id="rId7" display="Bilhetes vendidos"/>
    <hyperlink ref="J5" r:id="rId8"/>
    <hyperlink ref="B34" r:id="rId9"/>
    <hyperlink ref="B35" r:id="rId10"/>
    <hyperlink ref="B37" r:id="rId11"/>
    <hyperlink ref="B36" r:id="rId12"/>
    <hyperlink ref="L3" location="Indice!A1" display="(Voltar ao Índice)"/>
  </hyperlinks>
  <printOptions horizontalCentered="1"/>
  <pageMargins left="0.47244094488188981" right="0.47244094488188981" top="0.6692913385826772" bottom="0.6692913385826772" header="0" footer="0"/>
  <pageSetup paperSize="9" scale="96" orientation="portrait" verticalDpi="0" r:id="rId13"/>
</worksheet>
</file>

<file path=xl/worksheets/sheet55.xml><?xml version="1.0" encoding="utf-8"?>
<worksheet xmlns="http://schemas.openxmlformats.org/spreadsheetml/2006/main" xmlns:r="http://schemas.openxmlformats.org/officeDocument/2006/relationships">
  <sheetPr>
    <pageSetUpPr fitToPage="1"/>
  </sheetPr>
  <dimension ref="B1:L26"/>
  <sheetViews>
    <sheetView showGridLines="0" workbookViewId="0">
      <selection activeCell="B1" sqref="B1:P1"/>
    </sheetView>
  </sheetViews>
  <sheetFormatPr defaultRowHeight="15" customHeight="1"/>
  <cols>
    <col min="1" max="1" width="6.7109375" style="894" customWidth="1"/>
    <col min="2" max="2" width="20.7109375" style="894" customWidth="1"/>
    <col min="3" max="9" width="10.7109375" style="894" customWidth="1"/>
    <col min="10" max="10" width="6.7109375" style="894" customWidth="1"/>
    <col min="11" max="11" width="14.28515625" style="903" bestFit="1" customWidth="1"/>
    <col min="12" max="12" width="5.5703125" style="894" customWidth="1"/>
    <col min="13" max="16384" width="9.140625" style="894"/>
  </cols>
  <sheetData>
    <row r="1" spans="2:12" s="949" customFormat="1" ht="30" customHeight="1">
      <c r="B1" s="4298" t="s">
        <v>790</v>
      </c>
      <c r="C1" s="4298"/>
      <c r="D1" s="4298"/>
      <c r="E1" s="4298"/>
      <c r="F1" s="4298"/>
      <c r="G1" s="4298"/>
      <c r="H1" s="4298"/>
      <c r="I1" s="4298"/>
      <c r="J1" s="896"/>
      <c r="K1" s="898"/>
    </row>
    <row r="2" spans="2:12" s="900" customFormat="1" ht="30" customHeight="1">
      <c r="B2" s="4298" t="s">
        <v>1317</v>
      </c>
      <c r="C2" s="4298"/>
      <c r="D2" s="4298"/>
      <c r="E2" s="4298"/>
      <c r="F2" s="4298"/>
      <c r="G2" s="4298"/>
      <c r="H2" s="4298"/>
      <c r="I2" s="4298"/>
      <c r="J2" s="896"/>
    </row>
    <row r="3" spans="2:12" s="973" customFormat="1" ht="12.75" customHeight="1">
      <c r="B3" s="349" t="s">
        <v>473</v>
      </c>
      <c r="C3" s="972"/>
      <c r="D3" s="972"/>
      <c r="E3" s="972"/>
      <c r="F3" s="972"/>
      <c r="G3" s="972"/>
      <c r="H3" s="972"/>
      <c r="I3" s="351" t="s">
        <v>474</v>
      </c>
      <c r="J3" s="351"/>
      <c r="K3" s="447" t="s">
        <v>748</v>
      </c>
    </row>
    <row r="4" spans="2:12" ht="21" customHeight="1">
      <c r="B4" s="4299"/>
      <c r="C4" s="4342" t="s">
        <v>175</v>
      </c>
      <c r="D4" s="4335" t="s">
        <v>1318</v>
      </c>
      <c r="E4" s="4344"/>
      <c r="F4" s="4344"/>
      <c r="G4" s="4335" t="s">
        <v>1319</v>
      </c>
      <c r="H4" s="4344"/>
      <c r="I4" s="4344"/>
      <c r="J4" s="950"/>
    </row>
    <row r="5" spans="2:12" ht="37.5" customHeight="1">
      <c r="B5" s="4299"/>
      <c r="C5" s="4343"/>
      <c r="D5" s="315" t="s">
        <v>1320</v>
      </c>
      <c r="E5" s="315" t="s">
        <v>1321</v>
      </c>
      <c r="F5" s="315" t="s">
        <v>1322</v>
      </c>
      <c r="G5" s="430" t="s">
        <v>1323</v>
      </c>
      <c r="H5" s="315" t="s">
        <v>1324</v>
      </c>
      <c r="I5" s="430" t="s">
        <v>1325</v>
      </c>
      <c r="J5" s="352"/>
      <c r="K5" s="974"/>
    </row>
    <row r="6" spans="2:12" s="936" customFormat="1" ht="21" customHeight="1">
      <c r="B6" s="456" t="s">
        <v>12</v>
      </c>
      <c r="C6" s="906">
        <v>4413</v>
      </c>
      <c r="D6" s="906">
        <v>3353</v>
      </c>
      <c r="E6" s="906">
        <v>553</v>
      </c>
      <c r="F6" s="906">
        <v>507</v>
      </c>
      <c r="G6" s="906">
        <v>816</v>
      </c>
      <c r="H6" s="906">
        <v>2837</v>
      </c>
      <c r="I6" s="906">
        <v>760</v>
      </c>
      <c r="K6" s="643"/>
      <c r="L6" s="456"/>
    </row>
    <row r="7" spans="2:12" s="936" customFormat="1" ht="21" customHeight="1">
      <c r="B7" s="456" t="s">
        <v>229</v>
      </c>
      <c r="C7" s="906">
        <v>3950</v>
      </c>
      <c r="D7" s="906">
        <v>2903</v>
      </c>
      <c r="E7" s="906">
        <v>540</v>
      </c>
      <c r="F7" s="906">
        <v>507</v>
      </c>
      <c r="G7" s="906">
        <v>807</v>
      </c>
      <c r="H7" s="906">
        <v>2639</v>
      </c>
      <c r="I7" s="906">
        <v>504</v>
      </c>
      <c r="K7" s="507"/>
      <c r="L7" s="456"/>
    </row>
    <row r="8" spans="2:12" ht="21" customHeight="1">
      <c r="B8" s="464" t="s">
        <v>203</v>
      </c>
      <c r="C8" s="906">
        <v>169</v>
      </c>
      <c r="D8" s="906">
        <v>162</v>
      </c>
      <c r="E8" s="906">
        <v>7</v>
      </c>
      <c r="F8" s="906">
        <v>0</v>
      </c>
      <c r="G8" s="906">
        <v>7</v>
      </c>
      <c r="H8" s="906">
        <v>58</v>
      </c>
      <c r="I8" s="906">
        <v>104</v>
      </c>
      <c r="K8" s="507"/>
      <c r="L8" s="508"/>
    </row>
    <row r="9" spans="2:12" s="936" customFormat="1" ht="21" customHeight="1">
      <c r="B9" s="467" t="s">
        <v>230</v>
      </c>
      <c r="C9" s="910">
        <v>23</v>
      </c>
      <c r="D9" s="910">
        <v>23</v>
      </c>
      <c r="E9" s="910">
        <v>0</v>
      </c>
      <c r="F9" s="910">
        <v>0</v>
      </c>
      <c r="G9" s="910">
        <v>0</v>
      </c>
      <c r="H9" s="910">
        <v>3</v>
      </c>
      <c r="I9" s="910">
        <v>20</v>
      </c>
      <c r="K9" s="467"/>
      <c r="L9" s="513"/>
    </row>
    <row r="10" spans="2:12" ht="21" customHeight="1">
      <c r="B10" s="467" t="s">
        <v>231</v>
      </c>
      <c r="C10" s="911">
        <v>5</v>
      </c>
      <c r="D10" s="911">
        <v>5</v>
      </c>
      <c r="E10" s="911">
        <v>0</v>
      </c>
      <c r="F10" s="911">
        <v>0</v>
      </c>
      <c r="G10" s="911">
        <v>0</v>
      </c>
      <c r="H10" s="911">
        <v>1</v>
      </c>
      <c r="I10" s="911">
        <v>4</v>
      </c>
      <c r="K10" s="467"/>
      <c r="L10" s="513"/>
    </row>
    <row r="11" spans="2:12" ht="21" customHeight="1">
      <c r="B11" s="467" t="s">
        <v>232</v>
      </c>
      <c r="C11" s="911">
        <v>75</v>
      </c>
      <c r="D11" s="911">
        <v>71</v>
      </c>
      <c r="E11" s="911">
        <v>4</v>
      </c>
      <c r="F11" s="911">
        <v>0</v>
      </c>
      <c r="G11" s="911">
        <v>6</v>
      </c>
      <c r="H11" s="911">
        <v>37</v>
      </c>
      <c r="I11" s="911">
        <v>32</v>
      </c>
      <c r="K11" s="467"/>
      <c r="L11" s="513"/>
    </row>
    <row r="12" spans="2:12" s="936" customFormat="1" ht="21" customHeight="1">
      <c r="B12" s="467" t="s">
        <v>233</v>
      </c>
      <c r="C12" s="911">
        <v>15</v>
      </c>
      <c r="D12" s="911">
        <v>15</v>
      </c>
      <c r="E12" s="911">
        <v>0</v>
      </c>
      <c r="F12" s="911">
        <v>0</v>
      </c>
      <c r="G12" s="911">
        <v>0</v>
      </c>
      <c r="H12" s="911">
        <v>6</v>
      </c>
      <c r="I12" s="911">
        <v>9</v>
      </c>
      <c r="K12" s="467"/>
      <c r="L12" s="513"/>
    </row>
    <row r="13" spans="2:12" ht="21" customHeight="1">
      <c r="B13" s="467" t="s">
        <v>234</v>
      </c>
      <c r="C13" s="911">
        <v>14</v>
      </c>
      <c r="D13" s="911">
        <v>13</v>
      </c>
      <c r="E13" s="911">
        <v>1</v>
      </c>
      <c r="F13" s="911">
        <v>0</v>
      </c>
      <c r="G13" s="911">
        <v>0</v>
      </c>
      <c r="H13" s="911">
        <v>3</v>
      </c>
      <c r="I13" s="911">
        <v>11</v>
      </c>
      <c r="K13" s="467"/>
      <c r="L13" s="513"/>
    </row>
    <row r="14" spans="2:12" s="936" customFormat="1" ht="21" customHeight="1">
      <c r="B14" s="467" t="s">
        <v>235</v>
      </c>
      <c r="C14" s="914">
        <v>2</v>
      </c>
      <c r="D14" s="914">
        <v>2</v>
      </c>
      <c r="E14" s="914">
        <v>0</v>
      </c>
      <c r="F14" s="914">
        <v>0</v>
      </c>
      <c r="G14" s="914">
        <v>0</v>
      </c>
      <c r="H14" s="914">
        <v>0</v>
      </c>
      <c r="I14" s="914">
        <v>2</v>
      </c>
      <c r="K14" s="467"/>
      <c r="L14" s="513"/>
    </row>
    <row r="15" spans="2:12" ht="21" customHeight="1">
      <c r="B15" s="467" t="s">
        <v>236</v>
      </c>
      <c r="C15" s="911">
        <v>4</v>
      </c>
      <c r="D15" s="911">
        <v>4</v>
      </c>
      <c r="E15" s="911">
        <v>0</v>
      </c>
      <c r="F15" s="911">
        <v>0</v>
      </c>
      <c r="G15" s="911">
        <v>0</v>
      </c>
      <c r="H15" s="911">
        <v>2</v>
      </c>
      <c r="I15" s="911">
        <v>2</v>
      </c>
      <c r="K15" s="467"/>
      <c r="L15" s="513"/>
    </row>
    <row r="16" spans="2:12" ht="21" customHeight="1">
      <c r="B16" s="467" t="s">
        <v>237</v>
      </c>
      <c r="C16" s="911">
        <v>14</v>
      </c>
      <c r="D16" s="911">
        <v>13</v>
      </c>
      <c r="E16" s="911">
        <v>1</v>
      </c>
      <c r="F16" s="911">
        <v>0</v>
      </c>
      <c r="G16" s="911">
        <v>1</v>
      </c>
      <c r="H16" s="911">
        <v>5</v>
      </c>
      <c r="I16" s="911">
        <v>8</v>
      </c>
      <c r="K16" s="467"/>
      <c r="L16" s="513"/>
    </row>
    <row r="17" spans="2:12" ht="21" customHeight="1">
      <c r="B17" s="467" t="s">
        <v>238</v>
      </c>
      <c r="C17" s="911">
        <v>7</v>
      </c>
      <c r="D17" s="911">
        <v>7</v>
      </c>
      <c r="E17" s="911">
        <v>0</v>
      </c>
      <c r="F17" s="911">
        <v>0</v>
      </c>
      <c r="G17" s="911">
        <v>0</v>
      </c>
      <c r="H17" s="911">
        <v>0</v>
      </c>
      <c r="I17" s="911">
        <v>7</v>
      </c>
      <c r="K17" s="467"/>
      <c r="L17" s="513"/>
    </row>
    <row r="18" spans="2:12" ht="21" customHeight="1">
      <c r="B18" s="467" t="s">
        <v>239</v>
      </c>
      <c r="C18" s="911">
        <v>7</v>
      </c>
      <c r="D18" s="911">
        <v>6</v>
      </c>
      <c r="E18" s="911">
        <v>1</v>
      </c>
      <c r="F18" s="911">
        <v>0</v>
      </c>
      <c r="G18" s="911">
        <v>0</v>
      </c>
      <c r="H18" s="911">
        <v>1</v>
      </c>
      <c r="I18" s="911">
        <v>6</v>
      </c>
      <c r="K18" s="467"/>
      <c r="L18" s="513"/>
    </row>
    <row r="19" spans="2:12" ht="21" customHeight="1">
      <c r="B19" s="467" t="s">
        <v>151</v>
      </c>
      <c r="C19" s="911">
        <v>3</v>
      </c>
      <c r="D19" s="911">
        <v>3</v>
      </c>
      <c r="E19" s="911">
        <v>0</v>
      </c>
      <c r="F19" s="911">
        <v>0</v>
      </c>
      <c r="G19" s="911">
        <v>0</v>
      </c>
      <c r="H19" s="911">
        <v>0</v>
      </c>
      <c r="I19" s="911">
        <v>3</v>
      </c>
      <c r="K19" s="467"/>
      <c r="L19" s="513"/>
    </row>
    <row r="20" spans="2:12" ht="21" customHeight="1">
      <c r="B20" s="4324"/>
      <c r="C20" s="4345" t="s">
        <v>175</v>
      </c>
      <c r="D20" s="4347" t="s">
        <v>1326</v>
      </c>
      <c r="E20" s="4348"/>
      <c r="F20" s="4348"/>
      <c r="G20" s="4347" t="s">
        <v>1327</v>
      </c>
      <c r="H20" s="4348"/>
      <c r="I20" s="4348"/>
      <c r="J20" s="975"/>
    </row>
    <row r="21" spans="2:12" ht="37.5" customHeight="1">
      <c r="B21" s="4324"/>
      <c r="C21" s="4346"/>
      <c r="D21" s="919" t="s">
        <v>1328</v>
      </c>
      <c r="E21" s="919" t="s">
        <v>1329</v>
      </c>
      <c r="F21" s="919" t="s">
        <v>1330</v>
      </c>
      <c r="G21" s="976" t="s">
        <v>1331</v>
      </c>
      <c r="H21" s="977" t="s">
        <v>1332</v>
      </c>
      <c r="I21" s="978" t="s">
        <v>1333</v>
      </c>
      <c r="J21" s="941"/>
    </row>
    <row r="22" spans="2:12" s="984" customFormat="1" ht="12.75" customHeight="1">
      <c r="B22" s="979"/>
      <c r="C22" s="920"/>
      <c r="D22" s="980"/>
      <c r="E22" s="980"/>
      <c r="F22" s="980"/>
      <c r="G22" s="981"/>
      <c r="H22" s="982"/>
      <c r="I22" s="982"/>
      <c r="J22" s="941"/>
      <c r="K22" s="983"/>
    </row>
    <row r="23" spans="2:12" s="942" customFormat="1" ht="12.75" customHeight="1">
      <c r="B23" s="4323" t="s">
        <v>164</v>
      </c>
      <c r="C23" s="4093"/>
      <c r="D23" s="4093"/>
      <c r="E23" s="4093"/>
      <c r="F23" s="4093"/>
      <c r="G23" s="4093"/>
      <c r="H23" s="4093"/>
      <c r="I23" s="4093"/>
      <c r="J23" s="985"/>
      <c r="K23" s="964"/>
    </row>
    <row r="24" spans="2:12" s="970" customFormat="1" ht="12.75" customHeight="1">
      <c r="B24" s="4323" t="s">
        <v>1334</v>
      </c>
      <c r="C24" s="4093"/>
      <c r="D24" s="4093"/>
      <c r="E24" s="4093"/>
      <c r="F24" s="4093"/>
      <c r="G24" s="4093"/>
      <c r="H24" s="4093"/>
      <c r="I24" s="4093"/>
      <c r="J24" s="968"/>
      <c r="K24" s="969"/>
    </row>
    <row r="25" spans="2:12" s="943" customFormat="1" ht="12.75" customHeight="1">
      <c r="B25" s="4323" t="s">
        <v>1335</v>
      </c>
      <c r="C25" s="4093"/>
      <c r="D25" s="4093"/>
      <c r="E25" s="4093"/>
      <c r="F25" s="4093"/>
      <c r="G25" s="4093"/>
      <c r="H25" s="4093"/>
      <c r="I25" s="4093"/>
      <c r="J25" s="521"/>
      <c r="K25" s="967"/>
    </row>
    <row r="26" spans="2:12" ht="12.75" customHeight="1"/>
  </sheetData>
  <mergeCells count="13">
    <mergeCell ref="B25:I25"/>
    <mergeCell ref="B20:B21"/>
    <mergeCell ref="C20:C21"/>
    <mergeCell ref="D20:F20"/>
    <mergeCell ref="G20:I20"/>
    <mergeCell ref="B23:I23"/>
    <mergeCell ref="B24:I24"/>
    <mergeCell ref="B1:I1"/>
    <mergeCell ref="B2:I2"/>
    <mergeCell ref="B4:B5"/>
    <mergeCell ref="C4:C5"/>
    <mergeCell ref="D4:F4"/>
    <mergeCell ref="G4:I4"/>
  </mergeCells>
  <hyperlinks>
    <hyperlink ref="K3" location="Indice!A1" display="(Voltar ao Índice)"/>
  </hyperlinks>
  <printOptions horizontalCentered="1"/>
  <pageMargins left="0.45275590551181105" right="0.45275590551181105" top="0.6692913385826772" bottom="0.6692913385826772" header="0" footer="0"/>
  <pageSetup paperSize="9" orientation="portrait" verticalDpi="0" r:id="rId1"/>
</worksheet>
</file>

<file path=xl/worksheets/sheet56.xml><?xml version="1.0" encoding="utf-8"?>
<worksheet xmlns="http://schemas.openxmlformats.org/spreadsheetml/2006/main" xmlns:r="http://schemas.openxmlformats.org/officeDocument/2006/relationships">
  <sheetPr>
    <pageSetUpPr fitToPage="1"/>
  </sheetPr>
  <dimension ref="B1:N37"/>
  <sheetViews>
    <sheetView showGridLines="0" workbookViewId="0">
      <selection activeCell="B1" sqref="B1:P1"/>
    </sheetView>
  </sheetViews>
  <sheetFormatPr defaultRowHeight="15" customHeight="1"/>
  <cols>
    <col min="1" max="1" width="6.7109375" style="894" customWidth="1"/>
    <col min="2" max="2" width="20.7109375" style="894" customWidth="1"/>
    <col min="3" max="10" width="8.85546875" style="894" customWidth="1"/>
    <col min="11" max="11" width="9.5703125" style="894" customWidth="1"/>
    <col min="12" max="12" width="6.7109375" style="894" customWidth="1"/>
    <col min="13" max="13" width="14.28515625" style="988" bestFit="1" customWidth="1"/>
    <col min="14" max="16384" width="9.140625" style="894"/>
  </cols>
  <sheetData>
    <row r="1" spans="2:14" s="949" customFormat="1" ht="30" customHeight="1">
      <c r="B1" s="4298" t="s">
        <v>791</v>
      </c>
      <c r="C1" s="4298"/>
      <c r="D1" s="4298"/>
      <c r="E1" s="4298"/>
      <c r="F1" s="4298"/>
      <c r="G1" s="4298"/>
      <c r="H1" s="4298"/>
      <c r="I1" s="4298"/>
      <c r="J1" s="4298"/>
      <c r="K1" s="4298"/>
      <c r="L1" s="896"/>
      <c r="M1" s="986"/>
    </row>
    <row r="2" spans="2:14" s="900" customFormat="1" ht="30" customHeight="1">
      <c r="B2" s="4298" t="s">
        <v>1336</v>
      </c>
      <c r="C2" s="4298"/>
      <c r="D2" s="4298"/>
      <c r="E2" s="4298"/>
      <c r="F2" s="4298"/>
      <c r="G2" s="4298"/>
      <c r="H2" s="4298"/>
      <c r="I2" s="4298"/>
      <c r="J2" s="4298"/>
      <c r="K2" s="4298"/>
      <c r="L2" s="896"/>
      <c r="M2" s="986"/>
    </row>
    <row r="3" spans="2:14" s="569" customFormat="1" ht="12.75" customHeight="1">
      <c r="B3" s="349" t="s">
        <v>473</v>
      </c>
      <c r="C3" s="987"/>
      <c r="D3" s="350"/>
      <c r="E3" s="350"/>
      <c r="F3" s="350"/>
      <c r="G3" s="350"/>
      <c r="H3" s="350"/>
      <c r="I3" s="350"/>
      <c r="J3" s="351"/>
      <c r="K3" s="351" t="s">
        <v>474</v>
      </c>
      <c r="L3" s="351"/>
      <c r="M3" s="447" t="s">
        <v>748</v>
      </c>
    </row>
    <row r="4" spans="2:14" ht="27" customHeight="1">
      <c r="B4" s="4299"/>
      <c r="C4" s="4353" t="s">
        <v>1337</v>
      </c>
      <c r="D4" s="4089" t="s">
        <v>1338</v>
      </c>
      <c r="E4" s="4187"/>
      <c r="F4" s="4187"/>
      <c r="G4" s="4163"/>
      <c r="H4" s="4357" t="s">
        <v>1339</v>
      </c>
      <c r="I4" s="4358"/>
      <c r="J4" s="4358"/>
      <c r="K4" s="4358"/>
      <c r="L4" s="901"/>
    </row>
    <row r="5" spans="2:14" ht="21" customHeight="1">
      <c r="B5" s="4299"/>
      <c r="C5" s="4354"/>
      <c r="D5" s="4359" t="s">
        <v>1340</v>
      </c>
      <c r="E5" s="4362" t="s">
        <v>1341</v>
      </c>
      <c r="F5" s="4363"/>
      <c r="G5" s="4364" t="s">
        <v>1342</v>
      </c>
      <c r="H5" s="4364" t="s">
        <v>1340</v>
      </c>
      <c r="I5" s="4364" t="s">
        <v>1343</v>
      </c>
      <c r="J5" s="4364" t="s">
        <v>1344</v>
      </c>
      <c r="K5" s="4367" t="s">
        <v>1345</v>
      </c>
      <c r="L5" s="901"/>
    </row>
    <row r="6" spans="2:14" ht="13.5" customHeight="1">
      <c r="B6" s="4299"/>
      <c r="C6" s="4355"/>
      <c r="D6" s="4360"/>
      <c r="E6" s="4364" t="s">
        <v>175</v>
      </c>
      <c r="F6" s="4370" t="s">
        <v>1346</v>
      </c>
      <c r="G6" s="4365"/>
      <c r="H6" s="4365"/>
      <c r="I6" s="4365"/>
      <c r="J6" s="4365"/>
      <c r="K6" s="4368"/>
      <c r="L6" s="352"/>
      <c r="M6" s="974"/>
    </row>
    <row r="7" spans="2:14" ht="13.5" customHeight="1">
      <c r="B7" s="4299"/>
      <c r="C7" s="4356"/>
      <c r="D7" s="4361"/>
      <c r="E7" s="4366"/>
      <c r="F7" s="4371"/>
      <c r="G7" s="4366"/>
      <c r="H7" s="4366"/>
      <c r="I7" s="4366"/>
      <c r="J7" s="4366"/>
      <c r="K7" s="4369"/>
      <c r="M7" s="974"/>
    </row>
    <row r="8" spans="2:14" s="936" customFormat="1" ht="21" customHeight="1">
      <c r="B8" s="456" t="s">
        <v>12</v>
      </c>
      <c r="C8" s="906">
        <v>674</v>
      </c>
      <c r="D8" s="906">
        <v>392</v>
      </c>
      <c r="E8" s="906">
        <v>11749732.000000006</v>
      </c>
      <c r="F8" s="906">
        <v>1525223.0000000016</v>
      </c>
      <c r="G8" s="906">
        <v>24480774</v>
      </c>
      <c r="H8" s="906">
        <v>1058</v>
      </c>
      <c r="I8" s="906">
        <v>7395</v>
      </c>
      <c r="J8" s="906">
        <v>296529.00000000047</v>
      </c>
      <c r="K8" s="906">
        <v>50329.999999999993</v>
      </c>
      <c r="L8" s="989"/>
      <c r="M8" s="643"/>
      <c r="N8" s="456"/>
    </row>
    <row r="9" spans="2:14" s="936" customFormat="1" ht="21" customHeight="1">
      <c r="B9" s="456" t="s">
        <v>229</v>
      </c>
      <c r="C9" s="906">
        <v>617</v>
      </c>
      <c r="D9" s="906">
        <v>356</v>
      </c>
      <c r="E9" s="906">
        <v>11305669.000000006</v>
      </c>
      <c r="F9" s="906">
        <v>1471153.0000000016</v>
      </c>
      <c r="G9" s="906">
        <v>23279000</v>
      </c>
      <c r="H9" s="906">
        <v>993</v>
      </c>
      <c r="I9" s="906">
        <v>6888</v>
      </c>
      <c r="J9" s="906">
        <v>285284.00000000047</v>
      </c>
      <c r="K9" s="906">
        <v>47796.999999999993</v>
      </c>
      <c r="L9" s="989"/>
      <c r="M9" s="507"/>
      <c r="N9" s="456"/>
    </row>
    <row r="10" spans="2:14" ht="21" customHeight="1">
      <c r="B10" s="464" t="s">
        <v>203</v>
      </c>
      <c r="C10" s="906">
        <v>23</v>
      </c>
      <c r="D10" s="906">
        <v>19</v>
      </c>
      <c r="E10" s="906">
        <v>258125.99999999997</v>
      </c>
      <c r="F10" s="908">
        <v>29304.000000000004</v>
      </c>
      <c r="G10" s="906">
        <v>939623.99999999988</v>
      </c>
      <c r="H10" s="906">
        <v>35</v>
      </c>
      <c r="I10" s="906">
        <v>286</v>
      </c>
      <c r="J10" s="906">
        <v>5549.9999999999982</v>
      </c>
      <c r="K10" s="906">
        <v>1922.9999999999998</v>
      </c>
      <c r="L10" s="990"/>
      <c r="M10" s="507"/>
      <c r="N10" s="508"/>
    </row>
    <row r="11" spans="2:14" s="936" customFormat="1" ht="21" customHeight="1">
      <c r="B11" s="467" t="s">
        <v>230</v>
      </c>
      <c r="C11" s="910">
        <v>0</v>
      </c>
      <c r="D11" s="910">
        <v>0</v>
      </c>
      <c r="E11" s="910">
        <v>0</v>
      </c>
      <c r="F11" s="911">
        <v>0</v>
      </c>
      <c r="G11" s="910">
        <v>0</v>
      </c>
      <c r="H11" s="910">
        <v>2</v>
      </c>
      <c r="I11" s="910">
        <v>7</v>
      </c>
      <c r="J11" s="910">
        <v>179</v>
      </c>
      <c r="K11" s="910">
        <v>80</v>
      </c>
      <c r="L11" s="991"/>
      <c r="M11" s="467"/>
      <c r="N11" s="513"/>
    </row>
    <row r="12" spans="2:14" ht="21" customHeight="1">
      <c r="B12" s="467" t="s">
        <v>231</v>
      </c>
      <c r="C12" s="911">
        <v>1</v>
      </c>
      <c r="D12" s="911">
        <v>0</v>
      </c>
      <c r="E12" s="911">
        <v>0</v>
      </c>
      <c r="F12" s="911">
        <v>0</v>
      </c>
      <c r="G12" s="911">
        <v>0</v>
      </c>
      <c r="H12" s="911">
        <v>5</v>
      </c>
      <c r="I12" s="911">
        <v>103</v>
      </c>
      <c r="J12" s="911">
        <v>957</v>
      </c>
      <c r="K12" s="911">
        <v>310</v>
      </c>
      <c r="L12" s="990"/>
      <c r="M12" s="467"/>
      <c r="N12" s="513"/>
    </row>
    <row r="13" spans="2:14" ht="21" customHeight="1">
      <c r="B13" s="467" t="s">
        <v>232</v>
      </c>
      <c r="C13" s="911">
        <v>15</v>
      </c>
      <c r="D13" s="911">
        <v>13</v>
      </c>
      <c r="E13" s="911">
        <v>204740.99999999997</v>
      </c>
      <c r="F13" s="911">
        <v>19277.000000000004</v>
      </c>
      <c r="G13" s="911">
        <v>922761.99999999988</v>
      </c>
      <c r="H13" s="911">
        <v>17</v>
      </c>
      <c r="I13" s="911">
        <v>94</v>
      </c>
      <c r="J13" s="911">
        <v>2525</v>
      </c>
      <c r="K13" s="911">
        <v>872</v>
      </c>
      <c r="L13" s="990"/>
      <c r="M13" s="467"/>
      <c r="N13" s="513"/>
    </row>
    <row r="14" spans="2:14" s="936" customFormat="1" ht="21" customHeight="1">
      <c r="B14" s="467" t="s">
        <v>233</v>
      </c>
      <c r="C14" s="911">
        <v>2</v>
      </c>
      <c r="D14" s="911">
        <v>2</v>
      </c>
      <c r="E14" s="911" t="s">
        <v>1227</v>
      </c>
      <c r="F14" s="911" t="s">
        <v>1227</v>
      </c>
      <c r="G14" s="911" t="s">
        <v>1227</v>
      </c>
      <c r="H14" s="911">
        <v>3</v>
      </c>
      <c r="I14" s="911">
        <v>18</v>
      </c>
      <c r="J14" s="911">
        <v>282</v>
      </c>
      <c r="K14" s="911">
        <v>61.000000000000007</v>
      </c>
      <c r="L14" s="991"/>
      <c r="M14" s="467"/>
      <c r="N14" s="513"/>
    </row>
    <row r="15" spans="2:14" ht="21" customHeight="1">
      <c r="B15" s="467" t="s">
        <v>234</v>
      </c>
      <c r="C15" s="911">
        <v>0</v>
      </c>
      <c r="D15" s="911">
        <v>0</v>
      </c>
      <c r="E15" s="911">
        <v>0</v>
      </c>
      <c r="F15" s="914">
        <v>0</v>
      </c>
      <c r="G15" s="911">
        <v>0</v>
      </c>
      <c r="H15" s="911">
        <v>2</v>
      </c>
      <c r="I15" s="911">
        <v>12</v>
      </c>
      <c r="J15" s="911">
        <v>245</v>
      </c>
      <c r="K15" s="911">
        <v>177</v>
      </c>
      <c r="L15" s="990"/>
      <c r="M15" s="467"/>
      <c r="N15" s="513"/>
    </row>
    <row r="16" spans="2:14" s="936" customFormat="1" ht="21" customHeight="1">
      <c r="B16" s="467" t="s">
        <v>235</v>
      </c>
      <c r="C16" s="914">
        <v>1</v>
      </c>
      <c r="D16" s="914">
        <v>1</v>
      </c>
      <c r="E16" s="914" t="s">
        <v>1227</v>
      </c>
      <c r="F16" s="911" t="s">
        <v>1227</v>
      </c>
      <c r="G16" s="915" t="s">
        <v>1227</v>
      </c>
      <c r="H16" s="915">
        <v>1</v>
      </c>
      <c r="I16" s="915">
        <v>12</v>
      </c>
      <c r="J16" s="915">
        <v>12</v>
      </c>
      <c r="K16" s="914">
        <v>12</v>
      </c>
      <c r="L16" s="992"/>
      <c r="M16" s="467"/>
      <c r="N16" s="513"/>
    </row>
    <row r="17" spans="2:14" ht="21" customHeight="1">
      <c r="B17" s="467" t="s">
        <v>236</v>
      </c>
      <c r="C17" s="911">
        <v>1</v>
      </c>
      <c r="D17" s="911">
        <v>1</v>
      </c>
      <c r="E17" s="911" t="s">
        <v>1227</v>
      </c>
      <c r="F17" s="911" t="s">
        <v>1227</v>
      </c>
      <c r="G17" s="911" t="s">
        <v>1227</v>
      </c>
      <c r="H17" s="911">
        <v>2</v>
      </c>
      <c r="I17" s="911">
        <v>11</v>
      </c>
      <c r="J17" s="911">
        <v>237</v>
      </c>
      <c r="K17" s="911">
        <v>119</v>
      </c>
      <c r="L17" s="990"/>
      <c r="M17" s="467"/>
      <c r="N17" s="513"/>
    </row>
    <row r="18" spans="2:14" ht="21" customHeight="1">
      <c r="B18" s="467" t="s">
        <v>237</v>
      </c>
      <c r="C18" s="911">
        <v>0</v>
      </c>
      <c r="D18" s="911">
        <v>0</v>
      </c>
      <c r="E18" s="911">
        <v>0</v>
      </c>
      <c r="F18" s="911">
        <v>0</v>
      </c>
      <c r="G18" s="911">
        <v>0</v>
      </c>
      <c r="H18" s="911">
        <v>1</v>
      </c>
      <c r="I18" s="911">
        <v>12</v>
      </c>
      <c r="J18" s="911">
        <v>250</v>
      </c>
      <c r="K18" s="911">
        <v>60</v>
      </c>
      <c r="L18" s="990"/>
      <c r="M18" s="467"/>
      <c r="N18" s="513"/>
    </row>
    <row r="19" spans="2:14" ht="21" customHeight="1">
      <c r="B19" s="467" t="s">
        <v>238</v>
      </c>
      <c r="C19" s="911">
        <v>1</v>
      </c>
      <c r="D19" s="911">
        <v>1</v>
      </c>
      <c r="E19" s="911" t="s">
        <v>1227</v>
      </c>
      <c r="F19" s="911" t="s">
        <v>1227</v>
      </c>
      <c r="G19" s="911" t="s">
        <v>1227</v>
      </c>
      <c r="H19" s="911">
        <v>1</v>
      </c>
      <c r="I19" s="911">
        <v>15</v>
      </c>
      <c r="J19" s="911">
        <v>802</v>
      </c>
      <c r="K19" s="911">
        <v>228</v>
      </c>
      <c r="L19" s="990"/>
      <c r="M19" s="467"/>
      <c r="N19" s="513"/>
    </row>
    <row r="20" spans="2:14" ht="21" customHeight="1">
      <c r="B20" s="467" t="s">
        <v>239</v>
      </c>
      <c r="C20" s="911">
        <v>1</v>
      </c>
      <c r="D20" s="911">
        <v>0</v>
      </c>
      <c r="E20" s="911">
        <v>0</v>
      </c>
      <c r="F20" s="412">
        <v>0</v>
      </c>
      <c r="G20" s="910">
        <v>0</v>
      </c>
      <c r="H20" s="910">
        <v>0</v>
      </c>
      <c r="I20" s="993">
        <v>0</v>
      </c>
      <c r="J20" s="993">
        <v>0</v>
      </c>
      <c r="K20" s="994">
        <v>0</v>
      </c>
      <c r="L20" s="990"/>
      <c r="M20" s="467"/>
      <c r="N20" s="513"/>
    </row>
    <row r="21" spans="2:14" ht="21" customHeight="1">
      <c r="B21" s="467" t="s">
        <v>151</v>
      </c>
      <c r="C21" s="911">
        <v>1</v>
      </c>
      <c r="D21" s="911">
        <v>1</v>
      </c>
      <c r="E21" s="911" t="s">
        <v>1227</v>
      </c>
      <c r="F21" s="911" t="s">
        <v>1227</v>
      </c>
      <c r="G21" s="911" t="s">
        <v>1227</v>
      </c>
      <c r="H21" s="911">
        <v>1</v>
      </c>
      <c r="I21" s="911">
        <v>2</v>
      </c>
      <c r="J21" s="911">
        <v>61</v>
      </c>
      <c r="K21" s="911">
        <v>4</v>
      </c>
      <c r="L21" s="990"/>
      <c r="M21" s="467"/>
      <c r="N21" s="513"/>
    </row>
    <row r="22" spans="2:14" ht="21" customHeight="1">
      <c r="B22" s="4324"/>
      <c r="C22" s="4372" t="s">
        <v>1347</v>
      </c>
      <c r="D22" s="4308" t="s">
        <v>1348</v>
      </c>
      <c r="E22" s="4349"/>
      <c r="F22" s="4349"/>
      <c r="G22" s="4349"/>
      <c r="H22" s="4327" t="s">
        <v>1349</v>
      </c>
      <c r="I22" s="4327"/>
      <c r="J22" s="4327"/>
      <c r="K22" s="4328"/>
      <c r="L22" s="917"/>
    </row>
    <row r="23" spans="2:14" ht="21" customHeight="1">
      <c r="B23" s="4324"/>
      <c r="C23" s="4373"/>
      <c r="D23" s="4350" t="s">
        <v>1350</v>
      </c>
      <c r="E23" s="4306" t="s">
        <v>1351</v>
      </c>
      <c r="F23" s="4306"/>
      <c r="G23" s="4326" t="s">
        <v>1352</v>
      </c>
      <c r="H23" s="4364" t="s">
        <v>1350</v>
      </c>
      <c r="I23" s="4364" t="s">
        <v>1353</v>
      </c>
      <c r="J23" s="4364" t="s">
        <v>1354</v>
      </c>
      <c r="K23" s="4367" t="s">
        <v>1355</v>
      </c>
      <c r="L23" s="917"/>
    </row>
    <row r="24" spans="2:14" ht="13.5" customHeight="1">
      <c r="B24" s="4324"/>
      <c r="C24" s="4373"/>
      <c r="D24" s="4351"/>
      <c r="E24" s="4326" t="s">
        <v>175</v>
      </c>
      <c r="F24" s="4375" t="s">
        <v>1356</v>
      </c>
      <c r="G24" s="4326"/>
      <c r="H24" s="4365"/>
      <c r="I24" s="4365"/>
      <c r="J24" s="4365"/>
      <c r="K24" s="4368"/>
      <c r="L24" s="917"/>
    </row>
    <row r="25" spans="2:14" ht="13.5" customHeight="1">
      <c r="B25" s="4324"/>
      <c r="C25" s="4374"/>
      <c r="D25" s="4352"/>
      <c r="E25" s="4326"/>
      <c r="F25" s="4375"/>
      <c r="G25" s="4326"/>
      <c r="H25" s="4366"/>
      <c r="I25" s="4366"/>
      <c r="J25" s="4366"/>
      <c r="K25" s="4369"/>
      <c r="L25" s="920"/>
    </row>
    <row r="26" spans="2:14" s="984" customFormat="1" ht="9.75" customHeight="1">
      <c r="B26" s="979"/>
      <c r="C26" s="995"/>
      <c r="D26" s="996"/>
      <c r="E26" s="997"/>
      <c r="F26" s="998"/>
      <c r="G26" s="997"/>
      <c r="H26" s="999"/>
      <c r="I26" s="999"/>
      <c r="J26" s="999"/>
      <c r="K26" s="1000"/>
      <c r="L26" s="920"/>
      <c r="M26" s="988"/>
    </row>
    <row r="27" spans="2:14" s="942" customFormat="1" ht="12.75" customHeight="1">
      <c r="B27" s="4323" t="s">
        <v>164</v>
      </c>
      <c r="C27" s="4093"/>
      <c r="D27" s="4093"/>
      <c r="E27" s="4093"/>
      <c r="F27" s="4093"/>
      <c r="G27" s="4093"/>
      <c r="H27" s="4093"/>
      <c r="I27" s="4093"/>
      <c r="J27" s="4093"/>
      <c r="K27" s="4093"/>
      <c r="L27" s="924"/>
      <c r="M27" s="1001"/>
    </row>
    <row r="28" spans="2:14" s="943" customFormat="1" ht="12.75" customHeight="1">
      <c r="B28" s="4323" t="s">
        <v>1237</v>
      </c>
      <c r="C28" s="4093"/>
      <c r="D28" s="4093"/>
      <c r="E28" s="4093"/>
      <c r="F28" s="4093"/>
      <c r="G28" s="4093"/>
      <c r="H28" s="4093"/>
      <c r="I28" s="4093"/>
      <c r="J28" s="4093"/>
      <c r="K28" s="4093"/>
      <c r="M28" s="967"/>
    </row>
    <row r="29" spans="2:14" s="943" customFormat="1" ht="12.75" customHeight="1">
      <c r="B29" s="4323" t="s">
        <v>1238</v>
      </c>
      <c r="C29" s="4093"/>
      <c r="D29" s="4093"/>
      <c r="E29" s="4093"/>
      <c r="F29" s="4093"/>
      <c r="G29" s="4093"/>
      <c r="H29" s="4093"/>
      <c r="I29" s="4093"/>
      <c r="J29" s="4093"/>
      <c r="K29" s="4093"/>
      <c r="L29" s="1002"/>
      <c r="M29" s="967"/>
    </row>
    <row r="30" spans="2:14" s="943" customFormat="1" ht="31.5" customHeight="1">
      <c r="B30" s="4073" t="s">
        <v>1357</v>
      </c>
      <c r="C30" s="4073"/>
      <c r="D30" s="4073"/>
      <c r="E30" s="4073"/>
      <c r="F30" s="4073"/>
      <c r="G30" s="4073"/>
      <c r="H30" s="4073"/>
      <c r="I30" s="4073"/>
      <c r="J30" s="4073"/>
      <c r="K30" s="4073"/>
      <c r="L30" s="1002"/>
      <c r="M30" s="967"/>
    </row>
    <row r="31" spans="2:14" s="943" customFormat="1" ht="22.5" customHeight="1">
      <c r="B31" s="4073" t="s">
        <v>1358</v>
      </c>
      <c r="C31" s="4073"/>
      <c r="D31" s="4073"/>
      <c r="E31" s="4073"/>
      <c r="F31" s="4073"/>
      <c r="G31" s="4073"/>
      <c r="H31" s="4073"/>
      <c r="I31" s="4073"/>
      <c r="J31" s="4073"/>
      <c r="K31" s="4073"/>
      <c r="L31" s="1002"/>
      <c r="M31" s="967"/>
    </row>
    <row r="32" spans="2:14" ht="9" customHeight="1"/>
    <row r="33" spans="2:9" ht="12.75" customHeight="1">
      <c r="B33" s="4113" t="s">
        <v>219</v>
      </c>
      <c r="C33" s="4113"/>
      <c r="D33" s="4113"/>
      <c r="E33" s="4113"/>
      <c r="F33" s="4113"/>
    </row>
    <row r="34" spans="2:9" ht="12.75" customHeight="1">
      <c r="B34" s="4330" t="s">
        <v>1359</v>
      </c>
      <c r="C34" s="4330"/>
      <c r="D34" s="4330" t="s">
        <v>1360</v>
      </c>
      <c r="E34" s="4330"/>
      <c r="F34" s="4330"/>
      <c r="G34" s="4330" t="s">
        <v>1361</v>
      </c>
      <c r="H34" s="4330"/>
      <c r="I34" s="4330"/>
    </row>
    <row r="35" spans="2:9" ht="12.75" customHeight="1">
      <c r="B35" s="4330" t="s">
        <v>1362</v>
      </c>
      <c r="C35" s="4330"/>
      <c r="D35" s="4330" t="s">
        <v>1363</v>
      </c>
      <c r="E35" s="4330"/>
      <c r="F35" s="4330"/>
      <c r="G35" s="4330" t="s">
        <v>1364</v>
      </c>
      <c r="H35" s="4330"/>
      <c r="I35" s="4330"/>
    </row>
    <row r="36" spans="2:9" ht="12.75" customHeight="1">
      <c r="B36" s="4330" t="s">
        <v>1365</v>
      </c>
      <c r="C36" s="4330"/>
      <c r="D36" s="4330" t="s">
        <v>1366</v>
      </c>
      <c r="E36" s="4330"/>
      <c r="F36" s="4330"/>
    </row>
    <row r="37" spans="2:9" ht="12.75" customHeight="1"/>
  </sheetData>
  <mergeCells count="42">
    <mergeCell ref="B36:C36"/>
    <mergeCell ref="D36:F36"/>
    <mergeCell ref="B34:C34"/>
    <mergeCell ref="D34:F34"/>
    <mergeCell ref="G34:I34"/>
    <mergeCell ref="B35:C35"/>
    <mergeCell ref="D35:F35"/>
    <mergeCell ref="G35:I35"/>
    <mergeCell ref="H23:H25"/>
    <mergeCell ref="I23:I25"/>
    <mergeCell ref="B22:B25"/>
    <mergeCell ref="C22:C25"/>
    <mergeCell ref="B27:K27"/>
    <mergeCell ref="J23:J25"/>
    <mergeCell ref="K23:K25"/>
    <mergeCell ref="E24:E25"/>
    <mergeCell ref="F24:F25"/>
    <mergeCell ref="E6:E7"/>
    <mergeCell ref="F6:F7"/>
    <mergeCell ref="B33:F33"/>
    <mergeCell ref="E23:F23"/>
    <mergeCell ref="G23:G25"/>
    <mergeCell ref="B28:K28"/>
    <mergeCell ref="B29:K29"/>
    <mergeCell ref="B30:K30"/>
    <mergeCell ref="B31:K31"/>
    <mergeCell ref="D22:G22"/>
    <mergeCell ref="H22:K22"/>
    <mergeCell ref="D23:D25"/>
    <mergeCell ref="B1:K1"/>
    <mergeCell ref="B2:K2"/>
    <mergeCell ref="B4:B7"/>
    <mergeCell ref="C4:C7"/>
    <mergeCell ref="D4:G4"/>
    <mergeCell ref="H4:K4"/>
    <mergeCell ref="D5:D7"/>
    <mergeCell ref="E5:F5"/>
    <mergeCell ref="G5:G7"/>
    <mergeCell ref="H5:H7"/>
    <mergeCell ref="I5:I7"/>
    <mergeCell ref="J5:J7"/>
    <mergeCell ref="K5:K7"/>
  </mergeCells>
  <hyperlinks>
    <hyperlink ref="D34" r:id="rId1"/>
    <hyperlink ref="D35" r:id="rId2"/>
    <hyperlink ref="G35" r:id="rId3"/>
    <hyperlink ref="G34" r:id="rId4"/>
    <hyperlink ref="B34" r:id="rId5"/>
    <hyperlink ref="B35" r:id="rId6"/>
    <hyperlink ref="B36" r:id="rId7"/>
    <hyperlink ref="D36" r:id="rId8"/>
    <hyperlink ref="D5:D7" r:id="rId9" display="Número"/>
    <hyperlink ref="E6:E7" r:id="rId10" display="Total"/>
    <hyperlink ref="G5:G7" r:id="rId11" display="Bens"/>
    <hyperlink ref="H5:H7" r:id="rId12" display="Número"/>
    <hyperlink ref="I5:I7" r:id="rId13" display="Exposições temporárias"/>
    <hyperlink ref="J5:J7" r:id="rId14" display="Obras expostas"/>
    <hyperlink ref="K5:K7" r:id="rId15" display="Autores/as representados/as"/>
    <hyperlink ref="F6:F7" r:id="rId16" display="Visitantes escolares"/>
    <hyperlink ref="D23:D25" r:id="rId17" display="Number"/>
    <hyperlink ref="E24:E25" r:id="rId18" display="Total"/>
    <hyperlink ref="G23:G25" r:id="rId19" display="Goods"/>
    <hyperlink ref="H23:H25" r:id="rId20" display="Number"/>
    <hyperlink ref="I23:I25" r:id="rId21" display="Temporary exhibitions"/>
    <hyperlink ref="J23:J25" r:id="rId22" display="Pieces exhibited"/>
    <hyperlink ref="K23:K25" r:id="rId23" display="Represented authors"/>
    <hyperlink ref="F24:F25" r:id="rId24" display="School visitors"/>
    <hyperlink ref="M3" location="Indice!A1" display="(Voltar ao Índice)"/>
  </hyperlinks>
  <printOptions horizontalCentered="1"/>
  <pageMargins left="0.45275590551181105" right="0.45275590551181105" top="0.6692913385826772" bottom="0.6692913385826772" header="0" footer="0"/>
  <pageSetup paperSize="9" scale="94" orientation="portrait" verticalDpi="0" r:id="rId25"/>
</worksheet>
</file>

<file path=xl/worksheets/sheet57.xml><?xml version="1.0" encoding="utf-8"?>
<worksheet xmlns="http://schemas.openxmlformats.org/spreadsheetml/2006/main" xmlns:r="http://schemas.openxmlformats.org/officeDocument/2006/relationships">
  <sheetPr>
    <pageSetUpPr fitToPage="1"/>
  </sheetPr>
  <dimension ref="B1:Q42"/>
  <sheetViews>
    <sheetView showGridLines="0" workbookViewId="0">
      <selection activeCell="B1" sqref="B1:P1"/>
    </sheetView>
  </sheetViews>
  <sheetFormatPr defaultRowHeight="15" customHeight="1"/>
  <cols>
    <col min="1" max="1" width="6.7109375" style="867" customWidth="1"/>
    <col min="2" max="2" width="18.7109375" style="894" customWidth="1"/>
    <col min="3" max="3" width="9.7109375" style="894" customWidth="1"/>
    <col min="4" max="4" width="9.28515625" style="894" customWidth="1"/>
    <col min="5" max="7" width="8.7109375" style="894" customWidth="1"/>
    <col min="8" max="11" width="8.7109375" style="895" customWidth="1"/>
    <col min="12" max="12" width="9.42578125" style="895" customWidth="1"/>
    <col min="13" max="14" width="8.7109375" style="895" customWidth="1"/>
    <col min="15" max="15" width="6.7109375" style="948" customWidth="1"/>
    <col min="16" max="16" width="14.28515625" style="1006" bestFit="1" customWidth="1"/>
    <col min="17" max="16384" width="9.140625" style="867"/>
  </cols>
  <sheetData>
    <row r="1" spans="2:17" s="862" customFormat="1" ht="30" customHeight="1">
      <c r="B1" s="4376" t="s">
        <v>792</v>
      </c>
      <c r="C1" s="4376"/>
      <c r="D1" s="4376"/>
      <c r="E1" s="4376"/>
      <c r="F1" s="4376"/>
      <c r="G1" s="4376"/>
      <c r="H1" s="4376"/>
      <c r="I1" s="4376"/>
      <c r="J1" s="4376"/>
      <c r="K1" s="4376"/>
      <c r="L1" s="4376"/>
      <c r="M1" s="4376"/>
      <c r="N1" s="4376"/>
      <c r="O1" s="443"/>
      <c r="P1" s="1003"/>
    </row>
    <row r="2" spans="2:17" s="862" customFormat="1" ht="30" customHeight="1">
      <c r="B2" s="4376" t="s">
        <v>1367</v>
      </c>
      <c r="C2" s="4376"/>
      <c r="D2" s="4376"/>
      <c r="E2" s="4376"/>
      <c r="F2" s="4376"/>
      <c r="G2" s="4376"/>
      <c r="H2" s="4376"/>
      <c r="I2" s="4376"/>
      <c r="J2" s="4376"/>
      <c r="K2" s="4376"/>
      <c r="L2" s="4376"/>
      <c r="M2" s="4376"/>
      <c r="N2" s="4376"/>
      <c r="O2" s="443"/>
      <c r="P2" s="1003"/>
    </row>
    <row r="3" spans="2:17" s="1005" customFormat="1" ht="12.75" customHeight="1">
      <c r="B3" s="349" t="s">
        <v>1368</v>
      </c>
      <c r="C3" s="349"/>
      <c r="D3" s="350"/>
      <c r="E3" s="350"/>
      <c r="F3" s="350"/>
      <c r="G3" s="350"/>
      <c r="H3" s="350"/>
      <c r="I3" s="350"/>
      <c r="J3" s="349"/>
      <c r="K3" s="349"/>
      <c r="L3" s="350"/>
      <c r="M3" s="350"/>
      <c r="N3" s="351" t="s">
        <v>1369</v>
      </c>
      <c r="O3" s="1004"/>
      <c r="P3" s="447" t="s">
        <v>748</v>
      </c>
    </row>
    <row r="4" spans="2:17" ht="21" customHeight="1">
      <c r="B4" s="4299"/>
      <c r="C4" s="4321" t="s">
        <v>1370</v>
      </c>
      <c r="D4" s="4377" t="s">
        <v>1371</v>
      </c>
      <c r="E4" s="4377"/>
      <c r="F4" s="4377"/>
      <c r="G4" s="4377"/>
      <c r="H4" s="4377"/>
      <c r="I4" s="4377"/>
      <c r="J4" s="4377"/>
      <c r="K4" s="4377"/>
      <c r="L4" s="4377"/>
      <c r="M4" s="4377"/>
      <c r="N4" s="4378"/>
      <c r="Q4" s="948"/>
    </row>
    <row r="5" spans="2:17" ht="21" customHeight="1">
      <c r="B5" s="4299"/>
      <c r="C5" s="4321"/>
      <c r="D5" s="4145" t="s">
        <v>175</v>
      </c>
      <c r="E5" s="4377" t="s">
        <v>1095</v>
      </c>
      <c r="F5" s="4377"/>
      <c r="G5" s="4377"/>
      <c r="H5" s="4377"/>
      <c r="I5" s="4377"/>
      <c r="J5" s="4377"/>
      <c r="K5" s="4377"/>
      <c r="L5" s="4377"/>
      <c r="M5" s="4377"/>
      <c r="N5" s="4378"/>
      <c r="Q5" s="948"/>
    </row>
    <row r="6" spans="2:17" ht="27" customHeight="1">
      <c r="B6" s="4299"/>
      <c r="C6" s="4321"/>
      <c r="D6" s="4145"/>
      <c r="E6" s="4146" t="s">
        <v>1372</v>
      </c>
      <c r="F6" s="4146"/>
      <c r="G6" s="4146" t="s">
        <v>1373</v>
      </c>
      <c r="H6" s="4146"/>
      <c r="I6" s="4145" t="s">
        <v>1374</v>
      </c>
      <c r="J6" s="4145"/>
      <c r="K6" s="4145"/>
      <c r="L6" s="4145"/>
      <c r="M6" s="4145" t="s">
        <v>1375</v>
      </c>
      <c r="N6" s="4379"/>
      <c r="Q6" s="948"/>
    </row>
    <row r="7" spans="2:17" ht="61.5" customHeight="1">
      <c r="B7" s="4299"/>
      <c r="C7" s="4321"/>
      <c r="D7" s="4145"/>
      <c r="E7" s="575" t="s">
        <v>1376</v>
      </c>
      <c r="F7" s="1007" t="s">
        <v>1377</v>
      </c>
      <c r="G7" s="1007" t="s">
        <v>175</v>
      </c>
      <c r="H7" s="454" t="s">
        <v>1378</v>
      </c>
      <c r="I7" s="454" t="s">
        <v>175</v>
      </c>
      <c r="J7" s="454" t="s">
        <v>1379</v>
      </c>
      <c r="K7" s="454" t="s">
        <v>1380</v>
      </c>
      <c r="L7" s="454" t="s">
        <v>1381</v>
      </c>
      <c r="M7" s="575" t="s">
        <v>175</v>
      </c>
      <c r="N7" s="1008" t="s">
        <v>1382</v>
      </c>
      <c r="P7" s="1009"/>
      <c r="Q7" s="1009"/>
    </row>
    <row r="8" spans="2:17" s="865" customFormat="1" ht="21" customHeight="1">
      <c r="B8" s="456" t="s">
        <v>12</v>
      </c>
      <c r="C8" s="1010">
        <v>353379095.00000018</v>
      </c>
      <c r="D8" s="1010">
        <v>289734148.00000012</v>
      </c>
      <c r="E8" s="1010">
        <v>57980232.000000015</v>
      </c>
      <c r="F8" s="1010">
        <v>34795252.999999993</v>
      </c>
      <c r="G8" s="1010">
        <v>65014576.000000007</v>
      </c>
      <c r="H8" s="1010">
        <v>52726898.999999993</v>
      </c>
      <c r="I8" s="1010">
        <v>58157849.999999978</v>
      </c>
      <c r="J8" s="1010">
        <v>18278642.999999993</v>
      </c>
      <c r="K8" s="1010">
        <v>13513737.000000002</v>
      </c>
      <c r="L8" s="1010">
        <v>9270446</v>
      </c>
      <c r="M8" s="1010">
        <v>81095675</v>
      </c>
      <c r="N8" s="1010">
        <v>43575235.000000022</v>
      </c>
      <c r="O8" s="948"/>
      <c r="P8" s="643"/>
      <c r="Q8" s="456"/>
    </row>
    <row r="9" spans="2:17" s="865" customFormat="1" ht="21" customHeight="1">
      <c r="B9" s="456" t="s">
        <v>229</v>
      </c>
      <c r="C9" s="1010">
        <v>337531804.00000018</v>
      </c>
      <c r="D9" s="1010">
        <v>279000213.00000012</v>
      </c>
      <c r="E9" s="1010">
        <v>56482237.000000015</v>
      </c>
      <c r="F9" s="1010">
        <v>33535723.999999996</v>
      </c>
      <c r="G9" s="1010">
        <v>63641443.000000007</v>
      </c>
      <c r="H9" s="1010">
        <v>51525803.999999993</v>
      </c>
      <c r="I9" s="1010">
        <v>55888360.999999978</v>
      </c>
      <c r="J9" s="1010">
        <v>17263462.999999993</v>
      </c>
      <c r="K9" s="1010">
        <v>13424533.000000002</v>
      </c>
      <c r="L9" s="1010">
        <v>8879058</v>
      </c>
      <c r="M9" s="1010">
        <v>76449230</v>
      </c>
      <c r="N9" s="1010">
        <v>41244326.000000022</v>
      </c>
      <c r="O9" s="948"/>
      <c r="P9" s="507"/>
      <c r="Q9" s="456"/>
    </row>
    <row r="10" spans="2:17" ht="21" customHeight="1">
      <c r="B10" s="464" t="s">
        <v>203</v>
      </c>
      <c r="C10" s="1010">
        <v>5051481.9999999991</v>
      </c>
      <c r="D10" s="1010">
        <v>4470835.0000000009</v>
      </c>
      <c r="E10" s="1010">
        <v>920429</v>
      </c>
      <c r="F10" s="1010">
        <v>915942</v>
      </c>
      <c r="G10" s="1010">
        <v>688455</v>
      </c>
      <c r="H10" s="1010">
        <v>677316</v>
      </c>
      <c r="I10" s="1010">
        <v>1113858</v>
      </c>
      <c r="J10" s="1010">
        <v>430194.99999999994</v>
      </c>
      <c r="K10" s="1010">
        <v>23979</v>
      </c>
      <c r="L10" s="1010">
        <v>192039.00000000006</v>
      </c>
      <c r="M10" s="1010">
        <v>1179009</v>
      </c>
      <c r="N10" s="1010">
        <v>593498</v>
      </c>
      <c r="P10" s="507"/>
      <c r="Q10" s="508"/>
    </row>
    <row r="11" spans="2:17" s="865" customFormat="1" ht="21" customHeight="1">
      <c r="B11" s="467" t="s">
        <v>230</v>
      </c>
      <c r="C11" s="1011">
        <v>165428</v>
      </c>
      <c r="D11" s="1011">
        <v>165428</v>
      </c>
      <c r="E11" s="1011">
        <v>0</v>
      </c>
      <c r="F11" s="1011">
        <v>0</v>
      </c>
      <c r="G11" s="1011">
        <v>0</v>
      </c>
      <c r="H11" s="1011">
        <v>0</v>
      </c>
      <c r="I11" s="1011">
        <v>0</v>
      </c>
      <c r="J11" s="1011">
        <v>0</v>
      </c>
      <c r="K11" s="1011">
        <v>0</v>
      </c>
      <c r="L11" s="1011">
        <v>0</v>
      </c>
      <c r="M11" s="1011">
        <v>165428</v>
      </c>
      <c r="N11" s="1011">
        <v>50707</v>
      </c>
      <c r="O11" s="948"/>
      <c r="P11" s="467"/>
      <c r="Q11" s="513"/>
    </row>
    <row r="12" spans="2:17" ht="21" customHeight="1">
      <c r="B12" s="467" t="s">
        <v>231</v>
      </c>
      <c r="C12" s="1011">
        <v>637321</v>
      </c>
      <c r="D12" s="1011">
        <v>576024</v>
      </c>
      <c r="E12" s="1011">
        <v>64581</v>
      </c>
      <c r="F12" s="1011">
        <v>64581</v>
      </c>
      <c r="G12" s="1011">
        <v>113450</v>
      </c>
      <c r="H12" s="1011">
        <v>113450</v>
      </c>
      <c r="I12" s="1011">
        <v>253947</v>
      </c>
      <c r="J12" s="1011">
        <v>42169</v>
      </c>
      <c r="K12" s="1011">
        <v>4650</v>
      </c>
      <c r="L12" s="1011">
        <v>181781</v>
      </c>
      <c r="M12" s="1011">
        <v>66116</v>
      </c>
      <c r="N12" s="1011">
        <v>54358</v>
      </c>
      <c r="P12" s="467"/>
      <c r="Q12" s="513"/>
    </row>
    <row r="13" spans="2:17" ht="21" customHeight="1">
      <c r="B13" s="467" t="s">
        <v>232</v>
      </c>
      <c r="C13" s="1011">
        <v>2269304</v>
      </c>
      <c r="D13" s="1011">
        <v>1870890</v>
      </c>
      <c r="E13" s="1011">
        <v>645882</v>
      </c>
      <c r="F13" s="1011">
        <v>645882</v>
      </c>
      <c r="G13" s="1011">
        <v>371438</v>
      </c>
      <c r="H13" s="1011">
        <v>371438</v>
      </c>
      <c r="I13" s="1011">
        <v>471295</v>
      </c>
      <c r="J13" s="1011">
        <v>111370</v>
      </c>
      <c r="K13" s="1011">
        <v>5642</v>
      </c>
      <c r="L13" s="1011">
        <v>0</v>
      </c>
      <c r="M13" s="1011">
        <v>37586</v>
      </c>
      <c r="N13" s="1011">
        <v>37586</v>
      </c>
      <c r="P13" s="467"/>
      <c r="Q13" s="513"/>
    </row>
    <row r="14" spans="2:17" s="865" customFormat="1" ht="21" customHeight="1">
      <c r="B14" s="467" t="s">
        <v>233</v>
      </c>
      <c r="C14" s="1011">
        <v>663991</v>
      </c>
      <c r="D14" s="1011">
        <v>593237</v>
      </c>
      <c r="E14" s="1011">
        <v>205479</v>
      </c>
      <c r="F14" s="1011">
        <v>205479</v>
      </c>
      <c r="G14" s="1011">
        <v>47987</v>
      </c>
      <c r="H14" s="1011">
        <v>47987</v>
      </c>
      <c r="I14" s="1011">
        <v>11960</v>
      </c>
      <c r="J14" s="1011">
        <v>608</v>
      </c>
      <c r="K14" s="1011">
        <v>0</v>
      </c>
      <c r="L14" s="1011">
        <v>10258</v>
      </c>
      <c r="M14" s="1011">
        <v>327439</v>
      </c>
      <c r="N14" s="1011">
        <v>43945</v>
      </c>
      <c r="O14" s="948"/>
      <c r="P14" s="467"/>
      <c r="Q14" s="513"/>
    </row>
    <row r="15" spans="2:17" ht="21" customHeight="1">
      <c r="B15" s="467" t="s">
        <v>234</v>
      </c>
      <c r="C15" s="1011">
        <v>423052</v>
      </c>
      <c r="D15" s="1011">
        <v>381773</v>
      </c>
      <c r="E15" s="1011">
        <v>4487</v>
      </c>
      <c r="F15" s="1011">
        <v>0</v>
      </c>
      <c r="G15" s="1011">
        <v>26895</v>
      </c>
      <c r="H15" s="1011">
        <v>15756</v>
      </c>
      <c r="I15" s="1011">
        <v>74663</v>
      </c>
      <c r="J15" s="1011">
        <v>20398</v>
      </c>
      <c r="K15" s="1011">
        <v>13687</v>
      </c>
      <c r="L15" s="1011">
        <v>0</v>
      </c>
      <c r="M15" s="1011">
        <v>180308</v>
      </c>
      <c r="N15" s="1011">
        <v>91270</v>
      </c>
      <c r="P15" s="467"/>
      <c r="Q15" s="513"/>
    </row>
    <row r="16" spans="2:17" s="865" customFormat="1" ht="21" customHeight="1">
      <c r="B16" s="467" t="s">
        <v>235</v>
      </c>
      <c r="C16" s="1012">
        <v>297079</v>
      </c>
      <c r="D16" s="1012">
        <v>297079</v>
      </c>
      <c r="E16" s="1012">
        <v>0</v>
      </c>
      <c r="F16" s="1012">
        <v>0</v>
      </c>
      <c r="G16" s="1012">
        <v>15320</v>
      </c>
      <c r="H16" s="1012">
        <v>15320</v>
      </c>
      <c r="I16" s="1012">
        <v>66368</v>
      </c>
      <c r="J16" s="1012">
        <v>66368</v>
      </c>
      <c r="K16" s="1012">
        <v>0</v>
      </c>
      <c r="L16" s="1012">
        <v>0</v>
      </c>
      <c r="M16" s="1012">
        <v>185914</v>
      </c>
      <c r="N16" s="1012">
        <v>185914</v>
      </c>
      <c r="O16" s="948"/>
      <c r="P16" s="467"/>
      <c r="Q16" s="513"/>
    </row>
    <row r="17" spans="2:17" ht="21" customHeight="1">
      <c r="B17" s="467" t="s">
        <v>236</v>
      </c>
      <c r="C17" s="1012">
        <v>71486</v>
      </c>
      <c r="D17" s="1012">
        <v>71486</v>
      </c>
      <c r="E17" s="1012">
        <v>0</v>
      </c>
      <c r="F17" s="1012">
        <v>0</v>
      </c>
      <c r="G17" s="1012">
        <v>50907</v>
      </c>
      <c r="H17" s="1012">
        <v>50907</v>
      </c>
      <c r="I17" s="1012">
        <v>2421</v>
      </c>
      <c r="J17" s="1012">
        <v>2421</v>
      </c>
      <c r="K17" s="1012">
        <v>0</v>
      </c>
      <c r="L17" s="1012">
        <v>0</v>
      </c>
      <c r="M17" s="1012">
        <v>18158</v>
      </c>
      <c r="N17" s="1012">
        <v>18158</v>
      </c>
      <c r="P17" s="467"/>
      <c r="Q17" s="513"/>
    </row>
    <row r="18" spans="2:17" ht="21" customHeight="1">
      <c r="B18" s="467" t="s">
        <v>237</v>
      </c>
      <c r="C18" s="1012">
        <v>46786</v>
      </c>
      <c r="D18" s="1012">
        <v>37883</v>
      </c>
      <c r="E18" s="1012">
        <v>0</v>
      </c>
      <c r="F18" s="1012">
        <v>0</v>
      </c>
      <c r="G18" s="1012">
        <v>17790</v>
      </c>
      <c r="H18" s="1012">
        <v>17790</v>
      </c>
      <c r="I18" s="1012">
        <v>0</v>
      </c>
      <c r="J18" s="1012">
        <v>0</v>
      </c>
      <c r="K18" s="1012">
        <v>0</v>
      </c>
      <c r="L18" s="1012">
        <v>0</v>
      </c>
      <c r="M18" s="1012">
        <v>0</v>
      </c>
      <c r="N18" s="1012">
        <v>0</v>
      </c>
      <c r="P18" s="467"/>
      <c r="Q18" s="513"/>
    </row>
    <row r="19" spans="2:17" ht="21" customHeight="1">
      <c r="B19" s="467" t="s">
        <v>238</v>
      </c>
      <c r="C19" s="1012">
        <v>102070</v>
      </c>
      <c r="D19" s="1012">
        <v>102070</v>
      </c>
      <c r="E19" s="1012">
        <v>0</v>
      </c>
      <c r="F19" s="1012">
        <v>0</v>
      </c>
      <c r="G19" s="1012">
        <v>0</v>
      </c>
      <c r="H19" s="1012">
        <v>0</v>
      </c>
      <c r="I19" s="1012">
        <v>40343</v>
      </c>
      <c r="J19" s="1012">
        <v>0</v>
      </c>
      <c r="K19" s="1012">
        <v>0</v>
      </c>
      <c r="L19" s="1012">
        <v>0</v>
      </c>
      <c r="M19" s="1012">
        <v>61020</v>
      </c>
      <c r="N19" s="1012">
        <v>61020</v>
      </c>
      <c r="P19" s="467"/>
      <c r="Q19" s="513"/>
    </row>
    <row r="20" spans="2:17" ht="21" customHeight="1">
      <c r="B20" s="467" t="s">
        <v>239</v>
      </c>
      <c r="C20" s="1012">
        <v>254602</v>
      </c>
      <c r="D20" s="1012">
        <v>254602</v>
      </c>
      <c r="E20" s="1012">
        <v>0</v>
      </c>
      <c r="F20" s="1012">
        <v>0</v>
      </c>
      <c r="G20" s="1012">
        <v>19739</v>
      </c>
      <c r="H20" s="1012">
        <v>19739</v>
      </c>
      <c r="I20" s="1012">
        <v>184041</v>
      </c>
      <c r="J20" s="1012">
        <v>184041</v>
      </c>
      <c r="K20" s="1012">
        <v>0</v>
      </c>
      <c r="L20" s="1012">
        <v>0</v>
      </c>
      <c r="M20" s="1012">
        <v>50540</v>
      </c>
      <c r="N20" s="1012">
        <v>50540</v>
      </c>
      <c r="P20" s="467"/>
      <c r="Q20" s="513"/>
    </row>
    <row r="21" spans="2:17" ht="21" customHeight="1">
      <c r="B21" s="467" t="s">
        <v>151</v>
      </c>
      <c r="C21" s="1012">
        <v>120363</v>
      </c>
      <c r="D21" s="1012">
        <v>120363</v>
      </c>
      <c r="E21" s="1012">
        <v>0</v>
      </c>
      <c r="F21" s="1012">
        <v>0</v>
      </c>
      <c r="G21" s="1012">
        <v>24929</v>
      </c>
      <c r="H21" s="1012">
        <v>24929</v>
      </c>
      <c r="I21" s="1012">
        <v>8820</v>
      </c>
      <c r="J21" s="1012">
        <v>2820</v>
      </c>
      <c r="K21" s="1012">
        <v>0</v>
      </c>
      <c r="L21" s="1012">
        <v>0</v>
      </c>
      <c r="M21" s="1012">
        <v>86500</v>
      </c>
      <c r="N21" s="1012">
        <v>0</v>
      </c>
      <c r="P21" s="467"/>
      <c r="Q21" s="513"/>
    </row>
    <row r="22" spans="2:17" ht="21" customHeight="1">
      <c r="B22" s="4324"/>
      <c r="C22" s="4375" t="s">
        <v>1383</v>
      </c>
      <c r="D22" s="4377" t="s">
        <v>1384</v>
      </c>
      <c r="E22" s="4377"/>
      <c r="F22" s="4377"/>
      <c r="G22" s="4377"/>
      <c r="H22" s="4377"/>
      <c r="I22" s="4377"/>
      <c r="J22" s="4377"/>
      <c r="K22" s="4377"/>
      <c r="L22" s="4377"/>
      <c r="M22" s="4377"/>
      <c r="N22" s="4378"/>
    </row>
    <row r="23" spans="2:17" ht="21" customHeight="1">
      <c r="B23" s="4324"/>
      <c r="C23" s="4375"/>
      <c r="D23" s="4380" t="s">
        <v>175</v>
      </c>
      <c r="E23" s="4378" t="s">
        <v>975</v>
      </c>
      <c r="F23" s="4383"/>
      <c r="G23" s="4383"/>
      <c r="H23" s="4383"/>
      <c r="I23" s="4383"/>
      <c r="J23" s="4383"/>
      <c r="K23" s="4383"/>
      <c r="L23" s="4383"/>
      <c r="M23" s="4383"/>
      <c r="N23" s="4383"/>
    </row>
    <row r="24" spans="2:17" ht="27" customHeight="1">
      <c r="B24" s="4324"/>
      <c r="C24" s="4375"/>
      <c r="D24" s="4381"/>
      <c r="E24" s="4384" t="s">
        <v>1385</v>
      </c>
      <c r="F24" s="4384"/>
      <c r="G24" s="4384" t="s">
        <v>1386</v>
      </c>
      <c r="H24" s="4384"/>
      <c r="I24" s="4384" t="s">
        <v>1387</v>
      </c>
      <c r="J24" s="4384"/>
      <c r="K24" s="4384"/>
      <c r="L24" s="4384"/>
      <c r="M24" s="4375" t="s">
        <v>1388</v>
      </c>
      <c r="N24" s="4385"/>
    </row>
    <row r="25" spans="2:17" ht="61.5" customHeight="1">
      <c r="B25" s="4324"/>
      <c r="C25" s="4375"/>
      <c r="D25" s="4382"/>
      <c r="E25" s="837" t="s">
        <v>175</v>
      </c>
      <c r="F25" s="1013" t="s">
        <v>1247</v>
      </c>
      <c r="G25" s="1013" t="s">
        <v>175</v>
      </c>
      <c r="H25" s="837" t="s">
        <v>1389</v>
      </c>
      <c r="I25" s="837" t="s">
        <v>175</v>
      </c>
      <c r="J25" s="837" t="s">
        <v>1390</v>
      </c>
      <c r="K25" s="837" t="s">
        <v>1391</v>
      </c>
      <c r="L25" s="837" t="s">
        <v>1392</v>
      </c>
      <c r="M25" s="837" t="s">
        <v>175</v>
      </c>
      <c r="N25" s="976" t="s">
        <v>1393</v>
      </c>
    </row>
    <row r="26" spans="2:17" s="1018" customFormat="1" ht="9.75" customHeight="1">
      <c r="B26" s="979"/>
      <c r="C26" s="998"/>
      <c r="D26" s="1014"/>
      <c r="E26" s="981"/>
      <c r="F26" s="1015"/>
      <c r="G26" s="1015"/>
      <c r="H26" s="981"/>
      <c r="I26" s="981"/>
      <c r="J26" s="981"/>
      <c r="K26" s="981"/>
      <c r="L26" s="981"/>
      <c r="M26" s="981"/>
      <c r="N26" s="981"/>
      <c r="O26" s="1016"/>
      <c r="P26" s="1017"/>
    </row>
    <row r="27" spans="2:17" s="885" customFormat="1" ht="12.75" customHeight="1">
      <c r="B27" s="4323" t="s">
        <v>164</v>
      </c>
      <c r="C27" s="4093"/>
      <c r="D27" s="4093"/>
      <c r="E27" s="4093"/>
      <c r="F27" s="4093"/>
      <c r="G27" s="4093"/>
      <c r="H27" s="4093"/>
      <c r="I27" s="4093"/>
      <c r="J27" s="4093"/>
      <c r="K27" s="4093"/>
      <c r="L27" s="4093"/>
      <c r="M27" s="4093"/>
      <c r="N27" s="4093"/>
      <c r="O27" s="1019"/>
      <c r="P27" s="1020"/>
    </row>
    <row r="28" spans="2:17" s="1022" customFormat="1" ht="12.75" customHeight="1">
      <c r="B28" s="4386" t="s">
        <v>1237</v>
      </c>
      <c r="C28" s="4386"/>
      <c r="D28" s="4386"/>
      <c r="E28" s="4386"/>
      <c r="F28" s="4386"/>
      <c r="G28" s="4386"/>
      <c r="H28" s="4386"/>
      <c r="I28" s="4386"/>
      <c r="J28" s="4386"/>
      <c r="K28" s="4386"/>
      <c r="L28" s="4386"/>
      <c r="M28" s="4386"/>
      <c r="N28" s="4386"/>
      <c r="O28" s="1019"/>
      <c r="P28" s="1021"/>
    </row>
    <row r="29" spans="2:17" s="1024" customFormat="1" ht="12.75" customHeight="1">
      <c r="B29" s="4387" t="s">
        <v>1238</v>
      </c>
      <c r="C29" s="4387"/>
      <c r="D29" s="4387"/>
      <c r="E29" s="4387"/>
      <c r="F29" s="4387"/>
      <c r="G29" s="4387"/>
      <c r="H29" s="4387"/>
      <c r="I29" s="4387"/>
      <c r="J29" s="4387"/>
      <c r="K29" s="4387"/>
      <c r="L29" s="4387"/>
      <c r="M29" s="4387"/>
      <c r="N29" s="4387"/>
      <c r="O29" s="1004"/>
      <c r="P29" s="1023"/>
    </row>
    <row r="30" spans="2:17" s="1024" customFormat="1" ht="28.5" customHeight="1">
      <c r="B30" s="4388" t="s">
        <v>1394</v>
      </c>
      <c r="C30" s="4388"/>
      <c r="D30" s="4388"/>
      <c r="E30" s="4388"/>
      <c r="F30" s="4388"/>
      <c r="G30" s="4388"/>
      <c r="H30" s="4388"/>
      <c r="I30" s="4388"/>
      <c r="J30" s="4388"/>
      <c r="K30" s="4388"/>
      <c r="L30" s="4388"/>
      <c r="M30" s="4388"/>
      <c r="N30" s="4388"/>
      <c r="O30" s="1004"/>
      <c r="P30" s="1023"/>
    </row>
    <row r="31" spans="2:17" s="1024" customFormat="1" ht="28.5" customHeight="1">
      <c r="B31" s="4388" t="s">
        <v>1395</v>
      </c>
      <c r="C31" s="4388"/>
      <c r="D31" s="4388"/>
      <c r="E31" s="4388"/>
      <c r="F31" s="4388"/>
      <c r="G31" s="4388"/>
      <c r="H31" s="4388"/>
      <c r="I31" s="4388"/>
      <c r="J31" s="4388"/>
      <c r="K31" s="4388"/>
      <c r="L31" s="4388"/>
      <c r="M31" s="4388"/>
      <c r="N31" s="4388"/>
      <c r="O31" s="1004"/>
      <c r="P31" s="1023"/>
    </row>
    <row r="32" spans="2:17" s="1026" customFormat="1" ht="9.75" customHeight="1">
      <c r="B32" s="488"/>
      <c r="C32" s="488"/>
      <c r="D32" s="488"/>
      <c r="E32" s="488"/>
      <c r="F32" s="488"/>
      <c r="G32" s="488"/>
      <c r="H32" s="488"/>
      <c r="I32" s="488"/>
      <c r="J32" s="488"/>
      <c r="K32" s="488"/>
      <c r="L32" s="488"/>
      <c r="M32" s="488"/>
      <c r="N32" s="488"/>
      <c r="O32" s="948"/>
      <c r="P32" s="1025"/>
    </row>
    <row r="33" spans="2:16" s="1026" customFormat="1" ht="13.7" customHeight="1">
      <c r="B33" s="4113" t="s">
        <v>219</v>
      </c>
      <c r="C33" s="4113"/>
      <c r="D33" s="4113"/>
      <c r="E33" s="4113"/>
      <c r="F33" s="4113"/>
      <c r="G33" s="488"/>
      <c r="H33" s="488"/>
      <c r="I33" s="488"/>
      <c r="J33" s="488"/>
      <c r="K33" s="488"/>
      <c r="L33" s="488"/>
      <c r="M33" s="488"/>
      <c r="N33" s="488"/>
      <c r="O33" s="948"/>
      <c r="P33" s="1025"/>
    </row>
    <row r="34" spans="2:16" s="1026" customFormat="1" ht="13.7" customHeight="1">
      <c r="B34" s="4330" t="s">
        <v>1396</v>
      </c>
      <c r="C34" s="4330"/>
      <c r="D34" s="4330"/>
      <c r="E34" s="4330" t="s">
        <v>1397</v>
      </c>
      <c r="F34" s="4330"/>
      <c r="G34" s="4330"/>
      <c r="H34" s="4330"/>
      <c r="I34" s="488"/>
      <c r="J34" s="488"/>
      <c r="K34" s="488"/>
      <c r="L34" s="488"/>
      <c r="M34" s="488"/>
      <c r="N34" s="488"/>
      <c r="O34" s="948"/>
      <c r="P34" s="1025"/>
    </row>
    <row r="35" spans="2:16" s="1026" customFormat="1" ht="13.7" customHeight="1">
      <c r="B35" s="4330" t="s">
        <v>1398</v>
      </c>
      <c r="C35" s="4330"/>
      <c r="D35" s="4330"/>
      <c r="E35" s="4330" t="s">
        <v>1399</v>
      </c>
      <c r="F35" s="4330"/>
      <c r="G35" s="4330"/>
      <c r="H35" s="4330"/>
      <c r="I35" s="488"/>
      <c r="J35" s="488"/>
      <c r="K35" s="488"/>
      <c r="L35" s="488"/>
      <c r="M35" s="488"/>
      <c r="N35" s="488"/>
      <c r="O35" s="948"/>
      <c r="P35" s="1025"/>
    </row>
    <row r="36" spans="2:16" s="1026" customFormat="1" ht="13.7" customHeight="1">
      <c r="B36" s="4330" t="s">
        <v>1400</v>
      </c>
      <c r="C36" s="4330"/>
      <c r="D36" s="4330"/>
      <c r="E36" s="1027"/>
      <c r="F36" s="1027"/>
      <c r="G36" s="1027"/>
      <c r="H36" s="1027"/>
      <c r="I36" s="1027"/>
      <c r="J36" s="1027"/>
      <c r="K36" s="1027"/>
      <c r="L36" s="1027"/>
      <c r="M36" s="1027"/>
      <c r="N36" s="1027"/>
      <c r="O36" s="948"/>
      <c r="P36" s="1025"/>
    </row>
    <row r="37" spans="2:16" s="1026" customFormat="1" ht="13.7" customHeight="1">
      <c r="B37" s="929"/>
      <c r="C37" s="1028"/>
      <c r="D37" s="1027"/>
      <c r="E37" s="1027"/>
      <c r="F37" s="1027"/>
      <c r="G37" s="1027"/>
      <c r="H37" s="1027"/>
      <c r="I37" s="1027"/>
      <c r="J37" s="1027"/>
      <c r="K37" s="1027"/>
      <c r="L37" s="1027"/>
      <c r="M37" s="1027"/>
      <c r="N37" s="1027"/>
      <c r="O37" s="948"/>
      <c r="P37" s="1025"/>
    </row>
    <row r="39" spans="2:16" ht="15" customHeight="1">
      <c r="B39" s="971"/>
    </row>
    <row r="40" spans="2:16" ht="15" customHeight="1">
      <c r="B40" s="929"/>
    </row>
    <row r="41" spans="2:16" ht="15" customHeight="1">
      <c r="B41" s="929"/>
    </row>
    <row r="42" spans="2:16" ht="15" customHeight="1">
      <c r="B42" s="929"/>
    </row>
  </sheetData>
  <mergeCells count="31">
    <mergeCell ref="B34:D34"/>
    <mergeCell ref="E34:H34"/>
    <mergeCell ref="B35:D35"/>
    <mergeCell ref="E35:H35"/>
    <mergeCell ref="B36:D36"/>
    <mergeCell ref="B33:F33"/>
    <mergeCell ref="M6:N6"/>
    <mergeCell ref="B22:B25"/>
    <mergeCell ref="C22:C25"/>
    <mergeCell ref="D22:N22"/>
    <mergeCell ref="D23:D25"/>
    <mergeCell ref="E23:N23"/>
    <mergeCell ref="E24:F24"/>
    <mergeCell ref="G24:H24"/>
    <mergeCell ref="I24:L24"/>
    <mergeCell ref="M24:N24"/>
    <mergeCell ref="B27:N27"/>
    <mergeCell ref="B28:N28"/>
    <mergeCell ref="B29:N29"/>
    <mergeCell ref="B30:N30"/>
    <mergeCell ref="B31:N31"/>
    <mergeCell ref="B1:N1"/>
    <mergeCell ref="B2:N2"/>
    <mergeCell ref="B4:B7"/>
    <mergeCell ref="C4:C7"/>
    <mergeCell ref="D4:N4"/>
    <mergeCell ref="D5:D7"/>
    <mergeCell ref="E5:N5"/>
    <mergeCell ref="E6:F6"/>
    <mergeCell ref="G6:H6"/>
    <mergeCell ref="I6:L6"/>
  </mergeCells>
  <hyperlinks>
    <hyperlink ref="C4:C7" r:id="rId1" display="Total de despesas em atividades culturais e criativas"/>
    <hyperlink ref="D5:D7" r:id="rId2" display="Total"/>
    <hyperlink ref="E6:F6" r:id="rId3" display="Património"/>
    <hyperlink ref="G6:H6" r:id="rId4" display="Bibliotecas e arquivos"/>
    <hyperlink ref="I6:L6" r:id="rId5" display="Artes do espetáculo"/>
    <hyperlink ref="M6:N6" r:id="rId6" display="Atividades interdisciplinares"/>
    <hyperlink ref="B34" r:id="rId7"/>
    <hyperlink ref="B35" r:id="rId8"/>
    <hyperlink ref="B36" r:id="rId9"/>
    <hyperlink ref="C22:C25" r:id="rId10" display="Total expenditures on cultural and creative activities"/>
    <hyperlink ref="D23:D25" r:id="rId11" display="Total"/>
    <hyperlink ref="E24:F24" r:id="rId12" display="Cultural heritage"/>
    <hyperlink ref="G24:H24" r:id="rId13" display="Libraries and archives"/>
    <hyperlink ref="I24:L24" r:id="rId14" display="Performing arts"/>
    <hyperlink ref="M24:N24" r:id="rId15" display="Interdisciplinary activities "/>
    <hyperlink ref="E34" r:id="rId16"/>
    <hyperlink ref="E35" r:id="rId17"/>
    <hyperlink ref="P3" location="Indice!A1" display="(Voltar ao Índice)"/>
  </hyperlinks>
  <printOptions horizontalCentered="1"/>
  <pageMargins left="0.47244094488188981" right="0.47244094488188981" top="0.6692913385826772" bottom="0.6692913385826772" header="0" footer="0"/>
  <pageSetup paperSize="9" scale="75" orientation="portrait" verticalDpi="0" r:id="rId18"/>
</worksheet>
</file>

<file path=xl/worksheets/sheet58.xml><?xml version="1.0" encoding="utf-8"?>
<worksheet xmlns="http://schemas.openxmlformats.org/spreadsheetml/2006/main" xmlns:r="http://schemas.openxmlformats.org/officeDocument/2006/relationships">
  <sheetPr>
    <pageSetUpPr fitToPage="1"/>
  </sheetPr>
  <dimension ref="B1:P43"/>
  <sheetViews>
    <sheetView showGridLines="0" workbookViewId="0">
      <selection activeCell="B1" sqref="B1:P1"/>
    </sheetView>
  </sheetViews>
  <sheetFormatPr defaultRowHeight="15" customHeight="1"/>
  <cols>
    <col min="1" max="1" width="6.7109375" style="867" customWidth="1"/>
    <col min="2" max="2" width="18.7109375" style="894" customWidth="1"/>
    <col min="3" max="5" width="8.7109375" style="894" customWidth="1"/>
    <col min="6" max="6" width="8.7109375" style="895" customWidth="1"/>
    <col min="7" max="7" width="8.140625" style="895" customWidth="1"/>
    <col min="8" max="8" width="8.7109375" style="895" customWidth="1"/>
    <col min="9" max="9" width="7.140625" style="895" customWidth="1"/>
    <col min="10" max="10" width="7.5703125" style="895" customWidth="1"/>
    <col min="11" max="11" width="9.42578125" style="895" customWidth="1"/>
    <col min="12" max="13" width="7.7109375" style="867" customWidth="1"/>
    <col min="14" max="14" width="6.7109375" style="867" customWidth="1"/>
    <col min="15" max="15" width="14.28515625" style="867" bestFit="1" customWidth="1"/>
    <col min="16" max="16384" width="9.140625" style="867"/>
  </cols>
  <sheetData>
    <row r="1" spans="2:16" s="862" customFormat="1" ht="30" customHeight="1">
      <c r="B1" s="4389" t="s">
        <v>793</v>
      </c>
      <c r="C1" s="4389"/>
      <c r="D1" s="4389"/>
      <c r="E1" s="4389"/>
      <c r="F1" s="4389"/>
      <c r="G1" s="4389"/>
      <c r="H1" s="4389"/>
      <c r="I1" s="4389"/>
      <c r="J1" s="4389"/>
      <c r="K1" s="4389"/>
      <c r="L1" s="4389"/>
      <c r="M1" s="4389"/>
    </row>
    <row r="2" spans="2:16" s="862" customFormat="1" ht="30" customHeight="1">
      <c r="B2" s="4389" t="s">
        <v>1401</v>
      </c>
      <c r="C2" s="4389"/>
      <c r="D2" s="4389"/>
      <c r="E2" s="4389"/>
      <c r="F2" s="4389"/>
      <c r="G2" s="4389"/>
      <c r="H2" s="4389"/>
      <c r="I2" s="4389"/>
      <c r="J2" s="4389"/>
      <c r="K2" s="4389"/>
      <c r="L2" s="4389"/>
      <c r="M2" s="4389"/>
    </row>
    <row r="3" spans="2:16" s="1005" customFormat="1" ht="12.75" customHeight="1">
      <c r="B3" s="349" t="s">
        <v>1368</v>
      </c>
      <c r="C3" s="350"/>
      <c r="D3" s="350"/>
      <c r="E3" s="350"/>
      <c r="F3" s="350"/>
      <c r="G3" s="569"/>
      <c r="H3" s="350"/>
      <c r="I3" s="350"/>
      <c r="M3" s="351" t="s">
        <v>1369</v>
      </c>
      <c r="O3" s="447" t="s">
        <v>748</v>
      </c>
    </row>
    <row r="4" spans="2:16" ht="21" customHeight="1">
      <c r="B4" s="4299"/>
      <c r="C4" s="4390" t="s">
        <v>1402</v>
      </c>
      <c r="D4" s="4161"/>
      <c r="E4" s="4161"/>
      <c r="F4" s="4161"/>
      <c r="G4" s="4161"/>
      <c r="H4" s="4161"/>
      <c r="I4" s="4161"/>
      <c r="J4" s="4161"/>
      <c r="K4" s="4161"/>
      <c r="L4" s="4161"/>
      <c r="M4" s="4168"/>
    </row>
    <row r="5" spans="2:16" ht="21" customHeight="1">
      <c r="B5" s="4299"/>
      <c r="C5" s="4145" t="s">
        <v>175</v>
      </c>
      <c r="D5" s="4390" t="s">
        <v>1403</v>
      </c>
      <c r="E5" s="4161"/>
      <c r="F5" s="4161"/>
      <c r="G5" s="4161"/>
      <c r="H5" s="4161"/>
      <c r="I5" s="4161"/>
      <c r="J5" s="4161"/>
      <c r="K5" s="4161"/>
      <c r="L5" s="4161"/>
      <c r="M5" s="4168"/>
    </row>
    <row r="6" spans="2:16" ht="27" customHeight="1">
      <c r="B6" s="4299"/>
      <c r="C6" s="4145"/>
      <c r="D6" s="4146" t="s">
        <v>1372</v>
      </c>
      <c r="E6" s="4146"/>
      <c r="F6" s="4146" t="s">
        <v>1373</v>
      </c>
      <c r="G6" s="4146"/>
      <c r="H6" s="4145" t="s">
        <v>1374</v>
      </c>
      <c r="I6" s="4145"/>
      <c r="J6" s="4145"/>
      <c r="K6" s="4145"/>
      <c r="L6" s="4145" t="s">
        <v>1375</v>
      </c>
      <c r="M6" s="4379"/>
    </row>
    <row r="7" spans="2:16" ht="61.5" customHeight="1">
      <c r="B7" s="4299"/>
      <c r="C7" s="4145"/>
      <c r="D7" s="575" t="s">
        <v>175</v>
      </c>
      <c r="E7" s="1007" t="s">
        <v>1377</v>
      </c>
      <c r="F7" s="1029" t="s">
        <v>175</v>
      </c>
      <c r="G7" s="454" t="s">
        <v>1378</v>
      </c>
      <c r="H7" s="454" t="s">
        <v>175</v>
      </c>
      <c r="I7" s="454" t="s">
        <v>1379</v>
      </c>
      <c r="J7" s="454" t="s">
        <v>1404</v>
      </c>
      <c r="K7" s="454" t="s">
        <v>1381</v>
      </c>
      <c r="L7" s="575" t="s">
        <v>175</v>
      </c>
      <c r="M7" s="1008" t="s">
        <v>1382</v>
      </c>
      <c r="O7" s="974"/>
    </row>
    <row r="8" spans="2:16" s="865" customFormat="1" ht="21" customHeight="1">
      <c r="B8" s="456" t="s">
        <v>12</v>
      </c>
      <c r="C8" s="1010">
        <v>63644946.999999985</v>
      </c>
      <c r="D8" s="1010">
        <v>24944057.999999993</v>
      </c>
      <c r="E8" s="1010">
        <v>11441498.999999996</v>
      </c>
      <c r="F8" s="1010">
        <v>10327012.999999994</v>
      </c>
      <c r="G8" s="1010">
        <v>7630669</v>
      </c>
      <c r="H8" s="1010">
        <v>15404956.000000006</v>
      </c>
      <c r="I8" s="1010">
        <v>803041.00000000023</v>
      </c>
      <c r="J8" s="1010">
        <v>683637</v>
      </c>
      <c r="K8" s="1010">
        <v>12887796</v>
      </c>
      <c r="L8" s="1010">
        <v>8281995.0000000009</v>
      </c>
      <c r="M8" s="1010">
        <v>4818614.9999999981</v>
      </c>
      <c r="O8" s="643"/>
      <c r="P8" s="456"/>
    </row>
    <row r="9" spans="2:16" s="865" customFormat="1" ht="21" customHeight="1">
      <c r="B9" s="456" t="s">
        <v>229</v>
      </c>
      <c r="C9" s="1010">
        <v>58531590.999999985</v>
      </c>
      <c r="D9" s="1010">
        <v>23391781.999999993</v>
      </c>
      <c r="E9" s="1010">
        <v>10612868.999999996</v>
      </c>
      <c r="F9" s="1010">
        <v>8964568.9999999944</v>
      </c>
      <c r="G9" s="1010">
        <v>6280662</v>
      </c>
      <c r="H9" s="1010">
        <v>14534936.000000006</v>
      </c>
      <c r="I9" s="1010">
        <v>618666.00000000023</v>
      </c>
      <c r="J9" s="1010">
        <v>683637</v>
      </c>
      <c r="K9" s="1010">
        <v>12379230</v>
      </c>
      <c r="L9" s="1010">
        <v>6967398</v>
      </c>
      <c r="M9" s="1010">
        <v>4383884.9999999981</v>
      </c>
      <c r="O9" s="507"/>
      <c r="P9" s="456"/>
    </row>
    <row r="10" spans="2:16" ht="21" customHeight="1">
      <c r="B10" s="464" t="s">
        <v>203</v>
      </c>
      <c r="C10" s="1010">
        <v>580647</v>
      </c>
      <c r="D10" s="1010">
        <v>493559.99999999994</v>
      </c>
      <c r="E10" s="1010">
        <v>472291</v>
      </c>
      <c r="F10" s="1010">
        <v>49060.000000000007</v>
      </c>
      <c r="G10" s="1010">
        <v>36979.999999999993</v>
      </c>
      <c r="H10" s="1010">
        <v>11441.999999999998</v>
      </c>
      <c r="I10" s="1010">
        <v>0</v>
      </c>
      <c r="J10" s="1010">
        <v>0</v>
      </c>
      <c r="K10" s="1010">
        <v>318</v>
      </c>
      <c r="L10" s="1010">
        <v>18647</v>
      </c>
      <c r="M10" s="1010">
        <v>16833</v>
      </c>
      <c r="O10" s="507"/>
      <c r="P10" s="508"/>
    </row>
    <row r="11" spans="2:16" s="865" customFormat="1" ht="21" customHeight="1">
      <c r="B11" s="467" t="s">
        <v>230</v>
      </c>
      <c r="C11" s="1011">
        <v>0</v>
      </c>
      <c r="D11" s="1011">
        <v>0</v>
      </c>
      <c r="E11" s="1011">
        <v>0</v>
      </c>
      <c r="F11" s="1011">
        <v>0</v>
      </c>
      <c r="G11" s="1011">
        <v>0</v>
      </c>
      <c r="H11" s="1011">
        <v>0</v>
      </c>
      <c r="I11" s="1011">
        <v>0</v>
      </c>
      <c r="J11" s="1011">
        <v>0</v>
      </c>
      <c r="K11" s="1011">
        <v>0</v>
      </c>
      <c r="L11" s="1011">
        <v>0</v>
      </c>
      <c r="M11" s="1011">
        <v>0</v>
      </c>
      <c r="O11" s="467"/>
      <c r="P11" s="513"/>
    </row>
    <row r="12" spans="2:16" ht="21" customHeight="1">
      <c r="B12" s="467" t="s">
        <v>231</v>
      </c>
      <c r="C12" s="1011">
        <v>61297</v>
      </c>
      <c r="D12" s="1011">
        <v>25653</v>
      </c>
      <c r="E12" s="1011">
        <v>25653</v>
      </c>
      <c r="F12" s="1011">
        <v>35644</v>
      </c>
      <c r="G12" s="1011">
        <v>35644</v>
      </c>
      <c r="H12" s="1011">
        <v>0</v>
      </c>
      <c r="I12" s="1011">
        <v>0</v>
      </c>
      <c r="J12" s="1011">
        <v>0</v>
      </c>
      <c r="K12" s="1011">
        <v>0</v>
      </c>
      <c r="L12" s="1011">
        <v>0</v>
      </c>
      <c r="M12" s="1011">
        <v>0</v>
      </c>
      <c r="O12" s="467"/>
      <c r="P12" s="513"/>
    </row>
    <row r="13" spans="2:16" ht="21" customHeight="1">
      <c r="B13" s="467" t="s">
        <v>232</v>
      </c>
      <c r="C13" s="1011">
        <v>398414</v>
      </c>
      <c r="D13" s="1011">
        <v>378283</v>
      </c>
      <c r="E13" s="1011">
        <v>378283</v>
      </c>
      <c r="F13" s="1011">
        <v>1069</v>
      </c>
      <c r="G13" s="1011">
        <v>1069</v>
      </c>
      <c r="H13" s="1011">
        <v>11124</v>
      </c>
      <c r="I13" s="1011">
        <v>0</v>
      </c>
      <c r="J13" s="1011">
        <v>0</v>
      </c>
      <c r="K13" s="1011">
        <v>0</v>
      </c>
      <c r="L13" s="1011">
        <v>0</v>
      </c>
      <c r="M13" s="1011">
        <v>0</v>
      </c>
      <c r="O13" s="467"/>
      <c r="P13" s="513"/>
    </row>
    <row r="14" spans="2:16" s="865" customFormat="1" ht="21" customHeight="1">
      <c r="B14" s="467" t="s">
        <v>233</v>
      </c>
      <c r="C14" s="1011">
        <v>70754</v>
      </c>
      <c r="D14" s="1011">
        <v>68355</v>
      </c>
      <c r="E14" s="1011">
        <v>68355</v>
      </c>
      <c r="F14" s="1011">
        <v>267</v>
      </c>
      <c r="G14" s="1011">
        <v>267</v>
      </c>
      <c r="H14" s="1011">
        <v>318</v>
      </c>
      <c r="I14" s="1011">
        <v>0</v>
      </c>
      <c r="J14" s="1011">
        <v>0</v>
      </c>
      <c r="K14" s="1011">
        <v>318</v>
      </c>
      <c r="L14" s="1011">
        <v>1814</v>
      </c>
      <c r="M14" s="1011">
        <v>0</v>
      </c>
      <c r="O14" s="467"/>
      <c r="P14" s="513"/>
    </row>
    <row r="15" spans="2:16" ht="21" customHeight="1">
      <c r="B15" s="467" t="s">
        <v>234</v>
      </c>
      <c r="C15" s="1011">
        <v>41279</v>
      </c>
      <c r="D15" s="1011">
        <v>21269</v>
      </c>
      <c r="E15" s="1011">
        <v>0</v>
      </c>
      <c r="F15" s="1011">
        <v>12080</v>
      </c>
      <c r="G15" s="1011">
        <v>0</v>
      </c>
      <c r="H15" s="1011">
        <v>0</v>
      </c>
      <c r="I15" s="1011">
        <v>0</v>
      </c>
      <c r="J15" s="1011">
        <v>0</v>
      </c>
      <c r="K15" s="1011">
        <v>0</v>
      </c>
      <c r="L15" s="1011">
        <v>7930</v>
      </c>
      <c r="M15" s="1011">
        <v>7930</v>
      </c>
      <c r="O15" s="467"/>
      <c r="P15" s="513"/>
    </row>
    <row r="16" spans="2:16" s="865" customFormat="1" ht="21" customHeight="1">
      <c r="B16" s="467" t="s">
        <v>235</v>
      </c>
      <c r="C16" s="1012">
        <v>0</v>
      </c>
      <c r="D16" s="1012">
        <v>0</v>
      </c>
      <c r="E16" s="1012">
        <v>0</v>
      </c>
      <c r="F16" s="1012">
        <v>0</v>
      </c>
      <c r="G16" s="1012">
        <v>0</v>
      </c>
      <c r="H16" s="1012">
        <v>0</v>
      </c>
      <c r="I16" s="1012">
        <v>0</v>
      </c>
      <c r="J16" s="1012">
        <v>0</v>
      </c>
      <c r="K16" s="1012">
        <v>0</v>
      </c>
      <c r="L16" s="1012">
        <v>0</v>
      </c>
      <c r="M16" s="1012">
        <v>0</v>
      </c>
      <c r="O16" s="467"/>
      <c r="P16" s="513"/>
    </row>
    <row r="17" spans="2:16" ht="21" customHeight="1">
      <c r="B17" s="467" t="s">
        <v>236</v>
      </c>
      <c r="C17" s="1012">
        <v>0</v>
      </c>
      <c r="D17" s="1012">
        <v>0</v>
      </c>
      <c r="E17" s="1012">
        <v>0</v>
      </c>
      <c r="F17" s="1012">
        <v>0</v>
      </c>
      <c r="G17" s="1012">
        <v>0</v>
      </c>
      <c r="H17" s="1012">
        <v>0</v>
      </c>
      <c r="I17" s="1012">
        <v>0</v>
      </c>
      <c r="J17" s="1012">
        <v>0</v>
      </c>
      <c r="K17" s="1012">
        <v>0</v>
      </c>
      <c r="L17" s="1012">
        <v>0</v>
      </c>
      <c r="M17" s="1012">
        <v>0</v>
      </c>
      <c r="O17" s="467"/>
      <c r="P17" s="513"/>
    </row>
    <row r="18" spans="2:16" ht="21" customHeight="1">
      <c r="B18" s="467" t="s">
        <v>237</v>
      </c>
      <c r="C18" s="1012">
        <v>8903</v>
      </c>
      <c r="D18" s="1012">
        <v>0</v>
      </c>
      <c r="E18" s="1012">
        <v>0</v>
      </c>
      <c r="F18" s="1012">
        <v>0</v>
      </c>
      <c r="G18" s="1012">
        <v>0</v>
      </c>
      <c r="H18" s="1012">
        <v>0</v>
      </c>
      <c r="I18" s="1012">
        <v>0</v>
      </c>
      <c r="J18" s="1012">
        <v>0</v>
      </c>
      <c r="K18" s="1012">
        <v>0</v>
      </c>
      <c r="L18" s="1012">
        <v>8903</v>
      </c>
      <c r="M18" s="1012">
        <v>8903</v>
      </c>
      <c r="O18" s="467"/>
      <c r="P18" s="513"/>
    </row>
    <row r="19" spans="2:16" ht="21" customHeight="1">
      <c r="B19" s="467" t="s">
        <v>238</v>
      </c>
      <c r="C19" s="1012">
        <v>0</v>
      </c>
      <c r="D19" s="1012">
        <v>0</v>
      </c>
      <c r="E19" s="1012">
        <v>0</v>
      </c>
      <c r="F19" s="1012">
        <v>0</v>
      </c>
      <c r="G19" s="1012">
        <v>0</v>
      </c>
      <c r="H19" s="1012">
        <v>0</v>
      </c>
      <c r="I19" s="1012">
        <v>0</v>
      </c>
      <c r="J19" s="1012">
        <v>0</v>
      </c>
      <c r="K19" s="1012">
        <v>0</v>
      </c>
      <c r="L19" s="1012">
        <v>0</v>
      </c>
      <c r="M19" s="1012">
        <v>0</v>
      </c>
      <c r="O19" s="467"/>
      <c r="P19" s="513"/>
    </row>
    <row r="20" spans="2:16" ht="21" customHeight="1">
      <c r="B20" s="467" t="s">
        <v>239</v>
      </c>
      <c r="C20" s="1012">
        <v>0</v>
      </c>
      <c r="D20" s="1012">
        <v>0</v>
      </c>
      <c r="E20" s="1012">
        <v>0</v>
      </c>
      <c r="F20" s="1012">
        <v>0</v>
      </c>
      <c r="G20" s="1012">
        <v>0</v>
      </c>
      <c r="H20" s="1012">
        <v>0</v>
      </c>
      <c r="I20" s="1012">
        <v>0</v>
      </c>
      <c r="J20" s="1012">
        <v>0</v>
      </c>
      <c r="K20" s="1012">
        <v>0</v>
      </c>
      <c r="L20" s="1012">
        <v>0</v>
      </c>
      <c r="M20" s="1012">
        <v>0</v>
      </c>
      <c r="O20" s="467"/>
      <c r="P20" s="513"/>
    </row>
    <row r="21" spans="2:16" ht="21" customHeight="1">
      <c r="B21" s="467" t="s">
        <v>151</v>
      </c>
      <c r="C21" s="1012">
        <v>0</v>
      </c>
      <c r="D21" s="1012">
        <v>0</v>
      </c>
      <c r="E21" s="1012">
        <v>0</v>
      </c>
      <c r="F21" s="1012">
        <v>0</v>
      </c>
      <c r="G21" s="1012">
        <v>0</v>
      </c>
      <c r="H21" s="1012">
        <v>0</v>
      </c>
      <c r="I21" s="1012">
        <v>0</v>
      </c>
      <c r="J21" s="1012">
        <v>0</v>
      </c>
      <c r="K21" s="1012">
        <v>0</v>
      </c>
      <c r="L21" s="1012">
        <v>0</v>
      </c>
      <c r="M21" s="1012">
        <v>0</v>
      </c>
      <c r="O21" s="467"/>
      <c r="P21" s="513"/>
    </row>
    <row r="22" spans="2:16" ht="21" customHeight="1">
      <c r="B22" s="4324"/>
      <c r="C22" s="4377" t="s">
        <v>1405</v>
      </c>
      <c r="D22" s="4377"/>
      <c r="E22" s="4377"/>
      <c r="F22" s="4377"/>
      <c r="G22" s="4377"/>
      <c r="H22" s="4377"/>
      <c r="I22" s="4377"/>
      <c r="J22" s="4377"/>
      <c r="K22" s="4377"/>
      <c r="L22" s="4377"/>
      <c r="M22" s="4378"/>
    </row>
    <row r="23" spans="2:16" ht="21" customHeight="1">
      <c r="B23" s="4324"/>
      <c r="C23" s="4145" t="s">
        <v>175</v>
      </c>
      <c r="D23" s="4377" t="s">
        <v>975</v>
      </c>
      <c r="E23" s="4377"/>
      <c r="F23" s="4377"/>
      <c r="G23" s="4377"/>
      <c r="H23" s="4377"/>
      <c r="I23" s="4377"/>
      <c r="J23" s="4377"/>
      <c r="K23" s="4377"/>
      <c r="L23" s="4377"/>
      <c r="M23" s="4378"/>
    </row>
    <row r="24" spans="2:16" ht="27" customHeight="1">
      <c r="B24" s="4324"/>
      <c r="C24" s="4145"/>
      <c r="D24" s="4384" t="s">
        <v>1385</v>
      </c>
      <c r="E24" s="4384"/>
      <c r="F24" s="4384" t="s">
        <v>1386</v>
      </c>
      <c r="G24" s="4384"/>
      <c r="H24" s="4384" t="s">
        <v>1387</v>
      </c>
      <c r="I24" s="4384"/>
      <c r="J24" s="4384"/>
      <c r="K24" s="4384"/>
      <c r="L24" s="4375" t="s">
        <v>1388</v>
      </c>
      <c r="M24" s="4385"/>
    </row>
    <row r="25" spans="2:16" ht="67.5">
      <c r="B25" s="4324"/>
      <c r="C25" s="4145"/>
      <c r="D25" s="1030" t="s">
        <v>175</v>
      </c>
      <c r="E25" s="1031" t="s">
        <v>1406</v>
      </c>
      <c r="F25" s="1031" t="s">
        <v>175</v>
      </c>
      <c r="G25" s="837" t="s">
        <v>1389</v>
      </c>
      <c r="H25" s="837" t="s">
        <v>175</v>
      </c>
      <c r="I25" s="837" t="s">
        <v>1390</v>
      </c>
      <c r="J25" s="837" t="s">
        <v>1407</v>
      </c>
      <c r="K25" s="837" t="s">
        <v>1392</v>
      </c>
      <c r="L25" s="837" t="s">
        <v>175</v>
      </c>
      <c r="M25" s="976" t="s">
        <v>1393</v>
      </c>
    </row>
    <row r="26" spans="2:16" s="1018" customFormat="1" ht="9.75" customHeight="1">
      <c r="B26" s="979"/>
      <c r="C26" s="1032"/>
      <c r="D26" s="1033"/>
      <c r="E26" s="1034"/>
      <c r="F26" s="1034"/>
      <c r="G26" s="981"/>
      <c r="H26" s="981"/>
      <c r="I26" s="981"/>
      <c r="J26" s="981"/>
      <c r="K26" s="981"/>
      <c r="L26" s="981"/>
      <c r="M26" s="981"/>
    </row>
    <row r="27" spans="2:16" s="885" customFormat="1" ht="12.75" customHeight="1">
      <c r="B27" s="4391" t="s">
        <v>164</v>
      </c>
      <c r="C27" s="4392"/>
      <c r="D27" s="4392"/>
      <c r="E27" s="4392"/>
      <c r="F27" s="4392"/>
      <c r="G27" s="4392"/>
      <c r="H27" s="4392"/>
      <c r="I27" s="4392"/>
      <c r="J27" s="4392"/>
      <c r="K27" s="4392"/>
      <c r="L27" s="4392"/>
      <c r="M27" s="4392"/>
    </row>
    <row r="28" spans="2:16" s="1022" customFormat="1" ht="12.75" customHeight="1">
      <c r="B28" s="4393" t="s">
        <v>1237</v>
      </c>
      <c r="C28" s="4393"/>
      <c r="D28" s="4393"/>
      <c r="E28" s="4393"/>
      <c r="F28" s="4393"/>
      <c r="G28" s="4393"/>
      <c r="H28" s="4393"/>
      <c r="I28" s="4393"/>
      <c r="J28" s="4393"/>
      <c r="K28" s="422"/>
    </row>
    <row r="29" spans="2:16" s="1024" customFormat="1" ht="12.75" customHeight="1">
      <c r="B29" s="4394" t="s">
        <v>1238</v>
      </c>
      <c r="C29" s="4394"/>
      <c r="D29" s="4394"/>
      <c r="E29" s="4394"/>
      <c r="F29" s="4394"/>
      <c r="G29" s="4394"/>
      <c r="H29" s="4394"/>
      <c r="I29" s="4394"/>
      <c r="J29" s="4394"/>
      <c r="K29" s="1035"/>
    </row>
    <row r="30" spans="2:16" s="1024" customFormat="1" ht="28.5" customHeight="1">
      <c r="B30" s="4388" t="s">
        <v>1394</v>
      </c>
      <c r="C30" s="4388"/>
      <c r="D30" s="4388"/>
      <c r="E30" s="4388"/>
      <c r="F30" s="4388"/>
      <c r="G30" s="4388"/>
      <c r="H30" s="4388"/>
      <c r="I30" s="4388"/>
      <c r="J30" s="4388"/>
      <c r="K30" s="4388"/>
      <c r="L30" s="4388"/>
      <c r="M30" s="4388"/>
      <c r="N30" s="1036"/>
    </row>
    <row r="31" spans="2:16" s="1005" customFormat="1" ht="28.5" customHeight="1">
      <c r="B31" s="4388" t="s">
        <v>1395</v>
      </c>
      <c r="C31" s="4388"/>
      <c r="D31" s="4388"/>
      <c r="E31" s="4388"/>
      <c r="F31" s="4388"/>
      <c r="G31" s="4388"/>
      <c r="H31" s="4388"/>
      <c r="I31" s="4388"/>
      <c r="J31" s="4388"/>
      <c r="K31" s="4388"/>
      <c r="L31" s="4388"/>
      <c r="M31" s="4388"/>
      <c r="N31" s="542"/>
    </row>
    <row r="32" spans="2:16" ht="9.75" customHeight="1">
      <c r="B32" s="488"/>
      <c r="C32" s="488"/>
      <c r="D32" s="488"/>
      <c r="E32" s="488"/>
      <c r="F32" s="488"/>
      <c r="G32" s="488"/>
      <c r="H32" s="488"/>
      <c r="I32" s="488"/>
      <c r="J32" s="488"/>
      <c r="K32" s="488"/>
      <c r="L32" s="488"/>
      <c r="M32" s="488"/>
      <c r="N32" s="543"/>
    </row>
    <row r="33" spans="2:14" ht="12.75" customHeight="1">
      <c r="B33" s="4113" t="s">
        <v>219</v>
      </c>
      <c r="C33" s="4113"/>
      <c r="D33" s="4113"/>
      <c r="E33" s="4113"/>
      <c r="F33" s="4113"/>
      <c r="G33" s="4113"/>
      <c r="H33" s="488"/>
      <c r="I33" s="488"/>
      <c r="J33" s="488"/>
      <c r="K33" s="488"/>
      <c r="L33" s="488"/>
      <c r="M33" s="488"/>
      <c r="N33" s="543"/>
    </row>
    <row r="34" spans="2:14" ht="11.25">
      <c r="B34" s="4330" t="s">
        <v>1396</v>
      </c>
      <c r="C34" s="4330"/>
      <c r="D34" s="4330"/>
      <c r="E34" s="4330" t="s">
        <v>1397</v>
      </c>
      <c r="F34" s="4330"/>
      <c r="G34" s="4330"/>
      <c r="H34" s="4330"/>
      <c r="I34" s="488"/>
      <c r="J34" s="488"/>
      <c r="K34" s="488"/>
      <c r="L34" s="488"/>
      <c r="M34" s="488"/>
      <c r="N34" s="543"/>
    </row>
    <row r="35" spans="2:14" ht="11.25">
      <c r="B35" s="4330" t="s">
        <v>1398</v>
      </c>
      <c r="C35" s="4330"/>
      <c r="D35" s="4330"/>
      <c r="E35" s="4330" t="s">
        <v>1399</v>
      </c>
      <c r="F35" s="4330"/>
      <c r="G35" s="4330"/>
      <c r="H35" s="4330"/>
      <c r="I35" s="488"/>
      <c r="J35" s="488"/>
      <c r="K35" s="488"/>
      <c r="L35" s="488"/>
      <c r="M35" s="488"/>
      <c r="N35" s="543"/>
    </row>
    <row r="36" spans="2:14" ht="11.25">
      <c r="B36" s="4330" t="s">
        <v>1400</v>
      </c>
      <c r="C36" s="4330"/>
      <c r="D36" s="4330"/>
      <c r="F36" s="488"/>
      <c r="G36" s="488"/>
      <c r="H36" s="488"/>
      <c r="I36" s="488"/>
      <c r="J36" s="488"/>
      <c r="K36" s="488"/>
      <c r="L36" s="488"/>
      <c r="M36" s="488"/>
      <c r="N36" s="543"/>
    </row>
    <row r="37" spans="2:14" ht="15" customHeight="1">
      <c r="C37" s="345"/>
      <c r="D37" s="345"/>
      <c r="E37" s="345"/>
      <c r="F37" s="345"/>
      <c r="G37" s="345"/>
      <c r="H37" s="345"/>
      <c r="I37" s="345"/>
      <c r="J37" s="345"/>
      <c r="K37" s="345"/>
    </row>
    <row r="40" spans="2:14" ht="15" customHeight="1">
      <c r="B40" s="867"/>
      <c r="C40" s="867"/>
      <c r="D40" s="867"/>
      <c r="E40" s="867"/>
    </row>
    <row r="41" spans="2:14" ht="15" customHeight="1">
      <c r="B41" s="867"/>
      <c r="C41" s="867"/>
      <c r="D41" s="867"/>
      <c r="E41" s="867"/>
    </row>
    <row r="42" spans="2:14" ht="15" customHeight="1">
      <c r="B42" s="867"/>
      <c r="C42" s="867"/>
      <c r="D42" s="867"/>
      <c r="E42" s="867"/>
    </row>
    <row r="43" spans="2:14" ht="15" customHeight="1">
      <c r="B43" s="867"/>
      <c r="C43" s="867"/>
      <c r="D43" s="867"/>
      <c r="E43" s="867"/>
    </row>
  </sheetData>
  <mergeCells count="29">
    <mergeCell ref="B34:D34"/>
    <mergeCell ref="E34:H34"/>
    <mergeCell ref="B35:D35"/>
    <mergeCell ref="E35:H35"/>
    <mergeCell ref="B36:D36"/>
    <mergeCell ref="B33:G33"/>
    <mergeCell ref="B22:B25"/>
    <mergeCell ref="C22:M22"/>
    <mergeCell ref="C23:C25"/>
    <mergeCell ref="D23:M23"/>
    <mergeCell ref="D24:E24"/>
    <mergeCell ref="F24:G24"/>
    <mergeCell ref="H24:K24"/>
    <mergeCell ref="L24:M24"/>
    <mergeCell ref="B27:M27"/>
    <mergeCell ref="B28:J28"/>
    <mergeCell ref="B29:J29"/>
    <mergeCell ref="B30:M30"/>
    <mergeCell ref="B31:M31"/>
    <mergeCell ref="B1:M1"/>
    <mergeCell ref="B2:M2"/>
    <mergeCell ref="B4:B7"/>
    <mergeCell ref="C4:M4"/>
    <mergeCell ref="C5:C7"/>
    <mergeCell ref="D5:M5"/>
    <mergeCell ref="D6:E6"/>
    <mergeCell ref="F6:G6"/>
    <mergeCell ref="H6:K6"/>
    <mergeCell ref="L6:M6"/>
  </mergeCells>
  <hyperlinks>
    <hyperlink ref="C5:C7" r:id="rId1" display="Total"/>
    <hyperlink ref="D6:E6" r:id="rId2" display="Património"/>
    <hyperlink ref="F6:G6" r:id="rId3" display="Bibliotecas e arquivos"/>
    <hyperlink ref="H6:K6" r:id="rId4" display="Artes do espetáculo"/>
    <hyperlink ref="L6:M6" r:id="rId5" display="Atividades interdisciplinares"/>
    <hyperlink ref="C23:C25" r:id="rId6" display="Total"/>
    <hyperlink ref="D24:E24" r:id="rId7" display="Cultural heritage"/>
    <hyperlink ref="F24:G24" r:id="rId8" display="Libraries and archives"/>
    <hyperlink ref="H24:K24" r:id="rId9" display="Performing arts"/>
    <hyperlink ref="L24:M24" r:id="rId10" display="Interdisciplinary activities "/>
    <hyperlink ref="B34" r:id="rId11"/>
    <hyperlink ref="B35" r:id="rId12"/>
    <hyperlink ref="B36" r:id="rId13"/>
    <hyperlink ref="E34" r:id="rId14"/>
    <hyperlink ref="E35" r:id="rId15"/>
    <hyperlink ref="O3" location="Indice!A1" display="(Voltar ao Índice)"/>
  </hyperlinks>
  <printOptions horizontalCentered="1"/>
  <pageMargins left="0.47244094488188981" right="0.47244094488188981" top="0.6692913385826772" bottom="0.6692913385826772" header="0" footer="0"/>
  <pageSetup paperSize="9" scale="86" orientation="portrait" verticalDpi="0" r:id="rId16"/>
</worksheet>
</file>

<file path=xl/worksheets/sheet59.xml><?xml version="1.0" encoding="utf-8"?>
<worksheet xmlns="http://schemas.openxmlformats.org/spreadsheetml/2006/main" xmlns:r="http://schemas.openxmlformats.org/officeDocument/2006/relationships">
  <sheetPr>
    <pageSetUpPr fitToPage="1"/>
  </sheetPr>
  <dimension ref="B1:N31"/>
  <sheetViews>
    <sheetView showGridLines="0" workbookViewId="0">
      <selection activeCell="B1" sqref="B1:P1"/>
    </sheetView>
  </sheetViews>
  <sheetFormatPr defaultRowHeight="15" customHeight="1"/>
  <cols>
    <col min="1" max="1" width="6.7109375" style="867" customWidth="1"/>
    <col min="2" max="2" width="18.7109375" style="894" customWidth="1"/>
    <col min="3" max="3" width="10.28515625" style="894" customWidth="1"/>
    <col min="4" max="5" width="9.7109375" style="894" customWidth="1"/>
    <col min="6" max="6" width="9.85546875" style="894" customWidth="1"/>
    <col min="7" max="9" width="9.7109375" style="895" customWidth="1"/>
    <col min="10" max="10" width="9.85546875" style="895" customWidth="1"/>
    <col min="11" max="11" width="9.7109375" style="895" customWidth="1"/>
    <col min="12" max="12" width="6.7109375" style="867" customWidth="1"/>
    <col min="13" max="13" width="14.28515625" style="867" bestFit="1" customWidth="1"/>
    <col min="14" max="16384" width="9.140625" style="867"/>
  </cols>
  <sheetData>
    <row r="1" spans="2:14" s="862" customFormat="1" ht="30" customHeight="1">
      <c r="B1" s="4389" t="s">
        <v>794</v>
      </c>
      <c r="C1" s="4389"/>
      <c r="D1" s="4389"/>
      <c r="E1" s="4389"/>
      <c r="F1" s="4389"/>
      <c r="G1" s="4389"/>
      <c r="H1" s="4389"/>
      <c r="I1" s="4389"/>
      <c r="J1" s="4389"/>
      <c r="K1" s="4389"/>
    </row>
    <row r="2" spans="2:14" s="862" customFormat="1" ht="30" customHeight="1">
      <c r="B2" s="4389" t="s">
        <v>1408</v>
      </c>
      <c r="C2" s="4389"/>
      <c r="D2" s="4389"/>
      <c r="E2" s="4389"/>
      <c r="F2" s="4389"/>
      <c r="G2" s="4389"/>
      <c r="H2" s="4389"/>
      <c r="I2" s="4389"/>
      <c r="J2" s="4389"/>
      <c r="K2" s="4389"/>
    </row>
    <row r="3" spans="2:14" s="1005" customFormat="1" ht="12" customHeight="1">
      <c r="B3" s="349" t="s">
        <v>1368</v>
      </c>
      <c r="C3" s="350"/>
      <c r="D3" s="350"/>
      <c r="E3" s="350"/>
      <c r="F3" s="350"/>
      <c r="G3" s="350"/>
      <c r="H3" s="569"/>
      <c r="I3" s="350"/>
      <c r="J3" s="350"/>
      <c r="K3" s="351" t="s">
        <v>1369</v>
      </c>
      <c r="M3" s="447" t="s">
        <v>748</v>
      </c>
    </row>
    <row r="4" spans="2:14" ht="21" customHeight="1">
      <c r="B4" s="4299"/>
      <c r="C4" s="4145" t="s">
        <v>1409</v>
      </c>
      <c r="D4" s="4145" t="s">
        <v>1410</v>
      </c>
      <c r="E4" s="4145"/>
      <c r="F4" s="4145"/>
      <c r="G4" s="4145"/>
      <c r="H4" s="4145" t="s">
        <v>1402</v>
      </c>
      <c r="I4" s="4145"/>
      <c r="J4" s="4145"/>
      <c r="K4" s="4379"/>
    </row>
    <row r="5" spans="2:14" ht="21" customHeight="1">
      <c r="B5" s="4299"/>
      <c r="C5" s="4145"/>
      <c r="D5" s="4395" t="s">
        <v>175</v>
      </c>
      <c r="E5" s="4158" t="s">
        <v>1095</v>
      </c>
      <c r="F5" s="4158"/>
      <c r="G5" s="4158"/>
      <c r="H5" s="4395" t="s">
        <v>175</v>
      </c>
      <c r="I5" s="4158" t="s">
        <v>1095</v>
      </c>
      <c r="J5" s="4158"/>
      <c r="K5" s="4165"/>
    </row>
    <row r="6" spans="2:14" ht="61.5" customHeight="1">
      <c r="B6" s="4299"/>
      <c r="C6" s="4145"/>
      <c r="D6" s="4395"/>
      <c r="E6" s="639" t="s">
        <v>1411</v>
      </c>
      <c r="F6" s="639" t="s">
        <v>1412</v>
      </c>
      <c r="G6" s="639" t="s">
        <v>1413</v>
      </c>
      <c r="H6" s="4395"/>
      <c r="I6" s="639" t="s">
        <v>1411</v>
      </c>
      <c r="J6" s="639" t="s">
        <v>1412</v>
      </c>
      <c r="K6" s="1008" t="s">
        <v>1413</v>
      </c>
    </row>
    <row r="7" spans="2:14" s="865" customFormat="1" ht="21" customHeight="1">
      <c r="B7" s="456" t="s">
        <v>12</v>
      </c>
      <c r="C7" s="1010">
        <v>215462952.00000006</v>
      </c>
      <c r="D7" s="1010">
        <v>162306376.00000006</v>
      </c>
      <c r="E7" s="1010">
        <v>69125854.00000003</v>
      </c>
      <c r="F7" s="1010">
        <v>40086284.000000007</v>
      </c>
      <c r="G7" s="1010">
        <v>34848743.999999993</v>
      </c>
      <c r="H7" s="1010">
        <v>53156576.000000022</v>
      </c>
      <c r="I7" s="1010">
        <v>2261560.9999999995</v>
      </c>
      <c r="J7" s="1010">
        <v>9068056.0000000037</v>
      </c>
      <c r="K7" s="1010">
        <v>21657393.999999996</v>
      </c>
      <c r="M7" s="643"/>
      <c r="N7" s="456"/>
    </row>
    <row r="8" spans="2:14" s="865" customFormat="1" ht="21" customHeight="1">
      <c r="B8" s="456" t="s">
        <v>229</v>
      </c>
      <c r="C8" s="1010">
        <v>210426974.00000006</v>
      </c>
      <c r="D8" s="1010">
        <v>158909470.00000006</v>
      </c>
      <c r="E8" s="1010">
        <v>67896073.00000003</v>
      </c>
      <c r="F8" s="1010">
        <v>38598234.000000007</v>
      </c>
      <c r="G8" s="1010">
        <v>34750699.999999993</v>
      </c>
      <c r="H8" s="1010">
        <v>51517504.000000022</v>
      </c>
      <c r="I8" s="1010">
        <v>2223179.9999999995</v>
      </c>
      <c r="J8" s="1010">
        <v>8348978.0000000047</v>
      </c>
      <c r="K8" s="1010">
        <v>21114663.999999996</v>
      </c>
      <c r="M8" s="507"/>
      <c r="N8" s="456"/>
    </row>
    <row r="9" spans="2:14" ht="21" customHeight="1">
      <c r="B9" s="464" t="s">
        <v>203</v>
      </c>
      <c r="C9" s="1010">
        <v>1496472</v>
      </c>
      <c r="D9" s="1010">
        <v>1427918</v>
      </c>
      <c r="E9" s="1010">
        <v>503369</v>
      </c>
      <c r="F9" s="1010">
        <v>606134</v>
      </c>
      <c r="G9" s="1010">
        <v>1367</v>
      </c>
      <c r="H9" s="1010">
        <v>68553.999999999985</v>
      </c>
      <c r="I9" s="1010">
        <v>2500</v>
      </c>
      <c r="J9" s="1010">
        <v>0</v>
      </c>
      <c r="K9" s="1010">
        <v>34435.000000000007</v>
      </c>
      <c r="M9" s="507"/>
      <c r="N9" s="508"/>
    </row>
    <row r="10" spans="2:14" s="865" customFormat="1" ht="21" customHeight="1">
      <c r="B10" s="467" t="s">
        <v>230</v>
      </c>
      <c r="C10" s="1011">
        <v>155608</v>
      </c>
      <c r="D10" s="1011">
        <v>128816</v>
      </c>
      <c r="E10" s="1011">
        <v>0</v>
      </c>
      <c r="F10" s="1011">
        <v>125010</v>
      </c>
      <c r="G10" s="1011">
        <v>0</v>
      </c>
      <c r="H10" s="1011">
        <v>26792</v>
      </c>
      <c r="I10" s="1011">
        <v>0</v>
      </c>
      <c r="J10" s="1011">
        <v>0</v>
      </c>
      <c r="K10" s="1011">
        <v>0</v>
      </c>
      <c r="M10" s="467"/>
      <c r="N10" s="513"/>
    </row>
    <row r="11" spans="2:14" ht="21" customHeight="1">
      <c r="B11" s="467" t="s">
        <v>231</v>
      </c>
      <c r="C11" s="1011">
        <v>187336</v>
      </c>
      <c r="D11" s="1011">
        <v>184836</v>
      </c>
      <c r="E11" s="1011">
        <v>143269</v>
      </c>
      <c r="F11" s="1011">
        <v>0</v>
      </c>
      <c r="G11" s="1011">
        <v>0</v>
      </c>
      <c r="H11" s="1011">
        <v>2500</v>
      </c>
      <c r="I11" s="1011">
        <v>2500</v>
      </c>
      <c r="J11" s="1011">
        <v>0</v>
      </c>
      <c r="K11" s="1011">
        <v>0</v>
      </c>
      <c r="M11" s="467"/>
      <c r="N11" s="513"/>
    </row>
    <row r="12" spans="2:14" ht="21" customHeight="1">
      <c r="B12" s="467" t="s">
        <v>232</v>
      </c>
      <c r="C12" s="1011">
        <v>311182</v>
      </c>
      <c r="D12" s="1011">
        <v>306355</v>
      </c>
      <c r="E12" s="1011">
        <v>67914</v>
      </c>
      <c r="F12" s="1011">
        <v>0</v>
      </c>
      <c r="G12" s="1011">
        <v>0</v>
      </c>
      <c r="H12" s="1011">
        <v>4827</v>
      </c>
      <c r="I12" s="1011">
        <v>0</v>
      </c>
      <c r="J12" s="1011">
        <v>0</v>
      </c>
      <c r="K12" s="1011">
        <v>0</v>
      </c>
      <c r="M12" s="467"/>
      <c r="N12" s="513"/>
    </row>
    <row r="13" spans="2:14" s="865" customFormat="1" ht="21" customHeight="1">
      <c r="B13" s="467" t="s">
        <v>233</v>
      </c>
      <c r="C13" s="1011">
        <v>179126</v>
      </c>
      <c r="D13" s="1011">
        <v>179126</v>
      </c>
      <c r="E13" s="1011">
        <v>83921</v>
      </c>
      <c r="F13" s="1011">
        <v>65297</v>
      </c>
      <c r="G13" s="1011">
        <v>0</v>
      </c>
      <c r="H13" s="1011">
        <v>0</v>
      </c>
      <c r="I13" s="1011">
        <v>0</v>
      </c>
      <c r="J13" s="1011">
        <v>0</v>
      </c>
      <c r="K13" s="1011">
        <v>0</v>
      </c>
      <c r="M13" s="467"/>
      <c r="N13" s="513"/>
    </row>
    <row r="14" spans="2:14" ht="21" customHeight="1">
      <c r="B14" s="467" t="s">
        <v>234</v>
      </c>
      <c r="C14" s="1011">
        <v>170316</v>
      </c>
      <c r="D14" s="1011">
        <v>138028</v>
      </c>
      <c r="E14" s="1011">
        <v>19178</v>
      </c>
      <c r="F14" s="1011">
        <v>114157</v>
      </c>
      <c r="G14" s="1011">
        <v>1367</v>
      </c>
      <c r="H14" s="1011">
        <v>32287.999999999996</v>
      </c>
      <c r="I14" s="1011">
        <v>0</v>
      </c>
      <c r="J14" s="1011">
        <v>0</v>
      </c>
      <c r="K14" s="1011">
        <v>32287.999999999996</v>
      </c>
      <c r="M14" s="467"/>
      <c r="N14" s="513"/>
    </row>
    <row r="15" spans="2:14" s="865" customFormat="1" ht="21" customHeight="1">
      <c r="B15" s="467" t="s">
        <v>235</v>
      </c>
      <c r="C15" s="1012">
        <v>108377</v>
      </c>
      <c r="D15" s="1012">
        <v>108377</v>
      </c>
      <c r="E15" s="1012">
        <v>0</v>
      </c>
      <c r="F15" s="1012">
        <v>108377</v>
      </c>
      <c r="G15" s="1012">
        <v>0</v>
      </c>
      <c r="H15" s="1012">
        <v>0</v>
      </c>
      <c r="I15" s="1012">
        <v>0</v>
      </c>
      <c r="J15" s="1012">
        <v>0</v>
      </c>
      <c r="K15" s="1012">
        <v>0</v>
      </c>
      <c r="M15" s="467"/>
      <c r="N15" s="513"/>
    </row>
    <row r="16" spans="2:14" ht="21" customHeight="1">
      <c r="B16" s="467" t="s">
        <v>236</v>
      </c>
      <c r="C16" s="1012">
        <v>56055</v>
      </c>
      <c r="D16" s="1012">
        <v>56055</v>
      </c>
      <c r="E16" s="1012">
        <v>22252</v>
      </c>
      <c r="F16" s="1012">
        <v>33803</v>
      </c>
      <c r="G16" s="1012">
        <v>0</v>
      </c>
      <c r="H16" s="1012">
        <v>0</v>
      </c>
      <c r="I16" s="1012">
        <v>0</v>
      </c>
      <c r="J16" s="1012">
        <v>0</v>
      </c>
      <c r="K16" s="1012">
        <v>0</v>
      </c>
      <c r="M16" s="467"/>
      <c r="N16" s="513"/>
    </row>
    <row r="17" spans="2:14" ht="21" customHeight="1">
      <c r="B17" s="467" t="s">
        <v>237</v>
      </c>
      <c r="C17" s="1012">
        <v>141726</v>
      </c>
      <c r="D17" s="1012">
        <v>141726</v>
      </c>
      <c r="E17" s="1012">
        <v>141726</v>
      </c>
      <c r="F17" s="1012">
        <v>0</v>
      </c>
      <c r="G17" s="1012">
        <v>0</v>
      </c>
      <c r="H17" s="1012">
        <v>0</v>
      </c>
      <c r="I17" s="1012">
        <v>0</v>
      </c>
      <c r="J17" s="1012">
        <v>0</v>
      </c>
      <c r="K17" s="1012">
        <v>0</v>
      </c>
      <c r="M17" s="467"/>
      <c r="N17" s="513"/>
    </row>
    <row r="18" spans="2:14" ht="21" customHeight="1">
      <c r="B18" s="467" t="s">
        <v>238</v>
      </c>
      <c r="C18" s="1012">
        <v>82860</v>
      </c>
      <c r="D18" s="1012">
        <v>82860</v>
      </c>
      <c r="E18" s="1012">
        <v>0</v>
      </c>
      <c r="F18" s="1012">
        <v>82860</v>
      </c>
      <c r="G18" s="1012">
        <v>0</v>
      </c>
      <c r="H18" s="1012">
        <v>0</v>
      </c>
      <c r="I18" s="1012">
        <v>0</v>
      </c>
      <c r="J18" s="1012">
        <v>0</v>
      </c>
      <c r="K18" s="1012">
        <v>0</v>
      </c>
      <c r="M18" s="467"/>
      <c r="N18" s="513"/>
    </row>
    <row r="19" spans="2:14" ht="21" customHeight="1">
      <c r="B19" s="467" t="s">
        <v>239</v>
      </c>
      <c r="C19" s="1012">
        <v>100286</v>
      </c>
      <c r="D19" s="1012">
        <v>98139</v>
      </c>
      <c r="E19" s="1012">
        <v>25109</v>
      </c>
      <c r="F19" s="1012">
        <v>73030</v>
      </c>
      <c r="G19" s="1012">
        <v>0</v>
      </c>
      <c r="H19" s="1012">
        <v>2147</v>
      </c>
      <c r="I19" s="1012">
        <v>0</v>
      </c>
      <c r="J19" s="1012">
        <v>0</v>
      </c>
      <c r="K19" s="1012">
        <v>2147</v>
      </c>
      <c r="M19" s="467"/>
      <c r="N19" s="513"/>
    </row>
    <row r="20" spans="2:14" ht="21" customHeight="1">
      <c r="B20" s="467" t="s">
        <v>151</v>
      </c>
      <c r="C20" s="1012">
        <v>3600</v>
      </c>
      <c r="D20" s="1012">
        <v>3600</v>
      </c>
      <c r="E20" s="1012">
        <v>0</v>
      </c>
      <c r="F20" s="1012">
        <v>3600</v>
      </c>
      <c r="G20" s="1012">
        <v>0</v>
      </c>
      <c r="H20" s="1012">
        <v>0</v>
      </c>
      <c r="I20" s="1012">
        <v>0</v>
      </c>
      <c r="J20" s="1012">
        <v>0</v>
      </c>
      <c r="K20" s="1012">
        <v>0</v>
      </c>
      <c r="M20" s="467"/>
      <c r="N20" s="513"/>
    </row>
    <row r="21" spans="2:14" ht="21" customHeight="1">
      <c r="B21" s="4324"/>
      <c r="C21" s="4321" t="s">
        <v>1414</v>
      </c>
      <c r="D21" s="4384" t="s">
        <v>1384</v>
      </c>
      <c r="E21" s="4384"/>
      <c r="F21" s="4384"/>
      <c r="G21" s="4384"/>
      <c r="H21" s="4375" t="s">
        <v>1405</v>
      </c>
      <c r="I21" s="4375"/>
      <c r="J21" s="4375"/>
      <c r="K21" s="4385"/>
    </row>
    <row r="22" spans="2:14" ht="21" customHeight="1">
      <c r="B22" s="4324"/>
      <c r="C22" s="4321"/>
      <c r="D22" s="4395" t="s">
        <v>175</v>
      </c>
      <c r="E22" s="4396" t="s">
        <v>975</v>
      </c>
      <c r="F22" s="4396"/>
      <c r="G22" s="4396"/>
      <c r="H22" s="4395" t="s">
        <v>175</v>
      </c>
      <c r="I22" s="4396" t="s">
        <v>975</v>
      </c>
      <c r="J22" s="4396"/>
      <c r="K22" s="4397"/>
    </row>
    <row r="23" spans="2:14" ht="49.5" customHeight="1">
      <c r="B23" s="4324"/>
      <c r="C23" s="4321"/>
      <c r="D23" s="4395"/>
      <c r="E23" s="837" t="s">
        <v>1415</v>
      </c>
      <c r="F23" s="837" t="s">
        <v>1416</v>
      </c>
      <c r="G23" s="837" t="s">
        <v>1417</v>
      </c>
      <c r="H23" s="4395"/>
      <c r="I23" s="837" t="s">
        <v>1415</v>
      </c>
      <c r="J23" s="837" t="s">
        <v>1416</v>
      </c>
      <c r="K23" s="976" t="s">
        <v>1417</v>
      </c>
    </row>
    <row r="24" spans="2:14" s="1018" customFormat="1" ht="11.25" customHeight="1">
      <c r="B24" s="979"/>
      <c r="C24" s="1037"/>
      <c r="D24" s="1038"/>
      <c r="E24" s="981"/>
      <c r="F24" s="981"/>
      <c r="G24" s="981"/>
      <c r="H24" s="1038"/>
      <c r="I24" s="981"/>
      <c r="J24" s="981"/>
      <c r="K24" s="981"/>
    </row>
    <row r="25" spans="2:14" s="885" customFormat="1" ht="12.75" customHeight="1">
      <c r="B25" s="4323" t="s">
        <v>164</v>
      </c>
      <c r="C25" s="4093"/>
      <c r="D25" s="4093"/>
      <c r="E25" s="4093"/>
      <c r="F25" s="4093"/>
      <c r="G25" s="4093"/>
      <c r="H25" s="4093"/>
      <c r="I25" s="4093"/>
      <c r="J25" s="4093"/>
      <c r="K25" s="4093"/>
    </row>
    <row r="26" spans="2:14" s="1022" customFormat="1" ht="12.75" customHeight="1">
      <c r="B26" s="4323" t="s">
        <v>1237</v>
      </c>
      <c r="C26" s="4093"/>
      <c r="D26" s="4093"/>
      <c r="E26" s="4093"/>
      <c r="F26" s="4093"/>
      <c r="G26" s="4093"/>
      <c r="H26" s="4093"/>
      <c r="I26" s="4093"/>
      <c r="J26" s="4093"/>
      <c r="K26" s="4093"/>
    </row>
    <row r="27" spans="2:14" s="1024" customFormat="1" ht="12.75" customHeight="1">
      <c r="B27" s="4323" t="s">
        <v>1238</v>
      </c>
      <c r="C27" s="4093"/>
      <c r="D27" s="4093"/>
      <c r="E27" s="4093"/>
      <c r="F27" s="4093"/>
      <c r="G27" s="4093"/>
      <c r="H27" s="4093"/>
      <c r="I27" s="4093"/>
      <c r="J27" s="4093"/>
      <c r="K27" s="4093"/>
    </row>
    <row r="28" spans="2:14" s="1005" customFormat="1" ht="11.25" customHeight="1">
      <c r="B28" s="926"/>
      <c r="C28" s="1039"/>
      <c r="D28" s="1039"/>
      <c r="E28" s="1039"/>
      <c r="F28" s="1039"/>
      <c r="G28" s="1039"/>
      <c r="H28" s="1039"/>
      <c r="I28" s="1039"/>
      <c r="J28" s="1039"/>
      <c r="K28" s="1039"/>
    </row>
    <row r="29" spans="2:14" ht="12.75" customHeight="1">
      <c r="B29" s="4113" t="s">
        <v>219</v>
      </c>
      <c r="C29" s="4113"/>
      <c r="D29" s="4113"/>
      <c r="E29" s="4113"/>
      <c r="F29" s="4113"/>
      <c r="G29" s="4113"/>
      <c r="H29" s="610"/>
      <c r="I29" s="610"/>
      <c r="J29" s="610"/>
      <c r="K29" s="610"/>
    </row>
    <row r="30" spans="2:14" ht="12.75" customHeight="1">
      <c r="B30" s="4330" t="s">
        <v>1418</v>
      </c>
      <c r="C30" s="4330"/>
      <c r="D30" s="4330"/>
      <c r="E30" s="502"/>
      <c r="F30" s="502"/>
      <c r="G30" s="502"/>
      <c r="H30" s="502"/>
      <c r="I30" s="502"/>
      <c r="J30" s="502"/>
      <c r="K30" s="502"/>
      <c r="L30" s="502"/>
      <c r="M30" s="502"/>
    </row>
    <row r="31" spans="2:14" ht="12.75" customHeight="1"/>
  </sheetData>
  <mergeCells count="23">
    <mergeCell ref="B25:K25"/>
    <mergeCell ref="B26:K26"/>
    <mergeCell ref="B27:K27"/>
    <mergeCell ref="B29:G29"/>
    <mergeCell ref="B30:D30"/>
    <mergeCell ref="B21:B23"/>
    <mergeCell ref="C21:C23"/>
    <mergeCell ref="D21:G21"/>
    <mergeCell ref="H21:K21"/>
    <mergeCell ref="D22:D23"/>
    <mergeCell ref="E22:G22"/>
    <mergeCell ref="H22:H23"/>
    <mergeCell ref="I22:K22"/>
    <mergeCell ref="B1:K1"/>
    <mergeCell ref="B2:K2"/>
    <mergeCell ref="B4:B6"/>
    <mergeCell ref="C4:C6"/>
    <mergeCell ref="D4:G4"/>
    <mergeCell ref="H4:K4"/>
    <mergeCell ref="D5:D6"/>
    <mergeCell ref="E5:G5"/>
    <mergeCell ref="H5:H6"/>
    <mergeCell ref="I5:K5"/>
  </mergeCells>
  <hyperlinks>
    <hyperlink ref="B30" r:id="rId1"/>
    <hyperlink ref="C21:C23" r:id="rId2" display="Total expenditures on sports activities and equipments"/>
    <hyperlink ref="C4:C6" r:id="rId3" display="Total de despesas em atividades e equipamentos desportivos"/>
    <hyperlink ref="D4:G4" r:id="rId4" display="Despesas correntes "/>
    <hyperlink ref="H4:K4" r:id="rId5" display="Despesas de capital"/>
    <hyperlink ref="D21:G21" r:id="rId6" display="Current expenditures"/>
    <hyperlink ref="H21:K21" r:id="rId7" display="Capital expenditures"/>
    <hyperlink ref="M3" location="Indice!A1" display="(Voltar ao Índice)"/>
  </hyperlinks>
  <printOptions horizontalCentered="1"/>
  <pageMargins left="0.47244094488188981" right="0.47244094488188981" top="0.6692913385826772" bottom="0.6692913385826772" header="0" footer="0"/>
  <pageSetup paperSize="9" scale="89" orientation="portrait" verticalDpi="0" r:id="rId8"/>
</worksheet>
</file>

<file path=xl/worksheets/sheet6.xml><?xml version="1.0" encoding="utf-8"?>
<worksheet xmlns="http://schemas.openxmlformats.org/spreadsheetml/2006/main" xmlns:r="http://schemas.openxmlformats.org/officeDocument/2006/relationships">
  <sheetPr>
    <pageSetUpPr fitToPage="1"/>
  </sheetPr>
  <dimension ref="B1:O118"/>
  <sheetViews>
    <sheetView showGridLines="0" workbookViewId="0">
      <selection activeCell="B1" sqref="B1:M1"/>
    </sheetView>
  </sheetViews>
  <sheetFormatPr defaultColWidth="7.85546875" defaultRowHeight="11.25"/>
  <cols>
    <col min="1" max="1" width="6.7109375" style="114" customWidth="1"/>
    <col min="2" max="2" width="37.7109375" style="114" customWidth="1"/>
    <col min="3" max="3" width="9.85546875" style="114" customWidth="1"/>
    <col min="4" max="4" width="4.7109375" style="114" customWidth="1"/>
    <col min="5" max="6" width="7" style="114" customWidth="1"/>
    <col min="7" max="7" width="9.85546875" style="114" customWidth="1"/>
    <col min="8" max="8" width="4.7109375" style="114" customWidth="1"/>
    <col min="9" max="10" width="7" style="114" customWidth="1"/>
    <col min="11" max="11" width="3.85546875" style="114" customWidth="1"/>
    <col min="12" max="12" width="8.140625" style="114" customWidth="1"/>
    <col min="13" max="13" width="5.5703125" style="114" customWidth="1"/>
    <col min="14" max="14" width="6.7109375" style="114" customWidth="1"/>
    <col min="15" max="15" width="14.28515625" style="114" bestFit="1" customWidth="1"/>
    <col min="16" max="16384" width="7.85546875" style="114"/>
  </cols>
  <sheetData>
    <row r="1" spans="2:15" s="109" customFormat="1" ht="30" customHeight="1">
      <c r="B1" s="3986" t="s">
        <v>320</v>
      </c>
      <c r="C1" s="3986"/>
      <c r="D1" s="3986"/>
      <c r="E1" s="3986"/>
      <c r="F1" s="3986"/>
      <c r="G1" s="3986"/>
      <c r="H1" s="3986"/>
      <c r="I1" s="3986"/>
      <c r="J1" s="3986"/>
      <c r="K1" s="3986"/>
      <c r="L1" s="3986"/>
      <c r="M1" s="3986"/>
      <c r="N1" s="110"/>
    </row>
    <row r="2" spans="2:15" s="109" customFormat="1" ht="30" customHeight="1">
      <c r="B2" s="3986" t="s">
        <v>321</v>
      </c>
      <c r="C2" s="3986"/>
      <c r="D2" s="3986"/>
      <c r="E2" s="3986"/>
      <c r="F2" s="3986"/>
      <c r="G2" s="3986"/>
      <c r="H2" s="3986"/>
      <c r="I2" s="3986"/>
      <c r="J2" s="3986"/>
      <c r="K2" s="3986"/>
      <c r="L2" s="3986"/>
      <c r="M2" s="3986"/>
      <c r="N2" s="110"/>
    </row>
    <row r="3" spans="2:15" s="111" customFormat="1" ht="12" customHeight="1">
      <c r="B3" s="112"/>
      <c r="C3" s="112"/>
      <c r="D3" s="112"/>
      <c r="E3" s="112"/>
      <c r="F3" s="112"/>
      <c r="G3" s="112"/>
      <c r="H3" s="112"/>
      <c r="I3" s="112"/>
      <c r="J3" s="112"/>
      <c r="K3" s="112"/>
      <c r="L3" s="112"/>
      <c r="M3" s="112"/>
      <c r="N3" s="113"/>
      <c r="O3" s="429" t="s">
        <v>748</v>
      </c>
    </row>
    <row r="4" spans="2:15" ht="25.5" customHeight="1">
      <c r="B4" s="3987"/>
      <c r="C4" s="3943" t="s">
        <v>322</v>
      </c>
      <c r="D4" s="3951"/>
      <c r="E4" s="3951"/>
      <c r="F4" s="3944"/>
      <c r="G4" s="3943" t="s">
        <v>323</v>
      </c>
      <c r="H4" s="3951"/>
      <c r="I4" s="3951"/>
      <c r="J4" s="3944"/>
      <c r="K4" s="3972" t="s">
        <v>324</v>
      </c>
      <c r="L4" s="3972"/>
      <c r="M4" s="3959" t="s">
        <v>325</v>
      </c>
      <c r="N4" s="65"/>
    </row>
    <row r="5" spans="2:15" ht="25.5" customHeight="1">
      <c r="B5" s="3987"/>
      <c r="C5" s="3982" t="s">
        <v>243</v>
      </c>
      <c r="D5" s="3943" t="s">
        <v>326</v>
      </c>
      <c r="E5" s="3951"/>
      <c r="F5" s="3944"/>
      <c r="G5" s="3982" t="s">
        <v>243</v>
      </c>
      <c r="H5" s="3943" t="s">
        <v>326</v>
      </c>
      <c r="I5" s="3951"/>
      <c r="J5" s="3944"/>
      <c r="K5" s="3972" t="s">
        <v>327</v>
      </c>
      <c r="L5" s="3972" t="s">
        <v>328</v>
      </c>
      <c r="M5" s="3959"/>
      <c r="N5" s="65"/>
    </row>
    <row r="6" spans="2:15" ht="19.5" customHeight="1">
      <c r="B6" s="3987"/>
      <c r="C6" s="3988"/>
      <c r="D6" s="10" t="s">
        <v>329</v>
      </c>
      <c r="E6" s="10" t="s">
        <v>181</v>
      </c>
      <c r="F6" s="10" t="s">
        <v>180</v>
      </c>
      <c r="G6" s="3988"/>
      <c r="H6" s="10" t="s">
        <v>329</v>
      </c>
      <c r="I6" s="10" t="s">
        <v>181</v>
      </c>
      <c r="J6" s="10" t="s">
        <v>180</v>
      </c>
      <c r="K6" s="3972"/>
      <c r="L6" s="3972"/>
      <c r="M6" s="3959"/>
      <c r="N6" s="65"/>
    </row>
    <row r="7" spans="2:15" ht="19.5" customHeight="1">
      <c r="B7" s="3987"/>
      <c r="C7" s="3983"/>
      <c r="D7" s="3943" t="s">
        <v>330</v>
      </c>
      <c r="E7" s="3951"/>
      <c r="F7" s="3944"/>
      <c r="G7" s="3983"/>
      <c r="H7" s="3943" t="s">
        <v>330</v>
      </c>
      <c r="I7" s="3951"/>
      <c r="J7" s="3944"/>
      <c r="K7" s="3943" t="s">
        <v>331</v>
      </c>
      <c r="L7" s="3951"/>
      <c r="M7" s="3951"/>
      <c r="N7" s="65"/>
    </row>
    <row r="8" spans="2:15" s="115" customFormat="1" ht="12.75" customHeight="1">
      <c r="B8" s="116" t="s">
        <v>229</v>
      </c>
      <c r="C8" s="117" t="s">
        <v>332</v>
      </c>
      <c r="D8" s="118">
        <v>21.5</v>
      </c>
      <c r="E8" s="118">
        <v>15</v>
      </c>
      <c r="F8" s="118">
        <v>28.1</v>
      </c>
      <c r="G8" s="117" t="s">
        <v>333</v>
      </c>
      <c r="H8" s="118">
        <v>8.6</v>
      </c>
      <c r="I8" s="118">
        <v>3.7</v>
      </c>
      <c r="J8" s="118">
        <v>13.5</v>
      </c>
      <c r="K8" s="119" t="s">
        <v>187</v>
      </c>
      <c r="L8" s="119" t="s">
        <v>187</v>
      </c>
      <c r="M8" s="119" t="s">
        <v>187</v>
      </c>
      <c r="N8" s="114"/>
    </row>
    <row r="9" spans="2:15" s="115" customFormat="1" ht="12.75" customHeight="1">
      <c r="B9" s="120" t="s">
        <v>245</v>
      </c>
      <c r="C9" s="119"/>
      <c r="D9" s="119"/>
      <c r="E9" s="119"/>
      <c r="F9" s="119"/>
      <c r="G9" s="119"/>
      <c r="H9" s="119"/>
      <c r="I9" s="119"/>
      <c r="J9" s="119"/>
      <c r="K9" s="119"/>
      <c r="L9" s="119"/>
      <c r="M9" s="119"/>
      <c r="N9" s="114"/>
    </row>
    <row r="10" spans="2:15" s="115" customFormat="1" ht="12.75" customHeight="1">
      <c r="B10" s="121" t="s">
        <v>334</v>
      </c>
      <c r="C10" s="122" t="s">
        <v>335</v>
      </c>
      <c r="D10" s="123">
        <v>20.7</v>
      </c>
      <c r="E10" s="123">
        <v>16.8</v>
      </c>
      <c r="F10" s="123">
        <v>24.5</v>
      </c>
      <c r="G10" s="122" t="s">
        <v>333</v>
      </c>
      <c r="H10" s="123">
        <v>10</v>
      </c>
      <c r="I10" s="123">
        <v>5.6</v>
      </c>
      <c r="J10" s="123">
        <v>14.4</v>
      </c>
      <c r="K10" s="124">
        <v>3</v>
      </c>
      <c r="L10" s="124">
        <v>1</v>
      </c>
      <c r="M10" s="124">
        <v>15</v>
      </c>
      <c r="N10" s="114"/>
    </row>
    <row r="11" spans="2:15" s="115" customFormat="1" ht="12.75" customHeight="1">
      <c r="B11" s="121" t="s">
        <v>336</v>
      </c>
      <c r="C11" s="122" t="s">
        <v>335</v>
      </c>
      <c r="D11" s="123">
        <v>20.100000000000001</v>
      </c>
      <c r="E11" s="123">
        <v>15.5</v>
      </c>
      <c r="F11" s="123">
        <v>24.6</v>
      </c>
      <c r="G11" s="122" t="s">
        <v>333</v>
      </c>
      <c r="H11" s="123">
        <v>9.6</v>
      </c>
      <c r="I11" s="123">
        <v>5.2</v>
      </c>
      <c r="J11" s="123">
        <v>13.9</v>
      </c>
      <c r="K11" s="124">
        <v>1</v>
      </c>
      <c r="L11" s="119" t="s">
        <v>337</v>
      </c>
      <c r="M11" s="124">
        <v>8</v>
      </c>
      <c r="N11" s="114"/>
    </row>
    <row r="12" spans="2:15" s="115" customFormat="1" ht="12.75" customHeight="1">
      <c r="B12" s="121" t="s">
        <v>338</v>
      </c>
      <c r="C12" s="122" t="s">
        <v>332</v>
      </c>
      <c r="D12" s="123">
        <v>21.1</v>
      </c>
      <c r="E12" s="123">
        <v>14.6</v>
      </c>
      <c r="F12" s="123">
        <v>27.6</v>
      </c>
      <c r="G12" s="122" t="s">
        <v>333</v>
      </c>
      <c r="H12" s="123">
        <v>6.2</v>
      </c>
      <c r="I12" s="123">
        <v>2.2000000000000002</v>
      </c>
      <c r="J12" s="123">
        <v>10.199999999999999</v>
      </c>
      <c r="K12" s="124">
        <v>1</v>
      </c>
      <c r="L12" s="119" t="s">
        <v>337</v>
      </c>
      <c r="M12" s="124">
        <v>21</v>
      </c>
      <c r="N12" s="114"/>
    </row>
    <row r="13" spans="2:15" s="115" customFormat="1" ht="12.75" customHeight="1">
      <c r="B13" s="121" t="s">
        <v>339</v>
      </c>
      <c r="C13" s="122" t="s">
        <v>332</v>
      </c>
      <c r="D13" s="123">
        <v>21.2</v>
      </c>
      <c r="E13" s="123">
        <v>13.9</v>
      </c>
      <c r="F13" s="123">
        <v>28.5</v>
      </c>
      <c r="G13" s="122" t="s">
        <v>333</v>
      </c>
      <c r="H13" s="123">
        <v>4.4000000000000004</v>
      </c>
      <c r="I13" s="123">
        <v>-0.9</v>
      </c>
      <c r="J13" s="123">
        <v>9.6</v>
      </c>
      <c r="K13" s="124">
        <v>0</v>
      </c>
      <c r="L13" s="124">
        <v>-2</v>
      </c>
      <c r="M13" s="124">
        <v>23</v>
      </c>
      <c r="N13" s="114"/>
    </row>
    <row r="14" spans="2:15" s="115" customFormat="1" ht="12.75" customHeight="1">
      <c r="B14" s="121" t="s">
        <v>340</v>
      </c>
      <c r="C14" s="122" t="s">
        <v>335</v>
      </c>
      <c r="D14" s="123">
        <v>22</v>
      </c>
      <c r="E14" s="123">
        <v>16</v>
      </c>
      <c r="F14" s="123">
        <v>28.1</v>
      </c>
      <c r="G14" s="122" t="s">
        <v>333</v>
      </c>
      <c r="H14" s="123">
        <v>8.5</v>
      </c>
      <c r="I14" s="123">
        <v>3.5</v>
      </c>
      <c r="J14" s="123">
        <v>13.6</v>
      </c>
      <c r="K14" s="124">
        <v>5</v>
      </c>
      <c r="L14" s="119" t="s">
        <v>337</v>
      </c>
      <c r="M14" s="119" t="s">
        <v>337</v>
      </c>
      <c r="N14" s="114"/>
    </row>
    <row r="15" spans="2:15" s="115" customFormat="1" ht="12.75" customHeight="1">
      <c r="B15" s="121" t="s">
        <v>341</v>
      </c>
      <c r="C15" s="122" t="s">
        <v>332</v>
      </c>
      <c r="D15" s="123">
        <v>17</v>
      </c>
      <c r="E15" s="123">
        <v>10.7</v>
      </c>
      <c r="F15" s="123">
        <v>23.2</v>
      </c>
      <c r="G15" s="122" t="s">
        <v>333</v>
      </c>
      <c r="H15" s="123">
        <v>4.2</v>
      </c>
      <c r="I15" s="123">
        <v>0.6</v>
      </c>
      <c r="J15" s="123">
        <v>7.8</v>
      </c>
      <c r="K15" s="124">
        <v>0</v>
      </c>
      <c r="L15" s="124">
        <v>0</v>
      </c>
      <c r="M15" s="124">
        <v>9</v>
      </c>
      <c r="N15" s="114"/>
    </row>
    <row r="16" spans="2:15" s="115" customFormat="1" ht="12.75" customHeight="1">
      <c r="B16" s="121" t="s">
        <v>342</v>
      </c>
      <c r="C16" s="122" t="s">
        <v>332</v>
      </c>
      <c r="D16" s="123">
        <v>21.6</v>
      </c>
      <c r="E16" s="123">
        <v>13.6</v>
      </c>
      <c r="F16" s="123">
        <v>29.6</v>
      </c>
      <c r="G16" s="122" t="s">
        <v>333</v>
      </c>
      <c r="H16" s="123">
        <v>6.1</v>
      </c>
      <c r="I16" s="123">
        <v>0.6</v>
      </c>
      <c r="J16" s="123">
        <v>11.5</v>
      </c>
      <c r="K16" s="124">
        <v>0</v>
      </c>
      <c r="L16" s="124">
        <v>0</v>
      </c>
      <c r="M16" s="119" t="s">
        <v>337</v>
      </c>
      <c r="N16" s="114"/>
    </row>
    <row r="17" spans="2:14" s="115" customFormat="1" ht="12.75" customHeight="1">
      <c r="B17" s="121" t="s">
        <v>343</v>
      </c>
      <c r="C17" s="122" t="s">
        <v>332</v>
      </c>
      <c r="D17" s="123">
        <v>21.1</v>
      </c>
      <c r="E17" s="123">
        <v>14.9</v>
      </c>
      <c r="F17" s="123">
        <v>27.3</v>
      </c>
      <c r="G17" s="122" t="s">
        <v>333</v>
      </c>
      <c r="H17" s="123">
        <v>8.5</v>
      </c>
      <c r="I17" s="123">
        <v>5.0999999999999996</v>
      </c>
      <c r="J17" s="123">
        <v>11.8</v>
      </c>
      <c r="K17" s="124">
        <v>2</v>
      </c>
      <c r="L17" s="124">
        <v>-8</v>
      </c>
      <c r="M17" s="119" t="s">
        <v>337</v>
      </c>
      <c r="N17" s="114"/>
    </row>
    <row r="18" spans="2:14" s="115" customFormat="1" ht="12.75" customHeight="1">
      <c r="B18" s="121" t="s">
        <v>344</v>
      </c>
      <c r="C18" s="122" t="s">
        <v>332</v>
      </c>
      <c r="D18" s="123">
        <v>20.6</v>
      </c>
      <c r="E18" s="123">
        <v>14.4</v>
      </c>
      <c r="F18" s="123">
        <v>26.9</v>
      </c>
      <c r="G18" s="122" t="s">
        <v>333</v>
      </c>
      <c r="H18" s="123">
        <v>8.1999999999999993</v>
      </c>
      <c r="I18" s="123">
        <v>1.7</v>
      </c>
      <c r="J18" s="123">
        <v>14.7</v>
      </c>
      <c r="K18" s="124">
        <v>1</v>
      </c>
      <c r="L18" s="119" t="s">
        <v>337</v>
      </c>
      <c r="M18" s="124">
        <v>21</v>
      </c>
      <c r="N18" s="114"/>
    </row>
    <row r="19" spans="2:14" s="115" customFormat="1" ht="12.75" customHeight="1">
      <c r="B19" s="121" t="s">
        <v>345</v>
      </c>
      <c r="C19" s="122" t="s">
        <v>332</v>
      </c>
      <c r="D19" s="123">
        <v>21</v>
      </c>
      <c r="E19" s="123">
        <v>13.6</v>
      </c>
      <c r="F19" s="123">
        <v>28.3</v>
      </c>
      <c r="G19" s="122" t="s">
        <v>333</v>
      </c>
      <c r="H19" s="123">
        <v>7.4</v>
      </c>
      <c r="I19" s="123">
        <v>0.7</v>
      </c>
      <c r="J19" s="123">
        <v>14.1</v>
      </c>
      <c r="K19" s="124">
        <v>0</v>
      </c>
      <c r="L19" s="119" t="s">
        <v>337</v>
      </c>
      <c r="M19" s="119" t="s">
        <v>337</v>
      </c>
      <c r="N19" s="114"/>
    </row>
    <row r="20" spans="2:14" s="115" customFormat="1" ht="12.75" customHeight="1">
      <c r="B20" s="121" t="s">
        <v>346</v>
      </c>
      <c r="C20" s="122" t="s">
        <v>332</v>
      </c>
      <c r="D20" s="123">
        <v>24</v>
      </c>
      <c r="E20" s="123">
        <v>15.1</v>
      </c>
      <c r="F20" s="123">
        <v>32.799999999999997</v>
      </c>
      <c r="G20" s="122" t="s">
        <v>333</v>
      </c>
      <c r="H20" s="123">
        <v>6</v>
      </c>
      <c r="I20" s="123">
        <v>0.6</v>
      </c>
      <c r="J20" s="123">
        <v>11.4</v>
      </c>
      <c r="K20" s="124">
        <v>1</v>
      </c>
      <c r="L20" s="124">
        <v>-3</v>
      </c>
      <c r="M20" s="124">
        <v>10</v>
      </c>
      <c r="N20" s="114"/>
    </row>
    <row r="21" spans="2:14" s="125" customFormat="1" ht="12.75" customHeight="1">
      <c r="B21" s="121" t="s">
        <v>347</v>
      </c>
      <c r="C21" s="122" t="s">
        <v>332</v>
      </c>
      <c r="D21" s="123">
        <v>21.3</v>
      </c>
      <c r="E21" s="123">
        <v>13.4</v>
      </c>
      <c r="F21" s="123">
        <v>29.2</v>
      </c>
      <c r="G21" s="122" t="s">
        <v>333</v>
      </c>
      <c r="H21" s="123">
        <v>4.2</v>
      </c>
      <c r="I21" s="123">
        <v>-0.7</v>
      </c>
      <c r="J21" s="123">
        <v>9.1999999999999993</v>
      </c>
      <c r="K21" s="124">
        <v>0</v>
      </c>
      <c r="L21" s="119" t="s">
        <v>337</v>
      </c>
      <c r="M21" s="124">
        <v>20</v>
      </c>
      <c r="N21" s="114"/>
    </row>
    <row r="22" spans="2:14" s="115" customFormat="1" ht="12.75" customHeight="1">
      <c r="B22" s="121" t="s">
        <v>348</v>
      </c>
      <c r="C22" s="122" t="s">
        <v>332</v>
      </c>
      <c r="D22" s="123">
        <v>23.5</v>
      </c>
      <c r="E22" s="123">
        <v>15.6</v>
      </c>
      <c r="F22" s="123">
        <v>31.4</v>
      </c>
      <c r="G22" s="122" t="s">
        <v>333</v>
      </c>
      <c r="H22" s="123">
        <v>6.4</v>
      </c>
      <c r="I22" s="123">
        <v>2</v>
      </c>
      <c r="J22" s="123">
        <v>10.7</v>
      </c>
      <c r="K22" s="124">
        <v>0</v>
      </c>
      <c r="L22" s="124">
        <v>0</v>
      </c>
      <c r="M22" s="119" t="s">
        <v>337</v>
      </c>
      <c r="N22" s="114"/>
    </row>
    <row r="23" spans="2:14" s="115" customFormat="1" ht="12.75" customHeight="1">
      <c r="B23" s="121" t="s">
        <v>349</v>
      </c>
      <c r="C23" s="122" t="s">
        <v>332</v>
      </c>
      <c r="D23" s="123">
        <v>24.9</v>
      </c>
      <c r="E23" s="123">
        <v>17.3</v>
      </c>
      <c r="F23" s="123">
        <v>32.5</v>
      </c>
      <c r="G23" s="122" t="s">
        <v>333</v>
      </c>
      <c r="H23" s="123">
        <v>8.1999999999999993</v>
      </c>
      <c r="I23" s="123">
        <v>3.9</v>
      </c>
      <c r="J23" s="123">
        <v>12.5</v>
      </c>
      <c r="K23" s="124">
        <v>11</v>
      </c>
      <c r="L23" s="124">
        <v>5</v>
      </c>
      <c r="M23" s="119" t="s">
        <v>337</v>
      </c>
      <c r="N23" s="114"/>
    </row>
    <row r="24" spans="2:14" s="115" customFormat="1" ht="12.75" customHeight="1">
      <c r="B24" s="121" t="s">
        <v>350</v>
      </c>
      <c r="C24" s="122" t="s">
        <v>332</v>
      </c>
      <c r="D24" s="123">
        <v>20.5</v>
      </c>
      <c r="E24" s="123">
        <v>13.9</v>
      </c>
      <c r="F24" s="123">
        <v>27.1</v>
      </c>
      <c r="G24" s="122" t="s">
        <v>333</v>
      </c>
      <c r="H24" s="123">
        <v>7.9</v>
      </c>
      <c r="I24" s="123">
        <v>2.1</v>
      </c>
      <c r="J24" s="123">
        <v>13.7</v>
      </c>
      <c r="K24" s="124">
        <v>0</v>
      </c>
      <c r="L24" s="124">
        <v>-3</v>
      </c>
      <c r="M24" s="119" t="s">
        <v>337</v>
      </c>
      <c r="N24" s="114"/>
    </row>
    <row r="25" spans="2:14" s="115" customFormat="1" ht="12.75" customHeight="1">
      <c r="B25" s="121" t="s">
        <v>351</v>
      </c>
      <c r="C25" s="122" t="s">
        <v>332</v>
      </c>
      <c r="D25" s="123">
        <v>20.399999999999999</v>
      </c>
      <c r="E25" s="123">
        <v>12.6</v>
      </c>
      <c r="F25" s="123">
        <v>28.2</v>
      </c>
      <c r="G25" s="122" t="s">
        <v>333</v>
      </c>
      <c r="H25" s="123">
        <v>5.2</v>
      </c>
      <c r="I25" s="123">
        <v>0.6</v>
      </c>
      <c r="J25" s="123">
        <v>9.8000000000000007</v>
      </c>
      <c r="K25" s="124">
        <v>0</v>
      </c>
      <c r="L25" s="119" t="s">
        <v>337</v>
      </c>
      <c r="M25" s="119" t="s">
        <v>337</v>
      </c>
      <c r="N25" s="114"/>
    </row>
    <row r="26" spans="2:14" s="115" customFormat="1" ht="12.75" customHeight="1">
      <c r="B26" s="121" t="s">
        <v>352</v>
      </c>
      <c r="C26" s="122" t="s">
        <v>335</v>
      </c>
      <c r="D26" s="123">
        <v>20.100000000000001</v>
      </c>
      <c r="E26" s="123">
        <v>13.1</v>
      </c>
      <c r="F26" s="123">
        <v>27.2</v>
      </c>
      <c r="G26" s="122" t="s">
        <v>333</v>
      </c>
      <c r="H26" s="123">
        <v>7.8</v>
      </c>
      <c r="I26" s="123">
        <v>1.8</v>
      </c>
      <c r="J26" s="123">
        <v>13.8</v>
      </c>
      <c r="K26" s="124">
        <v>0</v>
      </c>
      <c r="L26" s="119" t="s">
        <v>337</v>
      </c>
      <c r="M26" s="119" t="s">
        <v>337</v>
      </c>
      <c r="N26" s="114"/>
    </row>
    <row r="27" spans="2:14" s="115" customFormat="1" ht="12.75" customHeight="1">
      <c r="B27" s="121" t="s">
        <v>353</v>
      </c>
      <c r="C27" s="119" t="s">
        <v>337</v>
      </c>
      <c r="D27" s="119" t="s">
        <v>337</v>
      </c>
      <c r="E27" s="119" t="s">
        <v>337</v>
      </c>
      <c r="F27" s="119" t="s">
        <v>337</v>
      </c>
      <c r="G27" s="119" t="s">
        <v>337</v>
      </c>
      <c r="H27" s="119" t="s">
        <v>337</v>
      </c>
      <c r="I27" s="119" t="s">
        <v>337</v>
      </c>
      <c r="J27" s="119" t="s">
        <v>337</v>
      </c>
      <c r="K27" s="119" t="s">
        <v>337</v>
      </c>
      <c r="L27" s="119" t="s">
        <v>337</v>
      </c>
      <c r="M27" s="124">
        <v>16</v>
      </c>
      <c r="N27" s="114"/>
    </row>
    <row r="28" spans="2:14" s="115" customFormat="1" ht="12.75" customHeight="1">
      <c r="B28" s="126" t="s">
        <v>263</v>
      </c>
      <c r="C28" s="119"/>
      <c r="D28" s="119"/>
      <c r="E28" s="119"/>
      <c r="F28" s="119"/>
      <c r="G28" s="119"/>
      <c r="H28" s="119"/>
      <c r="I28" s="119"/>
      <c r="J28" s="119"/>
      <c r="K28" s="119"/>
      <c r="L28" s="119"/>
      <c r="M28" s="119"/>
      <c r="N28" s="114"/>
    </row>
    <row r="29" spans="2:14" s="115" customFormat="1" ht="12.75" customHeight="1">
      <c r="B29" s="121" t="s">
        <v>354</v>
      </c>
      <c r="C29" s="122" t="s">
        <v>355</v>
      </c>
      <c r="D29" s="123">
        <v>21.3</v>
      </c>
      <c r="E29" s="123">
        <v>15.4</v>
      </c>
      <c r="F29" s="123">
        <v>27.2</v>
      </c>
      <c r="G29" s="122" t="s">
        <v>333</v>
      </c>
      <c r="H29" s="123">
        <v>9.1999999999999993</v>
      </c>
      <c r="I29" s="123">
        <v>5.2</v>
      </c>
      <c r="J29" s="123">
        <v>13.2</v>
      </c>
      <c r="K29" s="124">
        <v>1</v>
      </c>
      <c r="L29" s="119" t="s">
        <v>337</v>
      </c>
      <c r="M29" s="119" t="s">
        <v>337</v>
      </c>
      <c r="N29" s="114"/>
    </row>
    <row r="30" spans="2:14" s="115" customFormat="1" ht="12.75" customHeight="1">
      <c r="B30" s="121" t="s">
        <v>356</v>
      </c>
      <c r="C30" s="122" t="s">
        <v>332</v>
      </c>
      <c r="D30" s="123">
        <v>20.7</v>
      </c>
      <c r="E30" s="123">
        <v>14.4</v>
      </c>
      <c r="F30" s="123">
        <v>27</v>
      </c>
      <c r="G30" s="122" t="s">
        <v>357</v>
      </c>
      <c r="H30" s="123">
        <v>6.8</v>
      </c>
      <c r="I30" s="123">
        <v>3.5</v>
      </c>
      <c r="J30" s="123">
        <v>10.1</v>
      </c>
      <c r="K30" s="124">
        <v>4</v>
      </c>
      <c r="L30" s="119" t="s">
        <v>337</v>
      </c>
      <c r="M30" s="124">
        <v>8</v>
      </c>
      <c r="N30" s="114"/>
    </row>
    <row r="31" spans="2:14" s="115" customFormat="1" ht="12.75" customHeight="1">
      <c r="B31" s="121" t="s">
        <v>358</v>
      </c>
      <c r="C31" s="122" t="s">
        <v>332</v>
      </c>
      <c r="D31" s="123">
        <v>21.2</v>
      </c>
      <c r="E31" s="123">
        <v>14.7</v>
      </c>
      <c r="F31" s="123">
        <v>27.6</v>
      </c>
      <c r="G31" s="122" t="s">
        <v>333</v>
      </c>
      <c r="H31" s="123">
        <v>4.5</v>
      </c>
      <c r="I31" s="123">
        <v>1.1000000000000001</v>
      </c>
      <c r="J31" s="123">
        <v>7.8</v>
      </c>
      <c r="K31" s="124">
        <v>0</v>
      </c>
      <c r="L31" s="124">
        <v>-2</v>
      </c>
      <c r="M31" s="124">
        <v>9</v>
      </c>
      <c r="N31" s="114"/>
    </row>
    <row r="32" spans="2:14" s="115" customFormat="1" ht="12.75" customHeight="1">
      <c r="B32" s="121" t="s">
        <v>359</v>
      </c>
      <c r="C32" s="122" t="s">
        <v>355</v>
      </c>
      <c r="D32" s="123">
        <v>24.2</v>
      </c>
      <c r="E32" s="123">
        <v>16.3</v>
      </c>
      <c r="F32" s="123">
        <v>32.1</v>
      </c>
      <c r="G32" s="122" t="s">
        <v>333</v>
      </c>
      <c r="H32" s="123">
        <v>8.8000000000000007</v>
      </c>
      <c r="I32" s="123">
        <v>4.0999999999999996</v>
      </c>
      <c r="J32" s="123">
        <v>13.5</v>
      </c>
      <c r="K32" s="124">
        <v>8</v>
      </c>
      <c r="L32" s="124">
        <v>-13</v>
      </c>
      <c r="M32" s="124">
        <v>27</v>
      </c>
      <c r="N32" s="114"/>
    </row>
    <row r="33" spans="2:14" s="115" customFormat="1" ht="12.75" customHeight="1">
      <c r="B33" s="121" t="s">
        <v>360</v>
      </c>
      <c r="C33" s="122" t="s">
        <v>332</v>
      </c>
      <c r="D33" s="123">
        <v>20.7</v>
      </c>
      <c r="E33" s="123">
        <v>13.3</v>
      </c>
      <c r="F33" s="123">
        <v>28</v>
      </c>
      <c r="G33" s="122" t="s">
        <v>333</v>
      </c>
      <c r="H33" s="123">
        <v>4.7</v>
      </c>
      <c r="I33" s="123">
        <v>0.9</v>
      </c>
      <c r="J33" s="123">
        <v>8.4</v>
      </c>
      <c r="K33" s="124">
        <v>0</v>
      </c>
      <c r="L33" s="119" t="s">
        <v>337</v>
      </c>
      <c r="M33" s="119" t="s">
        <v>337</v>
      </c>
      <c r="N33" s="114"/>
    </row>
    <row r="34" spans="2:14" s="115" customFormat="1" ht="12.75" customHeight="1">
      <c r="B34" s="121" t="s">
        <v>361</v>
      </c>
      <c r="C34" s="122" t="s">
        <v>332</v>
      </c>
      <c r="D34" s="123">
        <v>21.8</v>
      </c>
      <c r="E34" s="123">
        <v>14.1</v>
      </c>
      <c r="F34" s="123">
        <v>29.5</v>
      </c>
      <c r="G34" s="122" t="s">
        <v>333</v>
      </c>
      <c r="H34" s="123">
        <v>4.8</v>
      </c>
      <c r="I34" s="123">
        <v>1</v>
      </c>
      <c r="J34" s="123">
        <v>8.6</v>
      </c>
      <c r="K34" s="124">
        <v>0</v>
      </c>
      <c r="L34" s="119" t="s">
        <v>337</v>
      </c>
      <c r="M34" s="124">
        <v>8</v>
      </c>
      <c r="N34" s="114"/>
    </row>
    <row r="35" spans="2:14" s="115" customFormat="1" ht="12.75" customHeight="1">
      <c r="B35" s="121" t="s">
        <v>362</v>
      </c>
      <c r="C35" s="122" t="s">
        <v>332</v>
      </c>
      <c r="D35" s="123">
        <v>17.899999999999999</v>
      </c>
      <c r="E35" s="123">
        <v>12</v>
      </c>
      <c r="F35" s="123">
        <v>23.9</v>
      </c>
      <c r="G35" s="122" t="s">
        <v>333</v>
      </c>
      <c r="H35" s="123">
        <v>3.4</v>
      </c>
      <c r="I35" s="123">
        <v>0</v>
      </c>
      <c r="J35" s="123">
        <v>6.7</v>
      </c>
      <c r="K35" s="124">
        <v>1</v>
      </c>
      <c r="L35" s="119" t="s">
        <v>337</v>
      </c>
      <c r="M35" s="124">
        <v>20</v>
      </c>
      <c r="N35" s="114"/>
    </row>
    <row r="36" spans="2:14" s="115" customFormat="1" ht="12.75" customHeight="1">
      <c r="B36" s="121" t="s">
        <v>363</v>
      </c>
      <c r="C36" s="122" t="s">
        <v>355</v>
      </c>
      <c r="D36" s="123">
        <v>21.4</v>
      </c>
      <c r="E36" s="123">
        <v>13.9</v>
      </c>
      <c r="F36" s="123">
        <v>28.8</v>
      </c>
      <c r="G36" s="122" t="s">
        <v>333</v>
      </c>
      <c r="H36" s="123">
        <v>7.6</v>
      </c>
      <c r="I36" s="123">
        <v>4.0999999999999996</v>
      </c>
      <c r="J36" s="123">
        <v>11.2</v>
      </c>
      <c r="K36" s="124">
        <v>0</v>
      </c>
      <c r="L36" s="124">
        <v>-3</v>
      </c>
      <c r="M36" s="124">
        <v>9</v>
      </c>
      <c r="N36" s="114"/>
    </row>
    <row r="37" spans="2:14" s="115" customFormat="1" ht="12.75" customHeight="1">
      <c r="B37" s="121" t="s">
        <v>364</v>
      </c>
      <c r="C37" s="122" t="s">
        <v>332</v>
      </c>
      <c r="D37" s="123">
        <v>20.2</v>
      </c>
      <c r="E37" s="123">
        <v>14.3</v>
      </c>
      <c r="F37" s="123">
        <v>26.1</v>
      </c>
      <c r="G37" s="122" t="s">
        <v>333</v>
      </c>
      <c r="H37" s="123">
        <v>7.5</v>
      </c>
      <c r="I37" s="123">
        <v>3.7</v>
      </c>
      <c r="J37" s="123">
        <v>11.2</v>
      </c>
      <c r="K37" s="124">
        <v>5</v>
      </c>
      <c r="L37" s="119" t="s">
        <v>337</v>
      </c>
      <c r="M37" s="119" t="s">
        <v>337</v>
      </c>
      <c r="N37" s="114"/>
    </row>
    <row r="38" spans="2:14" s="115" customFormat="1" ht="12.75" customHeight="1">
      <c r="B38" s="121" t="s">
        <v>365</v>
      </c>
      <c r="C38" s="122" t="s">
        <v>332</v>
      </c>
      <c r="D38" s="123">
        <v>22.8</v>
      </c>
      <c r="E38" s="123">
        <v>14.9</v>
      </c>
      <c r="F38" s="123">
        <v>30.7</v>
      </c>
      <c r="G38" s="122" t="s">
        <v>333</v>
      </c>
      <c r="H38" s="123">
        <v>7.3</v>
      </c>
      <c r="I38" s="123">
        <v>1.6</v>
      </c>
      <c r="J38" s="123">
        <v>13</v>
      </c>
      <c r="K38" s="119" t="s">
        <v>337</v>
      </c>
      <c r="L38" s="119" t="s">
        <v>337</v>
      </c>
      <c r="M38" s="119" t="s">
        <v>337</v>
      </c>
      <c r="N38" s="114"/>
    </row>
    <row r="39" spans="2:14" s="115" customFormat="1" ht="12.75" customHeight="1">
      <c r="B39" s="121" t="s">
        <v>366</v>
      </c>
      <c r="C39" s="122" t="s">
        <v>355</v>
      </c>
      <c r="D39" s="123">
        <v>23</v>
      </c>
      <c r="E39" s="123">
        <v>15.2</v>
      </c>
      <c r="F39" s="123">
        <v>30.9</v>
      </c>
      <c r="G39" s="122" t="s">
        <v>333</v>
      </c>
      <c r="H39" s="123">
        <v>8.8000000000000007</v>
      </c>
      <c r="I39" s="123">
        <v>3</v>
      </c>
      <c r="J39" s="123">
        <v>14.5</v>
      </c>
      <c r="K39" s="124">
        <v>1</v>
      </c>
      <c r="L39" s="119" t="s">
        <v>337</v>
      </c>
      <c r="M39" s="119" t="s">
        <v>337</v>
      </c>
      <c r="N39" s="114"/>
    </row>
    <row r="40" spans="2:14" s="115" customFormat="1" ht="12.75" customHeight="1">
      <c r="B40" s="121" t="s">
        <v>367</v>
      </c>
      <c r="C40" s="122" t="s">
        <v>332</v>
      </c>
      <c r="D40" s="123">
        <v>23.2</v>
      </c>
      <c r="E40" s="123">
        <v>15.3</v>
      </c>
      <c r="F40" s="123">
        <v>31.1</v>
      </c>
      <c r="G40" s="122" t="s">
        <v>333</v>
      </c>
      <c r="H40" s="123">
        <v>7.9</v>
      </c>
      <c r="I40" s="123">
        <v>2.4</v>
      </c>
      <c r="J40" s="123">
        <v>13.3</v>
      </c>
      <c r="K40" s="124">
        <v>0</v>
      </c>
      <c r="L40" s="119" t="s">
        <v>337</v>
      </c>
      <c r="M40" s="119" t="s">
        <v>337</v>
      </c>
      <c r="N40" s="114"/>
    </row>
    <row r="41" spans="2:14" s="115" customFormat="1" ht="12.75" customHeight="1">
      <c r="B41" s="121" t="s">
        <v>368</v>
      </c>
      <c r="C41" s="122" t="s">
        <v>335</v>
      </c>
      <c r="D41" s="123">
        <v>21.6</v>
      </c>
      <c r="E41" s="123">
        <v>17.7</v>
      </c>
      <c r="F41" s="123">
        <v>25.6</v>
      </c>
      <c r="G41" s="122" t="s">
        <v>333</v>
      </c>
      <c r="H41" s="123">
        <v>10.4</v>
      </c>
      <c r="I41" s="123">
        <v>5.9</v>
      </c>
      <c r="J41" s="123">
        <v>14.9</v>
      </c>
      <c r="K41" s="124">
        <v>6</v>
      </c>
      <c r="L41" s="124">
        <v>4</v>
      </c>
      <c r="M41" s="119" t="s">
        <v>337</v>
      </c>
      <c r="N41" s="114"/>
    </row>
    <row r="42" spans="2:14" s="115" customFormat="1" ht="12.75" customHeight="1">
      <c r="B42" s="121" t="s">
        <v>369</v>
      </c>
      <c r="C42" s="122" t="s">
        <v>335</v>
      </c>
      <c r="D42" s="123">
        <v>20.399999999999999</v>
      </c>
      <c r="E42" s="123">
        <v>14.6</v>
      </c>
      <c r="F42" s="123">
        <v>26.2</v>
      </c>
      <c r="G42" s="122" t="s">
        <v>333</v>
      </c>
      <c r="H42" s="123">
        <v>10.1</v>
      </c>
      <c r="I42" s="123">
        <v>5.3</v>
      </c>
      <c r="J42" s="123">
        <v>14.8</v>
      </c>
      <c r="K42" s="124">
        <v>0</v>
      </c>
      <c r="L42" s="119" t="s">
        <v>337</v>
      </c>
      <c r="M42" s="119" t="s">
        <v>337</v>
      </c>
      <c r="N42" s="114"/>
    </row>
    <row r="43" spans="2:14" s="115" customFormat="1" ht="12.75" customHeight="1">
      <c r="B43" s="121" t="s">
        <v>370</v>
      </c>
      <c r="C43" s="122" t="s">
        <v>335</v>
      </c>
      <c r="D43" s="123">
        <v>21.8</v>
      </c>
      <c r="E43" s="123">
        <v>15.9</v>
      </c>
      <c r="F43" s="123">
        <v>27.8</v>
      </c>
      <c r="G43" s="122" t="s">
        <v>333</v>
      </c>
      <c r="H43" s="123">
        <v>8.5</v>
      </c>
      <c r="I43" s="123">
        <v>3</v>
      </c>
      <c r="J43" s="123">
        <v>14</v>
      </c>
      <c r="K43" s="124">
        <v>1</v>
      </c>
      <c r="L43" s="124">
        <v>0</v>
      </c>
      <c r="M43" s="124">
        <v>20</v>
      </c>
      <c r="N43" s="114"/>
    </row>
    <row r="44" spans="2:14" s="115" customFormat="1" ht="12.75" customHeight="1">
      <c r="B44" s="121" t="s">
        <v>371</v>
      </c>
      <c r="C44" s="122" t="s">
        <v>355</v>
      </c>
      <c r="D44" s="123">
        <v>21.7</v>
      </c>
      <c r="E44" s="123">
        <v>15.4</v>
      </c>
      <c r="F44" s="123">
        <v>28</v>
      </c>
      <c r="G44" s="122" t="s">
        <v>333</v>
      </c>
      <c r="H44" s="123">
        <v>9</v>
      </c>
      <c r="I44" s="123">
        <v>3.1</v>
      </c>
      <c r="J44" s="123">
        <v>15</v>
      </c>
      <c r="K44" s="124">
        <v>0</v>
      </c>
      <c r="L44" s="124">
        <v>-1</v>
      </c>
      <c r="M44" s="119" t="s">
        <v>337</v>
      </c>
      <c r="N44" s="114"/>
    </row>
    <row r="45" spans="2:14" s="115" customFormat="1" ht="12.75" customHeight="1">
      <c r="B45" s="121" t="s">
        <v>372</v>
      </c>
      <c r="C45" s="122" t="s">
        <v>355</v>
      </c>
      <c r="D45" s="123">
        <v>22.4</v>
      </c>
      <c r="E45" s="123">
        <v>15.6</v>
      </c>
      <c r="F45" s="123">
        <v>29.2</v>
      </c>
      <c r="G45" s="122" t="s">
        <v>333</v>
      </c>
      <c r="H45" s="123">
        <v>8.1999999999999993</v>
      </c>
      <c r="I45" s="123">
        <v>3.9</v>
      </c>
      <c r="J45" s="123">
        <v>12.6</v>
      </c>
      <c r="K45" s="119" t="s">
        <v>337</v>
      </c>
      <c r="L45" s="119" t="s">
        <v>337</v>
      </c>
      <c r="M45" s="119" t="s">
        <v>337</v>
      </c>
      <c r="N45" s="114"/>
    </row>
    <row r="46" spans="2:14" s="115" customFormat="1" ht="12.75" customHeight="1">
      <c r="B46" s="121" t="s">
        <v>373</v>
      </c>
      <c r="C46" s="122" t="s">
        <v>335</v>
      </c>
      <c r="D46" s="123">
        <v>21</v>
      </c>
      <c r="E46" s="123">
        <v>15.7</v>
      </c>
      <c r="F46" s="123">
        <v>26.3</v>
      </c>
      <c r="G46" s="122" t="s">
        <v>333</v>
      </c>
      <c r="H46" s="123">
        <v>8.6</v>
      </c>
      <c r="I46" s="123">
        <v>2.6</v>
      </c>
      <c r="J46" s="123">
        <v>14.7</v>
      </c>
      <c r="K46" s="124">
        <v>0</v>
      </c>
      <c r="L46" s="119" t="s">
        <v>337</v>
      </c>
      <c r="M46" s="119" t="s">
        <v>337</v>
      </c>
      <c r="N46" s="114"/>
    </row>
    <row r="47" spans="2:14" s="115" customFormat="1" ht="12.75" customHeight="1">
      <c r="B47" s="121" t="s">
        <v>374</v>
      </c>
      <c r="C47" s="122" t="s">
        <v>355</v>
      </c>
      <c r="D47" s="123">
        <v>23.7</v>
      </c>
      <c r="E47" s="123">
        <v>16.399999999999999</v>
      </c>
      <c r="F47" s="123">
        <v>31.1</v>
      </c>
      <c r="G47" s="122" t="s">
        <v>333</v>
      </c>
      <c r="H47" s="123">
        <v>8.6</v>
      </c>
      <c r="I47" s="123">
        <v>2</v>
      </c>
      <c r="J47" s="123">
        <v>15.1</v>
      </c>
      <c r="K47" s="124">
        <v>1</v>
      </c>
      <c r="L47" s="119" t="s">
        <v>337</v>
      </c>
      <c r="M47" s="119" t="s">
        <v>337</v>
      </c>
      <c r="N47" s="114"/>
    </row>
    <row r="48" spans="2:14" s="115" customFormat="1" ht="12.75" customHeight="1">
      <c r="B48" s="121" t="s">
        <v>375</v>
      </c>
      <c r="C48" s="122" t="s">
        <v>335</v>
      </c>
      <c r="D48" s="123">
        <v>20.399999999999999</v>
      </c>
      <c r="E48" s="123">
        <v>14.5</v>
      </c>
      <c r="F48" s="123">
        <v>26.4</v>
      </c>
      <c r="G48" s="122" t="s">
        <v>333</v>
      </c>
      <c r="H48" s="123">
        <v>8.8000000000000007</v>
      </c>
      <c r="I48" s="123">
        <v>2.4</v>
      </c>
      <c r="J48" s="123">
        <v>15.3</v>
      </c>
      <c r="K48" s="124">
        <v>0</v>
      </c>
      <c r="L48" s="124">
        <v>-1</v>
      </c>
      <c r="M48" s="124">
        <v>8</v>
      </c>
      <c r="N48" s="114"/>
    </row>
    <row r="49" spans="2:14" s="115" customFormat="1" ht="12.75" customHeight="1">
      <c r="B49" s="121" t="s">
        <v>376</v>
      </c>
      <c r="C49" s="122" t="s">
        <v>355</v>
      </c>
      <c r="D49" s="123">
        <v>21.8</v>
      </c>
      <c r="E49" s="123">
        <v>16.8</v>
      </c>
      <c r="F49" s="123">
        <v>26.7</v>
      </c>
      <c r="G49" s="122" t="s">
        <v>357</v>
      </c>
      <c r="H49" s="123">
        <v>11.4</v>
      </c>
      <c r="I49" s="123">
        <v>8.4</v>
      </c>
      <c r="J49" s="123">
        <v>14.3</v>
      </c>
      <c r="K49" s="124">
        <v>1</v>
      </c>
      <c r="L49" s="119" t="s">
        <v>337</v>
      </c>
      <c r="M49" s="124">
        <v>14</v>
      </c>
      <c r="N49" s="114"/>
    </row>
    <row r="50" spans="2:14" s="115" customFormat="1" ht="12.75" customHeight="1">
      <c r="B50" s="121" t="s">
        <v>377</v>
      </c>
      <c r="C50" s="119" t="s">
        <v>337</v>
      </c>
      <c r="D50" s="119" t="s">
        <v>337</v>
      </c>
      <c r="E50" s="119" t="s">
        <v>337</v>
      </c>
      <c r="F50" s="119" t="s">
        <v>337</v>
      </c>
      <c r="G50" s="119" t="s">
        <v>337</v>
      </c>
      <c r="H50" s="119" t="s">
        <v>337</v>
      </c>
      <c r="I50" s="119" t="s">
        <v>337</v>
      </c>
      <c r="J50" s="119" t="s">
        <v>337</v>
      </c>
      <c r="K50" s="119" t="s">
        <v>337</v>
      </c>
      <c r="L50" s="119" t="s">
        <v>337</v>
      </c>
      <c r="M50" s="124">
        <v>8</v>
      </c>
      <c r="N50" s="114"/>
    </row>
    <row r="51" spans="2:14" s="115" customFormat="1" ht="12.75" customHeight="1">
      <c r="B51" s="120" t="s">
        <v>273</v>
      </c>
      <c r="C51" s="119"/>
      <c r="D51" s="119"/>
      <c r="E51" s="119"/>
      <c r="F51" s="119"/>
      <c r="G51" s="119"/>
      <c r="H51" s="119"/>
      <c r="I51" s="119"/>
      <c r="J51" s="119"/>
      <c r="K51" s="119"/>
      <c r="L51" s="119"/>
      <c r="M51" s="119"/>
      <c r="N51" s="114"/>
    </row>
    <row r="52" spans="2:14" s="115" customFormat="1" ht="12.75" customHeight="1">
      <c r="B52" s="121" t="s">
        <v>378</v>
      </c>
      <c r="C52" s="122" t="s">
        <v>355</v>
      </c>
      <c r="D52" s="123">
        <v>21.5</v>
      </c>
      <c r="E52" s="123">
        <v>16.399999999999999</v>
      </c>
      <c r="F52" s="123">
        <v>26.6</v>
      </c>
      <c r="G52" s="122" t="s">
        <v>333</v>
      </c>
      <c r="H52" s="123">
        <v>11.8</v>
      </c>
      <c r="I52" s="123">
        <v>8.8000000000000007</v>
      </c>
      <c r="J52" s="123">
        <v>14.7</v>
      </c>
      <c r="K52" s="124">
        <v>22</v>
      </c>
      <c r="L52" s="124">
        <v>8</v>
      </c>
      <c r="M52" s="124">
        <v>7</v>
      </c>
      <c r="N52" s="114"/>
    </row>
    <row r="53" spans="2:14" s="115" customFormat="1" ht="12.75" customHeight="1">
      <c r="B53" s="121" t="s">
        <v>379</v>
      </c>
      <c r="C53" s="122" t="s">
        <v>332</v>
      </c>
      <c r="D53" s="123">
        <v>21.6</v>
      </c>
      <c r="E53" s="123">
        <v>16.5</v>
      </c>
      <c r="F53" s="123">
        <v>26.7</v>
      </c>
      <c r="G53" s="122" t="s">
        <v>333</v>
      </c>
      <c r="H53" s="123">
        <v>11.2</v>
      </c>
      <c r="I53" s="123">
        <v>8</v>
      </c>
      <c r="J53" s="123">
        <v>14.5</v>
      </c>
      <c r="K53" s="124">
        <v>13</v>
      </c>
      <c r="L53" s="119" t="s">
        <v>337</v>
      </c>
      <c r="M53" s="119" t="s">
        <v>337</v>
      </c>
      <c r="N53" s="114"/>
    </row>
    <row r="54" spans="2:14" s="115" customFormat="1" ht="12.75" customHeight="1">
      <c r="B54" s="121" t="s">
        <v>380</v>
      </c>
      <c r="C54" s="122" t="s">
        <v>355</v>
      </c>
      <c r="D54" s="123">
        <v>23.3</v>
      </c>
      <c r="E54" s="123">
        <v>18.8</v>
      </c>
      <c r="F54" s="123">
        <v>27.7</v>
      </c>
      <c r="G54" s="122" t="s">
        <v>333</v>
      </c>
      <c r="H54" s="123">
        <v>11.1</v>
      </c>
      <c r="I54" s="123">
        <v>7.2</v>
      </c>
      <c r="J54" s="123">
        <v>14.9</v>
      </c>
      <c r="K54" s="124">
        <v>9</v>
      </c>
      <c r="L54" s="119" t="s">
        <v>337</v>
      </c>
      <c r="M54" s="124">
        <v>6</v>
      </c>
      <c r="N54" s="114"/>
    </row>
    <row r="55" spans="2:14" s="115" customFormat="1" ht="12.75" customHeight="1">
      <c r="B55" s="121" t="s">
        <v>381</v>
      </c>
      <c r="C55" s="122" t="s">
        <v>355</v>
      </c>
      <c r="D55" s="123">
        <v>22.5</v>
      </c>
      <c r="E55" s="123">
        <v>14.8</v>
      </c>
      <c r="F55" s="123">
        <v>30.3</v>
      </c>
      <c r="G55" s="122" t="s">
        <v>333</v>
      </c>
      <c r="H55" s="123">
        <v>9.9</v>
      </c>
      <c r="I55" s="123">
        <v>3.8</v>
      </c>
      <c r="J55" s="123">
        <v>16</v>
      </c>
      <c r="K55" s="124">
        <v>0</v>
      </c>
      <c r="L55" s="119" t="s">
        <v>337</v>
      </c>
      <c r="M55" s="119" t="s">
        <v>337</v>
      </c>
      <c r="N55" s="114"/>
    </row>
    <row r="56" spans="2:14" s="115" customFormat="1" ht="12.75" customHeight="1">
      <c r="B56" s="121" t="s">
        <v>382</v>
      </c>
      <c r="C56" s="122" t="s">
        <v>355</v>
      </c>
      <c r="D56" s="123">
        <v>22.9</v>
      </c>
      <c r="E56" s="123">
        <v>16</v>
      </c>
      <c r="F56" s="123">
        <v>29.9</v>
      </c>
      <c r="G56" s="122" t="s">
        <v>333</v>
      </c>
      <c r="H56" s="123">
        <v>10.4</v>
      </c>
      <c r="I56" s="123">
        <v>3.6</v>
      </c>
      <c r="J56" s="123">
        <v>17.3</v>
      </c>
      <c r="K56" s="124">
        <v>2</v>
      </c>
      <c r="L56" s="124">
        <v>-1</v>
      </c>
      <c r="M56" s="124">
        <v>7</v>
      </c>
      <c r="N56" s="114"/>
    </row>
    <row r="57" spans="2:14" s="115" customFormat="1" ht="12.75" customHeight="1">
      <c r="B57" s="120" t="s">
        <v>278</v>
      </c>
      <c r="C57" s="119"/>
      <c r="D57" s="119"/>
      <c r="E57" s="119"/>
      <c r="F57" s="119"/>
      <c r="G57" s="119"/>
      <c r="H57" s="119"/>
      <c r="I57" s="119"/>
      <c r="J57" s="119"/>
      <c r="K57" s="119"/>
      <c r="L57" s="119"/>
      <c r="M57" s="119"/>
      <c r="N57" s="114"/>
    </row>
    <row r="58" spans="2:14" s="115" customFormat="1" ht="12.75" customHeight="1">
      <c r="B58" s="121" t="s">
        <v>383</v>
      </c>
      <c r="C58" s="122" t="s">
        <v>335</v>
      </c>
      <c r="D58" s="123">
        <v>21.2</v>
      </c>
      <c r="E58" s="123">
        <v>17.600000000000001</v>
      </c>
      <c r="F58" s="123">
        <v>24.8</v>
      </c>
      <c r="G58" s="122" t="s">
        <v>333</v>
      </c>
      <c r="H58" s="123">
        <v>11.1</v>
      </c>
      <c r="I58" s="123">
        <v>7.3</v>
      </c>
      <c r="J58" s="123">
        <v>14.9</v>
      </c>
      <c r="K58" s="124">
        <v>2</v>
      </c>
      <c r="L58" s="124">
        <v>0</v>
      </c>
      <c r="M58" s="119" t="s">
        <v>337</v>
      </c>
      <c r="N58" s="114"/>
    </row>
    <row r="59" spans="2:14" s="115" customFormat="1" ht="12.75" customHeight="1">
      <c r="B59" s="121" t="s">
        <v>384</v>
      </c>
      <c r="C59" s="122" t="s">
        <v>355</v>
      </c>
      <c r="D59" s="123">
        <v>23.6</v>
      </c>
      <c r="E59" s="123">
        <v>15.2</v>
      </c>
      <c r="F59" s="123">
        <v>32.1</v>
      </c>
      <c r="G59" s="122" t="s">
        <v>333</v>
      </c>
      <c r="H59" s="123">
        <v>8.8000000000000007</v>
      </c>
      <c r="I59" s="123">
        <v>3.4</v>
      </c>
      <c r="J59" s="123">
        <v>14.1</v>
      </c>
      <c r="K59" s="124">
        <v>2</v>
      </c>
      <c r="L59" s="119" t="s">
        <v>337</v>
      </c>
      <c r="M59" s="124">
        <v>8</v>
      </c>
      <c r="N59" s="114"/>
    </row>
    <row r="60" spans="2:14" s="115" customFormat="1" ht="12.75" customHeight="1">
      <c r="B60" s="121" t="s">
        <v>385</v>
      </c>
      <c r="C60" s="122" t="s">
        <v>355</v>
      </c>
      <c r="D60" s="123">
        <v>24.3</v>
      </c>
      <c r="E60" s="123">
        <v>15.7</v>
      </c>
      <c r="F60" s="123">
        <v>33</v>
      </c>
      <c r="G60" s="122" t="s">
        <v>333</v>
      </c>
      <c r="H60" s="123">
        <v>10</v>
      </c>
      <c r="I60" s="123">
        <v>5.3</v>
      </c>
      <c r="J60" s="123">
        <v>14.6</v>
      </c>
      <c r="K60" s="124">
        <v>4</v>
      </c>
      <c r="L60" s="124">
        <v>-5</v>
      </c>
      <c r="M60" s="124">
        <v>23</v>
      </c>
      <c r="N60" s="114"/>
    </row>
    <row r="61" spans="2:14" s="115" customFormat="1" ht="12.75" customHeight="1">
      <c r="B61" s="121" t="s">
        <v>386</v>
      </c>
      <c r="C61" s="122" t="s">
        <v>355</v>
      </c>
      <c r="D61" s="123">
        <v>23.1</v>
      </c>
      <c r="E61" s="123">
        <v>15.5</v>
      </c>
      <c r="F61" s="123">
        <v>30.6</v>
      </c>
      <c r="G61" s="122" t="s">
        <v>333</v>
      </c>
      <c r="H61" s="123">
        <v>9</v>
      </c>
      <c r="I61" s="123">
        <v>4.3</v>
      </c>
      <c r="J61" s="123">
        <v>13.6</v>
      </c>
      <c r="K61" s="124">
        <v>14</v>
      </c>
      <c r="L61" s="124">
        <v>-16</v>
      </c>
      <c r="M61" s="124">
        <v>25</v>
      </c>
      <c r="N61" s="114"/>
    </row>
    <row r="62" spans="2:14" s="115" customFormat="1" ht="12.75" customHeight="1">
      <c r="B62" s="121" t="s">
        <v>387</v>
      </c>
      <c r="C62" s="122" t="s">
        <v>355</v>
      </c>
      <c r="D62" s="123">
        <v>22.6</v>
      </c>
      <c r="E62" s="123">
        <v>17.8</v>
      </c>
      <c r="F62" s="123">
        <v>27.3</v>
      </c>
      <c r="G62" s="122" t="s">
        <v>333</v>
      </c>
      <c r="H62" s="123">
        <v>10.4</v>
      </c>
      <c r="I62" s="123">
        <v>4.5999999999999996</v>
      </c>
      <c r="J62" s="123">
        <v>16.3</v>
      </c>
      <c r="K62" s="124">
        <v>2</v>
      </c>
      <c r="L62" s="119" t="s">
        <v>337</v>
      </c>
      <c r="M62" s="119" t="s">
        <v>337</v>
      </c>
      <c r="N62" s="114"/>
    </row>
    <row r="63" spans="2:14" s="115" customFormat="1" ht="12.75" customHeight="1">
      <c r="B63" s="121" t="s">
        <v>388</v>
      </c>
      <c r="C63" s="122" t="s">
        <v>355</v>
      </c>
      <c r="D63" s="123">
        <v>22.8</v>
      </c>
      <c r="E63" s="123">
        <v>16.600000000000001</v>
      </c>
      <c r="F63" s="123">
        <v>28.9</v>
      </c>
      <c r="G63" s="122" t="s">
        <v>333</v>
      </c>
      <c r="H63" s="123">
        <v>10.199999999999999</v>
      </c>
      <c r="I63" s="123">
        <v>5.5</v>
      </c>
      <c r="J63" s="123">
        <v>14.8</v>
      </c>
      <c r="K63" s="124">
        <v>1</v>
      </c>
      <c r="L63" s="124">
        <v>-2</v>
      </c>
      <c r="M63" s="124">
        <v>18</v>
      </c>
      <c r="N63" s="114"/>
    </row>
    <row r="64" spans="2:14" s="115" customFormat="1" ht="12.75" customHeight="1">
      <c r="B64" s="121" t="s">
        <v>389</v>
      </c>
      <c r="C64" s="122" t="s">
        <v>332</v>
      </c>
      <c r="D64" s="123">
        <v>21.8</v>
      </c>
      <c r="E64" s="123">
        <v>16.399999999999999</v>
      </c>
      <c r="F64" s="123">
        <v>27.3</v>
      </c>
      <c r="G64" s="122" t="s">
        <v>333</v>
      </c>
      <c r="H64" s="123">
        <v>8</v>
      </c>
      <c r="I64" s="123">
        <v>0.8</v>
      </c>
      <c r="J64" s="123">
        <v>16</v>
      </c>
      <c r="K64" s="124">
        <v>0</v>
      </c>
      <c r="L64" s="124">
        <v>-1</v>
      </c>
      <c r="M64" s="119" t="s">
        <v>337</v>
      </c>
      <c r="N64" s="114"/>
    </row>
    <row r="65" spans="2:14" s="115" customFormat="1" ht="12.75" customHeight="1">
      <c r="B65" s="121" t="s">
        <v>390</v>
      </c>
      <c r="C65" s="122" t="s">
        <v>355</v>
      </c>
      <c r="D65" s="123">
        <v>23.3</v>
      </c>
      <c r="E65" s="123">
        <v>15.6</v>
      </c>
      <c r="F65" s="123">
        <v>31.1</v>
      </c>
      <c r="G65" s="122" t="s">
        <v>333</v>
      </c>
      <c r="H65" s="123">
        <v>9.6</v>
      </c>
      <c r="I65" s="123">
        <v>2.9</v>
      </c>
      <c r="J65" s="123">
        <v>16.3</v>
      </c>
      <c r="K65" s="124">
        <v>0</v>
      </c>
      <c r="L65" s="119" t="s">
        <v>337</v>
      </c>
      <c r="M65" s="124">
        <v>25</v>
      </c>
      <c r="N65" s="114"/>
    </row>
    <row r="66" spans="2:14" s="115" customFormat="1" ht="12.75" customHeight="1">
      <c r="B66" s="121" t="s">
        <v>391</v>
      </c>
      <c r="C66" s="122" t="s">
        <v>355</v>
      </c>
      <c r="D66" s="123">
        <v>22.7</v>
      </c>
      <c r="E66" s="123">
        <v>14.3</v>
      </c>
      <c r="F66" s="123">
        <v>31.2</v>
      </c>
      <c r="G66" s="122" t="s">
        <v>333</v>
      </c>
      <c r="H66" s="123">
        <v>9.1999999999999993</v>
      </c>
      <c r="I66" s="123">
        <v>2.6</v>
      </c>
      <c r="J66" s="123">
        <v>15.8</v>
      </c>
      <c r="K66" s="124">
        <v>0</v>
      </c>
      <c r="L66" s="119" t="s">
        <v>337</v>
      </c>
      <c r="M66" s="124">
        <v>30</v>
      </c>
      <c r="N66" s="114"/>
    </row>
    <row r="67" spans="2:14" ht="12.75" customHeight="1">
      <c r="B67" s="121" t="s">
        <v>392</v>
      </c>
      <c r="C67" s="122" t="s">
        <v>335</v>
      </c>
      <c r="D67" s="123">
        <v>21.1</v>
      </c>
      <c r="E67" s="123">
        <v>15.7</v>
      </c>
      <c r="F67" s="123">
        <v>26.4</v>
      </c>
      <c r="G67" s="122" t="s">
        <v>393</v>
      </c>
      <c r="H67" s="123">
        <v>10.199999999999999</v>
      </c>
      <c r="I67" s="123">
        <v>7.6</v>
      </c>
      <c r="J67" s="123">
        <v>12.8</v>
      </c>
      <c r="K67" s="124">
        <v>1</v>
      </c>
      <c r="L67" s="119" t="s">
        <v>337</v>
      </c>
      <c r="M67" s="119" t="s">
        <v>337</v>
      </c>
    </row>
    <row r="68" spans="2:14" ht="12.75" customHeight="1">
      <c r="B68" s="121" t="s">
        <v>394</v>
      </c>
      <c r="C68" s="122" t="s">
        <v>355</v>
      </c>
      <c r="D68" s="123">
        <v>23.7</v>
      </c>
      <c r="E68" s="123">
        <v>15.8</v>
      </c>
      <c r="F68" s="123">
        <v>31.7</v>
      </c>
      <c r="G68" s="122" t="s">
        <v>333</v>
      </c>
      <c r="H68" s="123">
        <v>8.9</v>
      </c>
      <c r="I68" s="123">
        <v>3.4</v>
      </c>
      <c r="J68" s="123">
        <v>14.4</v>
      </c>
      <c r="K68" s="124">
        <v>0</v>
      </c>
      <c r="L68" s="119" t="s">
        <v>337</v>
      </c>
      <c r="M68" s="124">
        <v>18</v>
      </c>
    </row>
    <row r="69" spans="2:14" ht="12.75" customHeight="1">
      <c r="B69" s="121" t="s">
        <v>395</v>
      </c>
      <c r="C69" s="122" t="s">
        <v>355</v>
      </c>
      <c r="D69" s="123">
        <v>23.8</v>
      </c>
      <c r="E69" s="123">
        <v>15.8</v>
      </c>
      <c r="F69" s="123">
        <v>31.7</v>
      </c>
      <c r="G69" s="122" t="s">
        <v>333</v>
      </c>
      <c r="H69" s="123">
        <v>9.1999999999999993</v>
      </c>
      <c r="I69" s="123">
        <v>3.4</v>
      </c>
      <c r="J69" s="123">
        <v>14.9</v>
      </c>
      <c r="K69" s="124">
        <v>0</v>
      </c>
      <c r="L69" s="119" t="s">
        <v>337</v>
      </c>
      <c r="M69" s="119" t="s">
        <v>337</v>
      </c>
    </row>
    <row r="70" spans="2:14" ht="12.75" customHeight="1">
      <c r="B70" s="121" t="s">
        <v>396</v>
      </c>
      <c r="C70" s="122" t="s">
        <v>355</v>
      </c>
      <c r="D70" s="123">
        <v>25</v>
      </c>
      <c r="E70" s="123">
        <v>15.2</v>
      </c>
      <c r="F70" s="123">
        <v>34.799999999999997</v>
      </c>
      <c r="G70" s="122" t="s">
        <v>333</v>
      </c>
      <c r="H70" s="123">
        <v>9</v>
      </c>
      <c r="I70" s="123">
        <v>3</v>
      </c>
      <c r="J70" s="123">
        <v>15</v>
      </c>
      <c r="K70" s="124">
        <v>2</v>
      </c>
      <c r="L70" s="119" t="s">
        <v>337</v>
      </c>
      <c r="M70" s="124">
        <v>29</v>
      </c>
    </row>
    <row r="71" spans="2:14" s="127" customFormat="1" ht="12.75" customHeight="1">
      <c r="B71" s="121" t="s">
        <v>397</v>
      </c>
      <c r="C71" s="122" t="s">
        <v>355</v>
      </c>
      <c r="D71" s="123">
        <v>23.3</v>
      </c>
      <c r="E71" s="123">
        <v>15</v>
      </c>
      <c r="F71" s="123">
        <v>31.6</v>
      </c>
      <c r="G71" s="122" t="s">
        <v>333</v>
      </c>
      <c r="H71" s="123">
        <v>7.9</v>
      </c>
      <c r="I71" s="123">
        <v>3</v>
      </c>
      <c r="J71" s="123">
        <v>12.8</v>
      </c>
      <c r="K71" s="124">
        <v>0</v>
      </c>
      <c r="L71" s="119" t="s">
        <v>337</v>
      </c>
      <c r="M71" s="119" t="s">
        <v>337</v>
      </c>
      <c r="N71" s="114"/>
    </row>
    <row r="72" spans="2:14" s="127" customFormat="1" ht="12.75" customHeight="1">
      <c r="B72" s="121" t="s">
        <v>398</v>
      </c>
      <c r="C72" s="122" t="s">
        <v>355</v>
      </c>
      <c r="D72" s="123">
        <v>25.1</v>
      </c>
      <c r="E72" s="123">
        <v>15.9</v>
      </c>
      <c r="F72" s="123">
        <v>34.4</v>
      </c>
      <c r="G72" s="122" t="s">
        <v>333</v>
      </c>
      <c r="H72" s="123">
        <v>9.1</v>
      </c>
      <c r="I72" s="123">
        <v>4.3</v>
      </c>
      <c r="J72" s="123">
        <v>13.9</v>
      </c>
      <c r="K72" s="124">
        <v>5</v>
      </c>
      <c r="L72" s="119" t="s">
        <v>337</v>
      </c>
      <c r="M72" s="119" t="s">
        <v>337</v>
      </c>
      <c r="N72" s="114"/>
    </row>
    <row r="73" spans="2:14" ht="12.75" customHeight="1">
      <c r="B73" s="121" t="s">
        <v>399</v>
      </c>
      <c r="C73" s="122" t="s">
        <v>355</v>
      </c>
      <c r="D73" s="123">
        <v>23.8</v>
      </c>
      <c r="E73" s="123">
        <v>15</v>
      </c>
      <c r="F73" s="123">
        <v>32.6</v>
      </c>
      <c r="G73" s="122" t="s">
        <v>333</v>
      </c>
      <c r="H73" s="123">
        <v>8.8000000000000007</v>
      </c>
      <c r="I73" s="123">
        <v>3.5</v>
      </c>
      <c r="J73" s="123">
        <v>14.1</v>
      </c>
      <c r="K73" s="124">
        <v>2</v>
      </c>
      <c r="L73" s="124">
        <v>2</v>
      </c>
      <c r="M73" s="119" t="s">
        <v>337</v>
      </c>
    </row>
    <row r="74" spans="2:14" ht="12.75" customHeight="1">
      <c r="B74" s="121" t="s">
        <v>400</v>
      </c>
      <c r="C74" s="122" t="s">
        <v>355</v>
      </c>
      <c r="D74" s="123">
        <v>24.7</v>
      </c>
      <c r="E74" s="123">
        <v>16</v>
      </c>
      <c r="F74" s="123">
        <v>33.4</v>
      </c>
      <c r="G74" s="122" t="s">
        <v>333</v>
      </c>
      <c r="H74" s="123">
        <v>9.4</v>
      </c>
      <c r="I74" s="123">
        <v>4.3</v>
      </c>
      <c r="J74" s="123">
        <v>14.4</v>
      </c>
      <c r="K74" s="119" t="s">
        <v>337</v>
      </c>
      <c r="L74" s="119" t="s">
        <v>337</v>
      </c>
      <c r="M74" s="119" t="s">
        <v>337</v>
      </c>
    </row>
    <row r="75" spans="2:14" ht="12.75" customHeight="1">
      <c r="B75" s="121" t="s">
        <v>401</v>
      </c>
      <c r="C75" s="122" t="s">
        <v>355</v>
      </c>
      <c r="D75" s="123">
        <v>24.4</v>
      </c>
      <c r="E75" s="123">
        <v>15.4</v>
      </c>
      <c r="F75" s="123">
        <v>33.4</v>
      </c>
      <c r="G75" s="122" t="s">
        <v>333</v>
      </c>
      <c r="H75" s="123">
        <v>8.9</v>
      </c>
      <c r="I75" s="123">
        <v>4</v>
      </c>
      <c r="J75" s="123">
        <v>13.9</v>
      </c>
      <c r="K75" s="124">
        <v>1</v>
      </c>
      <c r="L75" s="119" t="s">
        <v>337</v>
      </c>
      <c r="M75" s="124">
        <v>20</v>
      </c>
    </row>
    <row r="76" spans="2:14" ht="12.75" customHeight="1">
      <c r="B76" s="121" t="s">
        <v>402</v>
      </c>
      <c r="C76" s="122" t="s">
        <v>355</v>
      </c>
      <c r="D76" s="123">
        <v>24.1</v>
      </c>
      <c r="E76" s="123">
        <v>15.6</v>
      </c>
      <c r="F76" s="123">
        <v>32.6</v>
      </c>
      <c r="G76" s="122" t="s">
        <v>333</v>
      </c>
      <c r="H76" s="123">
        <v>10.4</v>
      </c>
      <c r="I76" s="123">
        <v>5.2</v>
      </c>
      <c r="J76" s="123">
        <v>15.6</v>
      </c>
      <c r="K76" s="124">
        <v>0</v>
      </c>
      <c r="L76" s="119" t="s">
        <v>337</v>
      </c>
      <c r="M76" s="119" t="s">
        <v>337</v>
      </c>
    </row>
    <row r="77" spans="2:14" ht="12.75" customHeight="1">
      <c r="B77" s="120" t="s">
        <v>282</v>
      </c>
      <c r="C77" s="119"/>
      <c r="D77" s="119"/>
      <c r="E77" s="119"/>
      <c r="F77" s="119"/>
      <c r="G77" s="119"/>
      <c r="H77" s="119"/>
      <c r="I77" s="119"/>
      <c r="J77" s="119"/>
      <c r="K77" s="119"/>
      <c r="L77" s="119"/>
      <c r="M77" s="119"/>
    </row>
    <row r="78" spans="2:14" ht="12.75" customHeight="1">
      <c r="B78" s="121" t="s">
        <v>403</v>
      </c>
      <c r="C78" s="122" t="s">
        <v>335</v>
      </c>
      <c r="D78" s="123">
        <v>20.399999999999999</v>
      </c>
      <c r="E78" s="123">
        <v>15.8</v>
      </c>
      <c r="F78" s="123">
        <v>25</v>
      </c>
      <c r="G78" s="122" t="s">
        <v>393</v>
      </c>
      <c r="H78" s="123">
        <v>9.9</v>
      </c>
      <c r="I78" s="123">
        <v>7.2</v>
      </c>
      <c r="J78" s="123">
        <v>12.6</v>
      </c>
      <c r="K78" s="124">
        <v>1</v>
      </c>
      <c r="L78" s="119" t="s">
        <v>337</v>
      </c>
      <c r="M78" s="119" t="s">
        <v>337</v>
      </c>
    </row>
    <row r="79" spans="2:14" ht="12.75" customHeight="1">
      <c r="B79" s="121" t="s">
        <v>404</v>
      </c>
      <c r="C79" s="122" t="s">
        <v>355</v>
      </c>
      <c r="D79" s="123">
        <v>24.4</v>
      </c>
      <c r="E79" s="123">
        <v>19.3</v>
      </c>
      <c r="F79" s="123">
        <v>29.4</v>
      </c>
      <c r="G79" s="122" t="s">
        <v>357</v>
      </c>
      <c r="H79" s="123">
        <v>10.8</v>
      </c>
      <c r="I79" s="123">
        <v>5.3</v>
      </c>
      <c r="J79" s="123">
        <v>16.3</v>
      </c>
      <c r="K79" s="124">
        <v>36</v>
      </c>
      <c r="L79" s="124">
        <v>11</v>
      </c>
      <c r="M79" s="124">
        <v>15</v>
      </c>
    </row>
    <row r="80" spans="2:14" ht="12.75" customHeight="1">
      <c r="B80" s="121" t="s">
        <v>405</v>
      </c>
      <c r="C80" s="122" t="s">
        <v>355</v>
      </c>
      <c r="D80" s="123">
        <v>23.9</v>
      </c>
      <c r="E80" s="123">
        <v>15.6</v>
      </c>
      <c r="F80" s="123">
        <v>32.200000000000003</v>
      </c>
      <c r="G80" s="122" t="s">
        <v>333</v>
      </c>
      <c r="H80" s="123">
        <v>10.8</v>
      </c>
      <c r="I80" s="123">
        <v>5.8</v>
      </c>
      <c r="J80" s="123">
        <v>15.7</v>
      </c>
      <c r="K80" s="124">
        <v>3</v>
      </c>
      <c r="L80" s="119" t="s">
        <v>337</v>
      </c>
      <c r="M80" s="119" t="s">
        <v>337</v>
      </c>
    </row>
    <row r="81" spans="2:13" ht="12.75" customHeight="1">
      <c r="B81" s="121" t="s">
        <v>406</v>
      </c>
      <c r="C81" s="122" t="s">
        <v>355</v>
      </c>
      <c r="D81" s="123">
        <v>24.6</v>
      </c>
      <c r="E81" s="123">
        <v>19</v>
      </c>
      <c r="F81" s="123">
        <v>30.2</v>
      </c>
      <c r="G81" s="122" t="s">
        <v>333</v>
      </c>
      <c r="H81" s="123">
        <v>11.5</v>
      </c>
      <c r="I81" s="123">
        <v>6.9</v>
      </c>
      <c r="J81" s="123">
        <v>16.100000000000001</v>
      </c>
      <c r="K81" s="124">
        <v>18</v>
      </c>
      <c r="L81" s="124">
        <v>-6</v>
      </c>
      <c r="M81" s="124">
        <v>6</v>
      </c>
    </row>
    <row r="82" spans="2:13" ht="12.75" customHeight="1">
      <c r="B82" s="121" t="s">
        <v>407</v>
      </c>
      <c r="C82" s="122" t="s">
        <v>355</v>
      </c>
      <c r="D82" s="123">
        <v>25.3</v>
      </c>
      <c r="E82" s="123">
        <v>19</v>
      </c>
      <c r="F82" s="123">
        <v>31.5</v>
      </c>
      <c r="G82" s="122" t="s">
        <v>333</v>
      </c>
      <c r="H82" s="123">
        <v>11.5</v>
      </c>
      <c r="I82" s="123">
        <v>6.6</v>
      </c>
      <c r="J82" s="123">
        <v>16.399999999999999</v>
      </c>
      <c r="K82" s="124">
        <v>20</v>
      </c>
      <c r="L82" s="119" t="s">
        <v>337</v>
      </c>
      <c r="M82" s="124">
        <v>6</v>
      </c>
    </row>
    <row r="83" spans="2:13" ht="12.75" customHeight="1">
      <c r="B83" s="121" t="s">
        <v>408</v>
      </c>
      <c r="C83" s="122" t="s">
        <v>355</v>
      </c>
      <c r="D83" s="123">
        <v>22.9</v>
      </c>
      <c r="E83" s="123">
        <v>14.3</v>
      </c>
      <c r="F83" s="123">
        <v>31.5</v>
      </c>
      <c r="G83" s="122" t="s">
        <v>393</v>
      </c>
      <c r="H83" s="123">
        <v>8.9</v>
      </c>
      <c r="I83" s="123">
        <v>6.2</v>
      </c>
      <c r="J83" s="123">
        <v>11.5</v>
      </c>
      <c r="K83" s="124">
        <v>4</v>
      </c>
      <c r="L83" s="119" t="s">
        <v>337</v>
      </c>
      <c r="M83" s="124">
        <v>6</v>
      </c>
    </row>
    <row r="84" spans="2:13" ht="12.75" customHeight="1">
      <c r="B84" s="116" t="s">
        <v>409</v>
      </c>
      <c r="C84" s="119"/>
      <c r="D84" s="119"/>
      <c r="E84" s="119"/>
      <c r="F84" s="119"/>
      <c r="G84" s="119"/>
      <c r="H84" s="119"/>
      <c r="I84" s="119"/>
      <c r="J84" s="119"/>
      <c r="K84" s="119"/>
      <c r="L84" s="119"/>
      <c r="M84" s="119"/>
    </row>
    <row r="85" spans="2:13" ht="12.75" customHeight="1">
      <c r="B85" s="121" t="s">
        <v>410</v>
      </c>
      <c r="C85" s="122" t="s">
        <v>355</v>
      </c>
      <c r="D85" s="123">
        <v>23.9</v>
      </c>
      <c r="E85" s="123">
        <v>21.2</v>
      </c>
      <c r="F85" s="123">
        <v>26.5</v>
      </c>
      <c r="G85" s="122" t="s">
        <v>357</v>
      </c>
      <c r="H85" s="123">
        <v>13.9</v>
      </c>
      <c r="I85" s="123">
        <v>10.8</v>
      </c>
      <c r="J85" s="123">
        <v>16.899999999999999</v>
      </c>
      <c r="K85" s="124">
        <v>35</v>
      </c>
      <c r="L85" s="128">
        <v>10</v>
      </c>
      <c r="M85" s="119" t="s">
        <v>337</v>
      </c>
    </row>
    <row r="86" spans="2:13" ht="12.75" customHeight="1">
      <c r="B86" s="121" t="s">
        <v>134</v>
      </c>
      <c r="C86" s="122" t="s">
        <v>355</v>
      </c>
      <c r="D86" s="123">
        <v>24</v>
      </c>
      <c r="E86" s="123">
        <v>22</v>
      </c>
      <c r="F86" s="123">
        <v>26</v>
      </c>
      <c r="G86" s="122" t="s">
        <v>357</v>
      </c>
      <c r="H86" s="123">
        <v>14.2</v>
      </c>
      <c r="I86" s="123">
        <v>12</v>
      </c>
      <c r="J86" s="123">
        <v>16.399999999999999</v>
      </c>
      <c r="K86" s="124">
        <v>66</v>
      </c>
      <c r="L86" s="119" t="s">
        <v>337</v>
      </c>
      <c r="M86" s="119" t="s">
        <v>337</v>
      </c>
    </row>
    <row r="87" spans="2:13" ht="12.75" customHeight="1">
      <c r="B87" s="121" t="s">
        <v>411</v>
      </c>
      <c r="C87" s="122" t="s">
        <v>355</v>
      </c>
      <c r="D87" s="123">
        <v>23.5</v>
      </c>
      <c r="E87" s="123">
        <v>21.1</v>
      </c>
      <c r="F87" s="123">
        <v>26</v>
      </c>
      <c r="G87" s="122" t="s">
        <v>357</v>
      </c>
      <c r="H87" s="123">
        <v>13.6</v>
      </c>
      <c r="I87" s="123">
        <v>11</v>
      </c>
      <c r="J87" s="123">
        <v>16.3</v>
      </c>
      <c r="K87" s="124">
        <v>35</v>
      </c>
      <c r="L87" s="128">
        <v>10</v>
      </c>
      <c r="M87" s="119" t="s">
        <v>337</v>
      </c>
    </row>
    <row r="88" spans="2:13" ht="12.75" customHeight="1">
      <c r="B88" s="121" t="s">
        <v>412</v>
      </c>
      <c r="C88" s="122" t="s">
        <v>355</v>
      </c>
      <c r="D88" s="123">
        <v>24</v>
      </c>
      <c r="E88" s="123">
        <v>21.5</v>
      </c>
      <c r="F88" s="123">
        <v>26.5</v>
      </c>
      <c r="G88" s="122" t="s">
        <v>357</v>
      </c>
      <c r="H88" s="123">
        <v>14.6</v>
      </c>
      <c r="I88" s="123">
        <v>11</v>
      </c>
      <c r="J88" s="123">
        <v>18.100000000000001</v>
      </c>
      <c r="K88" s="124">
        <v>55</v>
      </c>
      <c r="L88" s="128">
        <v>37</v>
      </c>
      <c r="M88" s="119" t="s">
        <v>337</v>
      </c>
    </row>
    <row r="89" spans="2:13" ht="12.75" customHeight="1">
      <c r="B89" s="121" t="s">
        <v>413</v>
      </c>
      <c r="C89" s="122" t="s">
        <v>355</v>
      </c>
      <c r="D89" s="123">
        <v>22.9</v>
      </c>
      <c r="E89" s="123">
        <v>20.399999999999999</v>
      </c>
      <c r="F89" s="123">
        <v>25.4</v>
      </c>
      <c r="G89" s="122" t="s">
        <v>357</v>
      </c>
      <c r="H89" s="123">
        <v>13.6</v>
      </c>
      <c r="I89" s="123">
        <v>11.2</v>
      </c>
      <c r="J89" s="123">
        <v>15.9</v>
      </c>
      <c r="K89" s="124">
        <v>27</v>
      </c>
      <c r="L89" s="128">
        <v>8</v>
      </c>
      <c r="M89" s="119" t="s">
        <v>337</v>
      </c>
    </row>
    <row r="90" spans="2:13" ht="12.75" customHeight="1">
      <c r="B90" s="121" t="s">
        <v>414</v>
      </c>
      <c r="C90" s="122" t="s">
        <v>355</v>
      </c>
      <c r="D90" s="123">
        <v>24.2</v>
      </c>
      <c r="E90" s="123">
        <v>21.2</v>
      </c>
      <c r="F90" s="123">
        <v>27.3</v>
      </c>
      <c r="G90" s="122" t="s">
        <v>357</v>
      </c>
      <c r="H90" s="123">
        <v>14.4</v>
      </c>
      <c r="I90" s="123">
        <v>11.6</v>
      </c>
      <c r="J90" s="123">
        <v>17.100000000000001</v>
      </c>
      <c r="K90" s="124">
        <v>47</v>
      </c>
      <c r="L90" s="128">
        <v>25</v>
      </c>
      <c r="M90" s="119" t="s">
        <v>337</v>
      </c>
    </row>
    <row r="91" spans="2:13" ht="12.75" customHeight="1">
      <c r="B91" s="121" t="s">
        <v>415</v>
      </c>
      <c r="C91" s="122" t="s">
        <v>355</v>
      </c>
      <c r="D91" s="123">
        <v>23.5</v>
      </c>
      <c r="E91" s="123">
        <v>20.9</v>
      </c>
      <c r="F91" s="123">
        <v>26.1</v>
      </c>
      <c r="G91" s="122" t="s">
        <v>357</v>
      </c>
      <c r="H91" s="123">
        <v>14.2</v>
      </c>
      <c r="I91" s="123">
        <v>11.9</v>
      </c>
      <c r="J91" s="123">
        <v>16.399999999999999</v>
      </c>
      <c r="K91" s="124">
        <v>38</v>
      </c>
      <c r="L91" s="128">
        <v>10</v>
      </c>
      <c r="M91" s="119" t="s">
        <v>337</v>
      </c>
    </row>
    <row r="92" spans="2:13" ht="12.75" customHeight="1">
      <c r="B92" s="121" t="s">
        <v>416</v>
      </c>
      <c r="C92" s="122" t="s">
        <v>355</v>
      </c>
      <c r="D92" s="123">
        <v>23.6</v>
      </c>
      <c r="E92" s="123">
        <v>21.1</v>
      </c>
      <c r="F92" s="123">
        <v>26.1</v>
      </c>
      <c r="G92" s="122" t="s">
        <v>357</v>
      </c>
      <c r="H92" s="123">
        <v>14.1</v>
      </c>
      <c r="I92" s="123">
        <v>11.6</v>
      </c>
      <c r="J92" s="123">
        <v>16.600000000000001</v>
      </c>
      <c r="K92" s="124">
        <v>40</v>
      </c>
      <c r="L92" s="119" t="s">
        <v>337</v>
      </c>
      <c r="M92" s="119" t="s">
        <v>337</v>
      </c>
    </row>
    <row r="93" spans="2:13" ht="12.75" customHeight="1">
      <c r="B93" s="121" t="s">
        <v>417</v>
      </c>
      <c r="C93" s="122" t="s">
        <v>355</v>
      </c>
      <c r="D93" s="123">
        <v>23.3</v>
      </c>
      <c r="E93" s="123">
        <v>20.6</v>
      </c>
      <c r="F93" s="123">
        <v>25.9</v>
      </c>
      <c r="G93" s="122" t="s">
        <v>357</v>
      </c>
      <c r="H93" s="123">
        <v>13.6</v>
      </c>
      <c r="I93" s="123">
        <v>10.7</v>
      </c>
      <c r="J93" s="123">
        <v>16.5</v>
      </c>
      <c r="K93" s="124">
        <v>27</v>
      </c>
      <c r="L93" s="119" t="s">
        <v>337</v>
      </c>
      <c r="M93" s="119" t="s">
        <v>337</v>
      </c>
    </row>
    <row r="94" spans="2:13" ht="12.75" customHeight="1">
      <c r="B94" s="121" t="s">
        <v>418</v>
      </c>
      <c r="C94" s="122" t="s">
        <v>355</v>
      </c>
      <c r="D94" s="123">
        <v>22.9</v>
      </c>
      <c r="E94" s="123">
        <v>19.899999999999999</v>
      </c>
      <c r="F94" s="123">
        <v>25.9</v>
      </c>
      <c r="G94" s="122" t="s">
        <v>393</v>
      </c>
      <c r="H94" s="123">
        <v>13.7</v>
      </c>
      <c r="I94" s="123">
        <v>11.6</v>
      </c>
      <c r="J94" s="123">
        <v>15.8</v>
      </c>
      <c r="K94" s="124">
        <v>20</v>
      </c>
      <c r="L94" s="128">
        <v>10</v>
      </c>
      <c r="M94" s="119" t="s">
        <v>337</v>
      </c>
    </row>
    <row r="95" spans="2:13" ht="12.75" customHeight="1">
      <c r="B95" s="129" t="s">
        <v>419</v>
      </c>
      <c r="C95" s="119"/>
      <c r="D95" s="119"/>
      <c r="E95" s="119"/>
      <c r="F95" s="119"/>
      <c r="G95" s="119"/>
      <c r="H95" s="119"/>
      <c r="I95" s="119"/>
      <c r="J95" s="119"/>
      <c r="K95" s="119"/>
      <c r="L95" s="119"/>
      <c r="M95" s="119"/>
    </row>
    <row r="96" spans="2:13" ht="12.75" customHeight="1">
      <c r="B96" s="121" t="s">
        <v>420</v>
      </c>
      <c r="C96" s="122" t="s">
        <v>355</v>
      </c>
      <c r="D96" s="123">
        <v>23.6</v>
      </c>
      <c r="E96" s="123">
        <v>20.8</v>
      </c>
      <c r="F96" s="123">
        <v>26.4</v>
      </c>
      <c r="G96" s="122" t="s">
        <v>357</v>
      </c>
      <c r="H96" s="123">
        <v>15.7</v>
      </c>
      <c r="I96" s="123">
        <v>12.9</v>
      </c>
      <c r="J96" s="123">
        <v>18.600000000000001</v>
      </c>
      <c r="K96" s="124">
        <v>59</v>
      </c>
      <c r="L96" s="128">
        <v>16</v>
      </c>
      <c r="M96" s="119" t="s">
        <v>337</v>
      </c>
    </row>
    <row r="97" spans="2:14" ht="12.75" customHeight="1">
      <c r="B97" s="121" t="s">
        <v>421</v>
      </c>
      <c r="C97" s="122" t="s">
        <v>355</v>
      </c>
      <c r="D97" s="123">
        <v>23.8</v>
      </c>
      <c r="E97" s="123">
        <v>20.9</v>
      </c>
      <c r="F97" s="123">
        <v>26.7</v>
      </c>
      <c r="G97" s="122" t="s">
        <v>357</v>
      </c>
      <c r="H97" s="123">
        <v>16.7</v>
      </c>
      <c r="I97" s="123">
        <v>13.8</v>
      </c>
      <c r="J97" s="123">
        <v>19.5</v>
      </c>
      <c r="K97" s="124">
        <v>79</v>
      </c>
      <c r="L97" s="128">
        <v>52</v>
      </c>
      <c r="M97" s="119" t="s">
        <v>337</v>
      </c>
    </row>
    <row r="98" spans="2:14" ht="12.75" customHeight="1">
      <c r="B98" s="121" t="s">
        <v>422</v>
      </c>
      <c r="C98" s="122" t="s">
        <v>355</v>
      </c>
      <c r="D98" s="123">
        <v>23.6</v>
      </c>
      <c r="E98" s="123">
        <v>21</v>
      </c>
      <c r="F98" s="123">
        <v>26.2</v>
      </c>
      <c r="G98" s="122" t="s">
        <v>357</v>
      </c>
      <c r="H98" s="123">
        <v>15.6</v>
      </c>
      <c r="I98" s="123">
        <v>12.9</v>
      </c>
      <c r="J98" s="123">
        <v>18.3</v>
      </c>
      <c r="K98" s="124">
        <v>62</v>
      </c>
      <c r="L98" s="128">
        <v>25</v>
      </c>
      <c r="M98" s="119" t="s">
        <v>337</v>
      </c>
    </row>
    <row r="99" spans="2:14" ht="12.75" customHeight="1">
      <c r="B99" s="121" t="s">
        <v>423</v>
      </c>
      <c r="C99" s="122" t="s">
        <v>355</v>
      </c>
      <c r="D99" s="123">
        <v>22.9</v>
      </c>
      <c r="E99" s="123">
        <v>19.100000000000001</v>
      </c>
      <c r="F99" s="123">
        <v>26.7</v>
      </c>
      <c r="G99" s="122" t="s">
        <v>357</v>
      </c>
      <c r="H99" s="123">
        <v>14.5</v>
      </c>
      <c r="I99" s="123">
        <v>11.8</v>
      </c>
      <c r="J99" s="123">
        <v>17.2</v>
      </c>
      <c r="K99" s="124">
        <v>19</v>
      </c>
      <c r="L99" s="119" t="s">
        <v>337</v>
      </c>
      <c r="M99" s="119" t="s">
        <v>337</v>
      </c>
    </row>
    <row r="100" spans="2:14" ht="12.75" customHeight="1">
      <c r="B100" s="121" t="s">
        <v>238</v>
      </c>
      <c r="C100" s="122" t="s">
        <v>355</v>
      </c>
      <c r="D100" s="123">
        <v>20</v>
      </c>
      <c r="E100" s="123">
        <v>17.100000000000001</v>
      </c>
      <c r="F100" s="123">
        <v>22.9</v>
      </c>
      <c r="G100" s="122" t="s">
        <v>357</v>
      </c>
      <c r="H100" s="123">
        <v>12.5</v>
      </c>
      <c r="I100" s="123">
        <v>9.6</v>
      </c>
      <c r="J100" s="123">
        <v>15.4</v>
      </c>
      <c r="K100" s="124">
        <v>1</v>
      </c>
      <c r="L100" s="128">
        <v>0</v>
      </c>
      <c r="M100" s="119" t="s">
        <v>337</v>
      </c>
    </row>
    <row r="101" spans="2:14" ht="12.75" customHeight="1">
      <c r="B101" s="121" t="s">
        <v>239</v>
      </c>
      <c r="C101" s="122" t="s">
        <v>355</v>
      </c>
      <c r="D101" s="123">
        <v>22.8</v>
      </c>
      <c r="E101" s="123">
        <v>18.3</v>
      </c>
      <c r="F101" s="123">
        <v>27.4</v>
      </c>
      <c r="G101" s="122" t="s">
        <v>357</v>
      </c>
      <c r="H101" s="123">
        <v>15.1</v>
      </c>
      <c r="I101" s="123">
        <v>10.8</v>
      </c>
      <c r="J101" s="123">
        <v>19.399999999999999</v>
      </c>
      <c r="K101" s="124">
        <v>10</v>
      </c>
      <c r="L101" s="119" t="s">
        <v>337</v>
      </c>
      <c r="M101" s="119" t="s">
        <v>337</v>
      </c>
    </row>
    <row r="102" spans="2:14" ht="12.75" customHeight="1">
      <c r="B102" s="121" t="s">
        <v>424</v>
      </c>
      <c r="C102" s="122" t="s">
        <v>355</v>
      </c>
      <c r="D102" s="123">
        <v>16.399999999999999</v>
      </c>
      <c r="E102" s="123">
        <v>11.6</v>
      </c>
      <c r="F102" s="123">
        <v>21.1</v>
      </c>
      <c r="G102" s="122" t="s">
        <v>357</v>
      </c>
      <c r="H102" s="123">
        <v>6.2</v>
      </c>
      <c r="I102" s="123">
        <v>2</v>
      </c>
      <c r="J102" s="123">
        <v>10.3</v>
      </c>
      <c r="K102" s="124">
        <v>0</v>
      </c>
      <c r="L102" s="128">
        <v>0</v>
      </c>
      <c r="M102" s="119" t="s">
        <v>337</v>
      </c>
    </row>
    <row r="103" spans="2:14" ht="12.75" customHeight="1">
      <c r="B103" s="121" t="s">
        <v>425</v>
      </c>
      <c r="C103" s="122" t="s">
        <v>355</v>
      </c>
      <c r="D103" s="123">
        <v>16.3</v>
      </c>
      <c r="E103" s="123">
        <v>12.9</v>
      </c>
      <c r="F103" s="123">
        <v>19.7</v>
      </c>
      <c r="G103" s="122" t="s">
        <v>333</v>
      </c>
      <c r="H103" s="123">
        <v>6.2</v>
      </c>
      <c r="I103" s="123">
        <v>3.3</v>
      </c>
      <c r="J103" s="123">
        <v>9</v>
      </c>
      <c r="K103" s="124">
        <v>0</v>
      </c>
      <c r="L103" s="128">
        <v>-1</v>
      </c>
      <c r="M103" s="119" t="s">
        <v>337</v>
      </c>
    </row>
    <row r="104" spans="2:14" ht="12.75" customHeight="1">
      <c r="B104" s="121" t="s">
        <v>426</v>
      </c>
      <c r="C104" s="122" t="s">
        <v>355</v>
      </c>
      <c r="D104" s="123">
        <v>23</v>
      </c>
      <c r="E104" s="123">
        <v>21</v>
      </c>
      <c r="F104" s="123">
        <v>25</v>
      </c>
      <c r="G104" s="122" t="s">
        <v>427</v>
      </c>
      <c r="H104" s="123">
        <v>15.7</v>
      </c>
      <c r="I104" s="123">
        <v>13.7</v>
      </c>
      <c r="J104" s="123">
        <v>17.600000000000001</v>
      </c>
      <c r="K104" s="124">
        <v>74</v>
      </c>
      <c r="L104" s="119" t="s">
        <v>337</v>
      </c>
      <c r="M104" s="119" t="s">
        <v>337</v>
      </c>
    </row>
    <row r="105" spans="2:14" ht="12.75" customHeight="1">
      <c r="B105" s="121" t="s">
        <v>428</v>
      </c>
      <c r="C105" s="122" t="s">
        <v>355</v>
      </c>
      <c r="D105" s="123">
        <v>17.399999999999999</v>
      </c>
      <c r="E105" s="123">
        <v>14.4</v>
      </c>
      <c r="F105" s="123">
        <v>20.399999999999999</v>
      </c>
      <c r="G105" s="122" t="s">
        <v>427</v>
      </c>
      <c r="H105" s="123">
        <v>9.3000000000000007</v>
      </c>
      <c r="I105" s="123">
        <v>7.1</v>
      </c>
      <c r="J105" s="123">
        <v>11.5</v>
      </c>
      <c r="K105" s="124">
        <v>2</v>
      </c>
      <c r="L105" s="119" t="s">
        <v>337</v>
      </c>
      <c r="M105" s="119" t="s">
        <v>337</v>
      </c>
    </row>
    <row r="106" spans="2:14" ht="12.75" customHeight="1">
      <c r="B106" s="121" t="s">
        <v>429</v>
      </c>
      <c r="C106" s="122" t="s">
        <v>355</v>
      </c>
      <c r="D106" s="123">
        <v>24.9</v>
      </c>
      <c r="E106" s="123">
        <v>21.1</v>
      </c>
      <c r="F106" s="123">
        <v>28.7</v>
      </c>
      <c r="G106" s="122" t="s">
        <v>357</v>
      </c>
      <c r="H106" s="123">
        <v>17.399999999999999</v>
      </c>
      <c r="I106" s="123">
        <v>14.2</v>
      </c>
      <c r="J106" s="123">
        <v>20.5</v>
      </c>
      <c r="K106" s="124">
        <v>87</v>
      </c>
      <c r="L106" s="128">
        <v>57</v>
      </c>
      <c r="M106" s="119" t="s">
        <v>337</v>
      </c>
    </row>
    <row r="107" spans="2:14" ht="12.75" customHeight="1">
      <c r="B107" s="121" t="s">
        <v>430</v>
      </c>
      <c r="C107" s="122" t="s">
        <v>355</v>
      </c>
      <c r="D107" s="123">
        <v>23</v>
      </c>
      <c r="E107" s="123">
        <v>19</v>
      </c>
      <c r="F107" s="123">
        <v>26.9</v>
      </c>
      <c r="G107" s="122" t="s">
        <v>357</v>
      </c>
      <c r="H107" s="123">
        <v>14.5</v>
      </c>
      <c r="I107" s="123">
        <v>12</v>
      </c>
      <c r="J107" s="123">
        <v>17.100000000000001</v>
      </c>
      <c r="K107" s="124">
        <v>18</v>
      </c>
      <c r="L107" s="119" t="s">
        <v>337</v>
      </c>
      <c r="M107" s="119" t="s">
        <v>337</v>
      </c>
    </row>
    <row r="108" spans="2:14" ht="25.5" customHeight="1">
      <c r="B108" s="3987"/>
      <c r="C108" s="3943" t="s">
        <v>431</v>
      </c>
      <c r="D108" s="3951"/>
      <c r="E108" s="3951"/>
      <c r="F108" s="3944"/>
      <c r="G108" s="3943" t="s">
        <v>432</v>
      </c>
      <c r="H108" s="3951"/>
      <c r="I108" s="3951"/>
      <c r="J108" s="3944"/>
      <c r="K108" s="3972" t="s">
        <v>433</v>
      </c>
      <c r="L108" s="3972"/>
      <c r="M108" s="3943" t="s">
        <v>434</v>
      </c>
      <c r="N108" s="130"/>
    </row>
    <row r="109" spans="2:14" ht="25.5" customHeight="1">
      <c r="B109" s="3987"/>
      <c r="C109" s="3982" t="s">
        <v>314</v>
      </c>
      <c r="D109" s="3943" t="s">
        <v>435</v>
      </c>
      <c r="E109" s="3951"/>
      <c r="F109" s="3944"/>
      <c r="G109" s="3982" t="s">
        <v>314</v>
      </c>
      <c r="H109" s="3943" t="s">
        <v>435</v>
      </c>
      <c r="I109" s="3951"/>
      <c r="J109" s="3944"/>
      <c r="K109" s="3972" t="s">
        <v>436</v>
      </c>
      <c r="L109" s="3972" t="s">
        <v>437</v>
      </c>
      <c r="M109" s="3943"/>
      <c r="N109" s="130"/>
    </row>
    <row r="110" spans="2:14" ht="19.5" customHeight="1">
      <c r="B110" s="3987"/>
      <c r="C110" s="3988"/>
      <c r="D110" s="10" t="s">
        <v>438</v>
      </c>
      <c r="E110" s="10" t="s">
        <v>214</v>
      </c>
      <c r="F110" s="10" t="s">
        <v>213</v>
      </c>
      <c r="G110" s="3988"/>
      <c r="H110" s="10" t="s">
        <v>438</v>
      </c>
      <c r="I110" s="10" t="s">
        <v>214</v>
      </c>
      <c r="J110" s="10" t="s">
        <v>213</v>
      </c>
      <c r="K110" s="3972"/>
      <c r="L110" s="3972"/>
      <c r="M110" s="3943"/>
      <c r="N110" s="130"/>
    </row>
    <row r="111" spans="2:14" ht="19.5" customHeight="1">
      <c r="B111" s="3987"/>
      <c r="C111" s="3983"/>
      <c r="D111" s="3943" t="s">
        <v>330</v>
      </c>
      <c r="E111" s="3951"/>
      <c r="F111" s="3944"/>
      <c r="G111" s="3983"/>
      <c r="H111" s="3943" t="s">
        <v>330</v>
      </c>
      <c r="I111" s="3951"/>
      <c r="J111" s="3944"/>
      <c r="K111" s="3943" t="s">
        <v>439</v>
      </c>
      <c r="L111" s="3951"/>
      <c r="M111" s="3951"/>
      <c r="N111" s="130"/>
    </row>
    <row r="112" spans="2:14" s="131" customFormat="1" ht="6" customHeight="1">
      <c r="B112" s="132"/>
      <c r="C112" s="106"/>
      <c r="D112" s="25"/>
      <c r="E112" s="25"/>
      <c r="F112" s="25"/>
      <c r="G112" s="106"/>
      <c r="H112" s="25"/>
      <c r="I112" s="25"/>
      <c r="J112" s="25"/>
      <c r="K112" s="25"/>
      <c r="L112" s="25"/>
      <c r="M112" s="25"/>
      <c r="N112" s="133"/>
    </row>
    <row r="113" spans="2:14" s="131" customFormat="1" ht="11.25" customHeight="1">
      <c r="B113" s="3989" t="s">
        <v>164</v>
      </c>
      <c r="C113" s="3989"/>
      <c r="D113" s="3989"/>
      <c r="E113" s="3989"/>
      <c r="F113" s="3989"/>
      <c r="G113" s="3989"/>
      <c r="H113" s="3989"/>
      <c r="I113" s="3989"/>
      <c r="J113" s="3989"/>
      <c r="K113" s="3989"/>
      <c r="L113" s="3989"/>
      <c r="M113" s="3989"/>
      <c r="N113" s="133"/>
    </row>
    <row r="114" spans="2:14" s="131" customFormat="1" ht="11.25" customHeight="1">
      <c r="B114" s="3989" t="s">
        <v>440</v>
      </c>
      <c r="C114" s="3989"/>
      <c r="D114" s="3989"/>
      <c r="E114" s="3989"/>
      <c r="F114" s="3989"/>
      <c r="G114" s="3989"/>
      <c r="H114" s="3989"/>
      <c r="I114" s="3989"/>
      <c r="J114" s="3989"/>
      <c r="K114" s="3989"/>
      <c r="L114" s="3989"/>
      <c r="M114" s="3989"/>
      <c r="N114" s="134"/>
    </row>
    <row r="115" spans="2:14" s="131" customFormat="1" ht="11.25" customHeight="1">
      <c r="B115" s="3989" t="s">
        <v>441</v>
      </c>
      <c r="C115" s="3989"/>
      <c r="D115" s="3989"/>
      <c r="E115" s="3989"/>
      <c r="F115" s="3989"/>
      <c r="G115" s="3989"/>
      <c r="H115" s="3989"/>
      <c r="I115" s="3989"/>
      <c r="J115" s="3989"/>
      <c r="K115" s="3989"/>
      <c r="L115" s="3989"/>
      <c r="M115" s="3989"/>
      <c r="N115" s="134"/>
    </row>
    <row r="116" spans="2:14" s="104" customFormat="1" ht="19.5" customHeight="1">
      <c r="B116" s="3990" t="s">
        <v>442</v>
      </c>
      <c r="C116" s="3990"/>
      <c r="D116" s="3990"/>
      <c r="E116" s="3990"/>
      <c r="F116" s="3990"/>
      <c r="G116" s="3990"/>
      <c r="H116" s="3990"/>
      <c r="I116" s="3990"/>
      <c r="J116" s="3990"/>
      <c r="K116" s="3990"/>
      <c r="L116" s="3990"/>
      <c r="M116" s="3990"/>
      <c r="N116" s="131"/>
    </row>
    <row r="117" spans="2:14" s="104" customFormat="1" ht="19.5" customHeight="1">
      <c r="B117" s="3990" t="s">
        <v>443</v>
      </c>
      <c r="C117" s="3990"/>
      <c r="D117" s="3990"/>
      <c r="E117" s="3990"/>
      <c r="F117" s="3990"/>
      <c r="G117" s="3990"/>
      <c r="H117" s="3990"/>
      <c r="I117" s="3990"/>
      <c r="J117" s="3990"/>
      <c r="K117" s="3990"/>
      <c r="L117" s="3990"/>
      <c r="M117" s="3990"/>
      <c r="N117" s="131"/>
    </row>
    <row r="118" spans="2:14" s="131" customFormat="1" ht="9"/>
  </sheetData>
  <mergeCells count="35">
    <mergeCell ref="B115:M115"/>
    <mergeCell ref="B116:M116"/>
    <mergeCell ref="B117:M117"/>
    <mergeCell ref="L109:L110"/>
    <mergeCell ref="D111:F111"/>
    <mergeCell ref="H111:J111"/>
    <mergeCell ref="K111:M111"/>
    <mergeCell ref="B113:M113"/>
    <mergeCell ref="B114:M114"/>
    <mergeCell ref="B108:B111"/>
    <mergeCell ref="C108:F108"/>
    <mergeCell ref="G108:J108"/>
    <mergeCell ref="K108:L108"/>
    <mergeCell ref="M108:M110"/>
    <mergeCell ref="C109:C111"/>
    <mergeCell ref="D109:F109"/>
    <mergeCell ref="G109:G111"/>
    <mergeCell ref="H109:J109"/>
    <mergeCell ref="K109:K110"/>
    <mergeCell ref="H5:J5"/>
    <mergeCell ref="K5:K6"/>
    <mergeCell ref="L5:L6"/>
    <mergeCell ref="D7:F7"/>
    <mergeCell ref="H7:J7"/>
    <mergeCell ref="K7:M7"/>
    <mergeCell ref="B1:M1"/>
    <mergeCell ref="B2:M2"/>
    <mergeCell ref="B4:B7"/>
    <mergeCell ref="C4:F4"/>
    <mergeCell ref="G4:J4"/>
    <mergeCell ref="K4:L4"/>
    <mergeCell ref="M4:M6"/>
    <mergeCell ref="C5:C7"/>
    <mergeCell ref="D5:F5"/>
    <mergeCell ref="G5:G7"/>
  </mergeCells>
  <hyperlinks>
    <hyperlink ref="O3" location="Indice!A1" display="(Voltar ao Índice)"/>
  </hyperlinks>
  <printOptions horizontalCentered="1"/>
  <pageMargins left="0.27559055118110237" right="0.27559055118110237" top="0.47244094488188981" bottom="0.27559055118110237" header="0" footer="0"/>
  <pageSetup paperSize="9" scale="50" orientation="portrait" verticalDpi="0" r:id="rId1"/>
</worksheet>
</file>

<file path=xl/worksheets/sheet60.xml><?xml version="1.0" encoding="utf-8"?>
<worksheet xmlns="http://schemas.openxmlformats.org/spreadsheetml/2006/main" xmlns:r="http://schemas.openxmlformats.org/officeDocument/2006/relationships">
  <sheetPr>
    <pageSetUpPr fitToPage="1"/>
  </sheetPr>
  <dimension ref="B1:IR34"/>
  <sheetViews>
    <sheetView showGridLines="0" workbookViewId="0">
      <selection activeCell="B1" sqref="B1:P1"/>
    </sheetView>
  </sheetViews>
  <sheetFormatPr defaultRowHeight="11.25"/>
  <cols>
    <col min="1" max="1" width="6.7109375" style="1045" customWidth="1"/>
    <col min="2" max="2" width="20.7109375" style="1045" customWidth="1"/>
    <col min="3" max="3" width="11.140625" style="1045" customWidth="1"/>
    <col min="4" max="5" width="10.7109375" style="1045" customWidth="1"/>
    <col min="6" max="6" width="11.42578125" style="1045" customWidth="1"/>
    <col min="7" max="8" width="10.7109375" style="1045" customWidth="1"/>
    <col min="9" max="10" width="10.7109375" style="1090" customWidth="1"/>
    <col min="11" max="11" width="6.7109375" style="1045" customWidth="1"/>
    <col min="12" max="12" width="14.28515625" style="1045" bestFit="1" customWidth="1"/>
    <col min="13" max="13" width="8.85546875" style="1045" bestFit="1" customWidth="1"/>
    <col min="14" max="14" width="9.140625" style="1045"/>
    <col min="15" max="15" width="15.7109375" style="1045" bestFit="1" customWidth="1"/>
    <col min="16" max="16384" width="9.140625" style="1045"/>
  </cols>
  <sheetData>
    <row r="1" spans="2:23" s="1041" customFormat="1" ht="30" customHeight="1">
      <c r="B1" s="4399" t="s">
        <v>796</v>
      </c>
      <c r="C1" s="4399"/>
      <c r="D1" s="4399"/>
      <c r="E1" s="4399"/>
      <c r="F1" s="4399"/>
      <c r="G1" s="4399"/>
      <c r="H1" s="4399"/>
      <c r="I1" s="4399"/>
      <c r="J1" s="4399"/>
      <c r="K1" s="1040"/>
    </row>
    <row r="2" spans="2:23" s="1041" customFormat="1" ht="30" customHeight="1">
      <c r="B2" s="4399" t="s">
        <v>1419</v>
      </c>
      <c r="C2" s="4399"/>
      <c r="D2" s="4399"/>
      <c r="E2" s="4399"/>
      <c r="F2" s="4399"/>
      <c r="G2" s="4399"/>
      <c r="H2" s="4399"/>
      <c r="I2" s="4399"/>
      <c r="J2" s="4399"/>
    </row>
    <row r="3" spans="2:23" s="1041" customFormat="1" ht="12.75" customHeight="1">
      <c r="B3" s="1042"/>
      <c r="C3" s="1042"/>
      <c r="D3" s="1042"/>
      <c r="E3" s="1042"/>
      <c r="F3" s="1042"/>
      <c r="G3" s="1042"/>
      <c r="H3" s="1042"/>
      <c r="I3" s="1042"/>
      <c r="J3" s="1042"/>
      <c r="L3" s="447" t="s">
        <v>748</v>
      </c>
    </row>
    <row r="4" spans="2:23" ht="76.5" customHeight="1">
      <c r="B4" s="4400"/>
      <c r="C4" s="1043" t="s">
        <v>1420</v>
      </c>
      <c r="D4" s="1043" t="s">
        <v>1421</v>
      </c>
      <c r="E4" s="1043" t="s">
        <v>1422</v>
      </c>
      <c r="F4" s="1008" t="s">
        <v>1423</v>
      </c>
      <c r="G4" s="1043" t="s">
        <v>1424</v>
      </c>
      <c r="H4" s="1008" t="s">
        <v>1425</v>
      </c>
      <c r="I4" s="1008" t="s">
        <v>1426</v>
      </c>
      <c r="J4" s="1008" t="s">
        <v>1427</v>
      </c>
      <c r="K4" s="1044"/>
    </row>
    <row r="5" spans="2:23" ht="21" customHeight="1">
      <c r="B5" s="4401"/>
      <c r="C5" s="4089" t="s">
        <v>519</v>
      </c>
      <c r="D5" s="4187"/>
      <c r="E5" s="4187"/>
      <c r="F5" s="4187"/>
      <c r="G5" s="4187"/>
      <c r="H5" s="4187"/>
      <c r="I5" s="4187"/>
      <c r="J5" s="1046" t="s">
        <v>557</v>
      </c>
      <c r="K5" s="1047"/>
    </row>
    <row r="6" spans="2:23" ht="21" customHeight="1">
      <c r="B6" s="4402"/>
      <c r="C6" s="4089">
        <v>2014</v>
      </c>
      <c r="D6" s="4187"/>
      <c r="E6" s="4187"/>
      <c r="F6" s="4089">
        <v>2013</v>
      </c>
      <c r="G6" s="4187"/>
      <c r="H6" s="4187"/>
      <c r="I6" s="4187"/>
      <c r="J6" s="4187"/>
      <c r="K6" s="1048"/>
      <c r="L6" s="1049"/>
      <c r="M6" s="1048"/>
      <c r="N6" s="1050"/>
    </row>
    <row r="7" spans="2:23" s="1050" customFormat="1" ht="21" customHeight="1">
      <c r="B7" s="456" t="s">
        <v>12</v>
      </c>
      <c r="C7" s="1051">
        <v>6.4</v>
      </c>
      <c r="D7" s="1050">
        <v>4.5</v>
      </c>
      <c r="E7" s="1050">
        <v>0.3</v>
      </c>
      <c r="F7" s="1050">
        <v>111.2</v>
      </c>
      <c r="G7" s="1052">
        <v>2501.5</v>
      </c>
      <c r="H7" s="1050">
        <v>1.7</v>
      </c>
      <c r="I7" s="1050">
        <v>3.4</v>
      </c>
      <c r="J7" s="1050">
        <v>78.5</v>
      </c>
      <c r="K7" s="1053"/>
      <c r="L7" s="1054"/>
      <c r="M7" s="1053"/>
      <c r="N7" s="1055"/>
      <c r="O7" s="1056"/>
      <c r="P7" s="1051"/>
      <c r="W7" s="1051"/>
    </row>
    <row r="8" spans="2:23" s="1050" customFormat="1" ht="21" customHeight="1">
      <c r="B8" s="456" t="s">
        <v>229</v>
      </c>
      <c r="C8" s="1051">
        <v>6.3</v>
      </c>
      <c r="D8" s="1052">
        <v>4.5999999999999996</v>
      </c>
      <c r="E8" s="1052">
        <v>0.3</v>
      </c>
      <c r="F8" s="1052">
        <v>111.5</v>
      </c>
      <c r="G8" s="1052">
        <v>2435.1</v>
      </c>
      <c r="H8" s="1052">
        <v>1.7</v>
      </c>
      <c r="I8" s="1052">
        <v>3.2</v>
      </c>
      <c r="J8" s="1052">
        <v>78.3</v>
      </c>
      <c r="K8" s="1057"/>
      <c r="L8" s="1058"/>
      <c r="M8" s="1053"/>
      <c r="N8" s="1055"/>
      <c r="O8" s="1056"/>
      <c r="P8" s="1051"/>
      <c r="W8" s="1051"/>
    </row>
    <row r="9" spans="2:23" s="1050" customFormat="1" ht="21" customHeight="1">
      <c r="B9" s="464" t="s">
        <v>203</v>
      </c>
      <c r="C9" s="1051">
        <v>8</v>
      </c>
      <c r="D9" s="1059">
        <v>3.3</v>
      </c>
      <c r="E9" s="1059">
        <v>0.3</v>
      </c>
      <c r="F9" s="1059">
        <v>95.4</v>
      </c>
      <c r="G9" s="1059">
        <v>32.4</v>
      </c>
      <c r="H9" s="1059">
        <v>1.2</v>
      </c>
      <c r="I9" s="1059">
        <v>7.1</v>
      </c>
      <c r="J9" s="1059">
        <v>82</v>
      </c>
      <c r="K9" s="1060"/>
      <c r="L9" s="1058"/>
      <c r="M9" s="1061"/>
      <c r="N9" s="1055"/>
      <c r="O9" s="1056"/>
      <c r="P9" s="1051"/>
      <c r="W9" s="1051"/>
    </row>
    <row r="10" spans="2:23" s="1050" customFormat="1" ht="21" customHeight="1">
      <c r="B10" s="467" t="s">
        <v>230</v>
      </c>
      <c r="C10" s="1062">
        <v>4.8</v>
      </c>
      <c r="D10" s="1063">
        <v>0.6</v>
      </c>
      <c r="E10" s="1064">
        <v>0.4</v>
      </c>
      <c r="F10" s="1065">
        <v>0</v>
      </c>
      <c r="G10" s="1065">
        <v>0</v>
      </c>
      <c r="H10" s="1065">
        <v>0</v>
      </c>
      <c r="I10" s="1065">
        <v>0</v>
      </c>
      <c r="J10" s="1065" t="s">
        <v>187</v>
      </c>
      <c r="K10" s="1066"/>
      <c r="L10" s="1067"/>
      <c r="M10" s="1068"/>
      <c r="N10" s="1055"/>
      <c r="O10" s="1056"/>
      <c r="P10" s="1051"/>
      <c r="W10" s="1051"/>
    </row>
    <row r="11" spans="2:23" ht="21" customHeight="1">
      <c r="B11" s="467" t="s">
        <v>231</v>
      </c>
      <c r="C11" s="1062">
        <v>4.9000000000000004</v>
      </c>
      <c r="D11" s="1064">
        <v>1.1000000000000001</v>
      </c>
      <c r="E11" s="1064">
        <v>0.2</v>
      </c>
      <c r="F11" s="1064">
        <v>0</v>
      </c>
      <c r="G11" s="1064">
        <v>0</v>
      </c>
      <c r="H11" s="1064">
        <v>0</v>
      </c>
      <c r="I11" s="1064">
        <v>0</v>
      </c>
      <c r="J11" s="1064" t="s">
        <v>187</v>
      </c>
      <c r="K11" s="1066"/>
      <c r="L11" s="1067"/>
      <c r="M11" s="1068"/>
      <c r="N11" s="1055"/>
      <c r="O11" s="1056"/>
      <c r="P11" s="1051"/>
      <c r="Q11" s="1050"/>
      <c r="R11" s="1050"/>
      <c r="S11" s="1050"/>
      <c r="T11" s="1050"/>
      <c r="U11" s="1050"/>
      <c r="V11" s="1050"/>
      <c r="W11" s="1051"/>
    </row>
    <row r="12" spans="2:23" ht="21" customHeight="1">
      <c r="B12" s="467" t="s">
        <v>232</v>
      </c>
      <c r="C12" s="1062">
        <v>10</v>
      </c>
      <c r="D12" s="1064">
        <v>5.9</v>
      </c>
      <c r="E12" s="1064">
        <v>0.3</v>
      </c>
      <c r="F12" s="1064">
        <v>230.4</v>
      </c>
      <c r="G12" s="1064">
        <v>32.4</v>
      </c>
      <c r="H12" s="1064">
        <v>2.9</v>
      </c>
      <c r="I12" s="1064">
        <v>17.2</v>
      </c>
      <c r="J12" s="1064">
        <v>82</v>
      </c>
      <c r="K12" s="1066"/>
      <c r="L12" s="1067"/>
      <c r="M12" s="1068"/>
      <c r="N12" s="1055"/>
      <c r="O12" s="1056"/>
      <c r="P12" s="1051"/>
      <c r="Q12" s="1050"/>
      <c r="R12" s="1050"/>
      <c r="S12" s="1050"/>
      <c r="T12" s="1050"/>
      <c r="U12" s="1050"/>
      <c r="V12" s="1050"/>
      <c r="W12" s="1051"/>
    </row>
    <row r="13" spans="2:23" ht="21" customHeight="1">
      <c r="B13" s="467" t="s">
        <v>233</v>
      </c>
      <c r="C13" s="1062">
        <v>8.3000000000000007</v>
      </c>
      <c r="D13" s="1064">
        <v>1.5</v>
      </c>
      <c r="E13" s="1064">
        <v>0.2</v>
      </c>
      <c r="F13" s="1064">
        <v>0</v>
      </c>
      <c r="G13" s="1064">
        <v>0</v>
      </c>
      <c r="H13" s="1064">
        <v>0</v>
      </c>
      <c r="I13" s="1064">
        <v>0</v>
      </c>
      <c r="J13" s="1064" t="s">
        <v>187</v>
      </c>
      <c r="K13" s="1066"/>
      <c r="L13" s="1067"/>
      <c r="M13" s="1068"/>
      <c r="N13" s="1055"/>
      <c r="O13" s="1056"/>
      <c r="P13" s="1051"/>
      <c r="Q13" s="1050"/>
      <c r="R13" s="1050"/>
      <c r="S13" s="1050"/>
      <c r="T13" s="1050"/>
      <c r="U13" s="1050"/>
      <c r="V13" s="1050"/>
      <c r="W13" s="1051"/>
    </row>
    <row r="14" spans="2:23" ht="21" customHeight="1">
      <c r="B14" s="467" t="s">
        <v>234</v>
      </c>
      <c r="C14" s="1062">
        <v>3.9</v>
      </c>
      <c r="D14" s="1064">
        <v>0.5</v>
      </c>
      <c r="E14" s="1064">
        <v>0.2</v>
      </c>
      <c r="F14" s="1064">
        <v>0</v>
      </c>
      <c r="G14" s="1064">
        <v>0</v>
      </c>
      <c r="H14" s="1064">
        <v>0</v>
      </c>
      <c r="I14" s="1064">
        <v>0</v>
      </c>
      <c r="J14" s="1064" t="s">
        <v>187</v>
      </c>
      <c r="K14" s="1066"/>
      <c r="L14" s="1067"/>
      <c r="M14" s="1068"/>
      <c r="N14" s="1055"/>
      <c r="O14" s="1056"/>
      <c r="P14" s="1051"/>
      <c r="Q14" s="1050"/>
      <c r="R14" s="1050"/>
      <c r="S14" s="1050"/>
      <c r="T14" s="1050"/>
      <c r="U14" s="1050"/>
      <c r="V14" s="1050"/>
      <c r="W14" s="1051"/>
    </row>
    <row r="15" spans="2:23" ht="21" customHeight="1">
      <c r="B15" s="467" t="s">
        <v>235</v>
      </c>
      <c r="C15" s="1062">
        <v>7.3</v>
      </c>
      <c r="D15" s="1069">
        <v>1.2</v>
      </c>
      <c r="E15" s="1069">
        <v>0.4</v>
      </c>
      <c r="F15" s="1069">
        <v>0</v>
      </c>
      <c r="G15" s="1069">
        <v>0</v>
      </c>
      <c r="H15" s="1069">
        <v>0</v>
      </c>
      <c r="I15" s="1069">
        <v>0</v>
      </c>
      <c r="J15" s="1069" t="s">
        <v>187</v>
      </c>
      <c r="K15" s="1066"/>
      <c r="L15" s="1067"/>
      <c r="M15" s="1068"/>
      <c r="N15" s="1055"/>
      <c r="O15" s="1056"/>
      <c r="P15" s="1051"/>
      <c r="Q15" s="1050"/>
      <c r="R15" s="1050"/>
      <c r="S15" s="1050"/>
      <c r="T15" s="1050"/>
      <c r="U15" s="1050"/>
      <c r="V15" s="1050"/>
      <c r="W15" s="1051"/>
    </row>
    <row r="16" spans="2:23" ht="21" customHeight="1">
      <c r="B16" s="467" t="s">
        <v>236</v>
      </c>
      <c r="C16" s="1062">
        <v>4.8</v>
      </c>
      <c r="D16" s="1070">
        <v>0.9</v>
      </c>
      <c r="E16" s="1070">
        <v>0.3</v>
      </c>
      <c r="F16" s="1070">
        <v>0</v>
      </c>
      <c r="G16" s="1070">
        <v>0</v>
      </c>
      <c r="H16" s="1070">
        <v>0</v>
      </c>
      <c r="I16" s="1070">
        <v>0</v>
      </c>
      <c r="J16" s="1070" t="s">
        <v>187</v>
      </c>
      <c r="K16" s="1066"/>
      <c r="L16" s="1067"/>
      <c r="M16" s="1068"/>
      <c r="N16" s="1055"/>
      <c r="O16" s="1056"/>
      <c r="P16" s="1051"/>
      <c r="Q16" s="1050"/>
      <c r="R16" s="1050"/>
      <c r="S16" s="1050"/>
      <c r="T16" s="1050"/>
      <c r="U16" s="1050"/>
      <c r="V16" s="1050"/>
      <c r="W16" s="1051"/>
    </row>
    <row r="17" spans="2:252" ht="21" customHeight="1">
      <c r="B17" s="467" t="s">
        <v>237</v>
      </c>
      <c r="C17" s="1062">
        <v>8.6</v>
      </c>
      <c r="D17" s="1070">
        <v>2.2999999999999998</v>
      </c>
      <c r="E17" s="1070">
        <v>0.2</v>
      </c>
      <c r="F17" s="1070">
        <v>0</v>
      </c>
      <c r="G17" s="1070">
        <v>0</v>
      </c>
      <c r="H17" s="1070">
        <v>0</v>
      </c>
      <c r="I17" s="1070">
        <v>0</v>
      </c>
      <c r="J17" s="1070" t="s">
        <v>187</v>
      </c>
      <c r="K17" s="1066"/>
      <c r="L17" s="1067"/>
      <c r="M17" s="1068"/>
      <c r="N17" s="1055"/>
      <c r="O17" s="1056"/>
      <c r="P17" s="1051"/>
      <c r="Q17" s="1050"/>
      <c r="R17" s="1050"/>
      <c r="S17" s="1050"/>
      <c r="T17" s="1050"/>
      <c r="U17" s="1050"/>
      <c r="V17" s="1050"/>
      <c r="W17" s="1051"/>
    </row>
    <row r="18" spans="2:252" ht="21" customHeight="1">
      <c r="B18" s="467" t="s">
        <v>238</v>
      </c>
      <c r="C18" s="1062">
        <v>10.5</v>
      </c>
      <c r="D18" s="1070">
        <v>0.4</v>
      </c>
      <c r="E18" s="1070">
        <v>0.4</v>
      </c>
      <c r="F18" s="1070">
        <v>0</v>
      </c>
      <c r="G18" s="1070">
        <v>0</v>
      </c>
      <c r="H18" s="1070">
        <v>0</v>
      </c>
      <c r="I18" s="1070">
        <v>0</v>
      </c>
      <c r="J18" s="1070" t="s">
        <v>187</v>
      </c>
      <c r="K18" s="1066"/>
      <c r="L18" s="1067"/>
      <c r="M18" s="1068"/>
      <c r="N18" s="1055"/>
      <c r="O18" s="1056"/>
      <c r="P18" s="1051"/>
      <c r="Q18" s="1050"/>
      <c r="R18" s="1050"/>
      <c r="S18" s="1050"/>
      <c r="T18" s="1050"/>
      <c r="U18" s="1050"/>
      <c r="V18" s="1050"/>
      <c r="W18" s="1051"/>
    </row>
    <row r="19" spans="2:252" ht="21" customHeight="1">
      <c r="B19" s="467" t="s">
        <v>239</v>
      </c>
      <c r="C19" s="1062">
        <v>5.7</v>
      </c>
      <c r="D19" s="1070">
        <v>1.1000000000000001</v>
      </c>
      <c r="E19" s="1070">
        <v>0.6</v>
      </c>
      <c r="F19" s="1070">
        <v>0</v>
      </c>
      <c r="G19" s="1070">
        <v>0</v>
      </c>
      <c r="H19" s="1070">
        <v>0</v>
      </c>
      <c r="I19" s="1070">
        <v>0</v>
      </c>
      <c r="J19" s="1070" t="s">
        <v>187</v>
      </c>
      <c r="K19" s="1066"/>
      <c r="L19" s="1067"/>
      <c r="M19" s="1068"/>
      <c r="N19" s="1055"/>
      <c r="O19" s="1056"/>
      <c r="P19" s="1051"/>
      <c r="Q19" s="1050"/>
      <c r="R19" s="1050"/>
      <c r="S19" s="1050"/>
      <c r="T19" s="1050"/>
      <c r="U19" s="1050"/>
      <c r="V19" s="1050"/>
      <c r="W19" s="1051"/>
    </row>
    <row r="20" spans="2:252" ht="21" customHeight="1">
      <c r="B20" s="467" t="s">
        <v>151</v>
      </c>
      <c r="C20" s="1062">
        <v>4</v>
      </c>
      <c r="D20" s="1070">
        <v>0.8</v>
      </c>
      <c r="E20" s="1070">
        <v>0.2</v>
      </c>
      <c r="F20" s="1070">
        <v>0</v>
      </c>
      <c r="G20" s="1070">
        <v>0</v>
      </c>
      <c r="H20" s="1070">
        <v>0</v>
      </c>
      <c r="I20" s="1070">
        <v>0</v>
      </c>
      <c r="J20" s="1070" t="s">
        <v>187</v>
      </c>
      <c r="K20" s="1066"/>
      <c r="L20" s="1067"/>
      <c r="M20" s="1068"/>
      <c r="N20" s="1055"/>
      <c r="O20" s="1056"/>
      <c r="P20" s="1051"/>
      <c r="Q20" s="1050"/>
      <c r="R20" s="1050"/>
      <c r="S20" s="1050"/>
      <c r="T20" s="1050"/>
      <c r="U20" s="1050"/>
      <c r="V20" s="1050"/>
      <c r="W20" s="1051"/>
    </row>
    <row r="21" spans="2:252" ht="76.5" customHeight="1">
      <c r="B21" s="4400"/>
      <c r="C21" s="1071" t="s">
        <v>1428</v>
      </c>
      <c r="D21" s="1071" t="s">
        <v>1429</v>
      </c>
      <c r="E21" s="1071" t="s">
        <v>1430</v>
      </c>
      <c r="F21" s="1008" t="s">
        <v>1431</v>
      </c>
      <c r="G21" s="1071" t="s">
        <v>1432</v>
      </c>
      <c r="H21" s="1008" t="s">
        <v>1433</v>
      </c>
      <c r="I21" s="1008" t="s">
        <v>1434</v>
      </c>
      <c r="J21" s="1008" t="s">
        <v>1435</v>
      </c>
      <c r="K21" s="1047"/>
      <c r="L21" s="1072"/>
    </row>
    <row r="22" spans="2:252" ht="21" customHeight="1">
      <c r="B22" s="4401"/>
      <c r="C22" s="4089" t="s">
        <v>436</v>
      </c>
      <c r="D22" s="4187"/>
      <c r="E22" s="4187"/>
      <c r="F22" s="4187"/>
      <c r="G22" s="4187"/>
      <c r="H22" s="4187"/>
      <c r="I22" s="4187"/>
      <c r="J22" s="1046" t="s">
        <v>557</v>
      </c>
      <c r="K22" s="1047"/>
    </row>
    <row r="23" spans="2:252" ht="21" customHeight="1">
      <c r="B23" s="4402"/>
      <c r="C23" s="4089">
        <v>2014</v>
      </c>
      <c r="D23" s="4187"/>
      <c r="E23" s="4187"/>
      <c r="F23" s="4089">
        <v>2013</v>
      </c>
      <c r="G23" s="4187"/>
      <c r="H23" s="4187"/>
      <c r="I23" s="4187"/>
      <c r="J23" s="4187"/>
      <c r="K23" s="1073"/>
      <c r="L23" s="1074"/>
      <c r="M23" s="1074"/>
    </row>
    <row r="24" spans="2:252" s="1078" customFormat="1" ht="12.75" customHeight="1">
      <c r="B24" s="1075"/>
      <c r="C24" s="650"/>
      <c r="D24" s="650"/>
      <c r="E24" s="650"/>
      <c r="F24" s="650"/>
      <c r="G24" s="650"/>
      <c r="H24" s="650"/>
      <c r="I24" s="650"/>
      <c r="J24" s="650"/>
      <c r="K24" s="1076"/>
      <c r="L24" s="1077"/>
      <c r="M24" s="1077"/>
    </row>
    <row r="25" spans="2:252" s="1078" customFormat="1" ht="12.75" customHeight="1">
      <c r="B25" s="4398" t="s">
        <v>164</v>
      </c>
      <c r="C25" s="4093"/>
      <c r="D25" s="4093"/>
      <c r="E25" s="4093"/>
      <c r="F25" s="4093"/>
      <c r="G25" s="4093"/>
      <c r="H25" s="4093"/>
      <c r="I25" s="4093"/>
      <c r="J25" s="4093"/>
      <c r="K25" s="1076"/>
      <c r="L25" s="1077"/>
      <c r="M25" s="1077"/>
    </row>
    <row r="26" spans="2:252" s="1078" customFormat="1" ht="12.75" customHeight="1">
      <c r="B26" s="4398" t="s">
        <v>1436</v>
      </c>
      <c r="C26" s="4093"/>
      <c r="D26" s="4093"/>
      <c r="E26" s="4093"/>
      <c r="F26" s="4093"/>
      <c r="G26" s="4093"/>
      <c r="H26" s="4093"/>
      <c r="I26" s="4093"/>
      <c r="J26" s="4093"/>
      <c r="K26" s="1076"/>
      <c r="L26" s="1077"/>
      <c r="M26" s="1077"/>
      <c r="N26" s="1077"/>
      <c r="O26" s="1077"/>
      <c r="P26" s="1077"/>
      <c r="Q26" s="1077"/>
      <c r="R26" s="1077"/>
      <c r="S26" s="1077"/>
      <c r="T26" s="1077"/>
      <c r="U26" s="1077"/>
      <c r="V26" s="1077"/>
      <c r="W26" s="1077"/>
      <c r="X26" s="1077"/>
      <c r="Y26" s="1077"/>
      <c r="Z26" s="1077"/>
      <c r="AA26" s="1077"/>
      <c r="AB26" s="1077"/>
      <c r="AC26" s="1077"/>
      <c r="AD26" s="1077"/>
      <c r="AE26" s="1077"/>
      <c r="AF26" s="1077"/>
      <c r="AG26" s="1077"/>
      <c r="AH26" s="1077"/>
      <c r="AI26" s="1077"/>
      <c r="AJ26" s="1077"/>
      <c r="AK26" s="1077"/>
      <c r="AL26" s="1077"/>
      <c r="AM26" s="1077"/>
      <c r="AN26" s="1077"/>
      <c r="AO26" s="1077"/>
      <c r="AP26" s="1077"/>
      <c r="AQ26" s="1077"/>
      <c r="AR26" s="1077"/>
      <c r="AS26" s="1077"/>
      <c r="AT26" s="1077"/>
      <c r="AU26" s="1077"/>
      <c r="AV26" s="1077"/>
      <c r="AW26" s="1077"/>
      <c r="AX26" s="1077"/>
      <c r="AY26" s="1077"/>
      <c r="AZ26" s="1077"/>
      <c r="BA26" s="1077"/>
      <c r="BB26" s="1077"/>
      <c r="BC26" s="1077"/>
      <c r="BD26" s="1077"/>
      <c r="BE26" s="1077"/>
      <c r="BF26" s="1077"/>
      <c r="BG26" s="1077"/>
      <c r="BH26" s="1077"/>
      <c r="BI26" s="1077"/>
      <c r="BJ26" s="1077"/>
      <c r="BK26" s="1077"/>
      <c r="BL26" s="1077"/>
      <c r="BM26" s="1077"/>
      <c r="BN26" s="1077"/>
      <c r="BO26" s="1077"/>
      <c r="BP26" s="1077"/>
      <c r="BQ26" s="1077"/>
      <c r="BR26" s="1077"/>
      <c r="BS26" s="1077"/>
      <c r="BT26" s="1077"/>
      <c r="BU26" s="1077"/>
      <c r="BV26" s="1077"/>
      <c r="BW26" s="1077"/>
      <c r="BX26" s="1077"/>
      <c r="BY26" s="1077"/>
      <c r="BZ26" s="1077"/>
      <c r="CA26" s="1077"/>
      <c r="CB26" s="1077"/>
      <c r="CC26" s="1077"/>
      <c r="CD26" s="1077"/>
      <c r="CE26" s="1077"/>
      <c r="CF26" s="1077"/>
      <c r="CG26" s="1077"/>
      <c r="CH26" s="1077"/>
      <c r="CI26" s="1077"/>
      <c r="CJ26" s="1077"/>
      <c r="CK26" s="1077"/>
      <c r="CL26" s="1077"/>
      <c r="CM26" s="1077"/>
      <c r="CN26" s="1077"/>
      <c r="CO26" s="1077"/>
      <c r="CP26" s="1077"/>
      <c r="CQ26" s="1077"/>
      <c r="CR26" s="1077"/>
      <c r="CS26" s="1077"/>
      <c r="CT26" s="1077"/>
      <c r="CU26" s="1077"/>
      <c r="CV26" s="1077"/>
      <c r="CW26" s="1077"/>
      <c r="CX26" s="1077"/>
      <c r="CY26" s="1077"/>
      <c r="CZ26" s="1077"/>
      <c r="DA26" s="1077"/>
      <c r="DB26" s="1077"/>
      <c r="DC26" s="1077"/>
      <c r="DD26" s="1077"/>
      <c r="DE26" s="1077"/>
      <c r="DF26" s="1077"/>
      <c r="DG26" s="1077"/>
      <c r="DH26" s="1077"/>
      <c r="DI26" s="1077"/>
      <c r="DJ26" s="1077"/>
      <c r="DK26" s="1077"/>
      <c r="DL26" s="1077"/>
      <c r="DM26" s="1077"/>
      <c r="DN26" s="1077"/>
      <c r="DO26" s="1077"/>
      <c r="DP26" s="1077"/>
      <c r="DQ26" s="1077"/>
      <c r="DR26" s="1077"/>
      <c r="DS26" s="1077"/>
      <c r="DT26" s="1077"/>
      <c r="DU26" s="1077"/>
      <c r="DV26" s="1077"/>
      <c r="DW26" s="1077"/>
      <c r="DX26" s="1077"/>
      <c r="DY26" s="1077"/>
      <c r="DZ26" s="1077"/>
      <c r="EA26" s="1077"/>
      <c r="EB26" s="1077"/>
      <c r="EC26" s="1077"/>
      <c r="ED26" s="1077"/>
      <c r="EE26" s="1077"/>
      <c r="EF26" s="1077"/>
      <c r="EG26" s="1077"/>
      <c r="EH26" s="1077"/>
      <c r="EI26" s="1077"/>
      <c r="EJ26" s="1077"/>
      <c r="EK26" s="1077"/>
      <c r="EL26" s="1077"/>
      <c r="EM26" s="1077"/>
      <c r="EN26" s="1077"/>
      <c r="EO26" s="1077"/>
      <c r="EP26" s="1077"/>
      <c r="EQ26" s="1077"/>
      <c r="ER26" s="1077"/>
      <c r="ES26" s="1077"/>
      <c r="ET26" s="1077"/>
      <c r="EU26" s="1077"/>
      <c r="EV26" s="1077"/>
      <c r="EW26" s="1077"/>
      <c r="EX26" s="1077"/>
      <c r="EY26" s="1077"/>
      <c r="EZ26" s="1077"/>
      <c r="FA26" s="1077"/>
      <c r="FB26" s="1077"/>
      <c r="FC26" s="1077"/>
      <c r="FD26" s="1077"/>
      <c r="FE26" s="1077"/>
      <c r="FF26" s="1077"/>
      <c r="FG26" s="1077"/>
      <c r="FH26" s="1077"/>
      <c r="FI26" s="1077"/>
      <c r="FJ26" s="1077"/>
      <c r="FK26" s="1077"/>
      <c r="FL26" s="1077"/>
      <c r="FM26" s="1077"/>
      <c r="FN26" s="1077"/>
      <c r="FO26" s="1077"/>
      <c r="FP26" s="1077"/>
      <c r="FQ26" s="1077"/>
      <c r="FR26" s="1077"/>
      <c r="FS26" s="1077"/>
      <c r="FT26" s="1077"/>
      <c r="FU26" s="1077"/>
      <c r="FV26" s="1077"/>
      <c r="FW26" s="1077"/>
      <c r="FX26" s="1077"/>
      <c r="FY26" s="1077"/>
      <c r="FZ26" s="1077"/>
      <c r="GA26" s="1077"/>
      <c r="GB26" s="1077"/>
      <c r="GC26" s="1077"/>
      <c r="GD26" s="1077"/>
      <c r="GE26" s="1077"/>
      <c r="GF26" s="1077"/>
      <c r="GG26" s="1077"/>
      <c r="GH26" s="1077"/>
      <c r="GI26" s="1077"/>
      <c r="GJ26" s="1077"/>
      <c r="GK26" s="1077"/>
      <c r="GL26" s="1077"/>
      <c r="GM26" s="1077"/>
      <c r="GN26" s="1077"/>
      <c r="GO26" s="1077"/>
      <c r="GP26" s="1077"/>
      <c r="GQ26" s="1077"/>
      <c r="GR26" s="1077"/>
      <c r="GS26" s="1077"/>
      <c r="GT26" s="1077"/>
      <c r="GU26" s="1077"/>
      <c r="GV26" s="1077"/>
      <c r="GW26" s="1077"/>
      <c r="GX26" s="1077"/>
      <c r="GY26" s="1077"/>
      <c r="GZ26" s="1077"/>
      <c r="HA26" s="1077"/>
      <c r="HB26" s="1077"/>
      <c r="HC26" s="1077"/>
      <c r="HD26" s="1077"/>
      <c r="HE26" s="1077"/>
      <c r="HF26" s="1077"/>
      <c r="HG26" s="1077"/>
      <c r="HH26" s="1077"/>
      <c r="HI26" s="1077"/>
      <c r="HJ26" s="1077"/>
      <c r="HK26" s="1077"/>
      <c r="HL26" s="1077"/>
      <c r="HM26" s="1077"/>
      <c r="HN26" s="1077"/>
      <c r="HO26" s="1077"/>
      <c r="HP26" s="1077"/>
      <c r="HQ26" s="1077"/>
      <c r="HR26" s="1077"/>
      <c r="HS26" s="1077"/>
      <c r="HT26" s="1077"/>
      <c r="HU26" s="1077"/>
      <c r="HV26" s="1077"/>
      <c r="HW26" s="1077"/>
      <c r="HX26" s="1077"/>
      <c r="HY26" s="1077"/>
      <c r="HZ26" s="1077"/>
      <c r="IA26" s="1077"/>
      <c r="IB26" s="1077"/>
      <c r="IC26" s="1077"/>
      <c r="ID26" s="1077"/>
      <c r="IE26" s="1077"/>
      <c r="IF26" s="1077"/>
      <c r="IG26" s="1077"/>
      <c r="IH26" s="1077"/>
      <c r="II26" s="1077"/>
      <c r="IJ26" s="1077"/>
      <c r="IK26" s="1077"/>
      <c r="IL26" s="1077"/>
      <c r="IM26" s="1077"/>
      <c r="IN26" s="1077"/>
      <c r="IO26" s="1077"/>
      <c r="IP26" s="1077"/>
      <c r="IQ26" s="1077"/>
      <c r="IR26" s="1077"/>
    </row>
    <row r="27" spans="2:252" s="1081" customFormat="1" ht="12.75" customHeight="1">
      <c r="B27" s="4398" t="s">
        <v>1437</v>
      </c>
      <c r="C27" s="4093"/>
      <c r="D27" s="4093"/>
      <c r="E27" s="4093"/>
      <c r="F27" s="4093"/>
      <c r="G27" s="4093"/>
      <c r="H27" s="4093"/>
      <c r="I27" s="4093"/>
      <c r="J27" s="4093"/>
      <c r="K27" s="1079"/>
      <c r="L27" s="1080"/>
      <c r="M27" s="1080"/>
    </row>
    <row r="28" spans="2:252" s="1080" customFormat="1" ht="22.5" customHeight="1">
      <c r="B28" s="4404" t="s">
        <v>1438</v>
      </c>
      <c r="C28" s="4095"/>
      <c r="D28" s="4095"/>
      <c r="E28" s="4095"/>
      <c r="F28" s="4095"/>
      <c r="G28" s="4095"/>
      <c r="H28" s="4095"/>
      <c r="I28" s="4095"/>
      <c r="J28" s="4095"/>
    </row>
    <row r="29" spans="2:252" s="1080" customFormat="1" ht="22.5" customHeight="1">
      <c r="B29" s="4404" t="s">
        <v>1439</v>
      </c>
      <c r="C29" s="4095"/>
      <c r="D29" s="4095"/>
      <c r="E29" s="4095"/>
      <c r="F29" s="4095"/>
      <c r="G29" s="4095"/>
      <c r="H29" s="4095"/>
      <c r="I29" s="4095"/>
      <c r="J29" s="4095"/>
      <c r="K29" s="1082"/>
      <c r="L29" s="1082"/>
      <c r="M29" s="1082"/>
    </row>
    <row r="30" spans="2:252" s="1085" customFormat="1" ht="12.75" customHeight="1">
      <c r="B30" s="1083"/>
      <c r="C30" s="1083"/>
      <c r="D30" s="1083"/>
      <c r="E30" s="1083"/>
      <c r="F30" s="1083"/>
      <c r="G30" s="1083"/>
      <c r="H30" s="1083"/>
      <c r="I30" s="1083"/>
      <c r="J30" s="1083"/>
      <c r="K30" s="1084"/>
      <c r="L30" s="1084"/>
      <c r="M30" s="1084"/>
    </row>
    <row r="31" spans="2:252" s="1084" customFormat="1" ht="12.75" customHeight="1">
      <c r="B31" s="4405" t="s">
        <v>219</v>
      </c>
      <c r="C31" s="4405"/>
      <c r="D31" s="4405"/>
      <c r="E31" s="4405"/>
      <c r="F31" s="4405"/>
      <c r="G31" s="1086"/>
      <c r="H31" s="1086"/>
      <c r="I31" s="1086"/>
      <c r="J31" s="1086"/>
    </row>
    <row r="32" spans="2:252" s="1084" customFormat="1" ht="12.75" customHeight="1">
      <c r="B32" s="4403" t="s">
        <v>1440</v>
      </c>
      <c r="C32" s="4403"/>
      <c r="D32" s="4403" t="s">
        <v>1441</v>
      </c>
      <c r="E32" s="4403"/>
      <c r="F32" s="4403"/>
      <c r="G32" s="4403"/>
      <c r="H32" s="1087"/>
      <c r="I32" s="1087"/>
      <c r="J32" s="1087"/>
      <c r="K32" s="1045"/>
      <c r="L32" s="1045"/>
      <c r="M32" s="1045"/>
    </row>
    <row r="33" spans="2:10" ht="12.75" customHeight="1">
      <c r="B33" s="4403" t="s">
        <v>1442</v>
      </c>
      <c r="C33" s="4403"/>
      <c r="D33" s="4403" t="s">
        <v>1443</v>
      </c>
      <c r="E33" s="4403"/>
      <c r="F33" s="4403"/>
      <c r="G33" s="4403"/>
      <c r="H33" s="1087"/>
      <c r="I33" s="1087"/>
      <c r="J33" s="1087"/>
    </row>
    <row r="34" spans="2:10" ht="12.75" customHeight="1">
      <c r="B34" s="1088"/>
      <c r="C34" s="1088"/>
      <c r="D34" s="1088"/>
      <c r="E34" s="1088"/>
      <c r="F34" s="1088"/>
      <c r="G34" s="1088"/>
      <c r="H34" s="1088"/>
      <c r="I34" s="1089"/>
      <c r="J34" s="1089"/>
    </row>
  </sheetData>
  <mergeCells count="20">
    <mergeCell ref="B33:C33"/>
    <mergeCell ref="D33:G33"/>
    <mergeCell ref="B27:J27"/>
    <mergeCell ref="B28:J28"/>
    <mergeCell ref="B29:J29"/>
    <mergeCell ref="B31:F31"/>
    <mergeCell ref="B32:C32"/>
    <mergeCell ref="D32:G32"/>
    <mergeCell ref="B26:J26"/>
    <mergeCell ref="B1:J1"/>
    <mergeCell ref="B2:J2"/>
    <mergeCell ref="B4:B6"/>
    <mergeCell ref="C5:I5"/>
    <mergeCell ref="C6:E6"/>
    <mergeCell ref="F6:J6"/>
    <mergeCell ref="B21:B23"/>
    <mergeCell ref="C22:I22"/>
    <mergeCell ref="C23:E23"/>
    <mergeCell ref="F23:J23"/>
    <mergeCell ref="B25:J25"/>
  </mergeCells>
  <hyperlinks>
    <hyperlink ref="B33" r:id="rId1"/>
    <hyperlink ref="C4" r:id="rId2"/>
    <hyperlink ref="D4" r:id="rId3" display="http://www.ine.pt/xurl/ind/008356"/>
    <hyperlink ref="E4" r:id="rId4" display="Farmácias e postos farmacêuticos móveis por 1 000 habitantes"/>
    <hyperlink ref="G4" r:id="rId5"/>
    <hyperlink ref="B32" r:id="rId6"/>
    <hyperlink ref="D32" r:id="rId7"/>
    <hyperlink ref="D33" r:id="rId8"/>
    <hyperlink ref="G21" r:id="rId9"/>
    <hyperlink ref="C21" r:id="rId10" display="Nurses per 1 000 inhabitants"/>
    <hyperlink ref="D21" r:id="rId11" display="Medical doctors per 1 000 inhabitants"/>
    <hyperlink ref="E21" r:id="rId12" display="Pharmacies and mobile medicine depots per 1000 inhabitants"/>
    <hyperlink ref="L3" location="Indice!A1" display="(Voltar ao Índice)"/>
  </hyperlinks>
  <printOptions horizontalCentered="1"/>
  <pageMargins left="0.47244094488188981" right="0.47244094488188981" top="0.6692913385826772" bottom="0.6692913385826772" header="0" footer="0"/>
  <pageSetup paperSize="9" scale="88" orientation="portrait" verticalDpi="0" r:id="rId13"/>
</worksheet>
</file>

<file path=xl/worksheets/sheet61.xml><?xml version="1.0" encoding="utf-8"?>
<worksheet xmlns="http://schemas.openxmlformats.org/spreadsheetml/2006/main" xmlns:r="http://schemas.openxmlformats.org/officeDocument/2006/relationships">
  <sheetPr>
    <pageSetUpPr fitToPage="1"/>
  </sheetPr>
  <dimension ref="B1:HF37"/>
  <sheetViews>
    <sheetView showGridLines="0" workbookViewId="0">
      <selection activeCell="B1" sqref="B1:P1"/>
    </sheetView>
  </sheetViews>
  <sheetFormatPr defaultRowHeight="11.25"/>
  <cols>
    <col min="1" max="1" width="6.7109375" style="1045" customWidth="1"/>
    <col min="2" max="2" width="20.7109375" style="1045" customWidth="1"/>
    <col min="3" max="6" width="18.7109375" style="1045" customWidth="1"/>
    <col min="7" max="7" width="6.7109375" style="1045" customWidth="1"/>
    <col min="8" max="8" width="14.28515625" style="1045" bestFit="1" customWidth="1"/>
    <col min="9" max="9" width="6.28515625" style="1045" bestFit="1" customWidth="1"/>
    <col min="10" max="10" width="5.28515625" style="1045" bestFit="1" customWidth="1"/>
    <col min="11" max="16384" width="9.140625" style="1045"/>
  </cols>
  <sheetData>
    <row r="1" spans="2:10" s="1041" customFormat="1" ht="30" customHeight="1">
      <c r="B1" s="4399" t="s">
        <v>797</v>
      </c>
      <c r="C1" s="4399"/>
      <c r="D1" s="4399"/>
      <c r="E1" s="4399"/>
      <c r="F1" s="4399"/>
    </row>
    <row r="2" spans="2:10" s="1041" customFormat="1" ht="30" customHeight="1">
      <c r="B2" s="4399" t="s">
        <v>1444</v>
      </c>
      <c r="C2" s="4399"/>
      <c r="D2" s="4399"/>
      <c r="E2" s="4399"/>
      <c r="F2" s="4399"/>
    </row>
    <row r="3" spans="2:10" s="1095" customFormat="1" ht="12.75" customHeight="1">
      <c r="B3" s="1091" t="s">
        <v>1445</v>
      </c>
      <c r="C3" s="1092"/>
      <c r="D3" s="1093"/>
      <c r="E3" s="1093"/>
      <c r="F3" s="1094" t="s">
        <v>1446</v>
      </c>
      <c r="H3" s="447" t="s">
        <v>748</v>
      </c>
    </row>
    <row r="4" spans="2:10" ht="45" customHeight="1">
      <c r="B4" s="4406"/>
      <c r="C4" s="1096" t="s">
        <v>1447</v>
      </c>
      <c r="D4" s="1096" t="s">
        <v>1448</v>
      </c>
      <c r="E4" s="1097" t="s">
        <v>1449</v>
      </c>
      <c r="F4" s="1098" t="s">
        <v>1450</v>
      </c>
    </row>
    <row r="5" spans="2:10" ht="21" customHeight="1">
      <c r="B5" s="4406"/>
      <c r="C5" s="4407">
        <v>2013</v>
      </c>
      <c r="D5" s="4408"/>
      <c r="E5" s="4408"/>
      <c r="F5" s="4408"/>
      <c r="G5" s="1099"/>
      <c r="H5" s="825"/>
      <c r="I5" s="825"/>
      <c r="J5" s="1100"/>
    </row>
    <row r="6" spans="2:10" s="1050" customFormat="1" ht="21" customHeight="1">
      <c r="B6" s="456" t="s">
        <v>12</v>
      </c>
      <c r="C6" s="1101">
        <v>3.1</v>
      </c>
      <c r="D6" s="1101">
        <v>2.1</v>
      </c>
      <c r="E6" s="1101">
        <v>3</v>
      </c>
      <c r="F6" s="1101">
        <v>2.5</v>
      </c>
      <c r="G6" s="1053"/>
      <c r="H6" s="1054"/>
      <c r="I6" s="1053"/>
      <c r="J6" s="1102"/>
    </row>
    <row r="7" spans="2:10" s="1050" customFormat="1" ht="21" customHeight="1">
      <c r="B7" s="456" t="s">
        <v>229</v>
      </c>
      <c r="C7" s="1101">
        <v>3.1</v>
      </c>
      <c r="D7" s="1101">
        <v>2.1</v>
      </c>
      <c r="E7" s="1101">
        <v>3</v>
      </c>
      <c r="F7" s="1101">
        <v>2.5</v>
      </c>
      <c r="G7" s="1053"/>
      <c r="H7" s="1058"/>
      <c r="I7" s="1053"/>
      <c r="J7" s="1103"/>
    </row>
    <row r="8" spans="2:10" s="1050" customFormat="1" ht="21" customHeight="1">
      <c r="B8" s="464" t="s">
        <v>203</v>
      </c>
      <c r="C8" s="1101">
        <v>2.8</v>
      </c>
      <c r="D8" s="1101">
        <v>1.4</v>
      </c>
      <c r="E8" s="1101">
        <v>2.4</v>
      </c>
      <c r="F8" s="1101">
        <v>2</v>
      </c>
      <c r="G8" s="1060"/>
      <c r="H8" s="1058"/>
      <c r="I8" s="1061"/>
      <c r="J8" s="1103"/>
    </row>
    <row r="9" spans="2:10" ht="21" customHeight="1">
      <c r="B9" s="467" t="s">
        <v>230</v>
      </c>
      <c r="C9" s="1104">
        <v>5.2</v>
      </c>
      <c r="D9" s="1104">
        <v>2.6</v>
      </c>
      <c r="E9" s="1104">
        <v>6</v>
      </c>
      <c r="F9" s="1104">
        <v>2.6</v>
      </c>
      <c r="G9" s="1066"/>
      <c r="H9" s="1067"/>
      <c r="I9" s="1068"/>
      <c r="J9" s="503"/>
    </row>
    <row r="10" spans="2:10" ht="21" customHeight="1">
      <c r="B10" s="467" t="s">
        <v>231</v>
      </c>
      <c r="C10" s="1105">
        <v>2.2999999999999998</v>
      </c>
      <c r="D10" s="1105">
        <v>1.7</v>
      </c>
      <c r="E10" s="1105">
        <v>1.5</v>
      </c>
      <c r="F10" s="1105">
        <v>1.4</v>
      </c>
      <c r="G10" s="1066"/>
      <c r="H10" s="1067"/>
      <c r="I10" s="1068"/>
      <c r="J10" s="1048"/>
    </row>
    <row r="11" spans="2:10" ht="21" customHeight="1">
      <c r="B11" s="467" t="s">
        <v>232</v>
      </c>
      <c r="C11" s="1105">
        <v>3.7</v>
      </c>
      <c r="D11" s="1105">
        <v>2.2999999999999998</v>
      </c>
      <c r="E11" s="1105">
        <v>2.6</v>
      </c>
      <c r="F11" s="1105">
        <v>2.2999999999999998</v>
      </c>
      <c r="G11" s="1066"/>
      <c r="H11" s="1067"/>
      <c r="I11" s="1068"/>
      <c r="J11" s="1048"/>
    </row>
    <row r="12" spans="2:10" ht="21" customHeight="1">
      <c r="B12" s="467" t="s">
        <v>233</v>
      </c>
      <c r="C12" s="1105">
        <v>3.9</v>
      </c>
      <c r="D12" s="1105">
        <v>2.6</v>
      </c>
      <c r="E12" s="1105">
        <v>2</v>
      </c>
      <c r="F12" s="1105">
        <v>1.5</v>
      </c>
      <c r="G12" s="1066"/>
      <c r="H12" s="1067"/>
      <c r="I12" s="1068"/>
      <c r="J12" s="503"/>
    </row>
    <row r="13" spans="2:10" ht="21" customHeight="1">
      <c r="B13" s="467" t="s">
        <v>234</v>
      </c>
      <c r="C13" s="1105">
        <v>5.0999999999999996</v>
      </c>
      <c r="D13" s="1105">
        <v>2.5</v>
      </c>
      <c r="E13" s="1105">
        <v>3</v>
      </c>
      <c r="F13" s="1105">
        <v>2</v>
      </c>
      <c r="G13" s="1066"/>
      <c r="H13" s="1067"/>
      <c r="I13" s="1068"/>
      <c r="J13" s="1048"/>
    </row>
    <row r="14" spans="2:10" ht="21" customHeight="1">
      <c r="B14" s="467" t="s">
        <v>235</v>
      </c>
      <c r="C14" s="1105">
        <v>0</v>
      </c>
      <c r="D14" s="1105">
        <v>0</v>
      </c>
      <c r="E14" s="1105">
        <v>5.0999999999999996</v>
      </c>
      <c r="F14" s="1105">
        <v>4.3</v>
      </c>
      <c r="G14" s="1066"/>
      <c r="H14" s="1067"/>
      <c r="I14" s="1068"/>
      <c r="J14" s="1048"/>
    </row>
    <row r="15" spans="2:10" ht="21" customHeight="1">
      <c r="B15" s="467" t="s">
        <v>236</v>
      </c>
      <c r="C15" s="1105">
        <v>0</v>
      </c>
      <c r="D15" s="1105">
        <v>0</v>
      </c>
      <c r="E15" s="1105">
        <v>2</v>
      </c>
      <c r="F15" s="1105">
        <v>2.4</v>
      </c>
      <c r="G15" s="1066"/>
      <c r="H15" s="1067"/>
      <c r="I15" s="1068"/>
      <c r="J15" s="1048"/>
    </row>
    <row r="16" spans="2:10" ht="21" customHeight="1">
      <c r="B16" s="467" t="s">
        <v>237</v>
      </c>
      <c r="C16" s="1105">
        <v>1.3</v>
      </c>
      <c r="D16" s="1105">
        <v>0.4</v>
      </c>
      <c r="E16" s="1105">
        <v>1.4</v>
      </c>
      <c r="F16" s="1105">
        <v>1.7</v>
      </c>
      <c r="G16" s="1066"/>
      <c r="H16" s="1067"/>
      <c r="I16" s="1068"/>
      <c r="J16" s="1048"/>
    </row>
    <row r="17" spans="2:214" ht="21" customHeight="1">
      <c r="B17" s="467" t="s">
        <v>238</v>
      </c>
      <c r="C17" s="1105">
        <v>4.8</v>
      </c>
      <c r="D17" s="1105">
        <v>4.8</v>
      </c>
      <c r="E17" s="1105">
        <v>2.7</v>
      </c>
      <c r="F17" s="1105">
        <v>1.8</v>
      </c>
      <c r="G17" s="1066"/>
      <c r="H17" s="1067"/>
      <c r="I17" s="1068"/>
      <c r="J17" s="1048"/>
    </row>
    <row r="18" spans="2:214" ht="21" customHeight="1">
      <c r="B18" s="467" t="s">
        <v>239</v>
      </c>
      <c r="C18" s="1105">
        <v>0</v>
      </c>
      <c r="D18" s="1105">
        <v>0</v>
      </c>
      <c r="E18" s="1105">
        <v>4.8</v>
      </c>
      <c r="F18" s="1105">
        <v>3.3</v>
      </c>
      <c r="G18" s="1066"/>
      <c r="H18" s="1067"/>
      <c r="I18" s="1068"/>
      <c r="J18" s="1048"/>
    </row>
    <row r="19" spans="2:214" ht="21" customHeight="1">
      <c r="B19" s="467" t="s">
        <v>151</v>
      </c>
      <c r="C19" s="1105">
        <v>0</v>
      </c>
      <c r="D19" s="1105">
        <v>0</v>
      </c>
      <c r="E19" s="1105">
        <v>2.4</v>
      </c>
      <c r="F19" s="1105">
        <v>1.1000000000000001</v>
      </c>
      <c r="G19" s="1066"/>
      <c r="H19" s="1067"/>
      <c r="I19" s="1068"/>
      <c r="J19" s="1048"/>
    </row>
    <row r="20" spans="2:214" ht="40.5" customHeight="1">
      <c r="B20" s="4409"/>
      <c r="C20" s="1096" t="s">
        <v>1451</v>
      </c>
      <c r="D20" s="1096" t="s">
        <v>1452</v>
      </c>
      <c r="E20" s="1106" t="s">
        <v>1453</v>
      </c>
      <c r="F20" s="1098" t="s">
        <v>1454</v>
      </c>
    </row>
    <row r="21" spans="2:214" ht="21" customHeight="1">
      <c r="B21" s="4410"/>
      <c r="C21" s="4411">
        <v>2013</v>
      </c>
      <c r="D21" s="4412"/>
      <c r="E21" s="4412"/>
      <c r="F21" s="4412"/>
    </row>
    <row r="22" spans="2:214" s="1108" customFormat="1" ht="12.75" customHeight="1">
      <c r="B22" s="1107"/>
      <c r="C22" s="747"/>
      <c r="D22" s="747"/>
      <c r="E22" s="747"/>
      <c r="F22" s="747"/>
    </row>
    <row r="23" spans="2:214" s="1078" customFormat="1" ht="12.75" customHeight="1">
      <c r="B23" s="4413" t="s">
        <v>164</v>
      </c>
      <c r="C23" s="4414"/>
      <c r="D23" s="4414"/>
      <c r="E23" s="4414"/>
      <c r="F23" s="4414"/>
    </row>
    <row r="24" spans="2:214" s="1078" customFormat="1" ht="12.75" customHeight="1">
      <c r="B24" s="4413" t="s">
        <v>1455</v>
      </c>
      <c r="C24" s="4414"/>
      <c r="D24" s="4414"/>
      <c r="E24" s="4414"/>
      <c r="F24" s="4414"/>
      <c r="G24" s="1109"/>
      <c r="H24" s="1109"/>
      <c r="I24" s="1109"/>
      <c r="J24" s="1109"/>
      <c r="K24" s="1109"/>
      <c r="L24" s="1109"/>
      <c r="M24" s="1109"/>
      <c r="N24" s="1109"/>
      <c r="O24" s="1109"/>
      <c r="P24" s="1109"/>
      <c r="Q24" s="1109"/>
      <c r="R24" s="1109"/>
      <c r="S24" s="1109"/>
      <c r="T24" s="1109"/>
      <c r="U24" s="1109"/>
      <c r="V24" s="1109"/>
      <c r="W24" s="1109"/>
      <c r="X24" s="1109"/>
      <c r="Y24" s="1109"/>
      <c r="Z24" s="1109"/>
      <c r="AA24" s="1109"/>
      <c r="AB24" s="1109"/>
      <c r="AC24" s="1109"/>
      <c r="AD24" s="1109"/>
      <c r="AE24" s="1109"/>
      <c r="AF24" s="1109"/>
      <c r="AG24" s="1109"/>
      <c r="AH24" s="1109"/>
      <c r="AI24" s="1109"/>
      <c r="AJ24" s="1109"/>
      <c r="AK24" s="1109"/>
      <c r="AL24" s="1109"/>
      <c r="AM24" s="1109"/>
      <c r="AN24" s="1109"/>
      <c r="AO24" s="1109"/>
      <c r="AP24" s="1109"/>
      <c r="AQ24" s="1109"/>
      <c r="AR24" s="1109"/>
      <c r="AS24" s="1109"/>
      <c r="AT24" s="1109"/>
      <c r="AU24" s="1109"/>
      <c r="AV24" s="1109"/>
      <c r="AW24" s="1109"/>
      <c r="AX24" s="1109"/>
      <c r="AY24" s="1109"/>
      <c r="AZ24" s="1109"/>
      <c r="BA24" s="1109"/>
      <c r="BB24" s="1109"/>
      <c r="BC24" s="1109"/>
      <c r="BD24" s="1109"/>
      <c r="BE24" s="1109"/>
      <c r="BF24" s="1109"/>
      <c r="BG24" s="1109"/>
      <c r="BH24" s="1109"/>
      <c r="BI24" s="1109"/>
      <c r="BJ24" s="1109"/>
      <c r="BK24" s="1109"/>
      <c r="BL24" s="1109"/>
      <c r="BM24" s="1109"/>
      <c r="BN24" s="1109"/>
      <c r="BO24" s="1109"/>
      <c r="BP24" s="1109"/>
      <c r="BQ24" s="1109"/>
      <c r="BR24" s="1109"/>
      <c r="BS24" s="1109"/>
      <c r="BT24" s="1109"/>
      <c r="BU24" s="1109"/>
      <c r="BV24" s="1109"/>
      <c r="BW24" s="1109"/>
      <c r="BX24" s="1109"/>
      <c r="BY24" s="1109"/>
      <c r="BZ24" s="1109"/>
      <c r="CA24" s="1109"/>
      <c r="CB24" s="1109"/>
      <c r="CC24" s="1109"/>
      <c r="CD24" s="1109"/>
      <c r="CE24" s="1109"/>
      <c r="CF24" s="1109"/>
      <c r="CG24" s="1109"/>
      <c r="CH24" s="1109"/>
      <c r="CI24" s="1109"/>
      <c r="CJ24" s="1109"/>
      <c r="CK24" s="1109"/>
      <c r="CL24" s="1109"/>
      <c r="CM24" s="1109"/>
      <c r="CN24" s="1109"/>
      <c r="CO24" s="1109"/>
      <c r="CP24" s="1109"/>
      <c r="CQ24" s="1109"/>
      <c r="CR24" s="1109"/>
      <c r="CS24" s="1109"/>
      <c r="CT24" s="1109"/>
      <c r="CU24" s="1109"/>
      <c r="CV24" s="1109"/>
      <c r="CW24" s="1109"/>
      <c r="CX24" s="1109"/>
      <c r="CY24" s="1109"/>
      <c r="CZ24" s="1109"/>
      <c r="DA24" s="1109"/>
      <c r="DB24" s="1109"/>
      <c r="DC24" s="1109"/>
      <c r="DD24" s="1109"/>
      <c r="DE24" s="1109"/>
      <c r="DF24" s="1109"/>
      <c r="DG24" s="1109"/>
      <c r="DH24" s="1109"/>
      <c r="DI24" s="1109"/>
      <c r="DJ24" s="1109"/>
      <c r="DK24" s="1109"/>
      <c r="DL24" s="1109"/>
      <c r="DM24" s="1109"/>
      <c r="DN24" s="1109"/>
      <c r="DO24" s="1109"/>
      <c r="DP24" s="1109"/>
      <c r="DQ24" s="1109"/>
      <c r="DR24" s="1109"/>
      <c r="DS24" s="1109"/>
      <c r="DT24" s="1109"/>
      <c r="DU24" s="1109"/>
      <c r="DV24" s="1109"/>
      <c r="DW24" s="1109"/>
      <c r="DX24" s="1109"/>
      <c r="DY24" s="1109"/>
      <c r="DZ24" s="1109"/>
      <c r="EA24" s="1109"/>
      <c r="EB24" s="1109"/>
      <c r="EC24" s="1109"/>
      <c r="ED24" s="1109"/>
      <c r="EE24" s="1109"/>
      <c r="EF24" s="1109"/>
      <c r="EG24" s="1109"/>
      <c r="EH24" s="1109"/>
      <c r="EI24" s="1109"/>
      <c r="EJ24" s="1109"/>
      <c r="EK24" s="1109"/>
      <c r="EL24" s="1109"/>
      <c r="EM24" s="1109"/>
      <c r="EN24" s="1109"/>
      <c r="EO24" s="1109"/>
      <c r="EP24" s="1109"/>
      <c r="EQ24" s="1109"/>
      <c r="ER24" s="1109"/>
      <c r="ES24" s="1109"/>
      <c r="ET24" s="1109"/>
      <c r="EU24" s="1109"/>
      <c r="EV24" s="1109"/>
      <c r="EW24" s="1109"/>
      <c r="EX24" s="1109"/>
      <c r="EY24" s="1109"/>
      <c r="EZ24" s="1109"/>
      <c r="FA24" s="1109"/>
      <c r="FB24" s="1109"/>
      <c r="FC24" s="1109"/>
      <c r="FD24" s="1109"/>
      <c r="FE24" s="1109"/>
      <c r="FF24" s="1109"/>
      <c r="FG24" s="1109"/>
      <c r="FH24" s="1109"/>
      <c r="FI24" s="1109"/>
      <c r="FJ24" s="1109"/>
      <c r="FK24" s="1109"/>
      <c r="FL24" s="1109"/>
      <c r="FM24" s="1109"/>
      <c r="FN24" s="1109"/>
      <c r="FO24" s="1109"/>
      <c r="FP24" s="1109"/>
      <c r="FQ24" s="1109"/>
      <c r="FR24" s="1109"/>
      <c r="FS24" s="1109"/>
      <c r="FT24" s="1109"/>
      <c r="FU24" s="1109"/>
      <c r="FV24" s="1109"/>
      <c r="FW24" s="1109"/>
      <c r="FX24" s="1109"/>
      <c r="FY24" s="1109"/>
      <c r="FZ24" s="1109"/>
      <c r="GA24" s="1109"/>
      <c r="GB24" s="1109"/>
      <c r="GC24" s="1109"/>
      <c r="GD24" s="1109"/>
      <c r="GE24" s="1109"/>
      <c r="GF24" s="1109"/>
      <c r="GG24" s="1109"/>
      <c r="GH24" s="1109"/>
      <c r="GI24" s="1109"/>
      <c r="GJ24" s="1109"/>
      <c r="GK24" s="1109"/>
      <c r="GL24" s="1109"/>
      <c r="GM24" s="1109"/>
      <c r="GN24" s="1109"/>
      <c r="GO24" s="1109"/>
      <c r="GP24" s="1109"/>
      <c r="GQ24" s="1109"/>
      <c r="GR24" s="1109"/>
      <c r="GS24" s="1109"/>
      <c r="GT24" s="1109"/>
      <c r="GU24" s="1109"/>
      <c r="GV24" s="1109"/>
      <c r="GW24" s="1109"/>
      <c r="GX24" s="1109"/>
      <c r="GY24" s="1109"/>
      <c r="GZ24" s="1109"/>
      <c r="HA24" s="1109"/>
      <c r="HB24" s="1109"/>
      <c r="HC24" s="1109"/>
      <c r="HD24" s="1109"/>
      <c r="HE24" s="1109"/>
      <c r="HF24" s="1109"/>
    </row>
    <row r="25" spans="2:214" s="1110" customFormat="1" ht="12.75" customHeight="1">
      <c r="B25" s="4413" t="s">
        <v>1456</v>
      </c>
      <c r="C25" s="4414"/>
      <c r="D25" s="4414"/>
      <c r="E25" s="4414"/>
      <c r="F25" s="4414"/>
    </row>
    <row r="26" spans="2:214" ht="12.75" customHeight="1">
      <c r="C26" s="1090"/>
      <c r="D26" s="1090"/>
    </row>
    <row r="27" spans="2:214" ht="12.75" customHeight="1">
      <c r="B27" s="4113" t="s">
        <v>219</v>
      </c>
      <c r="C27" s="4113"/>
      <c r="D27" s="4113"/>
    </row>
    <row r="28" spans="2:214" ht="12.75" customHeight="1">
      <c r="B28" s="4403" t="s">
        <v>1457</v>
      </c>
      <c r="C28" s="4403"/>
      <c r="E28" s="1087"/>
    </row>
    <row r="29" spans="2:214" ht="12.75" customHeight="1">
      <c r="B29" s="1087"/>
      <c r="C29" s="1087"/>
      <c r="D29" s="1090"/>
    </row>
    <row r="30" spans="2:214">
      <c r="C30" s="1090"/>
      <c r="D30" s="1090"/>
    </row>
    <row r="31" spans="2:214">
      <c r="C31" s="1090"/>
      <c r="D31" s="1090"/>
    </row>
    <row r="32" spans="2:214">
      <c r="C32" s="1090"/>
      <c r="D32" s="1090"/>
    </row>
    <row r="33" spans="3:4">
      <c r="C33" s="1090"/>
      <c r="D33" s="1090"/>
    </row>
    <row r="34" spans="3:4">
      <c r="C34" s="1090"/>
      <c r="D34" s="1090"/>
    </row>
    <row r="35" spans="3:4">
      <c r="C35" s="1090"/>
      <c r="D35" s="1090"/>
    </row>
    <row r="36" spans="3:4">
      <c r="C36" s="1090"/>
      <c r="D36" s="1090"/>
    </row>
    <row r="37" spans="3:4">
      <c r="C37" s="1090"/>
      <c r="D37" s="1090"/>
    </row>
  </sheetData>
  <mergeCells count="11">
    <mergeCell ref="B23:F23"/>
    <mergeCell ref="B24:F24"/>
    <mergeCell ref="B25:F25"/>
    <mergeCell ref="B27:D27"/>
    <mergeCell ref="B28:C28"/>
    <mergeCell ref="B1:F1"/>
    <mergeCell ref="B2:F2"/>
    <mergeCell ref="B4:B5"/>
    <mergeCell ref="C5:F5"/>
    <mergeCell ref="B20:B21"/>
    <mergeCell ref="C21:F21"/>
  </mergeCells>
  <hyperlinks>
    <hyperlink ref="B28" r:id="rId1"/>
    <hyperlink ref="F20" r:id="rId2"/>
    <hyperlink ref="E4" r:id="rId3"/>
    <hyperlink ref="E20" r:id="rId4"/>
    <hyperlink ref="H3" location="Indice!A1" display="(Voltar ao Índice)"/>
  </hyperlinks>
  <printOptions horizontalCentered="1"/>
  <pageMargins left="0.47244094488188981" right="0.47244094488188981" top="0.6692913385826772" bottom="0.6692913385826772" header="0" footer="0"/>
  <pageSetup paperSize="9" scale="99" orientation="portrait" verticalDpi="0" r:id="rId5"/>
</worksheet>
</file>

<file path=xl/worksheets/sheet62.xml><?xml version="1.0" encoding="utf-8"?>
<worksheet xmlns="http://schemas.openxmlformats.org/spreadsheetml/2006/main" xmlns:r="http://schemas.openxmlformats.org/officeDocument/2006/relationships">
  <sheetPr>
    <pageSetUpPr fitToPage="1"/>
  </sheetPr>
  <dimension ref="B1:IH32"/>
  <sheetViews>
    <sheetView showGridLines="0" workbookViewId="0">
      <selection activeCell="B1" sqref="B1:P1"/>
    </sheetView>
  </sheetViews>
  <sheetFormatPr defaultRowHeight="11.25"/>
  <cols>
    <col min="1" max="1" width="6.7109375" style="1119" customWidth="1"/>
    <col min="2" max="2" width="20.7109375" style="1119" customWidth="1"/>
    <col min="3" max="9" width="11.7109375" style="1131" customWidth="1"/>
    <col min="10" max="10" width="6.7109375" style="1119" customWidth="1"/>
    <col min="11" max="11" width="14.28515625" style="1119" bestFit="1" customWidth="1"/>
    <col min="12" max="12" width="8.42578125" style="1119" bestFit="1" customWidth="1"/>
    <col min="13" max="13" width="8.85546875" style="1119" bestFit="1" customWidth="1"/>
    <col min="14" max="14" width="6.28515625" style="1119" bestFit="1" customWidth="1"/>
    <col min="15" max="15" width="5.28515625" style="1119" bestFit="1" customWidth="1"/>
    <col min="16" max="16384" width="9.140625" style="1119"/>
  </cols>
  <sheetData>
    <row r="1" spans="2:15" s="1111" customFormat="1" ht="30" customHeight="1">
      <c r="B1" s="4416" t="s">
        <v>798</v>
      </c>
      <c r="C1" s="4416"/>
      <c r="D1" s="4416"/>
      <c r="E1" s="4416"/>
      <c r="F1" s="4416"/>
      <c r="G1" s="4416"/>
      <c r="H1" s="4416"/>
      <c r="I1" s="4416"/>
    </row>
    <row r="2" spans="2:15" s="1111" customFormat="1" ht="30" customHeight="1">
      <c r="B2" s="4416" t="s">
        <v>1458</v>
      </c>
      <c r="C2" s="4416"/>
      <c r="D2" s="4416"/>
      <c r="E2" s="4416"/>
      <c r="F2" s="4416"/>
      <c r="G2" s="4416"/>
      <c r="H2" s="4416"/>
      <c r="I2" s="4416"/>
    </row>
    <row r="3" spans="2:15" s="1114" customFormat="1" ht="12.75" customHeight="1">
      <c r="B3" s="1112" t="s">
        <v>473</v>
      </c>
      <c r="C3" s="1113"/>
      <c r="D3" s="1113"/>
      <c r="E3" s="1113"/>
      <c r="F3" s="1113"/>
      <c r="G3" s="1113"/>
      <c r="H3" s="1113"/>
      <c r="I3" s="1113"/>
      <c r="K3" s="447" t="s">
        <v>748</v>
      </c>
    </row>
    <row r="4" spans="2:15" s="1115" customFormat="1" ht="21" customHeight="1">
      <c r="B4" s="4417"/>
      <c r="C4" s="4418" t="s">
        <v>1459</v>
      </c>
      <c r="D4" s="4419"/>
      <c r="E4" s="4419"/>
      <c r="F4" s="4420" t="s">
        <v>1460</v>
      </c>
      <c r="G4" s="4421"/>
      <c r="H4" s="4420" t="s">
        <v>1461</v>
      </c>
      <c r="I4" s="4421"/>
    </row>
    <row r="5" spans="2:15" ht="27" customHeight="1">
      <c r="B5" s="4417"/>
      <c r="C5" s="1116" t="s">
        <v>1376</v>
      </c>
      <c r="D5" s="1117" t="s">
        <v>1462</v>
      </c>
      <c r="E5" s="1117" t="s">
        <v>1463</v>
      </c>
      <c r="F5" s="1118" t="s">
        <v>1464</v>
      </c>
      <c r="G5" s="1118" t="s">
        <v>1465</v>
      </c>
      <c r="H5" s="1118" t="s">
        <v>1466</v>
      </c>
      <c r="I5" s="1118" t="s">
        <v>1467</v>
      </c>
      <c r="J5" s="1100"/>
      <c r="K5" s="825"/>
      <c r="L5" s="825"/>
      <c r="M5" s="1100"/>
      <c r="N5" s="1100"/>
      <c r="O5" s="1100"/>
    </row>
    <row r="6" spans="2:15" s="1122" customFormat="1" ht="21" customHeight="1">
      <c r="B6" s="456" t="s">
        <v>12</v>
      </c>
      <c r="C6" s="1120">
        <v>226</v>
      </c>
      <c r="D6" s="1120">
        <v>119</v>
      </c>
      <c r="E6" s="1120">
        <v>107</v>
      </c>
      <c r="F6" s="1120">
        <v>35478</v>
      </c>
      <c r="G6" s="1120">
        <v>906</v>
      </c>
      <c r="H6" s="1120">
        <v>1162350</v>
      </c>
      <c r="I6" s="1120">
        <v>10168759</v>
      </c>
      <c r="J6" s="1053"/>
      <c r="K6" s="1054"/>
      <c r="L6" s="1053"/>
      <c r="M6" s="1103"/>
      <c r="N6" s="1121"/>
      <c r="O6" s="1103"/>
    </row>
    <row r="7" spans="2:15" s="1122" customFormat="1" ht="21" customHeight="1">
      <c r="B7" s="456" t="s">
        <v>229</v>
      </c>
      <c r="C7" s="581">
        <v>209</v>
      </c>
      <c r="D7" s="581">
        <v>113</v>
      </c>
      <c r="E7" s="581">
        <v>96</v>
      </c>
      <c r="F7" s="581">
        <v>32102</v>
      </c>
      <c r="G7" s="581">
        <v>872</v>
      </c>
      <c r="H7" s="581">
        <v>1108911</v>
      </c>
      <c r="I7" s="581">
        <v>9175363</v>
      </c>
      <c r="J7" s="1057"/>
      <c r="K7" s="1058"/>
      <c r="L7" s="1053"/>
      <c r="M7" s="1103"/>
      <c r="N7" s="1121"/>
      <c r="O7" s="1103"/>
    </row>
    <row r="8" spans="2:15" s="1122" customFormat="1" ht="21" customHeight="1">
      <c r="B8" s="464" t="s">
        <v>203</v>
      </c>
      <c r="C8" s="581">
        <v>9</v>
      </c>
      <c r="D8" s="581">
        <v>3</v>
      </c>
      <c r="E8" s="581">
        <v>6</v>
      </c>
      <c r="F8" s="581">
        <v>1867</v>
      </c>
      <c r="G8" s="581">
        <v>14</v>
      </c>
      <c r="H8" s="581">
        <v>25026</v>
      </c>
      <c r="I8" s="581">
        <v>558715</v>
      </c>
      <c r="J8" s="1060"/>
      <c r="K8" s="1058"/>
      <c r="L8" s="1061"/>
      <c r="M8" s="1103"/>
      <c r="N8" s="1121"/>
      <c r="O8" s="1103"/>
    </row>
    <row r="9" spans="2:15" s="1124" customFormat="1" ht="21" customHeight="1">
      <c r="B9" s="467" t="s">
        <v>230</v>
      </c>
      <c r="C9" s="1123">
        <v>0</v>
      </c>
      <c r="D9" s="1123">
        <v>0</v>
      </c>
      <c r="E9" s="1123">
        <v>0</v>
      </c>
      <c r="F9" s="1123">
        <v>0</v>
      </c>
      <c r="G9" s="1123">
        <v>0</v>
      </c>
      <c r="H9" s="1123">
        <v>0</v>
      </c>
      <c r="I9" s="1123">
        <v>0</v>
      </c>
      <c r="J9" s="1066"/>
      <c r="K9" s="1067"/>
      <c r="L9" s="1068"/>
      <c r="M9" s="1103"/>
      <c r="N9" s="1121"/>
      <c r="O9" s="503"/>
    </row>
    <row r="10" spans="2:15" s="1124" customFormat="1" ht="21" customHeight="1">
      <c r="B10" s="467" t="s">
        <v>231</v>
      </c>
      <c r="C10" s="1123">
        <v>0</v>
      </c>
      <c r="D10" s="1123">
        <v>0</v>
      </c>
      <c r="E10" s="1123">
        <v>0</v>
      </c>
      <c r="F10" s="1123">
        <v>0</v>
      </c>
      <c r="G10" s="1123">
        <v>0</v>
      </c>
      <c r="H10" s="1123">
        <v>0</v>
      </c>
      <c r="I10" s="1123">
        <v>0</v>
      </c>
      <c r="J10" s="1066"/>
      <c r="K10" s="1067"/>
      <c r="L10" s="1068"/>
      <c r="M10" s="1103"/>
      <c r="N10" s="1121"/>
      <c r="O10" s="1048"/>
    </row>
    <row r="11" spans="2:15" s="1124" customFormat="1" ht="21" customHeight="1">
      <c r="B11" s="467" t="s">
        <v>232</v>
      </c>
      <c r="C11" s="1123">
        <v>9</v>
      </c>
      <c r="D11" s="1123">
        <v>3</v>
      </c>
      <c r="E11" s="1123">
        <v>6</v>
      </c>
      <c r="F11" s="1123">
        <v>1867</v>
      </c>
      <c r="G11" s="1123">
        <v>14</v>
      </c>
      <c r="H11" s="1123">
        <v>25026</v>
      </c>
      <c r="I11" s="1123">
        <v>558715</v>
      </c>
      <c r="J11" s="1066"/>
      <c r="K11" s="1067"/>
      <c r="L11" s="1068"/>
      <c r="M11" s="1103"/>
      <c r="N11" s="1121"/>
      <c r="O11" s="1048"/>
    </row>
    <row r="12" spans="2:15" s="1124" customFormat="1" ht="21" customHeight="1">
      <c r="B12" s="467" t="s">
        <v>233</v>
      </c>
      <c r="C12" s="1123">
        <v>0</v>
      </c>
      <c r="D12" s="1123">
        <v>0</v>
      </c>
      <c r="E12" s="1123">
        <v>0</v>
      </c>
      <c r="F12" s="1123">
        <v>0</v>
      </c>
      <c r="G12" s="1123">
        <v>0</v>
      </c>
      <c r="H12" s="1123">
        <v>0</v>
      </c>
      <c r="I12" s="1123">
        <v>0</v>
      </c>
      <c r="J12" s="1066"/>
      <c r="K12" s="1067"/>
      <c r="L12" s="1068"/>
      <c r="M12" s="1103"/>
      <c r="N12" s="1121"/>
      <c r="O12" s="503"/>
    </row>
    <row r="13" spans="2:15" s="1124" customFormat="1" ht="21" customHeight="1">
      <c r="B13" s="467" t="s">
        <v>234</v>
      </c>
      <c r="C13" s="1123">
        <v>0</v>
      </c>
      <c r="D13" s="1123">
        <v>0</v>
      </c>
      <c r="E13" s="1123">
        <v>0</v>
      </c>
      <c r="F13" s="1123">
        <v>0</v>
      </c>
      <c r="G13" s="1123">
        <v>0</v>
      </c>
      <c r="H13" s="1123">
        <v>0</v>
      </c>
      <c r="I13" s="1123">
        <v>0</v>
      </c>
      <c r="J13" s="1066"/>
      <c r="K13" s="1067"/>
      <c r="L13" s="1068"/>
      <c r="M13" s="1103"/>
      <c r="N13" s="1121"/>
      <c r="O13" s="1048"/>
    </row>
    <row r="14" spans="2:15" s="1124" customFormat="1" ht="21" customHeight="1">
      <c r="B14" s="467" t="s">
        <v>235</v>
      </c>
      <c r="C14" s="1123">
        <v>0</v>
      </c>
      <c r="D14" s="1123">
        <v>0</v>
      </c>
      <c r="E14" s="1123">
        <v>0</v>
      </c>
      <c r="F14" s="1123">
        <v>0</v>
      </c>
      <c r="G14" s="1123">
        <v>0</v>
      </c>
      <c r="H14" s="1123">
        <v>0</v>
      </c>
      <c r="I14" s="1123">
        <v>0</v>
      </c>
      <c r="J14" s="1066"/>
      <c r="K14" s="1067"/>
      <c r="L14" s="1068"/>
      <c r="M14" s="1103"/>
      <c r="N14" s="1121"/>
      <c r="O14" s="1048"/>
    </row>
    <row r="15" spans="2:15" s="1124" customFormat="1" ht="21" customHeight="1">
      <c r="B15" s="467" t="s">
        <v>236</v>
      </c>
      <c r="C15" s="1123">
        <v>0</v>
      </c>
      <c r="D15" s="1123">
        <v>0</v>
      </c>
      <c r="E15" s="1123">
        <v>0</v>
      </c>
      <c r="F15" s="1123">
        <v>0</v>
      </c>
      <c r="G15" s="1123">
        <v>0</v>
      </c>
      <c r="H15" s="1123">
        <v>0</v>
      </c>
      <c r="I15" s="1123">
        <v>0</v>
      </c>
      <c r="J15" s="1066"/>
      <c r="K15" s="1067"/>
      <c r="L15" s="1068"/>
      <c r="M15" s="1103"/>
      <c r="N15" s="1121"/>
      <c r="O15" s="1048"/>
    </row>
    <row r="16" spans="2:15" s="1124" customFormat="1" ht="21" customHeight="1">
      <c r="B16" s="467" t="s">
        <v>237</v>
      </c>
      <c r="C16" s="1123">
        <v>0</v>
      </c>
      <c r="D16" s="1123">
        <v>0</v>
      </c>
      <c r="E16" s="1123">
        <v>0</v>
      </c>
      <c r="F16" s="1123">
        <v>0</v>
      </c>
      <c r="G16" s="1123">
        <v>0</v>
      </c>
      <c r="H16" s="1123">
        <v>0</v>
      </c>
      <c r="I16" s="1123">
        <v>0</v>
      </c>
      <c r="J16" s="1066"/>
      <c r="K16" s="1067"/>
      <c r="L16" s="1068"/>
      <c r="M16" s="1103"/>
      <c r="N16" s="1121"/>
      <c r="O16" s="1048"/>
    </row>
    <row r="17" spans="2:242" s="1124" customFormat="1" ht="21" customHeight="1">
      <c r="B17" s="467" t="s">
        <v>238</v>
      </c>
      <c r="C17" s="1123">
        <v>0</v>
      </c>
      <c r="D17" s="1123">
        <v>0</v>
      </c>
      <c r="E17" s="1123">
        <v>0</v>
      </c>
      <c r="F17" s="1123">
        <v>0</v>
      </c>
      <c r="G17" s="1123">
        <v>0</v>
      </c>
      <c r="H17" s="1123">
        <v>0</v>
      </c>
      <c r="I17" s="1123">
        <v>0</v>
      </c>
      <c r="J17" s="1066"/>
      <c r="K17" s="1067"/>
      <c r="L17" s="1068"/>
      <c r="M17" s="1103"/>
      <c r="N17" s="1121"/>
      <c r="O17" s="1048"/>
    </row>
    <row r="18" spans="2:242" s="1124" customFormat="1" ht="21" customHeight="1">
      <c r="B18" s="467" t="s">
        <v>239</v>
      </c>
      <c r="C18" s="1123">
        <v>0</v>
      </c>
      <c r="D18" s="1123">
        <v>0</v>
      </c>
      <c r="E18" s="1123">
        <v>0</v>
      </c>
      <c r="F18" s="1123">
        <v>0</v>
      </c>
      <c r="G18" s="1123">
        <v>0</v>
      </c>
      <c r="H18" s="1123">
        <v>0</v>
      </c>
      <c r="I18" s="1123">
        <v>0</v>
      </c>
      <c r="J18" s="1066"/>
      <c r="K18" s="1067"/>
      <c r="L18" s="1068"/>
      <c r="M18" s="1103"/>
      <c r="N18" s="1121"/>
      <c r="O18" s="1048"/>
    </row>
    <row r="19" spans="2:242" s="1124" customFormat="1" ht="21" customHeight="1">
      <c r="B19" s="467" t="s">
        <v>151</v>
      </c>
      <c r="C19" s="1123">
        <v>0</v>
      </c>
      <c r="D19" s="1123">
        <v>0</v>
      </c>
      <c r="E19" s="1123">
        <v>0</v>
      </c>
      <c r="F19" s="1123">
        <v>0</v>
      </c>
      <c r="G19" s="1123">
        <v>0</v>
      </c>
      <c r="H19" s="1123">
        <v>0</v>
      </c>
      <c r="I19" s="1123">
        <v>0</v>
      </c>
      <c r="J19" s="1066"/>
      <c r="K19" s="1067"/>
      <c r="L19" s="1068"/>
      <c r="M19" s="1103"/>
      <c r="N19" s="1121"/>
      <c r="O19" s="1048"/>
    </row>
    <row r="20" spans="2:242" ht="21" customHeight="1">
      <c r="B20" s="4417"/>
      <c r="C20" s="4418" t="s">
        <v>1468</v>
      </c>
      <c r="D20" s="4419"/>
      <c r="E20" s="4422"/>
      <c r="F20" s="4420" t="s">
        <v>1469</v>
      </c>
      <c r="G20" s="4421"/>
      <c r="H20" s="4420" t="s">
        <v>1470</v>
      </c>
      <c r="I20" s="4421"/>
      <c r="J20" s="1115"/>
      <c r="K20" s="1115"/>
      <c r="L20" s="1115"/>
      <c r="M20" s="1115"/>
      <c r="N20" s="1115"/>
      <c r="O20" s="1115"/>
      <c r="P20" s="1115"/>
      <c r="Q20" s="1115"/>
      <c r="R20" s="1115"/>
      <c r="S20" s="1115"/>
      <c r="T20" s="1115"/>
      <c r="U20" s="1115"/>
      <c r="V20" s="1115"/>
      <c r="W20" s="1115"/>
      <c r="X20" s="1115"/>
      <c r="Y20" s="1115"/>
      <c r="Z20" s="1115"/>
      <c r="AA20" s="1115"/>
      <c r="AB20" s="1115"/>
      <c r="AC20" s="1115"/>
      <c r="AD20" s="1115"/>
      <c r="AE20" s="1115"/>
      <c r="AF20" s="1115"/>
      <c r="AG20" s="1115"/>
      <c r="AH20" s="1115"/>
      <c r="AI20" s="1115"/>
      <c r="AJ20" s="1115"/>
      <c r="AK20" s="1115"/>
      <c r="AL20" s="1115"/>
      <c r="AM20" s="1115"/>
      <c r="AN20" s="1115"/>
      <c r="AO20" s="1115"/>
      <c r="AP20" s="1115"/>
      <c r="AQ20" s="1115"/>
      <c r="AR20" s="1115"/>
      <c r="AS20" s="1115"/>
      <c r="AT20" s="1115"/>
      <c r="AU20" s="1115"/>
      <c r="AV20" s="1115"/>
      <c r="AW20" s="1115"/>
      <c r="AX20" s="1115"/>
      <c r="AY20" s="1115"/>
      <c r="AZ20" s="1115"/>
      <c r="BA20" s="1115"/>
      <c r="BB20" s="1115"/>
      <c r="BC20" s="1115"/>
      <c r="BD20" s="1115"/>
      <c r="BE20" s="1115"/>
      <c r="BF20" s="1115"/>
      <c r="BG20" s="1115"/>
      <c r="BH20" s="1115"/>
      <c r="BI20" s="1115"/>
      <c r="BJ20" s="1115"/>
      <c r="BK20" s="1115"/>
      <c r="BL20" s="1115"/>
      <c r="BM20" s="1115"/>
      <c r="BN20" s="1115"/>
      <c r="BO20" s="1115"/>
      <c r="BP20" s="1115"/>
      <c r="BQ20" s="1115"/>
      <c r="BR20" s="1115"/>
      <c r="BS20" s="1115"/>
      <c r="BT20" s="1115"/>
      <c r="BU20" s="1115"/>
      <c r="BV20" s="1115"/>
      <c r="BW20" s="1115"/>
      <c r="BX20" s="1115"/>
      <c r="BY20" s="1115"/>
      <c r="BZ20" s="1115"/>
      <c r="CA20" s="1115"/>
      <c r="CB20" s="1115"/>
      <c r="CC20" s="1115"/>
      <c r="CD20" s="1115"/>
      <c r="CE20" s="1115"/>
      <c r="CF20" s="1115"/>
      <c r="CG20" s="1115"/>
      <c r="CH20" s="1115"/>
      <c r="CI20" s="1115"/>
      <c r="CJ20" s="1115"/>
      <c r="CK20" s="1115"/>
      <c r="CL20" s="1115"/>
      <c r="CM20" s="1115"/>
      <c r="CN20" s="1115"/>
      <c r="CO20" s="1115"/>
      <c r="CP20" s="1115"/>
      <c r="CQ20" s="1115"/>
      <c r="CR20" s="1115"/>
      <c r="CS20" s="1115"/>
      <c r="CT20" s="1115"/>
      <c r="CU20" s="1115"/>
      <c r="CV20" s="1115"/>
      <c r="CW20" s="1115"/>
      <c r="CX20" s="1115"/>
      <c r="CY20" s="1115"/>
      <c r="CZ20" s="1115"/>
      <c r="DA20" s="1115"/>
      <c r="DB20" s="1115"/>
      <c r="DC20" s="1115"/>
      <c r="DD20" s="1115"/>
      <c r="DE20" s="1115"/>
      <c r="DF20" s="1115"/>
      <c r="DG20" s="1115"/>
      <c r="DH20" s="1115"/>
      <c r="DI20" s="1115"/>
      <c r="DJ20" s="1115"/>
      <c r="DK20" s="1115"/>
      <c r="DL20" s="1115"/>
      <c r="DM20" s="1115"/>
      <c r="DN20" s="1115"/>
      <c r="DO20" s="1115"/>
      <c r="DP20" s="1115"/>
      <c r="DQ20" s="1115"/>
      <c r="DR20" s="1115"/>
      <c r="DS20" s="1115"/>
      <c r="DT20" s="1115"/>
      <c r="DU20" s="1115"/>
      <c r="DV20" s="1115"/>
      <c r="DW20" s="1115"/>
      <c r="DX20" s="1115"/>
      <c r="DY20" s="1115"/>
      <c r="DZ20" s="1115"/>
      <c r="EA20" s="1115"/>
      <c r="EB20" s="1115"/>
      <c r="EC20" s="1115"/>
      <c r="ED20" s="1115"/>
      <c r="EE20" s="1115"/>
      <c r="EF20" s="1115"/>
      <c r="EG20" s="1115"/>
      <c r="EH20" s="1115"/>
      <c r="EI20" s="1115"/>
      <c r="EJ20" s="1115"/>
      <c r="EK20" s="1115"/>
      <c r="EL20" s="1115"/>
      <c r="EM20" s="1115"/>
      <c r="EN20" s="1115"/>
      <c r="EO20" s="1115"/>
      <c r="EP20" s="1115"/>
      <c r="EQ20" s="1115"/>
      <c r="ER20" s="1115"/>
      <c r="ES20" s="1115"/>
      <c r="ET20" s="1115"/>
      <c r="EU20" s="1115"/>
      <c r="EV20" s="1115"/>
      <c r="EW20" s="1115"/>
      <c r="EX20" s="1115"/>
      <c r="EY20" s="1115"/>
      <c r="EZ20" s="1115"/>
      <c r="FA20" s="1115"/>
      <c r="FB20" s="1115"/>
      <c r="FC20" s="1115"/>
      <c r="FD20" s="1115"/>
      <c r="FE20" s="1115"/>
      <c r="FF20" s="1115"/>
      <c r="FG20" s="1115"/>
      <c r="FH20" s="1115"/>
      <c r="FI20" s="1115"/>
      <c r="FJ20" s="1115"/>
      <c r="FK20" s="1115"/>
      <c r="FL20" s="1115"/>
      <c r="FM20" s="1115"/>
      <c r="FN20" s="1115"/>
      <c r="FO20" s="1115"/>
      <c r="FP20" s="1115"/>
      <c r="FQ20" s="1115"/>
      <c r="FR20" s="1115"/>
      <c r="FS20" s="1115"/>
      <c r="FT20" s="1115"/>
      <c r="FU20" s="1115"/>
      <c r="FV20" s="1115"/>
      <c r="FW20" s="1115"/>
      <c r="FX20" s="1115"/>
      <c r="FY20" s="1115"/>
      <c r="FZ20" s="1115"/>
      <c r="GA20" s="1115"/>
      <c r="GB20" s="1115"/>
      <c r="GC20" s="1115"/>
      <c r="GD20" s="1115"/>
      <c r="GE20" s="1115"/>
      <c r="GF20" s="1115"/>
      <c r="GG20" s="1115"/>
      <c r="GH20" s="1115"/>
      <c r="GI20" s="1115"/>
      <c r="GJ20" s="1115"/>
      <c r="GK20" s="1115"/>
      <c r="GL20" s="1115"/>
      <c r="GM20" s="1115"/>
      <c r="GN20" s="1115"/>
      <c r="GO20" s="1115"/>
      <c r="GP20" s="1115"/>
      <c r="GQ20" s="1115"/>
      <c r="GR20" s="1115"/>
      <c r="GS20" s="1115"/>
      <c r="GT20" s="1115"/>
      <c r="GU20" s="1115"/>
      <c r="GV20" s="1115"/>
      <c r="GW20" s="1115"/>
      <c r="GX20" s="1115"/>
      <c r="GY20" s="1115"/>
      <c r="GZ20" s="1115"/>
      <c r="HA20" s="1115"/>
      <c r="HB20" s="1115"/>
      <c r="HC20" s="1115"/>
      <c r="HD20" s="1115"/>
      <c r="HE20" s="1115"/>
      <c r="HF20" s="1115"/>
      <c r="HG20" s="1115"/>
      <c r="HH20" s="1115"/>
      <c r="HI20" s="1115"/>
      <c r="HJ20" s="1115"/>
      <c r="HK20" s="1115"/>
      <c r="HL20" s="1115"/>
      <c r="HM20" s="1115"/>
      <c r="HN20" s="1115"/>
      <c r="HO20" s="1115"/>
      <c r="HP20" s="1115"/>
      <c r="HQ20" s="1115"/>
      <c r="HR20" s="1115"/>
      <c r="HS20" s="1115"/>
      <c r="HT20" s="1115"/>
      <c r="HU20" s="1115"/>
      <c r="HV20" s="1115"/>
      <c r="HW20" s="1115"/>
      <c r="HX20" s="1115"/>
      <c r="HY20" s="1115"/>
      <c r="HZ20" s="1115"/>
      <c r="IA20" s="1115"/>
      <c r="IB20" s="1115"/>
      <c r="IC20" s="1115"/>
      <c r="ID20" s="1115"/>
      <c r="IE20" s="1115"/>
      <c r="IF20" s="1115"/>
      <c r="IG20" s="1115"/>
      <c r="IH20" s="1115"/>
    </row>
    <row r="21" spans="2:242" s="1115" customFormat="1" ht="27" customHeight="1">
      <c r="B21" s="4417"/>
      <c r="C21" s="1116" t="s">
        <v>175</v>
      </c>
      <c r="D21" s="1117" t="s">
        <v>1471</v>
      </c>
      <c r="E21" s="1117" t="s">
        <v>1068</v>
      </c>
      <c r="F21" s="1125" t="s">
        <v>1472</v>
      </c>
      <c r="G21" s="1118" t="s">
        <v>1473</v>
      </c>
      <c r="H21" s="1118" t="s">
        <v>1474</v>
      </c>
      <c r="I21" s="1118" t="s">
        <v>1475</v>
      </c>
    </row>
    <row r="22" spans="2:242" s="1109" customFormat="1" ht="12.75" customHeight="1">
      <c r="B22" s="1126"/>
      <c r="C22" s="1127"/>
      <c r="D22" s="1127"/>
      <c r="E22" s="1127"/>
      <c r="F22" s="1128"/>
      <c r="G22" s="1128"/>
      <c r="H22" s="1128"/>
      <c r="I22" s="1128"/>
    </row>
    <row r="23" spans="2:242" s="1109" customFormat="1" ht="12.75" customHeight="1">
      <c r="B23" s="4415" t="s">
        <v>164</v>
      </c>
      <c r="C23" s="4093"/>
      <c r="D23" s="4093"/>
      <c r="E23" s="4093"/>
      <c r="F23" s="4093"/>
      <c r="G23" s="4093"/>
      <c r="H23" s="4093"/>
      <c r="I23" s="4093"/>
    </row>
    <row r="24" spans="2:242" s="1129" customFormat="1" ht="12.75" customHeight="1">
      <c r="B24" s="4415" t="s">
        <v>1476</v>
      </c>
      <c r="C24" s="4093"/>
      <c r="D24" s="4093"/>
      <c r="E24" s="4093"/>
      <c r="F24" s="4093"/>
      <c r="G24" s="4093"/>
      <c r="H24" s="4093"/>
      <c r="I24" s="4093"/>
    </row>
    <row r="25" spans="2:242" s="1114" customFormat="1" ht="12.75" customHeight="1">
      <c r="B25" s="4415" t="s">
        <v>1477</v>
      </c>
      <c r="C25" s="4093"/>
      <c r="D25" s="4093"/>
      <c r="E25" s="4093"/>
      <c r="F25" s="4093"/>
      <c r="G25" s="4093"/>
      <c r="H25" s="4093"/>
      <c r="I25" s="4093"/>
    </row>
    <row r="26" spans="2:242" s="1004" customFormat="1" ht="12.75" customHeight="1">
      <c r="B26" s="4415" t="s">
        <v>1478</v>
      </c>
      <c r="C26" s="4093"/>
      <c r="D26" s="4093"/>
      <c r="E26" s="4093"/>
      <c r="F26" s="4093"/>
      <c r="G26" s="4093"/>
      <c r="H26" s="4093"/>
      <c r="I26" s="4093"/>
      <c r="K26" s="1130"/>
    </row>
    <row r="27" spans="2:242" s="1004" customFormat="1" ht="12.75" customHeight="1">
      <c r="B27" s="4415" t="s">
        <v>1479</v>
      </c>
      <c r="C27" s="4093"/>
      <c r="D27" s="4093"/>
      <c r="E27" s="4093"/>
      <c r="F27" s="4093"/>
      <c r="G27" s="4093"/>
      <c r="H27" s="4093"/>
      <c r="I27" s="4093"/>
    </row>
    <row r="28" spans="2:242" ht="12.75" customHeight="1"/>
    <row r="29" spans="2:242" ht="12.75" customHeight="1">
      <c r="B29" s="4113" t="s">
        <v>219</v>
      </c>
      <c r="C29" s="4113"/>
      <c r="D29" s="4113"/>
      <c r="E29" s="4113"/>
      <c r="F29" s="4113"/>
    </row>
    <row r="30" spans="2:242" ht="12.75" customHeight="1">
      <c r="B30" s="4403" t="s">
        <v>1480</v>
      </c>
      <c r="C30" s="4403"/>
      <c r="D30" s="4403" t="s">
        <v>1481</v>
      </c>
      <c r="E30" s="4403"/>
      <c r="F30" s="4403"/>
      <c r="G30" s="4403" t="s">
        <v>1482</v>
      </c>
      <c r="H30" s="4403"/>
      <c r="I30" s="4403"/>
    </row>
    <row r="31" spans="2:242" ht="12.75" customHeight="1">
      <c r="B31" s="4403" t="s">
        <v>1483</v>
      </c>
      <c r="C31" s="4403"/>
      <c r="D31" s="4403" t="s">
        <v>1484</v>
      </c>
      <c r="E31" s="4403"/>
      <c r="F31" s="4403"/>
      <c r="G31" s="1087"/>
      <c r="H31" s="1132"/>
      <c r="I31" s="1132"/>
    </row>
    <row r="32" spans="2:242" ht="12.75" customHeight="1">
      <c r="B32" s="1087"/>
      <c r="D32" s="1087"/>
      <c r="E32" s="1087"/>
      <c r="F32" s="1087"/>
      <c r="G32" s="1087"/>
      <c r="H32" s="1132"/>
      <c r="I32" s="1132"/>
    </row>
  </sheetData>
  <mergeCells count="21">
    <mergeCell ref="B31:C31"/>
    <mergeCell ref="D31:F31"/>
    <mergeCell ref="B25:I25"/>
    <mergeCell ref="B26:I26"/>
    <mergeCell ref="B27:I27"/>
    <mergeCell ref="B29:F29"/>
    <mergeCell ref="B30:C30"/>
    <mergeCell ref="D30:F30"/>
    <mergeCell ref="G30:I30"/>
    <mergeCell ref="B24:I24"/>
    <mergeCell ref="B1:I1"/>
    <mergeCell ref="B2:I2"/>
    <mergeCell ref="B4:B5"/>
    <mergeCell ref="C4:E4"/>
    <mergeCell ref="F4:G4"/>
    <mergeCell ref="H4:I4"/>
    <mergeCell ref="B20:B21"/>
    <mergeCell ref="C20:E20"/>
    <mergeCell ref="F20:G20"/>
    <mergeCell ref="H20:I20"/>
    <mergeCell ref="B23:I23"/>
  </mergeCells>
  <hyperlinks>
    <hyperlink ref="B30" r:id="rId1"/>
    <hyperlink ref="B31" r:id="rId2"/>
    <hyperlink ref="D30" r:id="rId3"/>
    <hyperlink ref="D31" r:id="rId4"/>
    <hyperlink ref="G30" r:id="rId5"/>
    <hyperlink ref="C4:E4" r:id="rId6" display="Hospitais"/>
    <hyperlink ref="C20:E20" r:id="rId7" display="Hospitals"/>
    <hyperlink ref="F21" r:id="rId8"/>
    <hyperlink ref="F5" r:id="rId9"/>
    <hyperlink ref="G21" r:id="rId10"/>
    <hyperlink ref="G5" r:id="rId11"/>
    <hyperlink ref="H21" r:id="rId12"/>
    <hyperlink ref="H5" r:id="rId13"/>
    <hyperlink ref="I21" r:id="rId14"/>
    <hyperlink ref="I5" r:id="rId15" display="http://www.ine.pt/xurl/ind/0008104"/>
    <hyperlink ref="K3" location="Indice!A1" display="(Voltar ao Índice)"/>
  </hyperlinks>
  <printOptions horizontalCentered="1"/>
  <pageMargins left="0.47244094488188981" right="0.47244094488188981" top="0.6692913385826772" bottom="0.6692913385826772" header="0" footer="0"/>
  <pageSetup paperSize="9" scale="92" orientation="portrait" verticalDpi="0" r:id="rId16"/>
</worksheet>
</file>

<file path=xl/worksheets/sheet63.xml><?xml version="1.0" encoding="utf-8"?>
<worksheet xmlns="http://schemas.openxmlformats.org/spreadsheetml/2006/main" xmlns:r="http://schemas.openxmlformats.org/officeDocument/2006/relationships">
  <sheetPr>
    <pageSetUpPr fitToPage="1"/>
  </sheetPr>
  <dimension ref="B1:AH33"/>
  <sheetViews>
    <sheetView showGridLines="0" workbookViewId="0">
      <selection activeCell="B1" sqref="B1:P1"/>
    </sheetView>
  </sheetViews>
  <sheetFormatPr defaultRowHeight="11.25"/>
  <cols>
    <col min="1" max="1" width="6.7109375" style="1152" customWidth="1"/>
    <col min="2" max="2" width="20.7109375" style="1172" customWidth="1"/>
    <col min="3" max="6" width="11" style="1131" customWidth="1"/>
    <col min="7" max="7" width="11" style="1119" customWidth="1"/>
    <col min="8" max="9" width="11" style="1173" customWidth="1"/>
    <col min="10" max="10" width="6.7109375" style="1170" customWidth="1"/>
    <col min="11" max="11" width="14.28515625" style="1170" bestFit="1" customWidth="1"/>
    <col min="12" max="12" width="8.42578125" style="1170" bestFit="1" customWidth="1"/>
    <col min="13" max="13" width="8.85546875" style="1170" bestFit="1" customWidth="1"/>
    <col min="14" max="14" width="6.28515625" style="1170" bestFit="1" customWidth="1"/>
    <col min="15" max="15" width="5.28515625" style="1170" bestFit="1" customWidth="1"/>
    <col min="16" max="34" width="9.140625" style="1170"/>
    <col min="35" max="16384" width="9.140625" style="1152"/>
  </cols>
  <sheetData>
    <row r="1" spans="2:34" s="1133" customFormat="1" ht="30" customHeight="1">
      <c r="B1" s="4426" t="s">
        <v>799</v>
      </c>
      <c r="C1" s="4426"/>
      <c r="D1" s="4426"/>
      <c r="E1" s="4426"/>
      <c r="F1" s="4426"/>
      <c r="G1" s="4426"/>
      <c r="H1" s="4426"/>
      <c r="I1" s="4426"/>
    </row>
    <row r="2" spans="2:34" s="1133" customFormat="1" ht="30" customHeight="1">
      <c r="B2" s="4426" t="s">
        <v>1485</v>
      </c>
      <c r="C2" s="4426"/>
      <c r="D2" s="4426"/>
      <c r="E2" s="4426"/>
      <c r="F2" s="4426"/>
      <c r="G2" s="4426"/>
      <c r="H2" s="4426"/>
      <c r="I2" s="4426"/>
    </row>
    <row r="3" spans="2:34" s="1139" customFormat="1" ht="12.75" customHeight="1">
      <c r="B3" s="1134" t="s">
        <v>473</v>
      </c>
      <c r="C3" s="1113"/>
      <c r="D3" s="1114"/>
      <c r="E3" s="1114"/>
      <c r="F3" s="1114"/>
      <c r="G3" s="1114"/>
      <c r="H3" s="1135"/>
      <c r="I3" s="1136" t="s">
        <v>474</v>
      </c>
      <c r="J3" s="1137"/>
      <c r="K3" s="447" t="s">
        <v>748</v>
      </c>
      <c r="L3" s="1137"/>
      <c r="M3" s="1137"/>
      <c r="N3" s="1138"/>
      <c r="O3" s="1138"/>
    </row>
    <row r="4" spans="2:34" s="1142" customFormat="1" ht="27" customHeight="1">
      <c r="B4" s="4423"/>
      <c r="C4" s="4418" t="s">
        <v>1486</v>
      </c>
      <c r="D4" s="4419"/>
      <c r="E4" s="4419"/>
      <c r="F4" s="4419"/>
      <c r="G4" s="4427"/>
      <c r="H4" s="4428" t="s">
        <v>1487</v>
      </c>
      <c r="I4" s="4425"/>
      <c r="J4" s="1140"/>
      <c r="K4" s="1140"/>
      <c r="L4" s="1140"/>
      <c r="M4" s="1140"/>
      <c r="N4" s="1141"/>
      <c r="O4" s="1141"/>
    </row>
    <row r="5" spans="2:34" s="1142" customFormat="1" ht="40.5" customHeight="1">
      <c r="B5" s="4423"/>
      <c r="C5" s="1117" t="s">
        <v>175</v>
      </c>
      <c r="D5" s="1143" t="s">
        <v>1488</v>
      </c>
      <c r="E5" s="1143" t="s">
        <v>1489</v>
      </c>
      <c r="F5" s="1143" t="s">
        <v>1490</v>
      </c>
      <c r="G5" s="1144" t="s">
        <v>1491</v>
      </c>
      <c r="H5" s="1145" t="s">
        <v>1492</v>
      </c>
      <c r="I5" s="1146" t="s">
        <v>1493</v>
      </c>
      <c r="J5" s="1140"/>
      <c r="K5" s="825"/>
      <c r="L5" s="825"/>
      <c r="M5" s="1140"/>
      <c r="N5" s="1141"/>
      <c r="O5" s="1141"/>
    </row>
    <row r="6" spans="2:34" s="1148" customFormat="1" ht="21" customHeight="1">
      <c r="B6" s="456" t="s">
        <v>12</v>
      </c>
      <c r="C6" s="1120">
        <v>120563</v>
      </c>
      <c r="D6" s="1120">
        <v>36990</v>
      </c>
      <c r="E6" s="1120">
        <v>28676</v>
      </c>
      <c r="F6" s="1120">
        <v>8249</v>
      </c>
      <c r="G6" s="1120">
        <v>24741</v>
      </c>
      <c r="H6" s="1147">
        <v>7181100</v>
      </c>
      <c r="I6" s="1147">
        <v>6264854</v>
      </c>
      <c r="J6" s="1053"/>
      <c r="K6" s="1054"/>
      <c r="L6" s="1053"/>
      <c r="M6" s="1102"/>
      <c r="N6" s="1102"/>
      <c r="O6" s="1102"/>
    </row>
    <row r="7" spans="2:34" s="1148" customFormat="1" ht="21" customHeight="1">
      <c r="B7" s="456" t="s">
        <v>229</v>
      </c>
      <c r="C7" s="581">
        <v>113388</v>
      </c>
      <c r="D7" s="581">
        <v>34837</v>
      </c>
      <c r="E7" s="581">
        <v>26506</v>
      </c>
      <c r="F7" s="581">
        <v>7831</v>
      </c>
      <c r="G7" s="581">
        <v>23138</v>
      </c>
      <c r="H7" s="1147">
        <v>6872647</v>
      </c>
      <c r="I7" s="1147">
        <v>5965943</v>
      </c>
      <c r="J7" s="1057"/>
      <c r="K7" s="1058"/>
      <c r="L7" s="1053"/>
      <c r="M7" s="1103"/>
      <c r="N7" s="1103"/>
      <c r="O7" s="1103"/>
    </row>
    <row r="8" spans="2:34" s="1150" customFormat="1" ht="21" customHeight="1">
      <c r="B8" s="464" t="s">
        <v>203</v>
      </c>
      <c r="C8" s="581">
        <v>3757</v>
      </c>
      <c r="D8" s="581">
        <v>1127</v>
      </c>
      <c r="E8" s="581">
        <v>1081</v>
      </c>
      <c r="F8" s="581">
        <v>218</v>
      </c>
      <c r="G8" s="581">
        <v>922</v>
      </c>
      <c r="H8" s="1147">
        <v>130775</v>
      </c>
      <c r="I8" s="1147">
        <v>121233</v>
      </c>
      <c r="J8" s="1060"/>
      <c r="K8" s="1058"/>
      <c r="L8" s="1061"/>
      <c r="M8" s="1149"/>
      <c r="N8" s="1103"/>
      <c r="O8" s="1103"/>
    </row>
    <row r="9" spans="2:34" ht="21" customHeight="1">
      <c r="B9" s="467" t="s">
        <v>230</v>
      </c>
      <c r="C9" s="1123">
        <v>0</v>
      </c>
      <c r="D9" s="1123">
        <v>0</v>
      </c>
      <c r="E9" s="1123">
        <v>0</v>
      </c>
      <c r="F9" s="1123">
        <v>0</v>
      </c>
      <c r="G9" s="1123">
        <v>0</v>
      </c>
      <c r="H9" s="1151">
        <v>0</v>
      </c>
      <c r="I9" s="1151">
        <v>0</v>
      </c>
      <c r="J9" s="1066"/>
      <c r="K9" s="1067"/>
      <c r="L9" s="1068"/>
      <c r="M9" s="1049"/>
      <c r="N9" s="1048"/>
      <c r="O9" s="503"/>
      <c r="P9" s="1152"/>
      <c r="Q9" s="1152"/>
      <c r="R9" s="1152"/>
      <c r="S9" s="1152"/>
      <c r="T9" s="1152"/>
      <c r="U9" s="1152"/>
      <c r="V9" s="1152"/>
      <c r="W9" s="1152"/>
      <c r="X9" s="1152"/>
      <c r="Y9" s="1152"/>
      <c r="Z9" s="1152"/>
      <c r="AA9" s="1152"/>
      <c r="AB9" s="1152"/>
      <c r="AC9" s="1152"/>
      <c r="AD9" s="1152"/>
      <c r="AE9" s="1152"/>
      <c r="AF9" s="1152"/>
      <c r="AG9" s="1152"/>
      <c r="AH9" s="1152"/>
    </row>
    <row r="10" spans="2:34" ht="21" customHeight="1">
      <c r="B10" s="467" t="s">
        <v>231</v>
      </c>
      <c r="C10" s="1123">
        <v>0</v>
      </c>
      <c r="D10" s="1123">
        <v>0</v>
      </c>
      <c r="E10" s="1123">
        <v>0</v>
      </c>
      <c r="F10" s="1123">
        <v>0</v>
      </c>
      <c r="G10" s="1123">
        <v>0</v>
      </c>
      <c r="H10" s="1151">
        <v>0</v>
      </c>
      <c r="I10" s="1151">
        <v>0</v>
      </c>
      <c r="J10" s="1066"/>
      <c r="K10" s="1067"/>
      <c r="L10" s="1068"/>
      <c r="M10" s="1049"/>
      <c r="N10" s="1048"/>
      <c r="O10" s="1048"/>
      <c r="P10" s="1152"/>
      <c r="Q10" s="1152"/>
      <c r="R10" s="1152"/>
      <c r="S10" s="1152"/>
      <c r="T10" s="1152"/>
      <c r="U10" s="1152"/>
      <c r="V10" s="1152"/>
      <c r="W10" s="1152"/>
      <c r="X10" s="1152"/>
      <c r="Y10" s="1152"/>
      <c r="Z10" s="1152"/>
      <c r="AA10" s="1152"/>
      <c r="AB10" s="1152"/>
      <c r="AC10" s="1152"/>
      <c r="AD10" s="1152"/>
      <c r="AE10" s="1152"/>
      <c r="AF10" s="1152"/>
      <c r="AG10" s="1152"/>
      <c r="AH10" s="1152"/>
    </row>
    <row r="11" spans="2:34" ht="21" customHeight="1">
      <c r="B11" s="467" t="s">
        <v>232</v>
      </c>
      <c r="C11" s="1123">
        <v>3757</v>
      </c>
      <c r="D11" s="1123">
        <v>1127</v>
      </c>
      <c r="E11" s="1123">
        <v>1081</v>
      </c>
      <c r="F11" s="1123">
        <v>218</v>
      </c>
      <c r="G11" s="1123">
        <v>922</v>
      </c>
      <c r="H11" s="1151">
        <v>130775</v>
      </c>
      <c r="I11" s="1151">
        <v>121233</v>
      </c>
      <c r="J11" s="1066"/>
      <c r="K11" s="1067"/>
      <c r="L11" s="1068"/>
      <c r="M11" s="1049"/>
      <c r="N11" s="1048"/>
      <c r="O11" s="1048"/>
      <c r="P11" s="1152"/>
      <c r="Q11" s="1152"/>
      <c r="R11" s="1152"/>
      <c r="S11" s="1152"/>
      <c r="T11" s="1152"/>
      <c r="U11" s="1152"/>
      <c r="V11" s="1152"/>
      <c r="W11" s="1152"/>
      <c r="X11" s="1152"/>
      <c r="Y11" s="1152"/>
      <c r="Z11" s="1152"/>
      <c r="AA11" s="1152"/>
      <c r="AB11" s="1152"/>
      <c r="AC11" s="1152"/>
      <c r="AD11" s="1152"/>
      <c r="AE11" s="1152"/>
      <c r="AF11" s="1152"/>
      <c r="AG11" s="1152"/>
      <c r="AH11" s="1152"/>
    </row>
    <row r="12" spans="2:34" ht="21" customHeight="1">
      <c r="B12" s="467" t="s">
        <v>233</v>
      </c>
      <c r="C12" s="1123">
        <v>0</v>
      </c>
      <c r="D12" s="1123">
        <v>0</v>
      </c>
      <c r="E12" s="1123">
        <v>0</v>
      </c>
      <c r="F12" s="1123">
        <v>0</v>
      </c>
      <c r="G12" s="1123">
        <v>0</v>
      </c>
      <c r="H12" s="1151">
        <v>0</v>
      </c>
      <c r="I12" s="1151">
        <v>0</v>
      </c>
      <c r="J12" s="1066"/>
      <c r="K12" s="1067"/>
      <c r="L12" s="1068"/>
      <c r="M12" s="1049"/>
      <c r="N12" s="1048"/>
      <c r="O12" s="503"/>
      <c r="P12" s="1152"/>
      <c r="Q12" s="1152"/>
      <c r="R12" s="1152"/>
      <c r="S12" s="1152"/>
      <c r="T12" s="1152"/>
      <c r="U12" s="1152"/>
      <c r="V12" s="1152"/>
      <c r="W12" s="1152"/>
      <c r="X12" s="1152"/>
      <c r="Y12" s="1152"/>
      <c r="Z12" s="1152"/>
      <c r="AA12" s="1152"/>
      <c r="AB12" s="1152"/>
      <c r="AC12" s="1152"/>
      <c r="AD12" s="1152"/>
      <c r="AE12" s="1152"/>
      <c r="AF12" s="1152"/>
      <c r="AG12" s="1152"/>
      <c r="AH12" s="1152"/>
    </row>
    <row r="13" spans="2:34" ht="21" customHeight="1">
      <c r="B13" s="467" t="s">
        <v>234</v>
      </c>
      <c r="C13" s="1123">
        <v>0</v>
      </c>
      <c r="D13" s="1123">
        <v>0</v>
      </c>
      <c r="E13" s="1123">
        <v>0</v>
      </c>
      <c r="F13" s="1123">
        <v>0</v>
      </c>
      <c r="G13" s="1123">
        <v>0</v>
      </c>
      <c r="H13" s="1151">
        <v>0</v>
      </c>
      <c r="I13" s="1151">
        <v>0</v>
      </c>
      <c r="J13" s="1066"/>
      <c r="K13" s="1067"/>
      <c r="L13" s="1068"/>
      <c r="M13" s="1049"/>
      <c r="N13" s="1048"/>
      <c r="O13" s="1048"/>
      <c r="P13" s="1152"/>
      <c r="Q13" s="1152"/>
      <c r="R13" s="1152"/>
      <c r="S13" s="1152"/>
      <c r="T13" s="1152"/>
      <c r="U13" s="1152"/>
      <c r="V13" s="1152"/>
      <c r="W13" s="1152"/>
      <c r="X13" s="1152"/>
      <c r="Y13" s="1152"/>
      <c r="Z13" s="1152"/>
      <c r="AA13" s="1152"/>
      <c r="AB13" s="1152"/>
      <c r="AC13" s="1152"/>
      <c r="AD13" s="1152"/>
      <c r="AE13" s="1152"/>
      <c r="AF13" s="1152"/>
      <c r="AG13" s="1152"/>
      <c r="AH13" s="1152"/>
    </row>
    <row r="14" spans="2:34" ht="21" customHeight="1">
      <c r="B14" s="467" t="s">
        <v>235</v>
      </c>
      <c r="C14" s="1123">
        <v>0</v>
      </c>
      <c r="D14" s="1123">
        <v>0</v>
      </c>
      <c r="E14" s="1123">
        <v>0</v>
      </c>
      <c r="F14" s="1123">
        <v>0</v>
      </c>
      <c r="G14" s="1123">
        <v>0</v>
      </c>
      <c r="H14" s="1151">
        <v>0</v>
      </c>
      <c r="I14" s="1151">
        <v>0</v>
      </c>
      <c r="J14" s="1066"/>
      <c r="K14" s="1067"/>
      <c r="L14" s="1068"/>
      <c r="M14" s="1153"/>
      <c r="N14" s="1048"/>
      <c r="O14" s="1048"/>
      <c r="P14" s="1152"/>
      <c r="Q14" s="1152"/>
      <c r="R14" s="1152"/>
      <c r="S14" s="1152"/>
      <c r="T14" s="1152"/>
      <c r="U14" s="1152"/>
      <c r="V14" s="1152"/>
      <c r="W14" s="1152"/>
      <c r="X14" s="1152"/>
      <c r="Y14" s="1152"/>
      <c r="Z14" s="1152"/>
      <c r="AA14" s="1152"/>
      <c r="AB14" s="1152"/>
      <c r="AC14" s="1152"/>
      <c r="AD14" s="1152"/>
      <c r="AE14" s="1152"/>
      <c r="AF14" s="1152"/>
      <c r="AG14" s="1152"/>
      <c r="AH14" s="1152"/>
    </row>
    <row r="15" spans="2:34" ht="21" customHeight="1">
      <c r="B15" s="467" t="s">
        <v>236</v>
      </c>
      <c r="C15" s="1123">
        <v>0</v>
      </c>
      <c r="D15" s="1123">
        <v>0</v>
      </c>
      <c r="E15" s="1123">
        <v>0</v>
      </c>
      <c r="F15" s="1123">
        <v>0</v>
      </c>
      <c r="G15" s="1123">
        <v>0</v>
      </c>
      <c r="H15" s="1151">
        <v>0</v>
      </c>
      <c r="I15" s="1151">
        <v>0</v>
      </c>
      <c r="J15" s="1066"/>
      <c r="K15" s="1067"/>
      <c r="L15" s="1068"/>
      <c r="M15" s="1049"/>
      <c r="N15" s="1048"/>
      <c r="O15" s="1048"/>
      <c r="P15" s="1152"/>
      <c r="Q15" s="1152"/>
      <c r="R15" s="1152"/>
      <c r="S15" s="1152"/>
      <c r="T15" s="1152"/>
      <c r="U15" s="1152"/>
      <c r="V15" s="1152"/>
      <c r="W15" s="1152"/>
      <c r="X15" s="1152"/>
      <c r="Y15" s="1152"/>
      <c r="Z15" s="1152"/>
      <c r="AA15" s="1152"/>
      <c r="AB15" s="1152"/>
      <c r="AC15" s="1152"/>
      <c r="AD15" s="1152"/>
      <c r="AE15" s="1152"/>
      <c r="AF15" s="1152"/>
      <c r="AG15" s="1152"/>
      <c r="AH15" s="1152"/>
    </row>
    <row r="16" spans="2:34" ht="21" customHeight="1">
      <c r="B16" s="467" t="s">
        <v>237</v>
      </c>
      <c r="C16" s="1123">
        <v>0</v>
      </c>
      <c r="D16" s="1123">
        <v>0</v>
      </c>
      <c r="E16" s="1123">
        <v>0</v>
      </c>
      <c r="F16" s="1123">
        <v>0</v>
      </c>
      <c r="G16" s="1123">
        <v>0</v>
      </c>
      <c r="H16" s="1151">
        <v>0</v>
      </c>
      <c r="I16" s="1151">
        <v>0</v>
      </c>
      <c r="J16" s="1066"/>
      <c r="K16" s="1067"/>
      <c r="L16" s="1068"/>
      <c r="M16" s="1049"/>
      <c r="N16" s="1048"/>
      <c r="O16" s="1048"/>
      <c r="P16" s="1152"/>
      <c r="Q16" s="1152"/>
      <c r="R16" s="1152"/>
      <c r="S16" s="1152"/>
      <c r="T16" s="1152"/>
      <c r="U16" s="1152"/>
      <c r="V16" s="1152"/>
      <c r="W16" s="1152"/>
      <c r="X16" s="1152"/>
      <c r="Y16" s="1152"/>
      <c r="Z16" s="1152"/>
      <c r="AA16" s="1152"/>
      <c r="AB16" s="1152"/>
      <c r="AC16" s="1152"/>
      <c r="AD16" s="1152"/>
      <c r="AE16" s="1152"/>
      <c r="AF16" s="1152"/>
      <c r="AG16" s="1152"/>
      <c r="AH16" s="1152"/>
    </row>
    <row r="17" spans="2:34" ht="21" customHeight="1">
      <c r="B17" s="467" t="s">
        <v>238</v>
      </c>
      <c r="C17" s="1123">
        <v>0</v>
      </c>
      <c r="D17" s="1123">
        <v>0</v>
      </c>
      <c r="E17" s="1123">
        <v>0</v>
      </c>
      <c r="F17" s="1123">
        <v>0</v>
      </c>
      <c r="G17" s="1123">
        <v>0</v>
      </c>
      <c r="H17" s="1151">
        <v>0</v>
      </c>
      <c r="I17" s="1151">
        <v>0</v>
      </c>
      <c r="J17" s="1066"/>
      <c r="K17" s="1067"/>
      <c r="L17" s="1068"/>
      <c r="M17" s="1049"/>
      <c r="N17" s="1048"/>
      <c r="O17" s="1048"/>
      <c r="P17" s="1152"/>
      <c r="Q17" s="1152"/>
      <c r="R17" s="1152"/>
      <c r="S17" s="1152"/>
      <c r="T17" s="1152"/>
      <c r="U17" s="1152"/>
      <c r="V17" s="1152"/>
      <c r="W17" s="1152"/>
      <c r="X17" s="1152"/>
      <c r="Y17" s="1152"/>
      <c r="Z17" s="1152"/>
      <c r="AA17" s="1152"/>
      <c r="AB17" s="1152"/>
      <c r="AC17" s="1152"/>
      <c r="AD17" s="1152"/>
      <c r="AE17" s="1152"/>
      <c r="AF17" s="1152"/>
      <c r="AG17" s="1152"/>
      <c r="AH17" s="1152"/>
    </row>
    <row r="18" spans="2:34" ht="21" customHeight="1">
      <c r="B18" s="467" t="s">
        <v>239</v>
      </c>
      <c r="C18" s="1123">
        <v>0</v>
      </c>
      <c r="D18" s="1123">
        <v>0</v>
      </c>
      <c r="E18" s="1123">
        <v>0</v>
      </c>
      <c r="F18" s="1123">
        <v>0</v>
      </c>
      <c r="G18" s="1123">
        <v>0</v>
      </c>
      <c r="H18" s="1151">
        <v>0</v>
      </c>
      <c r="I18" s="1151">
        <v>0</v>
      </c>
      <c r="J18" s="1066"/>
      <c r="K18" s="1067"/>
      <c r="L18" s="1068"/>
      <c r="M18" s="1049"/>
      <c r="N18" s="1048"/>
      <c r="O18" s="1048"/>
      <c r="P18" s="1152"/>
      <c r="Q18" s="1152"/>
      <c r="R18" s="1152"/>
      <c r="S18" s="1152"/>
      <c r="T18" s="1152"/>
      <c r="U18" s="1152"/>
      <c r="V18" s="1152"/>
      <c r="W18" s="1152"/>
      <c r="X18" s="1152"/>
      <c r="Y18" s="1152"/>
      <c r="Z18" s="1152"/>
      <c r="AA18" s="1152"/>
      <c r="AB18" s="1152"/>
      <c r="AC18" s="1152"/>
      <c r="AD18" s="1152"/>
      <c r="AE18" s="1152"/>
      <c r="AF18" s="1152"/>
      <c r="AG18" s="1152"/>
      <c r="AH18" s="1152"/>
    </row>
    <row r="19" spans="2:34" ht="21" customHeight="1">
      <c r="B19" s="467" t="s">
        <v>151</v>
      </c>
      <c r="C19" s="1123">
        <v>0</v>
      </c>
      <c r="D19" s="1123">
        <v>0</v>
      </c>
      <c r="E19" s="1123">
        <v>0</v>
      </c>
      <c r="F19" s="1123">
        <v>0</v>
      </c>
      <c r="G19" s="1123">
        <v>0</v>
      </c>
      <c r="H19" s="1151">
        <v>0</v>
      </c>
      <c r="I19" s="1151">
        <v>0</v>
      </c>
      <c r="J19" s="1066"/>
      <c r="K19" s="1067"/>
      <c r="L19" s="1068"/>
      <c r="M19" s="1049"/>
      <c r="N19" s="1048"/>
      <c r="O19" s="1048"/>
      <c r="P19" s="1152"/>
      <c r="Q19" s="1152"/>
      <c r="R19" s="1152"/>
      <c r="S19" s="1152"/>
      <c r="T19" s="1152"/>
      <c r="U19" s="1152"/>
      <c r="V19" s="1152"/>
      <c r="W19" s="1152"/>
      <c r="X19" s="1152"/>
      <c r="Y19" s="1152"/>
      <c r="Z19" s="1152"/>
      <c r="AA19" s="1152"/>
      <c r="AB19" s="1152"/>
      <c r="AC19" s="1152"/>
      <c r="AD19" s="1152"/>
      <c r="AE19" s="1152"/>
      <c r="AF19" s="1152"/>
      <c r="AG19" s="1152"/>
      <c r="AH19" s="1152"/>
    </row>
    <row r="20" spans="2:34" s="1142" customFormat="1" ht="27" customHeight="1">
      <c r="B20" s="4423"/>
      <c r="C20" s="4418" t="s">
        <v>1494</v>
      </c>
      <c r="D20" s="4419"/>
      <c r="E20" s="4419"/>
      <c r="F20" s="4419"/>
      <c r="G20" s="4422"/>
      <c r="H20" s="4424" t="s">
        <v>1495</v>
      </c>
      <c r="I20" s="4425"/>
      <c r="J20" s="1154"/>
      <c r="K20" s="1154"/>
      <c r="L20" s="1154"/>
      <c r="M20" s="1154"/>
      <c r="N20" s="1154"/>
      <c r="O20" s="1154"/>
      <c r="P20" s="1154"/>
      <c r="Q20" s="1154"/>
      <c r="R20" s="1154"/>
      <c r="S20" s="1154"/>
      <c r="T20" s="1154"/>
      <c r="U20" s="1154"/>
      <c r="V20" s="1154"/>
      <c r="W20" s="1154"/>
      <c r="X20" s="1154"/>
      <c r="Y20" s="1154"/>
      <c r="Z20" s="1154"/>
      <c r="AA20" s="1154"/>
      <c r="AB20" s="1154"/>
      <c r="AC20" s="1154"/>
      <c r="AD20" s="1154"/>
      <c r="AE20" s="1154"/>
      <c r="AF20" s="1154"/>
      <c r="AG20" s="1154"/>
      <c r="AH20" s="1154"/>
    </row>
    <row r="21" spans="2:34" s="1142" customFormat="1" ht="49.5" customHeight="1">
      <c r="B21" s="4423"/>
      <c r="C21" s="1117" t="s">
        <v>175</v>
      </c>
      <c r="D21" s="1143" t="s">
        <v>1496</v>
      </c>
      <c r="E21" s="1143" t="s">
        <v>1497</v>
      </c>
      <c r="F21" s="1143" t="s">
        <v>1498</v>
      </c>
      <c r="G21" s="1116" t="s">
        <v>1499</v>
      </c>
      <c r="H21" s="1155" t="s">
        <v>1500</v>
      </c>
      <c r="I21" s="1146" t="s">
        <v>1501</v>
      </c>
      <c r="J21" s="1154"/>
      <c r="K21" s="1154"/>
      <c r="L21" s="1154"/>
      <c r="M21" s="1154"/>
      <c r="N21" s="1154"/>
      <c r="O21" s="1154"/>
      <c r="P21" s="1154"/>
      <c r="Q21" s="1154"/>
      <c r="R21" s="1154"/>
      <c r="S21" s="1154"/>
      <c r="T21" s="1154"/>
      <c r="U21" s="1154"/>
      <c r="V21" s="1154"/>
      <c r="W21" s="1154"/>
      <c r="X21" s="1154"/>
      <c r="Y21" s="1154"/>
      <c r="Z21" s="1154"/>
      <c r="AA21" s="1154"/>
      <c r="AB21" s="1154"/>
      <c r="AC21" s="1154"/>
      <c r="AD21" s="1154"/>
      <c r="AE21" s="1154"/>
      <c r="AF21" s="1154"/>
      <c r="AG21" s="1154"/>
      <c r="AH21" s="1154"/>
    </row>
    <row r="22" spans="2:34" s="1159" customFormat="1" ht="12.75" customHeight="1">
      <c r="B22" s="1156"/>
      <c r="C22" s="1127"/>
      <c r="D22" s="1157"/>
      <c r="E22" s="1157"/>
      <c r="F22" s="1157"/>
      <c r="G22" s="1127"/>
      <c r="H22" s="1158"/>
      <c r="I22" s="1158"/>
    </row>
    <row r="23" spans="2:34" s="1159" customFormat="1" ht="12.75" customHeight="1">
      <c r="B23" s="4429" t="s">
        <v>164</v>
      </c>
      <c r="C23" s="4093"/>
      <c r="D23" s="4093"/>
      <c r="E23" s="4093"/>
      <c r="F23" s="4093"/>
      <c r="G23" s="4093"/>
      <c r="H23" s="4093"/>
      <c r="I23" s="4093"/>
    </row>
    <row r="24" spans="2:34" s="1129" customFormat="1" ht="12.75" customHeight="1">
      <c r="B24" s="4429" t="s">
        <v>1476</v>
      </c>
      <c r="C24" s="4093"/>
      <c r="D24" s="4093"/>
      <c r="E24" s="4093"/>
      <c r="F24" s="4093"/>
      <c r="G24" s="4093"/>
      <c r="H24" s="4093"/>
      <c r="I24" s="4093"/>
    </row>
    <row r="25" spans="2:34" s="1161" customFormat="1" ht="12.75" customHeight="1">
      <c r="B25" s="4429" t="s">
        <v>1477</v>
      </c>
      <c r="C25" s="4093"/>
      <c r="D25" s="4093"/>
      <c r="E25" s="4093"/>
      <c r="F25" s="4093"/>
      <c r="G25" s="4093"/>
      <c r="H25" s="4093"/>
      <c r="I25" s="4093"/>
      <c r="J25" s="1160"/>
      <c r="K25" s="1160"/>
      <c r="L25" s="1160"/>
      <c r="M25" s="1160"/>
      <c r="N25" s="1160"/>
      <c r="O25" s="1160"/>
      <c r="P25" s="1160"/>
      <c r="Q25" s="1160"/>
      <c r="R25" s="1160"/>
      <c r="S25" s="1160"/>
      <c r="T25" s="1160"/>
      <c r="U25" s="1160"/>
      <c r="V25" s="1160"/>
      <c r="W25" s="1160"/>
      <c r="X25" s="1160"/>
      <c r="Y25" s="1160"/>
      <c r="Z25" s="1160"/>
      <c r="AA25" s="1160"/>
      <c r="AB25" s="1160"/>
      <c r="AC25" s="1160"/>
      <c r="AD25" s="1160"/>
      <c r="AE25" s="1160"/>
      <c r="AF25" s="1160"/>
      <c r="AG25" s="1160"/>
      <c r="AH25" s="1160"/>
    </row>
    <row r="26" spans="2:34" s="1161" customFormat="1" ht="12.75" customHeight="1">
      <c r="B26" s="4429" t="s">
        <v>1502</v>
      </c>
      <c r="C26" s="4093"/>
      <c r="D26" s="4093"/>
      <c r="E26" s="4093"/>
      <c r="F26" s="4093"/>
      <c r="G26" s="4093"/>
      <c r="H26" s="4093"/>
      <c r="I26" s="4093"/>
      <c r="J26" s="1160"/>
      <c r="K26" s="1160"/>
      <c r="L26" s="1160"/>
      <c r="M26" s="1160"/>
      <c r="N26" s="1160"/>
      <c r="O26" s="1160"/>
      <c r="P26" s="1160"/>
      <c r="Q26" s="1160"/>
      <c r="R26" s="1160"/>
      <c r="S26" s="1160"/>
      <c r="T26" s="1160"/>
      <c r="U26" s="1160"/>
      <c r="V26" s="1160"/>
      <c r="W26" s="1160"/>
      <c r="X26" s="1160"/>
      <c r="Y26" s="1160"/>
      <c r="Z26" s="1160"/>
      <c r="AA26" s="1160"/>
      <c r="AB26" s="1160"/>
      <c r="AC26" s="1160"/>
      <c r="AD26" s="1160"/>
      <c r="AE26" s="1160"/>
      <c r="AF26" s="1160"/>
      <c r="AG26" s="1160"/>
      <c r="AH26" s="1160"/>
    </row>
    <row r="27" spans="2:34" s="1163" customFormat="1" ht="12.75" customHeight="1">
      <c r="B27" s="4429" t="s">
        <v>1503</v>
      </c>
      <c r="C27" s="4093"/>
      <c r="D27" s="4093"/>
      <c r="E27" s="4093"/>
      <c r="F27" s="4093"/>
      <c r="G27" s="4093"/>
      <c r="H27" s="4093"/>
      <c r="I27" s="4093"/>
      <c r="J27" s="1162"/>
      <c r="K27" s="1162"/>
      <c r="L27" s="1162"/>
      <c r="M27" s="1162"/>
      <c r="N27" s="1162"/>
      <c r="O27" s="1162"/>
      <c r="P27" s="1162"/>
      <c r="Q27" s="1162"/>
      <c r="R27" s="1162"/>
      <c r="S27" s="1162"/>
      <c r="T27" s="1162"/>
      <c r="U27" s="1162"/>
      <c r="V27" s="1162"/>
      <c r="W27" s="1162"/>
      <c r="X27" s="1162"/>
      <c r="Y27" s="1162"/>
      <c r="Z27" s="1162"/>
      <c r="AA27" s="1162"/>
      <c r="AB27" s="1162"/>
      <c r="AC27" s="1162"/>
      <c r="AD27" s="1162"/>
      <c r="AE27" s="1162"/>
      <c r="AF27" s="1162"/>
      <c r="AG27" s="1162"/>
      <c r="AH27" s="1162"/>
    </row>
    <row r="28" spans="2:34" s="1163" customFormat="1" ht="12.75" customHeight="1">
      <c r="B28" s="1164"/>
      <c r="C28" s="1164"/>
      <c r="D28" s="1164"/>
      <c r="E28" s="1164"/>
      <c r="F28" s="1164"/>
      <c r="G28" s="1164"/>
      <c r="H28" s="1164"/>
      <c r="I28" s="1164"/>
      <c r="J28" s="1162"/>
      <c r="K28" s="1162"/>
      <c r="L28" s="1162"/>
      <c r="M28" s="1162"/>
      <c r="N28" s="1162"/>
      <c r="O28" s="1162"/>
      <c r="P28" s="1162"/>
      <c r="Q28" s="1162"/>
      <c r="R28" s="1162"/>
      <c r="S28" s="1162"/>
      <c r="T28" s="1162"/>
      <c r="U28" s="1162"/>
      <c r="V28" s="1162"/>
      <c r="W28" s="1162"/>
      <c r="X28" s="1162"/>
      <c r="Y28" s="1162"/>
      <c r="Z28" s="1162"/>
      <c r="AA28" s="1162"/>
      <c r="AB28" s="1162"/>
      <c r="AC28" s="1162"/>
      <c r="AD28" s="1162"/>
      <c r="AE28" s="1162"/>
      <c r="AF28" s="1162"/>
      <c r="AG28" s="1162"/>
      <c r="AH28" s="1162"/>
    </row>
    <row r="29" spans="2:34" s="1167" customFormat="1" ht="12.75" customHeight="1">
      <c r="B29" s="4113" t="s">
        <v>219</v>
      </c>
      <c r="C29" s="4113"/>
      <c r="D29" s="4113"/>
      <c r="E29" s="4113"/>
      <c r="F29" s="1131"/>
      <c r="G29" s="1119"/>
      <c r="H29" s="1165"/>
      <c r="I29" s="1165"/>
      <c r="J29" s="1166"/>
      <c r="K29" s="1166"/>
      <c r="L29" s="1166"/>
      <c r="M29" s="1166"/>
      <c r="N29" s="1166"/>
      <c r="O29" s="1166"/>
      <c r="P29" s="1166"/>
      <c r="Q29" s="1166"/>
      <c r="R29" s="1166"/>
      <c r="S29" s="1166"/>
      <c r="T29" s="1166"/>
      <c r="U29" s="1166"/>
      <c r="V29" s="1166"/>
      <c r="W29" s="1166"/>
      <c r="X29" s="1166"/>
      <c r="Y29" s="1166"/>
      <c r="Z29" s="1166"/>
      <c r="AA29" s="1166"/>
      <c r="AB29" s="1166"/>
      <c r="AC29" s="1166"/>
      <c r="AD29" s="1166"/>
      <c r="AE29" s="1166"/>
      <c r="AF29" s="1166"/>
      <c r="AG29" s="1166"/>
      <c r="AH29" s="1166"/>
    </row>
    <row r="30" spans="2:34" ht="12.75" customHeight="1">
      <c r="B30" s="4403" t="s">
        <v>1504</v>
      </c>
      <c r="C30" s="4403"/>
      <c r="D30" s="1168"/>
      <c r="E30" s="1168"/>
      <c r="F30" s="1168"/>
      <c r="G30" s="1168"/>
      <c r="H30" s="1169"/>
      <c r="I30" s="1169"/>
    </row>
    <row r="31" spans="2:34" s="1167" customFormat="1" ht="12.75" customHeight="1">
      <c r="B31" s="4403" t="s">
        <v>1505</v>
      </c>
      <c r="C31" s="4403"/>
      <c r="D31" s="1132"/>
      <c r="E31" s="1132"/>
      <c r="F31" s="1132"/>
      <c r="G31" s="1132"/>
      <c r="H31" s="1165"/>
      <c r="I31" s="1165"/>
      <c r="J31" s="1166"/>
      <c r="K31" s="1166"/>
      <c r="L31" s="1166"/>
      <c r="M31" s="1166"/>
      <c r="N31" s="1166"/>
      <c r="O31" s="1166"/>
      <c r="P31" s="1166"/>
      <c r="Q31" s="1166"/>
      <c r="R31" s="1166"/>
      <c r="S31" s="1166"/>
      <c r="T31" s="1166"/>
      <c r="U31" s="1166"/>
      <c r="V31" s="1166"/>
      <c r="W31" s="1166"/>
      <c r="X31" s="1166"/>
      <c r="Y31" s="1166"/>
      <c r="Z31" s="1166"/>
      <c r="AA31" s="1166"/>
      <c r="AB31" s="1166"/>
      <c r="AC31" s="1166"/>
      <c r="AD31" s="1166"/>
      <c r="AE31" s="1166"/>
      <c r="AF31" s="1166"/>
      <c r="AG31" s="1166"/>
      <c r="AH31" s="1166"/>
    </row>
    <row r="32" spans="2:34" ht="12.75" customHeight="1">
      <c r="B32" s="4403" t="s">
        <v>1506</v>
      </c>
      <c r="C32" s="4403"/>
      <c r="D32" s="1132"/>
      <c r="E32" s="1132"/>
      <c r="F32" s="1132"/>
      <c r="G32" s="1132"/>
      <c r="H32" s="1169"/>
      <c r="I32" s="1169"/>
    </row>
    <row r="33" spans="2:9" ht="12.75" customHeight="1">
      <c r="B33" s="1152"/>
      <c r="C33" s="1171"/>
      <c r="D33" s="1171"/>
      <c r="E33" s="1171"/>
      <c r="F33" s="1171"/>
      <c r="G33" s="1171"/>
      <c r="H33" s="1169"/>
      <c r="I33" s="1169"/>
    </row>
  </sheetData>
  <mergeCells count="17">
    <mergeCell ref="B30:C30"/>
    <mergeCell ref="B31:C31"/>
    <mergeCell ref="B32:C32"/>
    <mergeCell ref="B23:I23"/>
    <mergeCell ref="B24:I24"/>
    <mergeCell ref="B25:I25"/>
    <mergeCell ref="B26:I26"/>
    <mergeCell ref="B27:I27"/>
    <mergeCell ref="B29:E29"/>
    <mergeCell ref="B20:B21"/>
    <mergeCell ref="C20:G20"/>
    <mergeCell ref="H20:I20"/>
    <mergeCell ref="B1:I1"/>
    <mergeCell ref="B2:I2"/>
    <mergeCell ref="B4:B5"/>
    <mergeCell ref="C4:G4"/>
    <mergeCell ref="H4:I4"/>
  </mergeCells>
  <hyperlinks>
    <hyperlink ref="B31" r:id="rId1"/>
    <hyperlink ref="B32" r:id="rId2"/>
    <hyperlink ref="B30" r:id="rId3"/>
    <hyperlink ref="H5" r:id="rId4"/>
    <hyperlink ref="I5" r:id="rId5"/>
    <hyperlink ref="H21" r:id="rId6"/>
    <hyperlink ref="I21" r:id="rId7"/>
    <hyperlink ref="C4:G4" r:id="rId8" display="Pessoal ao serviço"/>
    <hyperlink ref="C20:G20" r:id="rId9" display="Personnel employed"/>
    <hyperlink ref="K3" location="Indice!A1" display="(Voltar ao Índice)"/>
  </hyperlinks>
  <printOptions horizontalCentered="1"/>
  <pageMargins left="0.47244094488188981" right="0.47244094488188981" top="0.6692913385826772" bottom="0.6692913385826772" header="0" footer="0"/>
  <pageSetup paperSize="9" scale="97" orientation="portrait" verticalDpi="0" r:id="rId10"/>
</worksheet>
</file>

<file path=xl/worksheets/sheet64.xml><?xml version="1.0" encoding="utf-8"?>
<worksheet xmlns="http://schemas.openxmlformats.org/spreadsheetml/2006/main" xmlns:r="http://schemas.openxmlformats.org/officeDocument/2006/relationships">
  <sheetPr>
    <pageSetUpPr fitToPage="1"/>
  </sheetPr>
  <dimension ref="B1:S31"/>
  <sheetViews>
    <sheetView showGridLines="0" workbookViewId="0">
      <selection activeCell="B1" sqref="B1:P1"/>
    </sheetView>
  </sheetViews>
  <sheetFormatPr defaultRowHeight="11.25"/>
  <cols>
    <col min="1" max="1" width="6.7109375" style="1119" customWidth="1"/>
    <col min="2" max="2" width="20.7109375" style="1119" customWidth="1"/>
    <col min="3" max="12" width="8.85546875" style="1131" customWidth="1"/>
    <col min="13" max="13" width="6.7109375" style="1119" customWidth="1"/>
    <col min="14" max="14" width="14.28515625" style="1119" bestFit="1" customWidth="1"/>
    <col min="15" max="15" width="8.42578125" style="1119" bestFit="1" customWidth="1"/>
    <col min="16" max="16" width="8.85546875" style="1119" bestFit="1" customWidth="1"/>
    <col min="17" max="17" width="6.28515625" style="1119" bestFit="1" customWidth="1"/>
    <col min="18" max="18" width="5.28515625" style="1119" bestFit="1" customWidth="1"/>
    <col min="19" max="16384" width="9.140625" style="1119"/>
  </cols>
  <sheetData>
    <row r="1" spans="2:19" s="1111" customFormat="1" ht="30" customHeight="1">
      <c r="B1" s="4416" t="s">
        <v>800</v>
      </c>
      <c r="C1" s="4416"/>
      <c r="D1" s="4416"/>
      <c r="E1" s="4416"/>
      <c r="F1" s="4416"/>
      <c r="G1" s="4416"/>
      <c r="H1" s="4416"/>
      <c r="I1" s="4416"/>
      <c r="J1" s="4416"/>
      <c r="K1" s="4416"/>
      <c r="L1" s="4416"/>
    </row>
    <row r="2" spans="2:19" s="1111" customFormat="1" ht="30" customHeight="1">
      <c r="B2" s="4416" t="s">
        <v>1507</v>
      </c>
      <c r="C2" s="4416"/>
      <c r="D2" s="4416"/>
      <c r="E2" s="4416"/>
      <c r="F2" s="4416"/>
      <c r="G2" s="4416"/>
      <c r="H2" s="4416"/>
      <c r="I2" s="4416"/>
      <c r="J2" s="4416"/>
      <c r="K2" s="4416"/>
      <c r="L2" s="4416"/>
    </row>
    <row r="3" spans="2:19" s="1177" customFormat="1" ht="12.75" customHeight="1">
      <c r="B3" s="1112" t="s">
        <v>473</v>
      </c>
      <c r="C3" s="1174"/>
      <c r="D3" s="1175"/>
      <c r="E3" s="1175"/>
      <c r="F3" s="1175"/>
      <c r="G3" s="1175"/>
      <c r="H3" s="1175"/>
      <c r="I3" s="1175"/>
      <c r="J3" s="1175"/>
      <c r="K3" s="1176"/>
      <c r="L3" s="1176" t="s">
        <v>474</v>
      </c>
      <c r="N3" s="447" t="s">
        <v>748</v>
      </c>
    </row>
    <row r="4" spans="2:19" s="1178" customFormat="1" ht="21" customHeight="1">
      <c r="B4" s="4430"/>
      <c r="C4" s="4432" t="s">
        <v>1508</v>
      </c>
      <c r="D4" s="4433"/>
      <c r="E4" s="4433"/>
      <c r="F4" s="4433"/>
      <c r="G4" s="4433"/>
      <c r="H4" s="4433"/>
      <c r="I4" s="4433"/>
      <c r="J4" s="4433"/>
      <c r="K4" s="4433"/>
      <c r="L4" s="4433"/>
    </row>
    <row r="5" spans="2:19" ht="28.5" customHeight="1">
      <c r="B5" s="4431"/>
      <c r="C5" s="1117" t="s">
        <v>175</v>
      </c>
      <c r="D5" s="1117" t="s">
        <v>1509</v>
      </c>
      <c r="E5" s="1117" t="s">
        <v>1510</v>
      </c>
      <c r="F5" s="1117" t="s">
        <v>1511</v>
      </c>
      <c r="G5" s="1117" t="s">
        <v>1512</v>
      </c>
      <c r="H5" s="1117" t="s">
        <v>1513</v>
      </c>
      <c r="I5" s="1117" t="s">
        <v>1514</v>
      </c>
      <c r="J5" s="1117" t="s">
        <v>1515</v>
      </c>
      <c r="K5" s="1117" t="s">
        <v>1516</v>
      </c>
      <c r="L5" s="1117" t="s">
        <v>1517</v>
      </c>
      <c r="M5" s="1100"/>
      <c r="N5" s="825"/>
      <c r="O5" s="825"/>
      <c r="P5" s="1100"/>
      <c r="Q5" s="1100"/>
      <c r="R5" s="1100"/>
    </row>
    <row r="6" spans="2:19" s="1181" customFormat="1" ht="21" customHeight="1">
      <c r="B6" s="456" t="s">
        <v>12</v>
      </c>
      <c r="C6" s="1179">
        <v>17567373</v>
      </c>
      <c r="D6" s="1179">
        <v>1006542</v>
      </c>
      <c r="E6" s="1179">
        <v>1328431</v>
      </c>
      <c r="F6" s="1179">
        <v>812410</v>
      </c>
      <c r="G6" s="1179">
        <v>1424586</v>
      </c>
      <c r="H6" s="1179">
        <v>1564131</v>
      </c>
      <c r="I6" s="1179">
        <v>865045</v>
      </c>
      <c r="J6" s="1179">
        <v>888955</v>
      </c>
      <c r="K6" s="1179">
        <v>719201</v>
      </c>
      <c r="L6" s="1179">
        <v>8958072</v>
      </c>
      <c r="M6" s="1053"/>
      <c r="N6" s="1054"/>
      <c r="O6" s="1053"/>
      <c r="P6" s="1103"/>
      <c r="Q6" s="1103"/>
      <c r="R6" s="1103"/>
      <c r="S6" s="1180"/>
    </row>
    <row r="7" spans="2:19" s="1180" customFormat="1" ht="21" customHeight="1">
      <c r="B7" s="456" t="s">
        <v>229</v>
      </c>
      <c r="C7" s="1179">
        <v>16964249</v>
      </c>
      <c r="D7" s="1179">
        <v>979214</v>
      </c>
      <c r="E7" s="1179">
        <v>1279473</v>
      </c>
      <c r="F7" s="1179">
        <v>777747</v>
      </c>
      <c r="G7" s="1179">
        <v>1383708</v>
      </c>
      <c r="H7" s="1179">
        <v>1532288</v>
      </c>
      <c r="I7" s="1179">
        <v>834842</v>
      </c>
      <c r="J7" s="1179">
        <v>853922</v>
      </c>
      <c r="K7" s="1179">
        <v>689956</v>
      </c>
      <c r="L7" s="1179">
        <v>8633099</v>
      </c>
      <c r="M7" s="1057"/>
      <c r="N7" s="1058"/>
      <c r="O7" s="1053"/>
      <c r="P7" s="1103"/>
      <c r="Q7" s="1103"/>
      <c r="R7" s="1103"/>
    </row>
    <row r="8" spans="2:19" s="1180" customFormat="1" ht="21" customHeight="1">
      <c r="B8" s="464" t="s">
        <v>203</v>
      </c>
      <c r="C8" s="1147">
        <v>313479</v>
      </c>
      <c r="D8" s="1147">
        <v>14648</v>
      </c>
      <c r="E8" s="1147">
        <v>27259</v>
      </c>
      <c r="F8" s="1147">
        <v>21793</v>
      </c>
      <c r="G8" s="1147">
        <v>21414</v>
      </c>
      <c r="H8" s="1147">
        <v>19225</v>
      </c>
      <c r="I8" s="1147">
        <v>13311</v>
      </c>
      <c r="J8" s="1147">
        <v>20946</v>
      </c>
      <c r="K8" s="1147">
        <v>12011</v>
      </c>
      <c r="L8" s="1147">
        <v>162872</v>
      </c>
      <c r="M8" s="1060"/>
      <c r="N8" s="1058"/>
      <c r="O8" s="1061"/>
      <c r="P8" s="1103"/>
      <c r="Q8" s="1103"/>
      <c r="R8" s="1102"/>
    </row>
    <row r="9" spans="2:19" s="1180" customFormat="1" ht="21" customHeight="1">
      <c r="B9" s="467" t="s">
        <v>230</v>
      </c>
      <c r="C9" s="1151">
        <v>0</v>
      </c>
      <c r="D9" s="1151">
        <v>0</v>
      </c>
      <c r="E9" s="1151">
        <v>0</v>
      </c>
      <c r="F9" s="1151">
        <v>0</v>
      </c>
      <c r="G9" s="1151">
        <v>0</v>
      </c>
      <c r="H9" s="1151">
        <v>0</v>
      </c>
      <c r="I9" s="1151">
        <v>0</v>
      </c>
      <c r="J9" s="1151">
        <v>0</v>
      </c>
      <c r="K9" s="1151">
        <v>0</v>
      </c>
      <c r="L9" s="1151">
        <v>0</v>
      </c>
      <c r="M9" s="1066"/>
      <c r="N9" s="1067"/>
      <c r="O9" s="1068"/>
      <c r="P9" s="1103"/>
      <c r="Q9" s="1103"/>
      <c r="R9" s="1103"/>
    </row>
    <row r="10" spans="2:19" ht="21" customHeight="1">
      <c r="B10" s="467" t="s">
        <v>231</v>
      </c>
      <c r="C10" s="1151">
        <v>0</v>
      </c>
      <c r="D10" s="1151">
        <v>0</v>
      </c>
      <c r="E10" s="1151">
        <v>0</v>
      </c>
      <c r="F10" s="1151">
        <v>0</v>
      </c>
      <c r="G10" s="1151">
        <v>0</v>
      </c>
      <c r="H10" s="1151">
        <v>0</v>
      </c>
      <c r="I10" s="1151">
        <v>0</v>
      </c>
      <c r="J10" s="1151">
        <v>0</v>
      </c>
      <c r="K10" s="1151">
        <v>0</v>
      </c>
      <c r="L10" s="1151">
        <v>0</v>
      </c>
      <c r="M10" s="1066"/>
      <c r="N10" s="1067"/>
      <c r="O10" s="1068"/>
      <c r="P10" s="1103"/>
      <c r="Q10" s="1048"/>
      <c r="R10" s="1048"/>
    </row>
    <row r="11" spans="2:19" ht="21" customHeight="1">
      <c r="B11" s="467" t="s">
        <v>232</v>
      </c>
      <c r="C11" s="1151">
        <v>313479</v>
      </c>
      <c r="D11" s="1151">
        <v>14648</v>
      </c>
      <c r="E11" s="1151">
        <v>27259</v>
      </c>
      <c r="F11" s="1151">
        <v>21793</v>
      </c>
      <c r="G11" s="1151">
        <v>21414</v>
      </c>
      <c r="H11" s="1151">
        <v>19225</v>
      </c>
      <c r="I11" s="1151">
        <v>13311</v>
      </c>
      <c r="J11" s="1151">
        <v>20946</v>
      </c>
      <c r="K11" s="1151">
        <v>12011</v>
      </c>
      <c r="L11" s="1151">
        <v>162872</v>
      </c>
      <c r="M11" s="1066"/>
      <c r="N11" s="1067"/>
      <c r="O11" s="1068"/>
      <c r="P11" s="1103"/>
      <c r="Q11" s="1048"/>
      <c r="R11" s="503"/>
    </row>
    <row r="12" spans="2:19" s="1180" customFormat="1" ht="21" customHeight="1">
      <c r="B12" s="467" t="s">
        <v>233</v>
      </c>
      <c r="C12" s="1151">
        <v>0</v>
      </c>
      <c r="D12" s="1151">
        <v>0</v>
      </c>
      <c r="E12" s="1151">
        <v>0</v>
      </c>
      <c r="F12" s="1151">
        <v>0</v>
      </c>
      <c r="G12" s="1151">
        <v>0</v>
      </c>
      <c r="H12" s="1151">
        <v>0</v>
      </c>
      <c r="I12" s="1151">
        <v>0</v>
      </c>
      <c r="J12" s="1151">
        <v>0</v>
      </c>
      <c r="K12" s="1151">
        <v>0</v>
      </c>
      <c r="L12" s="1151">
        <v>0</v>
      </c>
      <c r="M12" s="1066"/>
      <c r="N12" s="1067"/>
      <c r="O12" s="1068"/>
      <c r="P12" s="1103"/>
      <c r="Q12" s="1103"/>
      <c r="R12" s="1103"/>
    </row>
    <row r="13" spans="2:19" ht="21" customHeight="1">
      <c r="B13" s="467" t="s">
        <v>234</v>
      </c>
      <c r="C13" s="1151">
        <v>0</v>
      </c>
      <c r="D13" s="1151">
        <v>0</v>
      </c>
      <c r="E13" s="1151">
        <v>0</v>
      </c>
      <c r="F13" s="1151">
        <v>0</v>
      </c>
      <c r="G13" s="1151">
        <v>0</v>
      </c>
      <c r="H13" s="1151">
        <v>0</v>
      </c>
      <c r="I13" s="1151">
        <v>0</v>
      </c>
      <c r="J13" s="1151">
        <v>0</v>
      </c>
      <c r="K13" s="1151">
        <v>0</v>
      </c>
      <c r="L13" s="1151">
        <v>0</v>
      </c>
      <c r="M13" s="1066"/>
      <c r="N13" s="1067"/>
      <c r="O13" s="1068"/>
      <c r="P13" s="1103"/>
      <c r="Q13" s="1103"/>
      <c r="R13" s="1103"/>
    </row>
    <row r="14" spans="2:19" s="1180" customFormat="1" ht="21" customHeight="1">
      <c r="B14" s="467" t="s">
        <v>235</v>
      </c>
      <c r="C14" s="1151">
        <v>0</v>
      </c>
      <c r="D14" s="1151">
        <v>0</v>
      </c>
      <c r="E14" s="1151">
        <v>0</v>
      </c>
      <c r="F14" s="1151">
        <v>0</v>
      </c>
      <c r="G14" s="1151">
        <v>0</v>
      </c>
      <c r="H14" s="1151">
        <v>0</v>
      </c>
      <c r="I14" s="1151">
        <v>0</v>
      </c>
      <c r="J14" s="1151">
        <v>0</v>
      </c>
      <c r="K14" s="1151">
        <v>0</v>
      </c>
      <c r="L14" s="1151">
        <v>0</v>
      </c>
      <c r="M14" s="1066"/>
      <c r="N14" s="1067"/>
      <c r="O14" s="1068"/>
      <c r="P14" s="1103"/>
      <c r="Q14" s="1103"/>
      <c r="R14" s="1103"/>
    </row>
    <row r="15" spans="2:19" ht="21" customHeight="1">
      <c r="B15" s="467" t="s">
        <v>236</v>
      </c>
      <c r="C15" s="1151">
        <v>0</v>
      </c>
      <c r="D15" s="1151">
        <v>0</v>
      </c>
      <c r="E15" s="1151">
        <v>0</v>
      </c>
      <c r="F15" s="1151">
        <v>0</v>
      </c>
      <c r="G15" s="1151">
        <v>0</v>
      </c>
      <c r="H15" s="1151">
        <v>0</v>
      </c>
      <c r="I15" s="1151">
        <v>0</v>
      </c>
      <c r="J15" s="1151">
        <v>0</v>
      </c>
      <c r="K15" s="1151">
        <v>0</v>
      </c>
      <c r="L15" s="1151">
        <v>0</v>
      </c>
      <c r="M15" s="1066"/>
      <c r="N15" s="1067"/>
      <c r="O15" s="1068"/>
      <c r="P15" s="1103"/>
      <c r="Q15" s="1048"/>
      <c r="R15" s="1048"/>
    </row>
    <row r="16" spans="2:19" ht="21" customHeight="1">
      <c r="B16" s="467" t="s">
        <v>237</v>
      </c>
      <c r="C16" s="1151">
        <v>0</v>
      </c>
      <c r="D16" s="1151">
        <v>0</v>
      </c>
      <c r="E16" s="1151">
        <v>0</v>
      </c>
      <c r="F16" s="1151">
        <v>0</v>
      </c>
      <c r="G16" s="1151">
        <v>0</v>
      </c>
      <c r="H16" s="1151">
        <v>0</v>
      </c>
      <c r="I16" s="1151">
        <v>0</v>
      </c>
      <c r="J16" s="1151">
        <v>0</v>
      </c>
      <c r="K16" s="1151">
        <v>0</v>
      </c>
      <c r="L16" s="1151">
        <v>0</v>
      </c>
      <c r="M16" s="1066"/>
      <c r="N16" s="1067"/>
      <c r="O16" s="1068"/>
      <c r="P16" s="1103"/>
      <c r="Q16" s="1048"/>
      <c r="R16" s="1048"/>
    </row>
    <row r="17" spans="2:19" ht="21" customHeight="1">
      <c r="B17" s="467" t="s">
        <v>238</v>
      </c>
      <c r="C17" s="1151">
        <v>0</v>
      </c>
      <c r="D17" s="1151">
        <v>0</v>
      </c>
      <c r="E17" s="1151">
        <v>0</v>
      </c>
      <c r="F17" s="1151">
        <v>0</v>
      </c>
      <c r="G17" s="1151">
        <v>0</v>
      </c>
      <c r="H17" s="1151">
        <v>0</v>
      </c>
      <c r="I17" s="1151">
        <v>0</v>
      </c>
      <c r="J17" s="1151">
        <v>0</v>
      </c>
      <c r="K17" s="1151">
        <v>0</v>
      </c>
      <c r="L17" s="1151">
        <v>0</v>
      </c>
      <c r="M17" s="1066"/>
      <c r="N17" s="1067"/>
      <c r="O17" s="1068"/>
      <c r="P17" s="1103"/>
      <c r="Q17" s="1048"/>
      <c r="R17" s="1048"/>
    </row>
    <row r="18" spans="2:19" ht="21" customHeight="1">
      <c r="B18" s="467" t="s">
        <v>239</v>
      </c>
      <c r="C18" s="1151">
        <v>0</v>
      </c>
      <c r="D18" s="1151">
        <v>0</v>
      </c>
      <c r="E18" s="1151">
        <v>0</v>
      </c>
      <c r="F18" s="1151">
        <v>0</v>
      </c>
      <c r="G18" s="1151">
        <v>0</v>
      </c>
      <c r="H18" s="1151">
        <v>0</v>
      </c>
      <c r="I18" s="1151">
        <v>0</v>
      </c>
      <c r="J18" s="1151">
        <v>0</v>
      </c>
      <c r="K18" s="1151">
        <v>0</v>
      </c>
      <c r="L18" s="1151">
        <v>0</v>
      </c>
      <c r="M18" s="1066"/>
      <c r="N18" s="1067"/>
      <c r="O18" s="1068"/>
      <c r="P18" s="1103"/>
      <c r="Q18" s="1048"/>
      <c r="R18" s="1048"/>
    </row>
    <row r="19" spans="2:19" ht="21" customHeight="1">
      <c r="B19" s="467" t="s">
        <v>151</v>
      </c>
      <c r="C19" s="1151">
        <v>0</v>
      </c>
      <c r="D19" s="1151">
        <v>0</v>
      </c>
      <c r="E19" s="1151">
        <v>0</v>
      </c>
      <c r="F19" s="1151">
        <v>0</v>
      </c>
      <c r="G19" s="1151">
        <v>0</v>
      </c>
      <c r="H19" s="1151">
        <v>0</v>
      </c>
      <c r="I19" s="1151">
        <v>0</v>
      </c>
      <c r="J19" s="1151">
        <v>0</v>
      </c>
      <c r="K19" s="1151">
        <v>0</v>
      </c>
      <c r="L19" s="1151">
        <v>0</v>
      </c>
      <c r="M19" s="1066"/>
      <c r="N19" s="1067"/>
      <c r="O19" s="1068"/>
      <c r="P19" s="1103"/>
      <c r="Q19" s="1048"/>
      <c r="R19" s="1048"/>
    </row>
    <row r="20" spans="2:19" s="1178" customFormat="1" ht="21" customHeight="1">
      <c r="B20" s="4434"/>
      <c r="C20" s="4435" t="s">
        <v>1518</v>
      </c>
      <c r="D20" s="4435"/>
      <c r="E20" s="4435"/>
      <c r="F20" s="4435"/>
      <c r="G20" s="4435"/>
      <c r="H20" s="4435"/>
      <c r="I20" s="4435"/>
      <c r="J20" s="4435"/>
      <c r="K20" s="4435"/>
      <c r="L20" s="4432"/>
    </row>
    <row r="21" spans="2:19" ht="28.5" customHeight="1">
      <c r="B21" s="4434"/>
      <c r="C21" s="1116" t="s">
        <v>175</v>
      </c>
      <c r="D21" s="1116" t="s">
        <v>1519</v>
      </c>
      <c r="E21" s="1116" t="s">
        <v>1520</v>
      </c>
      <c r="F21" s="1116" t="s">
        <v>1521</v>
      </c>
      <c r="G21" s="1116" t="s">
        <v>1522</v>
      </c>
      <c r="H21" s="1116" t="s">
        <v>1523</v>
      </c>
      <c r="I21" s="1116" t="s">
        <v>1524</v>
      </c>
      <c r="J21" s="1116" t="s">
        <v>1525</v>
      </c>
      <c r="K21" s="1116" t="s">
        <v>1526</v>
      </c>
      <c r="L21" s="1117" t="s">
        <v>650</v>
      </c>
      <c r="M21" s="1182"/>
      <c r="N21" s="1182"/>
      <c r="O21" s="1182"/>
      <c r="P21" s="1182"/>
      <c r="Q21" s="1182"/>
      <c r="R21" s="1182"/>
      <c r="S21" s="1183"/>
    </row>
    <row r="22" spans="2:19" s="1188" customFormat="1" ht="12.75" customHeight="1">
      <c r="B22" s="1184"/>
      <c r="C22" s="1185"/>
      <c r="D22" s="1185"/>
      <c r="E22" s="1185"/>
      <c r="F22" s="1185"/>
      <c r="G22" s="1185"/>
      <c r="H22" s="1185"/>
      <c r="I22" s="1185"/>
      <c r="J22" s="1185"/>
      <c r="K22" s="1185"/>
      <c r="L22" s="1185"/>
      <c r="M22" s="1186"/>
      <c r="N22" s="1186"/>
      <c r="O22" s="1186"/>
      <c r="P22" s="1186"/>
      <c r="Q22" s="1186"/>
      <c r="R22" s="1186"/>
      <c r="S22" s="1187"/>
    </row>
    <row r="23" spans="2:19" s="1191" customFormat="1" ht="12.75" customHeight="1">
      <c r="B23" s="4436" t="s">
        <v>164</v>
      </c>
      <c r="C23" s="4093"/>
      <c r="D23" s="4093"/>
      <c r="E23" s="4093"/>
      <c r="F23" s="4093"/>
      <c r="G23" s="4093"/>
      <c r="H23" s="4093"/>
      <c r="I23" s="4093"/>
      <c r="J23" s="4093"/>
      <c r="K23" s="4093"/>
      <c r="L23" s="4093"/>
      <c r="M23" s="1189"/>
      <c r="N23" s="1189"/>
      <c r="O23" s="1189"/>
      <c r="P23" s="1189"/>
      <c r="Q23" s="1189"/>
      <c r="R23" s="1189"/>
      <c r="S23" s="1190"/>
    </row>
    <row r="24" spans="2:19" s="1190" customFormat="1" ht="12.75" customHeight="1">
      <c r="B24" s="4436" t="s">
        <v>1476</v>
      </c>
      <c r="C24" s="4093"/>
      <c r="D24" s="4093"/>
      <c r="E24" s="4093"/>
      <c r="F24" s="4093"/>
      <c r="G24" s="4093"/>
      <c r="H24" s="4093"/>
      <c r="I24" s="4093"/>
      <c r="J24" s="4093"/>
      <c r="K24" s="4093"/>
      <c r="L24" s="4093"/>
      <c r="M24" s="1192"/>
      <c r="N24" s="1192"/>
      <c r="O24" s="1192"/>
      <c r="P24" s="1192"/>
      <c r="Q24" s="1192"/>
      <c r="R24" s="1192"/>
    </row>
    <row r="25" spans="2:19" s="1193" customFormat="1" ht="12.75" customHeight="1">
      <c r="B25" s="4436" t="s">
        <v>1477</v>
      </c>
      <c r="C25" s="4093"/>
      <c r="D25" s="4093"/>
      <c r="E25" s="4093"/>
      <c r="F25" s="4093"/>
      <c r="G25" s="4093"/>
      <c r="H25" s="4093"/>
      <c r="I25" s="4093"/>
      <c r="J25" s="4093"/>
      <c r="K25" s="4093"/>
      <c r="L25" s="4093"/>
      <c r="M25" s="1114"/>
      <c r="N25" s="1114"/>
      <c r="O25" s="1114"/>
      <c r="P25" s="1114"/>
      <c r="Q25" s="1114"/>
      <c r="R25" s="1114"/>
      <c r="S25" s="1114"/>
    </row>
    <row r="26" spans="2:19" s="1114" customFormat="1" ht="12.75" customHeight="1">
      <c r="B26" s="4436" t="s">
        <v>1527</v>
      </c>
      <c r="C26" s="4093"/>
      <c r="D26" s="4093"/>
      <c r="E26" s="4093"/>
      <c r="F26" s="4093"/>
      <c r="G26" s="4093"/>
      <c r="H26" s="4093"/>
      <c r="I26" s="4093"/>
      <c r="J26" s="4093"/>
      <c r="K26" s="4093"/>
      <c r="L26" s="4093"/>
    </row>
    <row r="27" spans="2:19" s="1114" customFormat="1" ht="12.75" customHeight="1">
      <c r="B27" s="4436" t="s">
        <v>1528</v>
      </c>
      <c r="C27" s="4093"/>
      <c r="D27" s="4093"/>
      <c r="E27" s="4093"/>
      <c r="F27" s="4093"/>
      <c r="G27" s="4093"/>
      <c r="H27" s="4093"/>
      <c r="I27" s="4093"/>
      <c r="J27" s="4093"/>
      <c r="K27" s="4093"/>
      <c r="L27" s="4093"/>
    </row>
    <row r="28" spans="2:19" s="1114" customFormat="1" ht="12.75" customHeight="1">
      <c r="C28" s="1194"/>
      <c r="D28" s="1194"/>
      <c r="E28" s="1194"/>
      <c r="F28" s="1194"/>
      <c r="G28" s="1194"/>
      <c r="H28" s="1194"/>
      <c r="I28" s="1194"/>
      <c r="J28" s="1194"/>
      <c r="K28" s="1194"/>
      <c r="L28" s="1194"/>
    </row>
    <row r="29" spans="2:19" ht="12.75" customHeight="1">
      <c r="B29" s="4113" t="s">
        <v>219</v>
      </c>
      <c r="C29" s="4113"/>
      <c r="D29" s="4113"/>
      <c r="E29" s="4113"/>
      <c r="F29" s="4113"/>
    </row>
    <row r="30" spans="2:19" ht="12.75" customHeight="1">
      <c r="B30" s="4403" t="s">
        <v>1529</v>
      </c>
      <c r="C30" s="4403"/>
      <c r="D30" s="4403"/>
    </row>
    <row r="31" spans="2:19" ht="12.75" customHeight="1"/>
  </sheetData>
  <mergeCells count="13">
    <mergeCell ref="B30:D30"/>
    <mergeCell ref="B23:L23"/>
    <mergeCell ref="B24:L24"/>
    <mergeCell ref="B25:L25"/>
    <mergeCell ref="B26:L26"/>
    <mergeCell ref="B27:L27"/>
    <mergeCell ref="B29:F29"/>
    <mergeCell ref="B1:L1"/>
    <mergeCell ref="B2:L2"/>
    <mergeCell ref="B4:B5"/>
    <mergeCell ref="C4:L4"/>
    <mergeCell ref="B20:B21"/>
    <mergeCell ref="C20:L20"/>
  </mergeCells>
  <hyperlinks>
    <hyperlink ref="B30" r:id="rId1"/>
    <hyperlink ref="C4:L4" r:id="rId2" display="Consultas externas nos hospitais segundo a especialidade"/>
    <hyperlink ref="C20:L20" r:id="rId3" display="External appointments in hospitals according to the specialty"/>
    <hyperlink ref="N3" location="Indice!A1" display="(Voltar ao Índice)"/>
  </hyperlinks>
  <printOptions horizontalCentered="1"/>
  <pageMargins left="0.47244094488188981" right="0.47244094488188981" top="0.6692913385826772" bottom="0.6692913385826772" header="0" footer="0"/>
  <pageSetup paperSize="9" scale="87" orientation="portrait" verticalDpi="0" r:id="rId4"/>
</worksheet>
</file>

<file path=xl/worksheets/sheet65.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B1" sqref="B1:P1"/>
    </sheetView>
  </sheetViews>
  <sheetFormatPr defaultRowHeight="11.25"/>
  <cols>
    <col min="1" max="1" width="6.7109375" style="1172" customWidth="1"/>
    <col min="2" max="2" width="20.7109375" style="1172" customWidth="1"/>
    <col min="3" max="7" width="15.7109375" style="1173" customWidth="1"/>
    <col min="8" max="8" width="6.7109375" style="1172" customWidth="1"/>
    <col min="9" max="9" width="14.28515625" style="1172" bestFit="1" customWidth="1"/>
    <col min="10" max="10" width="8.42578125" style="1172" bestFit="1" customWidth="1"/>
    <col min="11" max="11" width="8.85546875" style="1172" bestFit="1" customWidth="1"/>
    <col min="12" max="12" width="6.28515625" style="1172" bestFit="1" customWidth="1"/>
    <col min="13" max="13" width="5.28515625" style="1172" bestFit="1" customWidth="1"/>
    <col min="14" max="16384" width="9.140625" style="1172"/>
  </cols>
  <sheetData>
    <row r="1" spans="2:13" s="1195" customFormat="1" ht="30" customHeight="1">
      <c r="B1" s="4437" t="s">
        <v>1530</v>
      </c>
      <c r="C1" s="4437"/>
      <c r="D1" s="4438"/>
      <c r="E1" s="4438"/>
      <c r="F1" s="4438"/>
      <c r="G1" s="4439"/>
    </row>
    <row r="2" spans="2:13" s="1133" customFormat="1" ht="30" customHeight="1">
      <c r="B2" s="4437" t="s">
        <v>1531</v>
      </c>
      <c r="C2" s="4437"/>
      <c r="D2" s="4438"/>
      <c r="E2" s="4438"/>
      <c r="F2" s="4438"/>
      <c r="G2" s="4439"/>
    </row>
    <row r="3" spans="2:13" s="1095" customFormat="1" ht="12.75" customHeight="1">
      <c r="B3" s="1134" t="s">
        <v>473</v>
      </c>
      <c r="C3" s="1196"/>
      <c r="D3" s="1092"/>
      <c r="E3" s="1092"/>
      <c r="F3" s="1092"/>
      <c r="G3" s="1197" t="s">
        <v>474</v>
      </c>
      <c r="H3" s="1198"/>
      <c r="I3" s="447" t="s">
        <v>748</v>
      </c>
      <c r="J3" s="1198"/>
      <c r="K3" s="1198"/>
    </row>
    <row r="4" spans="2:13" s="1141" customFormat="1" ht="21" customHeight="1">
      <c r="B4" s="4423"/>
      <c r="C4" s="4418" t="s">
        <v>1532</v>
      </c>
      <c r="D4" s="4419"/>
      <c r="E4" s="4419"/>
      <c r="F4" s="4440" t="s">
        <v>1533</v>
      </c>
      <c r="G4" s="4441" t="s">
        <v>1534</v>
      </c>
      <c r="H4" s="1140"/>
      <c r="I4" s="1140"/>
      <c r="J4" s="1140"/>
      <c r="K4" s="1140"/>
    </row>
    <row r="5" spans="2:13" ht="27" customHeight="1">
      <c r="B5" s="4423"/>
      <c r="C5" s="1199" t="s">
        <v>175</v>
      </c>
      <c r="D5" s="1200" t="s">
        <v>1535</v>
      </c>
      <c r="E5" s="1200" t="s">
        <v>1536</v>
      </c>
      <c r="F5" s="4440"/>
      <c r="G5" s="4441"/>
    </row>
    <row r="6" spans="2:13" ht="21" customHeight="1">
      <c r="B6" s="4423"/>
      <c r="C6" s="4442" t="s">
        <v>1537</v>
      </c>
      <c r="D6" s="4443"/>
      <c r="E6" s="4443"/>
      <c r="F6" s="1201" t="s">
        <v>1538</v>
      </c>
      <c r="G6" s="1202" t="s">
        <v>1537</v>
      </c>
      <c r="H6" s="1048"/>
      <c r="I6" s="825"/>
      <c r="J6" s="825"/>
      <c r="K6" s="1048"/>
      <c r="L6" s="1048"/>
      <c r="M6" s="1048"/>
    </row>
    <row r="7" spans="2:13" s="1148" customFormat="1" ht="21" customHeight="1">
      <c r="B7" s="456" t="s">
        <v>12</v>
      </c>
      <c r="C7" s="1203">
        <v>3085</v>
      </c>
      <c r="D7" s="1203">
        <v>2889</v>
      </c>
      <c r="E7" s="1203">
        <v>196</v>
      </c>
      <c r="F7" s="1203">
        <v>8068</v>
      </c>
      <c r="G7" s="1203">
        <v>3275</v>
      </c>
      <c r="H7" s="1053"/>
      <c r="I7" s="1054"/>
      <c r="J7" s="1053"/>
      <c r="K7" s="1204"/>
      <c r="L7" s="1102"/>
      <c r="M7" s="1102"/>
    </row>
    <row r="8" spans="2:13" s="1122" customFormat="1" ht="21" customHeight="1">
      <c r="B8" s="456" t="s">
        <v>229</v>
      </c>
      <c r="C8" s="1203">
        <v>2947</v>
      </c>
      <c r="D8" s="1203">
        <v>2772</v>
      </c>
      <c r="E8" s="1203">
        <v>175</v>
      </c>
      <c r="F8" s="1203">
        <v>7804</v>
      </c>
      <c r="G8" s="1203">
        <v>3175</v>
      </c>
      <c r="H8" s="1057"/>
      <c r="I8" s="1058"/>
      <c r="J8" s="1053"/>
      <c r="K8" s="1204"/>
      <c r="L8" s="1103"/>
      <c r="M8" s="1103"/>
    </row>
    <row r="9" spans="2:13" s="1205" customFormat="1" ht="21" customHeight="1">
      <c r="B9" s="464" t="s">
        <v>203</v>
      </c>
      <c r="C9" s="1203">
        <v>66</v>
      </c>
      <c r="D9" s="1203">
        <v>65</v>
      </c>
      <c r="E9" s="1203">
        <v>1</v>
      </c>
      <c r="F9" s="1203">
        <v>154</v>
      </c>
      <c r="G9" s="1203">
        <v>42</v>
      </c>
      <c r="H9" s="1060"/>
      <c r="I9" s="1058"/>
      <c r="J9" s="1061"/>
      <c r="K9" s="1204"/>
      <c r="L9" s="1103"/>
      <c r="M9" s="1103"/>
    </row>
    <row r="10" spans="2:13" s="1205" customFormat="1" ht="21" customHeight="1">
      <c r="B10" s="467" t="s">
        <v>230</v>
      </c>
      <c r="C10" s="1206">
        <v>4</v>
      </c>
      <c r="D10" s="1206">
        <v>4</v>
      </c>
      <c r="E10" s="1206">
        <v>0</v>
      </c>
      <c r="F10" s="1206" t="s">
        <v>337</v>
      </c>
      <c r="G10" s="1206">
        <v>1</v>
      </c>
      <c r="H10" s="1066"/>
      <c r="I10" s="1067"/>
      <c r="J10" s="1068"/>
      <c r="K10" s="1204"/>
      <c r="L10" s="1103"/>
      <c r="M10" s="1102"/>
    </row>
    <row r="11" spans="2:13" ht="21" customHeight="1">
      <c r="B11" s="467" t="s">
        <v>231</v>
      </c>
      <c r="C11" s="1206">
        <v>8</v>
      </c>
      <c r="D11" s="1206">
        <v>8</v>
      </c>
      <c r="E11" s="1206">
        <v>0</v>
      </c>
      <c r="F11" s="1206" t="s">
        <v>337</v>
      </c>
      <c r="G11" s="1206">
        <v>4</v>
      </c>
      <c r="H11" s="1066"/>
      <c r="I11" s="1067"/>
      <c r="J11" s="1068"/>
      <c r="K11" s="1204"/>
      <c r="L11" s="1048"/>
      <c r="M11" s="1048"/>
    </row>
    <row r="12" spans="2:13" ht="21" customHeight="1">
      <c r="B12" s="467" t="s">
        <v>232</v>
      </c>
      <c r="C12" s="1206">
        <v>28</v>
      </c>
      <c r="D12" s="1206">
        <v>28</v>
      </c>
      <c r="E12" s="1206">
        <v>0</v>
      </c>
      <c r="F12" s="1206" t="s">
        <v>337</v>
      </c>
      <c r="G12" s="1206">
        <v>16</v>
      </c>
      <c r="H12" s="1066"/>
      <c r="I12" s="1067"/>
      <c r="J12" s="1068"/>
      <c r="K12" s="1204"/>
      <c r="L12" s="1048"/>
      <c r="M12" s="1048"/>
    </row>
    <row r="13" spans="2:13" ht="21" customHeight="1">
      <c r="B13" s="467" t="s">
        <v>233</v>
      </c>
      <c r="C13" s="1206">
        <v>5</v>
      </c>
      <c r="D13" s="1206">
        <v>5</v>
      </c>
      <c r="E13" s="1206">
        <v>0</v>
      </c>
      <c r="F13" s="1206" t="s">
        <v>337</v>
      </c>
      <c r="G13" s="1206">
        <v>5</v>
      </c>
      <c r="H13" s="1066"/>
      <c r="I13" s="1067"/>
      <c r="J13" s="1068"/>
      <c r="K13" s="1204"/>
      <c r="L13" s="1048"/>
      <c r="M13" s="503"/>
    </row>
    <row r="14" spans="2:13" ht="21" customHeight="1">
      <c r="B14" s="467" t="s">
        <v>234</v>
      </c>
      <c r="C14" s="1206">
        <v>2</v>
      </c>
      <c r="D14" s="1206">
        <v>2</v>
      </c>
      <c r="E14" s="1206">
        <v>0</v>
      </c>
      <c r="F14" s="1206" t="s">
        <v>337</v>
      </c>
      <c r="G14" s="1206">
        <v>2</v>
      </c>
      <c r="H14" s="1066"/>
      <c r="I14" s="1067"/>
      <c r="J14" s="1068"/>
      <c r="K14" s="1204"/>
      <c r="L14" s="1048"/>
      <c r="M14" s="1048"/>
    </row>
    <row r="15" spans="2:13" ht="21" customHeight="1">
      <c r="B15" s="467" t="s">
        <v>235</v>
      </c>
      <c r="C15" s="1206">
        <v>1</v>
      </c>
      <c r="D15" s="1206">
        <v>1</v>
      </c>
      <c r="E15" s="1206">
        <v>0</v>
      </c>
      <c r="F15" s="1206" t="s">
        <v>337</v>
      </c>
      <c r="G15" s="1206">
        <v>0</v>
      </c>
      <c r="H15" s="1066"/>
      <c r="I15" s="1067"/>
      <c r="J15" s="1068"/>
      <c r="K15" s="1204"/>
      <c r="L15" s="1048"/>
      <c r="M15" s="1048"/>
    </row>
    <row r="16" spans="2:13" ht="21" customHeight="1">
      <c r="B16" s="467" t="s">
        <v>236</v>
      </c>
      <c r="C16" s="1206">
        <v>4</v>
      </c>
      <c r="D16" s="1206">
        <v>3</v>
      </c>
      <c r="E16" s="1206">
        <v>1</v>
      </c>
      <c r="F16" s="1206" t="s">
        <v>337</v>
      </c>
      <c r="G16" s="1206">
        <v>2</v>
      </c>
      <c r="H16" s="1066"/>
      <c r="I16" s="1067"/>
      <c r="J16" s="1068"/>
      <c r="K16" s="1204"/>
      <c r="L16" s="1048"/>
      <c r="M16" s="1048"/>
    </row>
    <row r="17" spans="2:13" ht="21" customHeight="1">
      <c r="B17" s="467" t="s">
        <v>237</v>
      </c>
      <c r="C17" s="1206">
        <v>7</v>
      </c>
      <c r="D17" s="1206">
        <v>7</v>
      </c>
      <c r="E17" s="1206">
        <v>0</v>
      </c>
      <c r="F17" s="1206" t="s">
        <v>337</v>
      </c>
      <c r="G17" s="1206">
        <v>6</v>
      </c>
      <c r="H17" s="1066"/>
      <c r="I17" s="1067"/>
      <c r="J17" s="1068"/>
      <c r="K17" s="1204"/>
      <c r="L17" s="1048"/>
      <c r="M17" s="1048"/>
    </row>
    <row r="18" spans="2:13" ht="21" customHeight="1">
      <c r="B18" s="467" t="s">
        <v>238</v>
      </c>
      <c r="C18" s="1206">
        <v>3</v>
      </c>
      <c r="D18" s="1206">
        <v>3</v>
      </c>
      <c r="E18" s="1206">
        <v>0</v>
      </c>
      <c r="F18" s="1206" t="s">
        <v>337</v>
      </c>
      <c r="G18" s="1206">
        <v>1</v>
      </c>
      <c r="H18" s="1066"/>
      <c r="I18" s="1067"/>
      <c r="J18" s="1068"/>
      <c r="K18" s="1204"/>
      <c r="L18" s="1048"/>
      <c r="M18" s="1048"/>
    </row>
    <row r="19" spans="2:13" ht="21" customHeight="1">
      <c r="B19" s="467" t="s">
        <v>239</v>
      </c>
      <c r="C19" s="1206">
        <v>3</v>
      </c>
      <c r="D19" s="1206">
        <v>3</v>
      </c>
      <c r="E19" s="1206">
        <v>0</v>
      </c>
      <c r="F19" s="1206" t="s">
        <v>337</v>
      </c>
      <c r="G19" s="1206">
        <v>2</v>
      </c>
      <c r="H19" s="1066"/>
      <c r="I19" s="1067"/>
      <c r="J19" s="1068"/>
      <c r="K19" s="1204"/>
      <c r="L19" s="1048"/>
      <c r="M19" s="1048"/>
    </row>
    <row r="20" spans="2:13" ht="21" customHeight="1">
      <c r="B20" s="467" t="s">
        <v>151</v>
      </c>
      <c r="C20" s="1206">
        <v>1</v>
      </c>
      <c r="D20" s="1206">
        <v>1</v>
      </c>
      <c r="E20" s="1206">
        <v>0</v>
      </c>
      <c r="F20" s="1206" t="s">
        <v>337</v>
      </c>
      <c r="G20" s="1206">
        <v>3</v>
      </c>
      <c r="H20" s="1066"/>
      <c r="I20" s="1067"/>
      <c r="J20" s="1068"/>
      <c r="K20" s="1204"/>
      <c r="L20" s="1048"/>
      <c r="M20" s="1048"/>
    </row>
    <row r="21" spans="2:13" ht="21" customHeight="1">
      <c r="B21" s="4434"/>
      <c r="C21" s="4444" t="s">
        <v>1539</v>
      </c>
      <c r="D21" s="4444"/>
      <c r="E21" s="4444"/>
      <c r="F21" s="4440" t="s">
        <v>1540</v>
      </c>
      <c r="G21" s="4441" t="s">
        <v>1541</v>
      </c>
    </row>
    <row r="22" spans="2:13" ht="27" customHeight="1">
      <c r="B22" s="4434"/>
      <c r="C22" s="1207" t="s">
        <v>175</v>
      </c>
      <c r="D22" s="1208" t="s">
        <v>1542</v>
      </c>
      <c r="E22" s="1208" t="s">
        <v>1543</v>
      </c>
      <c r="F22" s="4440"/>
      <c r="G22" s="4441"/>
    </row>
    <row r="23" spans="2:13" ht="21" customHeight="1">
      <c r="B23" s="4434"/>
      <c r="C23" s="4445" t="s">
        <v>1537</v>
      </c>
      <c r="D23" s="4445"/>
      <c r="E23" s="4445"/>
      <c r="F23" s="1201" t="s">
        <v>1538</v>
      </c>
      <c r="G23" s="1202" t="s">
        <v>1537</v>
      </c>
    </row>
    <row r="24" spans="2:13" s="1212" customFormat="1" ht="12.75" customHeight="1">
      <c r="B24" s="1209"/>
      <c r="C24" s="1210"/>
      <c r="D24" s="1210"/>
      <c r="E24" s="1210"/>
      <c r="F24" s="1211"/>
      <c r="G24" s="1211"/>
    </row>
    <row r="25" spans="2:13" s="1212" customFormat="1" ht="12.75" customHeight="1">
      <c r="B25" s="4436" t="s">
        <v>164</v>
      </c>
      <c r="C25" s="4093"/>
      <c r="D25" s="4093"/>
      <c r="E25" s="4093"/>
      <c r="F25" s="4093"/>
      <c r="G25" s="4093"/>
    </row>
    <row r="26" spans="2:13" s="1214" customFormat="1" ht="12.75" customHeight="1">
      <c r="B26" s="4436" t="s">
        <v>1544</v>
      </c>
      <c r="C26" s="4093"/>
      <c r="D26" s="4093"/>
      <c r="E26" s="4093"/>
      <c r="F26" s="4093"/>
      <c r="G26" s="4093"/>
      <c r="H26" s="1213"/>
      <c r="I26" s="1213"/>
      <c r="J26" s="1213"/>
      <c r="K26" s="1213"/>
      <c r="L26" s="1213"/>
      <c r="M26" s="1213"/>
    </row>
    <row r="27" spans="2:13" s="1215" customFormat="1" ht="12.75" customHeight="1">
      <c r="B27" s="4436" t="s">
        <v>1545</v>
      </c>
      <c r="C27" s="4093"/>
      <c r="D27" s="4093"/>
      <c r="E27" s="4093"/>
      <c r="F27" s="4093"/>
      <c r="G27" s="4093"/>
      <c r="H27" s="1213"/>
      <c r="I27" s="1213"/>
      <c r="J27" s="1213"/>
      <c r="K27" s="1213"/>
      <c r="L27" s="1213"/>
      <c r="M27" s="1213"/>
    </row>
    <row r="28" spans="2:13" s="1216" customFormat="1" ht="22.5" customHeight="1">
      <c r="B28" s="4446" t="s">
        <v>1546</v>
      </c>
      <c r="C28" s="4095"/>
      <c r="D28" s="4095"/>
      <c r="E28" s="4095"/>
      <c r="F28" s="4095"/>
      <c r="G28" s="4095"/>
      <c r="H28" s="1076"/>
      <c r="I28" s="1076"/>
      <c r="J28" s="1076"/>
      <c r="K28" s="1076"/>
      <c r="L28" s="1076"/>
      <c r="M28" s="1076"/>
    </row>
    <row r="29" spans="2:13" s="1216" customFormat="1" ht="22.5" customHeight="1">
      <c r="B29" s="4446" t="s">
        <v>1547</v>
      </c>
      <c r="C29" s="4095"/>
      <c r="D29" s="4095"/>
      <c r="E29" s="4095"/>
      <c r="F29" s="4095"/>
      <c r="G29" s="4095"/>
    </row>
    <row r="30" spans="2:13" ht="12.75" customHeight="1"/>
    <row r="31" spans="2:13" ht="12.75" customHeight="1">
      <c r="B31" s="4113" t="s">
        <v>219</v>
      </c>
      <c r="C31" s="4113"/>
      <c r="D31" s="4113"/>
    </row>
    <row r="32" spans="2:13" s="1218" customFormat="1" ht="12.75" customHeight="1">
      <c r="B32" s="4403" t="s">
        <v>1548</v>
      </c>
      <c r="C32" s="4403"/>
      <c r="D32" s="1217"/>
      <c r="E32" s="1217"/>
      <c r="F32" s="1217"/>
      <c r="G32" s="1217"/>
    </row>
    <row r="33" spans="2:7" s="1218" customFormat="1" ht="12.75" customHeight="1">
      <c r="B33" s="4403" t="s">
        <v>1549</v>
      </c>
      <c r="C33" s="4403"/>
      <c r="D33" s="1217"/>
      <c r="E33" s="1217"/>
      <c r="F33" s="1217"/>
      <c r="G33" s="1217"/>
    </row>
    <row r="34" spans="2:7" s="1218" customFormat="1" ht="12.75" customHeight="1">
      <c r="B34" s="4403" t="s">
        <v>1550</v>
      </c>
      <c r="C34" s="4403"/>
      <c r="D34" s="1217"/>
      <c r="E34" s="1217"/>
      <c r="F34" s="1217"/>
      <c r="G34" s="1217"/>
    </row>
  </sheetData>
  <mergeCells count="21">
    <mergeCell ref="B33:C33"/>
    <mergeCell ref="B34:C34"/>
    <mergeCell ref="B26:G26"/>
    <mergeCell ref="B27:G27"/>
    <mergeCell ref="B28:G28"/>
    <mergeCell ref="B29:G29"/>
    <mergeCell ref="B31:D31"/>
    <mergeCell ref="B32:C32"/>
    <mergeCell ref="B25:G25"/>
    <mergeCell ref="B1:G1"/>
    <mergeCell ref="B2:G2"/>
    <mergeCell ref="B4:B6"/>
    <mergeCell ref="C4:E4"/>
    <mergeCell ref="F4:F5"/>
    <mergeCell ref="G4:G5"/>
    <mergeCell ref="C6:E6"/>
    <mergeCell ref="B21:B23"/>
    <mergeCell ref="C21:E21"/>
    <mergeCell ref="F21:F22"/>
    <mergeCell ref="G21:G22"/>
    <mergeCell ref="C23:E23"/>
  </mergeCells>
  <hyperlinks>
    <hyperlink ref="B32" r:id="rId1"/>
    <hyperlink ref="B33" r:id="rId2"/>
    <hyperlink ref="B34" r:id="rId3"/>
    <hyperlink ref="C4:E4" r:id="rId4" display="Farmácias e postos farmacêuticos móveis"/>
    <hyperlink ref="F21" r:id="rId5" display="Laboratory pharmacists "/>
    <hyperlink ref="F4:F5" r:id="rId6" display="Farmacêuticas/os de oficina"/>
    <hyperlink ref="G21" r:id="rId7"/>
    <hyperlink ref="G4:G5" r:id="rId8" display="Profissionais de farmácia"/>
    <hyperlink ref="C21:E21" r:id="rId9" display="Pharmacies and mobile medicine depots"/>
    <hyperlink ref="F21:F22" r:id="rId10" display="Laboratory pharmacists"/>
    <hyperlink ref="G21:G22" r:id="rId11" display="Pharmacy professionals"/>
    <hyperlink ref="I3" location="Indice!A1" display="(Voltar ao Índice)"/>
  </hyperlinks>
  <printOptions horizontalCentered="1"/>
  <pageMargins left="0.47244094488188981" right="0.47244094488188981" top="0.6692913385826772" bottom="0.6692913385826772" header="0" footer="0"/>
  <pageSetup paperSize="9" scale="96" orientation="portrait" verticalDpi="0" r:id="rId12"/>
</worksheet>
</file>

<file path=xl/worksheets/sheet66.xml><?xml version="1.0" encoding="utf-8"?>
<worksheet xmlns="http://schemas.openxmlformats.org/spreadsheetml/2006/main" xmlns:r="http://schemas.openxmlformats.org/officeDocument/2006/relationships">
  <sheetPr>
    <pageSetUpPr fitToPage="1"/>
  </sheetPr>
  <dimension ref="B1:P32"/>
  <sheetViews>
    <sheetView showGridLines="0" workbookViewId="0">
      <selection activeCell="B1" sqref="B1:P1"/>
    </sheetView>
  </sheetViews>
  <sheetFormatPr defaultRowHeight="11.25"/>
  <cols>
    <col min="1" max="1" width="6.7109375" style="1234" customWidth="1"/>
    <col min="2" max="2" width="20.7109375" style="1234" customWidth="1"/>
    <col min="3" max="13" width="9.140625" style="1242" customWidth="1"/>
    <col min="14" max="14" width="6.7109375" style="1243" customWidth="1"/>
    <col min="15" max="15" width="14.28515625" style="1234" bestFit="1" customWidth="1"/>
    <col min="16" max="16384" width="9.140625" style="1234"/>
  </cols>
  <sheetData>
    <row r="1" spans="2:16" s="1220" customFormat="1" ht="30" customHeight="1">
      <c r="B1" s="4447" t="s">
        <v>802</v>
      </c>
      <c r="C1" s="4447"/>
      <c r="D1" s="4447"/>
      <c r="E1" s="4447"/>
      <c r="F1" s="4447"/>
      <c r="G1" s="4447"/>
      <c r="H1" s="4447"/>
      <c r="I1" s="4447"/>
      <c r="J1" s="4447"/>
      <c r="K1" s="4447"/>
      <c r="L1" s="4447"/>
      <c r="M1" s="4448"/>
      <c r="N1" s="1219"/>
    </row>
    <row r="2" spans="2:16" s="1221" customFormat="1" ht="30" customHeight="1">
      <c r="B2" s="4447" t="s">
        <v>1551</v>
      </c>
      <c r="C2" s="4447"/>
      <c r="D2" s="4447"/>
      <c r="E2" s="4447"/>
      <c r="F2" s="4447"/>
      <c r="G2" s="4447"/>
      <c r="H2" s="4447"/>
      <c r="I2" s="4447"/>
      <c r="J2" s="4447"/>
      <c r="K2" s="4447"/>
      <c r="L2" s="4447"/>
      <c r="M2" s="4448"/>
      <c r="N2" s="1219"/>
    </row>
    <row r="3" spans="2:16" s="1095" customFormat="1" ht="12.75" customHeight="1">
      <c r="B3" s="1134" t="s">
        <v>473</v>
      </c>
      <c r="C3" s="1222"/>
      <c r="D3" s="1222"/>
      <c r="E3" s="1223"/>
      <c r="F3" s="1222"/>
      <c r="G3" s="1222"/>
      <c r="H3" s="1222"/>
      <c r="I3" s="1222"/>
      <c r="J3" s="1222"/>
      <c r="K3" s="1222"/>
      <c r="L3" s="1223"/>
      <c r="M3" s="1222" t="s">
        <v>474</v>
      </c>
      <c r="N3" s="1224"/>
      <c r="O3" s="447" t="s">
        <v>748</v>
      </c>
    </row>
    <row r="4" spans="2:16" s="1142" customFormat="1" ht="21" customHeight="1">
      <c r="B4" s="4449"/>
      <c r="C4" s="4450" t="s">
        <v>1552</v>
      </c>
      <c r="D4" s="4451"/>
      <c r="E4" s="4452"/>
      <c r="F4" s="4453" t="s">
        <v>1553</v>
      </c>
      <c r="G4" s="4453"/>
      <c r="H4" s="4453"/>
      <c r="I4" s="4453"/>
      <c r="J4" s="4453"/>
      <c r="K4" s="4453"/>
      <c r="L4" s="4453"/>
      <c r="M4" s="4454"/>
      <c r="N4" s="1225"/>
    </row>
    <row r="5" spans="2:16" s="1152" customFormat="1" ht="40.5" customHeight="1">
      <c r="B5" s="4449"/>
      <c r="C5" s="1226" t="s">
        <v>175</v>
      </c>
      <c r="D5" s="1226" t="s">
        <v>1554</v>
      </c>
      <c r="E5" s="1226" t="s">
        <v>1555</v>
      </c>
      <c r="F5" s="1226" t="s">
        <v>1509</v>
      </c>
      <c r="G5" s="1226" t="s">
        <v>1556</v>
      </c>
      <c r="H5" s="1226" t="s">
        <v>1557</v>
      </c>
      <c r="I5" s="1226" t="s">
        <v>1558</v>
      </c>
      <c r="J5" s="1226" t="s">
        <v>1559</v>
      </c>
      <c r="K5" s="1226" t="s">
        <v>1513</v>
      </c>
      <c r="L5" s="1226" t="s">
        <v>1560</v>
      </c>
      <c r="M5" s="1227" t="s">
        <v>1516</v>
      </c>
      <c r="N5" s="1228"/>
      <c r="O5" s="825"/>
      <c r="P5" s="825"/>
    </row>
    <row r="6" spans="2:16" s="1231" customFormat="1" ht="21" customHeight="1">
      <c r="B6" s="456" t="s">
        <v>12</v>
      </c>
      <c r="C6" s="1203">
        <v>46739</v>
      </c>
      <c r="D6" s="1203">
        <v>29127</v>
      </c>
      <c r="E6" s="1203">
        <v>17612</v>
      </c>
      <c r="F6" s="1203">
        <v>1629.0000000000039</v>
      </c>
      <c r="G6" s="1229">
        <v>608</v>
      </c>
      <c r="H6" s="1229">
        <v>1641</v>
      </c>
      <c r="I6" s="1229">
        <v>6136</v>
      </c>
      <c r="J6" s="1229">
        <v>979</v>
      </c>
      <c r="K6" s="1229">
        <v>1100</v>
      </c>
      <c r="L6" s="1229">
        <v>1914</v>
      </c>
      <c r="M6" s="1229">
        <v>1045</v>
      </c>
      <c r="N6" s="1230"/>
      <c r="O6" s="1054"/>
      <c r="P6" s="1053"/>
    </row>
    <row r="7" spans="2:16" s="1232" customFormat="1" ht="21" customHeight="1">
      <c r="B7" s="456" t="s">
        <v>229</v>
      </c>
      <c r="C7" s="1203">
        <v>45219.999999999789</v>
      </c>
      <c r="D7" s="1203">
        <v>28228</v>
      </c>
      <c r="E7" s="1203">
        <v>16992</v>
      </c>
      <c r="F7" s="1203">
        <v>1573.0000000000036</v>
      </c>
      <c r="G7" s="1229">
        <v>594</v>
      </c>
      <c r="H7" s="1229">
        <v>1588</v>
      </c>
      <c r="I7" s="1229">
        <v>5942</v>
      </c>
      <c r="J7" s="1229">
        <v>954</v>
      </c>
      <c r="K7" s="1229">
        <v>1069</v>
      </c>
      <c r="L7" s="1229">
        <v>1857</v>
      </c>
      <c r="M7" s="1229">
        <v>1019</v>
      </c>
      <c r="N7" s="1230"/>
      <c r="O7" s="1058"/>
      <c r="P7" s="1053"/>
    </row>
    <row r="8" spans="2:16" ht="21" customHeight="1">
      <c r="B8" s="464" t="s">
        <v>203</v>
      </c>
      <c r="C8" s="1203">
        <v>841.00000000000023</v>
      </c>
      <c r="D8" s="1203">
        <v>514</v>
      </c>
      <c r="E8" s="1203">
        <v>327</v>
      </c>
      <c r="F8" s="1203">
        <v>34</v>
      </c>
      <c r="G8" s="1229">
        <v>5</v>
      </c>
      <c r="H8" s="1229">
        <v>30</v>
      </c>
      <c r="I8" s="1229">
        <v>119</v>
      </c>
      <c r="J8" s="1229">
        <v>13</v>
      </c>
      <c r="K8" s="1229">
        <v>20</v>
      </c>
      <c r="L8" s="1229">
        <v>32</v>
      </c>
      <c r="M8" s="1229">
        <v>10</v>
      </c>
      <c r="N8" s="1233"/>
      <c r="O8" s="1058"/>
      <c r="P8" s="1061"/>
    </row>
    <row r="9" spans="2:16" s="1232" customFormat="1" ht="21" customHeight="1">
      <c r="B9" s="467" t="s">
        <v>230</v>
      </c>
      <c r="C9" s="1206">
        <v>7</v>
      </c>
      <c r="D9" s="1206">
        <v>5</v>
      </c>
      <c r="E9" s="1206">
        <v>2</v>
      </c>
      <c r="F9" s="1206">
        <v>0</v>
      </c>
      <c r="G9" s="1235">
        <v>0</v>
      </c>
      <c r="H9" s="1235">
        <v>0</v>
      </c>
      <c r="I9" s="1235">
        <v>4</v>
      </c>
      <c r="J9" s="1235">
        <v>0</v>
      </c>
      <c r="K9" s="1235">
        <v>0</v>
      </c>
      <c r="L9" s="1235">
        <v>0</v>
      </c>
      <c r="M9" s="1235">
        <v>0</v>
      </c>
      <c r="N9" s="1230"/>
      <c r="O9" s="1067"/>
      <c r="P9" s="1068"/>
    </row>
    <row r="10" spans="2:16" ht="21" customHeight="1">
      <c r="B10" s="467" t="s">
        <v>231</v>
      </c>
      <c r="C10" s="1206">
        <v>37</v>
      </c>
      <c r="D10" s="1206">
        <v>15</v>
      </c>
      <c r="E10" s="1206">
        <v>22</v>
      </c>
      <c r="F10" s="1206">
        <v>0</v>
      </c>
      <c r="G10" s="1235">
        <v>0</v>
      </c>
      <c r="H10" s="1235">
        <v>0</v>
      </c>
      <c r="I10" s="1235">
        <v>5</v>
      </c>
      <c r="J10" s="1235">
        <v>0</v>
      </c>
      <c r="K10" s="1235">
        <v>1</v>
      </c>
      <c r="L10" s="1235">
        <v>3</v>
      </c>
      <c r="M10" s="1235">
        <v>1</v>
      </c>
      <c r="N10" s="1233"/>
      <c r="O10" s="1067"/>
      <c r="P10" s="1068"/>
    </row>
    <row r="11" spans="2:16" ht="21" customHeight="1">
      <c r="B11" s="467" t="s">
        <v>232</v>
      </c>
      <c r="C11" s="1206">
        <v>633.00000000000034</v>
      </c>
      <c r="D11" s="1206">
        <v>410</v>
      </c>
      <c r="E11" s="1206">
        <v>223</v>
      </c>
      <c r="F11" s="1206">
        <v>29</v>
      </c>
      <c r="G11" s="1235">
        <v>4</v>
      </c>
      <c r="H11" s="1235">
        <v>27</v>
      </c>
      <c r="I11" s="1235">
        <v>79</v>
      </c>
      <c r="J11" s="1235">
        <v>13</v>
      </c>
      <c r="K11" s="1235">
        <v>16</v>
      </c>
      <c r="L11" s="1235">
        <v>22</v>
      </c>
      <c r="M11" s="1235">
        <v>8</v>
      </c>
      <c r="N11" s="1233"/>
      <c r="O11" s="1067"/>
      <c r="P11" s="1068"/>
    </row>
    <row r="12" spans="2:16" s="1232" customFormat="1" ht="21" customHeight="1">
      <c r="B12" s="467" t="s">
        <v>233</v>
      </c>
      <c r="C12" s="1206">
        <v>31</v>
      </c>
      <c r="D12" s="1206">
        <v>13</v>
      </c>
      <c r="E12" s="1206">
        <v>18</v>
      </c>
      <c r="F12" s="1206">
        <v>0</v>
      </c>
      <c r="G12" s="1235">
        <v>0</v>
      </c>
      <c r="H12" s="1235">
        <v>0</v>
      </c>
      <c r="I12" s="1235">
        <v>5</v>
      </c>
      <c r="J12" s="1235">
        <v>0</v>
      </c>
      <c r="K12" s="1235">
        <v>0</v>
      </c>
      <c r="L12" s="1235">
        <v>2</v>
      </c>
      <c r="M12" s="1235">
        <v>0</v>
      </c>
      <c r="N12" s="1230"/>
      <c r="O12" s="1067"/>
      <c r="P12" s="1068"/>
    </row>
    <row r="13" spans="2:16" ht="21" customHeight="1">
      <c r="B13" s="467" t="s">
        <v>234</v>
      </c>
      <c r="C13" s="1206">
        <v>4</v>
      </c>
      <c r="D13" s="1206">
        <v>0</v>
      </c>
      <c r="E13" s="1206">
        <v>4</v>
      </c>
      <c r="F13" s="1206">
        <v>0</v>
      </c>
      <c r="G13" s="1235">
        <v>0</v>
      </c>
      <c r="H13" s="1235">
        <v>0</v>
      </c>
      <c r="I13" s="1235">
        <v>0</v>
      </c>
      <c r="J13" s="1235">
        <v>0</v>
      </c>
      <c r="K13" s="1235">
        <v>0</v>
      </c>
      <c r="L13" s="1235">
        <v>0</v>
      </c>
      <c r="M13" s="1235">
        <v>0</v>
      </c>
      <c r="N13" s="1233"/>
      <c r="O13" s="1067"/>
      <c r="P13" s="1068"/>
    </row>
    <row r="14" spans="2:16" s="1232" customFormat="1" ht="21" customHeight="1">
      <c r="B14" s="467" t="s">
        <v>235</v>
      </c>
      <c r="C14" s="1206">
        <v>3</v>
      </c>
      <c r="D14" s="1206">
        <v>1</v>
      </c>
      <c r="E14" s="1206">
        <v>2</v>
      </c>
      <c r="F14" s="1206">
        <v>0</v>
      </c>
      <c r="G14" s="1235">
        <v>0</v>
      </c>
      <c r="H14" s="1235">
        <v>0</v>
      </c>
      <c r="I14" s="1235">
        <v>1</v>
      </c>
      <c r="J14" s="1235">
        <v>0</v>
      </c>
      <c r="K14" s="1235">
        <v>0</v>
      </c>
      <c r="L14" s="1235">
        <v>0</v>
      </c>
      <c r="M14" s="1235">
        <v>0</v>
      </c>
      <c r="N14" s="1230"/>
      <c r="O14" s="1067"/>
      <c r="P14" s="1068"/>
    </row>
    <row r="15" spans="2:16" ht="21" customHeight="1">
      <c r="B15" s="467" t="s">
        <v>236</v>
      </c>
      <c r="C15" s="1206">
        <v>12.000000000000002</v>
      </c>
      <c r="D15" s="1206">
        <v>5</v>
      </c>
      <c r="E15" s="1206">
        <v>7</v>
      </c>
      <c r="F15" s="1206">
        <v>0</v>
      </c>
      <c r="G15" s="1235">
        <v>0</v>
      </c>
      <c r="H15" s="1235">
        <v>0</v>
      </c>
      <c r="I15" s="1235">
        <v>2</v>
      </c>
      <c r="J15" s="1235">
        <v>0</v>
      </c>
      <c r="K15" s="1235">
        <v>0</v>
      </c>
      <c r="L15" s="1235">
        <v>0</v>
      </c>
      <c r="M15" s="1235">
        <v>0</v>
      </c>
      <c r="N15" s="1233"/>
      <c r="O15" s="1067"/>
      <c r="P15" s="1068"/>
    </row>
    <row r="16" spans="2:16" ht="21" customHeight="1">
      <c r="B16" s="467" t="s">
        <v>237</v>
      </c>
      <c r="C16" s="1206">
        <v>101.00000000000004</v>
      </c>
      <c r="D16" s="1206">
        <v>61</v>
      </c>
      <c r="E16" s="1206">
        <v>40</v>
      </c>
      <c r="F16" s="1206">
        <v>5</v>
      </c>
      <c r="G16" s="1235">
        <v>1</v>
      </c>
      <c r="H16" s="1235">
        <v>3</v>
      </c>
      <c r="I16" s="1235">
        <v>21</v>
      </c>
      <c r="J16" s="1235">
        <v>0</v>
      </c>
      <c r="K16" s="1235">
        <v>3</v>
      </c>
      <c r="L16" s="1235">
        <v>5</v>
      </c>
      <c r="M16" s="1235">
        <v>1</v>
      </c>
      <c r="N16" s="1233"/>
      <c r="O16" s="1067"/>
      <c r="P16" s="1068"/>
    </row>
    <row r="17" spans="2:16" ht="21" customHeight="1">
      <c r="B17" s="467" t="s">
        <v>238</v>
      </c>
      <c r="C17" s="1206">
        <v>3</v>
      </c>
      <c r="D17" s="1206">
        <v>0</v>
      </c>
      <c r="E17" s="1206">
        <v>3</v>
      </c>
      <c r="F17" s="1206">
        <v>0</v>
      </c>
      <c r="G17" s="1235">
        <v>0</v>
      </c>
      <c r="H17" s="1235">
        <v>0</v>
      </c>
      <c r="I17" s="1235">
        <v>0</v>
      </c>
      <c r="J17" s="1235">
        <v>0</v>
      </c>
      <c r="K17" s="1235">
        <v>0</v>
      </c>
      <c r="L17" s="1235">
        <v>0</v>
      </c>
      <c r="M17" s="1235">
        <v>0</v>
      </c>
      <c r="N17" s="1233"/>
      <c r="O17" s="1067"/>
      <c r="P17" s="1068"/>
    </row>
    <row r="18" spans="2:16" ht="21" customHeight="1">
      <c r="B18" s="467" t="s">
        <v>239</v>
      </c>
      <c r="C18" s="1206">
        <v>6</v>
      </c>
      <c r="D18" s="1206">
        <v>2</v>
      </c>
      <c r="E18" s="1206">
        <v>4</v>
      </c>
      <c r="F18" s="1206">
        <v>0</v>
      </c>
      <c r="G18" s="1235">
        <v>0</v>
      </c>
      <c r="H18" s="1235">
        <v>0</v>
      </c>
      <c r="I18" s="1235">
        <v>0</v>
      </c>
      <c r="J18" s="1235">
        <v>0</v>
      </c>
      <c r="K18" s="1235">
        <v>0</v>
      </c>
      <c r="L18" s="1235">
        <v>0</v>
      </c>
      <c r="M18" s="1235">
        <v>0</v>
      </c>
      <c r="N18" s="1233"/>
      <c r="O18" s="1067"/>
      <c r="P18" s="1068"/>
    </row>
    <row r="19" spans="2:16" ht="21" customHeight="1">
      <c r="B19" s="467" t="s">
        <v>151</v>
      </c>
      <c r="C19" s="1206">
        <v>4</v>
      </c>
      <c r="D19" s="1206">
        <v>2</v>
      </c>
      <c r="E19" s="1206">
        <v>2</v>
      </c>
      <c r="F19" s="1206">
        <v>0</v>
      </c>
      <c r="G19" s="1235">
        <v>0</v>
      </c>
      <c r="H19" s="1235">
        <v>0</v>
      </c>
      <c r="I19" s="1235">
        <v>2</v>
      </c>
      <c r="J19" s="1235">
        <v>0</v>
      </c>
      <c r="K19" s="1235">
        <v>0</v>
      </c>
      <c r="L19" s="1235">
        <v>0</v>
      </c>
      <c r="M19" s="1235">
        <v>0</v>
      </c>
      <c r="N19" s="1233"/>
      <c r="O19" s="1067"/>
      <c r="P19" s="1068"/>
    </row>
    <row r="20" spans="2:16" s="1236" customFormat="1" ht="21" customHeight="1">
      <c r="B20" s="4434"/>
      <c r="C20" s="4450" t="s">
        <v>1561</v>
      </c>
      <c r="D20" s="4451"/>
      <c r="E20" s="4452"/>
      <c r="F20" s="4454" t="s">
        <v>1562</v>
      </c>
      <c r="G20" s="4455"/>
      <c r="H20" s="4455"/>
      <c r="I20" s="4455"/>
      <c r="J20" s="4455"/>
      <c r="K20" s="4455"/>
      <c r="L20" s="4455"/>
      <c r="M20" s="4455"/>
      <c r="N20" s="1228"/>
    </row>
    <row r="21" spans="2:16" s="1236" customFormat="1" ht="40.5" customHeight="1">
      <c r="B21" s="4434"/>
      <c r="C21" s="1226" t="s">
        <v>175</v>
      </c>
      <c r="D21" s="1226" t="s">
        <v>1563</v>
      </c>
      <c r="E21" s="1226" t="s">
        <v>1564</v>
      </c>
      <c r="F21" s="1226" t="s">
        <v>1519</v>
      </c>
      <c r="G21" s="1226" t="s">
        <v>1565</v>
      </c>
      <c r="H21" s="1226" t="s">
        <v>1566</v>
      </c>
      <c r="I21" s="1226" t="s">
        <v>1567</v>
      </c>
      <c r="J21" s="1226" t="s">
        <v>1522</v>
      </c>
      <c r="K21" s="1226" t="s">
        <v>1523</v>
      </c>
      <c r="L21" s="1226" t="s">
        <v>1568</v>
      </c>
      <c r="M21" s="1227" t="s">
        <v>1526</v>
      </c>
      <c r="N21" s="1228"/>
    </row>
    <row r="22" spans="2:16" s="1238" customFormat="1" ht="12.75" customHeight="1">
      <c r="B22" s="1184"/>
      <c r="C22" s="1237"/>
      <c r="D22" s="1237"/>
      <c r="E22" s="1237"/>
      <c r="F22" s="1237"/>
      <c r="G22" s="1237"/>
      <c r="H22" s="1237"/>
      <c r="I22" s="1237"/>
      <c r="J22" s="1237"/>
      <c r="K22" s="1237"/>
      <c r="L22" s="1237"/>
      <c r="M22" s="1237"/>
      <c r="N22" s="1228"/>
    </row>
    <row r="23" spans="2:16" s="1240" customFormat="1" ht="12.75" customHeight="1">
      <c r="B23" s="4436" t="s">
        <v>164</v>
      </c>
      <c r="C23" s="4093"/>
      <c r="D23" s="4093"/>
      <c r="E23" s="4093"/>
      <c r="F23" s="4093"/>
      <c r="G23" s="4093"/>
      <c r="H23" s="4093"/>
      <c r="I23" s="4093"/>
      <c r="J23" s="4093"/>
      <c r="K23" s="4093"/>
      <c r="L23" s="4093"/>
      <c r="M23" s="4093"/>
      <c r="N23" s="1239"/>
    </row>
    <row r="24" spans="2:16" s="1241" customFormat="1" ht="12.75" customHeight="1">
      <c r="B24" s="4436" t="s">
        <v>1569</v>
      </c>
      <c r="C24" s="4093"/>
      <c r="D24" s="4093"/>
      <c r="E24" s="4093"/>
      <c r="F24" s="4093"/>
      <c r="G24" s="4093"/>
      <c r="H24" s="4093"/>
      <c r="I24" s="4093"/>
      <c r="J24" s="4093"/>
      <c r="K24" s="4093"/>
      <c r="L24" s="4093"/>
      <c r="M24" s="4093"/>
      <c r="N24" s="1213"/>
    </row>
    <row r="25" spans="2:16" s="1080" customFormat="1" ht="12.75" customHeight="1">
      <c r="B25" s="4436" t="s">
        <v>1570</v>
      </c>
      <c r="C25" s="4093"/>
      <c r="D25" s="4093"/>
      <c r="E25" s="4093"/>
      <c r="F25" s="4093"/>
      <c r="G25" s="4093"/>
      <c r="H25" s="4093"/>
      <c r="I25" s="4093"/>
      <c r="J25" s="4093"/>
      <c r="K25" s="4093"/>
      <c r="L25" s="4093"/>
      <c r="M25" s="4093"/>
      <c r="N25" s="1213"/>
    </row>
    <row r="26" spans="2:16" ht="12.75" customHeight="1"/>
    <row r="27" spans="2:16" ht="12.75" customHeight="1">
      <c r="B27" s="4113" t="s">
        <v>219</v>
      </c>
      <c r="C27" s="4113"/>
      <c r="D27" s="4113"/>
      <c r="E27" s="4113"/>
      <c r="F27" s="4113"/>
    </row>
    <row r="28" spans="2:16" ht="12.75" customHeight="1">
      <c r="B28" s="4403" t="s">
        <v>1571</v>
      </c>
      <c r="C28" s="4403"/>
      <c r="D28" s="4403"/>
    </row>
    <row r="29" spans="2:16" ht="12.75" customHeight="1">
      <c r="B29" s="4403" t="s">
        <v>1572</v>
      </c>
      <c r="C29" s="4403"/>
      <c r="D29" s="4403"/>
    </row>
    <row r="30" spans="2:16" ht="12.75" customHeight="1">
      <c r="B30" s="603"/>
    </row>
    <row r="31" spans="2:16" ht="12.75" customHeight="1">
      <c r="B31" s="603"/>
    </row>
    <row r="32" spans="2:16" ht="12.75" customHeight="1"/>
  </sheetData>
  <mergeCells count="14">
    <mergeCell ref="B29:D29"/>
    <mergeCell ref="B1:M1"/>
    <mergeCell ref="B2:M2"/>
    <mergeCell ref="B4:B5"/>
    <mergeCell ref="C4:E4"/>
    <mergeCell ref="F4:M4"/>
    <mergeCell ref="B20:B21"/>
    <mergeCell ref="C20:E20"/>
    <mergeCell ref="F20:M20"/>
    <mergeCell ref="B23:M23"/>
    <mergeCell ref="B24:M24"/>
    <mergeCell ref="B25:M25"/>
    <mergeCell ref="B27:F27"/>
    <mergeCell ref="B28:D28"/>
  </mergeCells>
  <hyperlinks>
    <hyperlink ref="F4:M4" r:id="rId1" display="Medicos por algumas especialidades médicas"/>
    <hyperlink ref="F20:M20" r:id="rId2" display="Specialist medical doctors"/>
    <hyperlink ref="C4:E4" r:id="rId3" display="Médicos"/>
    <hyperlink ref="B28" r:id="rId4"/>
    <hyperlink ref="B29" r:id="rId5"/>
    <hyperlink ref="C20:E20" r:id="rId6" display="Medical doctors"/>
    <hyperlink ref="O3" location="Indice!A1" display="(Voltar ao Índice)"/>
  </hyperlinks>
  <printOptions horizontalCentered="1"/>
  <pageMargins left="0.47244094488188981" right="0.47244094488188981" top="0.6692913385826772" bottom="0.6692913385826772" header="0" footer="0"/>
  <pageSetup paperSize="9" scale="78" orientation="portrait" verticalDpi="0" r:id="rId7"/>
</worksheet>
</file>

<file path=xl/worksheets/sheet67.xml><?xml version="1.0" encoding="utf-8"?>
<worksheet xmlns="http://schemas.openxmlformats.org/spreadsheetml/2006/main" xmlns:r="http://schemas.openxmlformats.org/officeDocument/2006/relationships">
  <sheetPr>
    <pageSetUpPr fitToPage="1"/>
  </sheetPr>
  <dimension ref="B1:IA34"/>
  <sheetViews>
    <sheetView showGridLines="0" workbookViewId="0">
      <selection activeCell="B1" sqref="B1:P1"/>
    </sheetView>
  </sheetViews>
  <sheetFormatPr defaultRowHeight="11.25"/>
  <cols>
    <col min="1" max="1" width="6.7109375" style="1119" customWidth="1"/>
    <col min="2" max="2" width="20.7109375" style="1119" customWidth="1"/>
    <col min="3" max="6" width="19.7109375" style="1131" customWidth="1"/>
    <col min="7" max="7" width="6.7109375" style="1266" customWidth="1"/>
    <col min="8" max="8" width="14.28515625" style="1119" bestFit="1" customWidth="1"/>
    <col min="9" max="16384" width="9.140625" style="1119"/>
  </cols>
  <sheetData>
    <row r="1" spans="2:8" s="1111" customFormat="1" ht="30" customHeight="1">
      <c r="B1" s="4456" t="s">
        <v>803</v>
      </c>
      <c r="C1" s="4456"/>
      <c r="D1" s="4456"/>
      <c r="E1" s="4456"/>
      <c r="F1" s="4416"/>
      <c r="G1" s="1244"/>
    </row>
    <row r="2" spans="2:8" s="1111" customFormat="1" ht="30" customHeight="1">
      <c r="B2" s="4456" t="s">
        <v>1573</v>
      </c>
      <c r="C2" s="4456"/>
      <c r="D2" s="4456"/>
      <c r="E2" s="4456"/>
      <c r="F2" s="4416"/>
      <c r="G2" s="1244"/>
    </row>
    <row r="3" spans="2:8" s="1114" customFormat="1" ht="12.75" customHeight="1">
      <c r="B3" s="1112" t="s">
        <v>473</v>
      </c>
      <c r="C3" s="1113"/>
      <c r="D3" s="1113"/>
      <c r="E3" s="1113"/>
      <c r="F3" s="1176" t="s">
        <v>474</v>
      </c>
      <c r="G3" s="1245"/>
      <c r="H3" s="447" t="s">
        <v>748</v>
      </c>
    </row>
    <row r="4" spans="2:8" ht="24" customHeight="1">
      <c r="B4" s="4457"/>
      <c r="C4" s="4435" t="s">
        <v>1574</v>
      </c>
      <c r="D4" s="4435"/>
      <c r="E4" s="4435"/>
      <c r="F4" s="4432"/>
      <c r="G4" s="1246"/>
    </row>
    <row r="5" spans="2:8" s="1115" customFormat="1" ht="24" customHeight="1">
      <c r="B5" s="4458"/>
      <c r="C5" s="1116" t="s">
        <v>175</v>
      </c>
      <c r="D5" s="1116" t="s">
        <v>1575</v>
      </c>
      <c r="E5" s="1116" t="s">
        <v>1576</v>
      </c>
      <c r="F5" s="1117" t="s">
        <v>1577</v>
      </c>
      <c r="G5" s="1247"/>
    </row>
    <row r="6" spans="2:8" s="1122" customFormat="1" ht="21" customHeight="1">
      <c r="B6" s="456" t="s">
        <v>12</v>
      </c>
      <c r="C6" s="1203">
        <v>81293</v>
      </c>
      <c r="D6" s="1203">
        <v>712</v>
      </c>
      <c r="E6" s="1203">
        <v>80364</v>
      </c>
      <c r="F6" s="1203">
        <v>217</v>
      </c>
      <c r="G6" s="1248"/>
      <c r="H6" s="1249"/>
    </row>
    <row r="7" spans="2:8" s="1122" customFormat="1" ht="21" customHeight="1">
      <c r="B7" s="456" t="s">
        <v>229</v>
      </c>
      <c r="C7" s="1203">
        <v>77279</v>
      </c>
      <c r="D7" s="1203">
        <v>632</v>
      </c>
      <c r="E7" s="1203">
        <v>76438</v>
      </c>
      <c r="F7" s="1203">
        <v>209</v>
      </c>
      <c r="G7" s="1248"/>
      <c r="H7" s="1249"/>
    </row>
    <row r="8" spans="2:8" s="1122" customFormat="1" ht="21" customHeight="1">
      <c r="B8" s="464" t="s">
        <v>203</v>
      </c>
      <c r="C8" s="1203">
        <v>1723</v>
      </c>
      <c r="D8" s="1203">
        <v>29</v>
      </c>
      <c r="E8" s="1203">
        <v>1692</v>
      </c>
      <c r="F8" s="1203">
        <v>2</v>
      </c>
      <c r="G8" s="1248"/>
      <c r="H8" s="1249"/>
    </row>
    <row r="9" spans="2:8" s="1124" customFormat="1" ht="21" customHeight="1">
      <c r="B9" s="467" t="s">
        <v>230</v>
      </c>
      <c r="C9" s="1206">
        <v>68</v>
      </c>
      <c r="D9" s="1206">
        <v>5</v>
      </c>
      <c r="E9" s="1206">
        <v>63</v>
      </c>
      <c r="F9" s="1206">
        <v>0</v>
      </c>
      <c r="G9" s="1250"/>
      <c r="H9" s="1249"/>
    </row>
    <row r="10" spans="2:8" s="1124" customFormat="1" ht="21" customHeight="1">
      <c r="B10" s="467" t="s">
        <v>231</v>
      </c>
      <c r="C10" s="1206">
        <v>256</v>
      </c>
      <c r="D10" s="1206">
        <v>0</v>
      </c>
      <c r="E10" s="1206">
        <v>255</v>
      </c>
      <c r="F10" s="1206">
        <v>1</v>
      </c>
      <c r="G10" s="1250"/>
      <c r="H10" s="1249"/>
    </row>
    <row r="11" spans="2:8" s="1124" customFormat="1" ht="21" customHeight="1">
      <c r="B11" s="467" t="s">
        <v>232</v>
      </c>
      <c r="C11" s="1206">
        <v>689</v>
      </c>
      <c r="D11" s="1206">
        <v>13</v>
      </c>
      <c r="E11" s="1206">
        <v>675</v>
      </c>
      <c r="F11" s="1206">
        <v>1</v>
      </c>
      <c r="G11" s="1250"/>
      <c r="H11" s="1249"/>
    </row>
    <row r="12" spans="2:8" s="1124" customFormat="1" ht="21" customHeight="1">
      <c r="B12" s="467" t="s">
        <v>233</v>
      </c>
      <c r="C12" s="1206">
        <v>117</v>
      </c>
      <c r="D12" s="1206">
        <v>0</v>
      </c>
      <c r="E12" s="1206">
        <v>117</v>
      </c>
      <c r="F12" s="1206">
        <v>0</v>
      </c>
      <c r="G12" s="1250"/>
      <c r="H12" s="1249"/>
    </row>
    <row r="13" spans="2:8" s="1124" customFormat="1" ht="21" customHeight="1">
      <c r="B13" s="467" t="s">
        <v>234</v>
      </c>
      <c r="C13" s="1206">
        <v>34</v>
      </c>
      <c r="D13" s="1206">
        <v>2</v>
      </c>
      <c r="E13" s="1206">
        <v>32</v>
      </c>
      <c r="F13" s="1206">
        <v>0</v>
      </c>
      <c r="G13" s="1250"/>
      <c r="H13" s="1249"/>
    </row>
    <row r="14" spans="2:8" s="1122" customFormat="1" ht="21" customHeight="1">
      <c r="B14" s="467" t="s">
        <v>235</v>
      </c>
      <c r="C14" s="1206">
        <v>15</v>
      </c>
      <c r="D14" s="1206">
        <v>0</v>
      </c>
      <c r="E14" s="1206">
        <v>15</v>
      </c>
      <c r="F14" s="1206">
        <v>0</v>
      </c>
      <c r="G14" s="1250"/>
      <c r="H14" s="1249"/>
    </row>
    <row r="15" spans="2:8" s="1124" customFormat="1" ht="21" customHeight="1">
      <c r="B15" s="467" t="s">
        <v>236</v>
      </c>
      <c r="C15" s="1206">
        <v>75</v>
      </c>
      <c r="D15" s="1206">
        <v>0</v>
      </c>
      <c r="E15" s="1206">
        <v>75</v>
      </c>
      <c r="F15" s="1206">
        <v>0</v>
      </c>
      <c r="G15" s="1250"/>
      <c r="H15" s="1249"/>
    </row>
    <row r="16" spans="2:8" s="1124" customFormat="1" ht="21" customHeight="1">
      <c r="B16" s="467" t="s">
        <v>237</v>
      </c>
      <c r="C16" s="1206">
        <v>371</v>
      </c>
      <c r="D16" s="1206">
        <v>6</v>
      </c>
      <c r="E16" s="1206">
        <v>365</v>
      </c>
      <c r="F16" s="1206">
        <v>0</v>
      </c>
      <c r="G16" s="1250"/>
      <c r="H16" s="1249"/>
    </row>
    <row r="17" spans="2:235" s="1124" customFormat="1" ht="21" customHeight="1">
      <c r="B17" s="467" t="s">
        <v>238</v>
      </c>
      <c r="C17" s="1206">
        <v>37</v>
      </c>
      <c r="D17" s="1206">
        <v>3</v>
      </c>
      <c r="E17" s="1206">
        <v>34</v>
      </c>
      <c r="F17" s="1206">
        <v>0</v>
      </c>
      <c r="G17" s="1250"/>
      <c r="H17" s="1249"/>
    </row>
    <row r="18" spans="2:235" s="1124" customFormat="1" ht="21" customHeight="1">
      <c r="B18" s="467" t="s">
        <v>239</v>
      </c>
      <c r="C18" s="1206">
        <v>19</v>
      </c>
      <c r="D18" s="1206">
        <v>0</v>
      </c>
      <c r="E18" s="1206">
        <v>19</v>
      </c>
      <c r="F18" s="1206">
        <v>0</v>
      </c>
      <c r="G18" s="1250"/>
      <c r="H18" s="1249"/>
    </row>
    <row r="19" spans="2:235" s="1124" customFormat="1" ht="21" customHeight="1">
      <c r="B19" s="467" t="s">
        <v>151</v>
      </c>
      <c r="C19" s="1206">
        <v>42</v>
      </c>
      <c r="D19" s="1206">
        <v>0</v>
      </c>
      <c r="E19" s="1206">
        <v>42</v>
      </c>
      <c r="F19" s="1206">
        <v>0</v>
      </c>
      <c r="G19" s="1250"/>
      <c r="H19" s="1249"/>
    </row>
    <row r="20" spans="2:235" ht="24" customHeight="1">
      <c r="B20" s="4459"/>
      <c r="C20" s="4435" t="s">
        <v>1578</v>
      </c>
      <c r="D20" s="4435"/>
      <c r="E20" s="4435"/>
      <c r="F20" s="4432"/>
      <c r="G20" s="1246"/>
    </row>
    <row r="21" spans="2:235" ht="24" customHeight="1">
      <c r="B21" s="4459"/>
      <c r="C21" s="1116" t="s">
        <v>175</v>
      </c>
      <c r="D21" s="1116" t="s">
        <v>1579</v>
      </c>
      <c r="E21" s="1116" t="s">
        <v>1580</v>
      </c>
      <c r="F21" s="1117" t="s">
        <v>1581</v>
      </c>
      <c r="G21" s="1247"/>
      <c r="H21" s="1115"/>
      <c r="I21" s="1115"/>
      <c r="J21" s="1115"/>
      <c r="K21" s="1115"/>
      <c r="L21" s="1115"/>
      <c r="M21" s="1115"/>
      <c r="N21" s="1115"/>
      <c r="O21" s="1115"/>
      <c r="P21" s="1115"/>
      <c r="Q21" s="1115"/>
      <c r="R21" s="1115"/>
      <c r="S21" s="1115"/>
      <c r="T21" s="1115"/>
      <c r="U21" s="1115"/>
      <c r="V21" s="1115"/>
      <c r="W21" s="1115"/>
      <c r="X21" s="1115"/>
      <c r="Y21" s="1115"/>
      <c r="Z21" s="1115"/>
      <c r="AA21" s="1115"/>
      <c r="AB21" s="1115"/>
      <c r="AC21" s="1115"/>
      <c r="AD21" s="1115"/>
      <c r="AE21" s="1115"/>
      <c r="AF21" s="1115"/>
      <c r="AG21" s="1115"/>
      <c r="AH21" s="1115"/>
      <c r="AI21" s="1115"/>
      <c r="AJ21" s="1115"/>
      <c r="AK21" s="1115"/>
      <c r="AL21" s="1115"/>
      <c r="AM21" s="1115"/>
      <c r="AN21" s="1115"/>
      <c r="AO21" s="1115"/>
      <c r="AP21" s="1115"/>
      <c r="AQ21" s="1115"/>
      <c r="AR21" s="1115"/>
      <c r="AS21" s="1115"/>
      <c r="AT21" s="1115"/>
      <c r="AU21" s="1115"/>
      <c r="AV21" s="1115"/>
      <c r="AW21" s="1115"/>
      <c r="AX21" s="1115"/>
      <c r="AY21" s="1115"/>
      <c r="AZ21" s="1115"/>
      <c r="BA21" s="1115"/>
      <c r="BB21" s="1115"/>
      <c r="BC21" s="1115"/>
      <c r="BD21" s="1115"/>
      <c r="BE21" s="1115"/>
      <c r="BF21" s="1115"/>
      <c r="BG21" s="1115"/>
      <c r="BH21" s="1115"/>
      <c r="BI21" s="1115"/>
      <c r="BJ21" s="1115"/>
      <c r="BK21" s="1115"/>
      <c r="BL21" s="1115"/>
      <c r="BM21" s="1115"/>
      <c r="BN21" s="1115"/>
      <c r="BO21" s="1115"/>
      <c r="BP21" s="1115"/>
      <c r="BQ21" s="1115"/>
      <c r="BR21" s="1115"/>
      <c r="BS21" s="1115"/>
      <c r="BT21" s="1115"/>
      <c r="BU21" s="1115"/>
      <c r="BV21" s="1115"/>
      <c r="BW21" s="1115"/>
      <c r="BX21" s="1115"/>
      <c r="BY21" s="1115"/>
      <c r="BZ21" s="1115"/>
      <c r="CA21" s="1115"/>
      <c r="CB21" s="1115"/>
      <c r="CC21" s="1115"/>
      <c r="CD21" s="1115"/>
      <c r="CE21" s="1115"/>
      <c r="CF21" s="1115"/>
      <c r="CG21" s="1115"/>
      <c r="CH21" s="1115"/>
      <c r="CI21" s="1115"/>
      <c r="CJ21" s="1115"/>
      <c r="CK21" s="1115"/>
      <c r="CL21" s="1115"/>
      <c r="CM21" s="1115"/>
      <c r="CN21" s="1115"/>
      <c r="CO21" s="1115"/>
      <c r="CP21" s="1115"/>
      <c r="CQ21" s="1115"/>
      <c r="CR21" s="1115"/>
      <c r="CS21" s="1115"/>
      <c r="CT21" s="1115"/>
      <c r="CU21" s="1115"/>
      <c r="CV21" s="1115"/>
      <c r="CW21" s="1115"/>
      <c r="CX21" s="1115"/>
      <c r="CY21" s="1115"/>
      <c r="CZ21" s="1115"/>
      <c r="DA21" s="1115"/>
      <c r="DB21" s="1115"/>
      <c r="DC21" s="1115"/>
      <c r="DD21" s="1115"/>
      <c r="DE21" s="1115"/>
      <c r="DF21" s="1115"/>
      <c r="DG21" s="1115"/>
      <c r="DH21" s="1115"/>
      <c r="DI21" s="1115"/>
      <c r="DJ21" s="1115"/>
      <c r="DK21" s="1115"/>
      <c r="DL21" s="1115"/>
      <c r="DM21" s="1115"/>
      <c r="DN21" s="1115"/>
      <c r="DO21" s="1115"/>
      <c r="DP21" s="1115"/>
      <c r="DQ21" s="1115"/>
      <c r="DR21" s="1115"/>
      <c r="DS21" s="1115"/>
      <c r="DT21" s="1115"/>
      <c r="DU21" s="1115"/>
      <c r="DV21" s="1115"/>
      <c r="DW21" s="1115"/>
      <c r="DX21" s="1115"/>
      <c r="DY21" s="1115"/>
      <c r="DZ21" s="1115"/>
      <c r="EA21" s="1115"/>
      <c r="EB21" s="1115"/>
      <c r="EC21" s="1115"/>
      <c r="ED21" s="1115"/>
      <c r="EE21" s="1115"/>
      <c r="EF21" s="1115"/>
      <c r="EG21" s="1115"/>
      <c r="EH21" s="1115"/>
      <c r="EI21" s="1115"/>
      <c r="EJ21" s="1115"/>
      <c r="EK21" s="1115"/>
      <c r="EL21" s="1115"/>
      <c r="EM21" s="1115"/>
      <c r="EN21" s="1115"/>
      <c r="EO21" s="1115"/>
      <c r="EP21" s="1115"/>
      <c r="EQ21" s="1115"/>
      <c r="ER21" s="1115"/>
      <c r="ES21" s="1115"/>
      <c r="ET21" s="1115"/>
      <c r="EU21" s="1115"/>
      <c r="EV21" s="1115"/>
      <c r="EW21" s="1115"/>
      <c r="EX21" s="1115"/>
      <c r="EY21" s="1115"/>
      <c r="EZ21" s="1115"/>
      <c r="FA21" s="1115"/>
      <c r="FB21" s="1115"/>
      <c r="FC21" s="1115"/>
      <c r="FD21" s="1115"/>
      <c r="FE21" s="1115"/>
      <c r="FF21" s="1115"/>
      <c r="FG21" s="1115"/>
      <c r="FH21" s="1115"/>
      <c r="FI21" s="1115"/>
      <c r="FJ21" s="1115"/>
      <c r="FK21" s="1115"/>
      <c r="FL21" s="1115"/>
      <c r="FM21" s="1115"/>
      <c r="FN21" s="1115"/>
      <c r="FO21" s="1115"/>
      <c r="FP21" s="1115"/>
      <c r="FQ21" s="1115"/>
      <c r="FR21" s="1115"/>
      <c r="FS21" s="1115"/>
      <c r="FT21" s="1115"/>
      <c r="FU21" s="1115"/>
      <c r="FV21" s="1115"/>
      <c r="FW21" s="1115"/>
      <c r="FX21" s="1115"/>
      <c r="FY21" s="1115"/>
      <c r="FZ21" s="1115"/>
      <c r="GA21" s="1115"/>
      <c r="GB21" s="1115"/>
      <c r="GC21" s="1115"/>
      <c r="GD21" s="1115"/>
      <c r="GE21" s="1115"/>
      <c r="GF21" s="1115"/>
      <c r="GG21" s="1115"/>
      <c r="GH21" s="1115"/>
      <c r="GI21" s="1115"/>
      <c r="GJ21" s="1115"/>
      <c r="GK21" s="1115"/>
      <c r="GL21" s="1115"/>
      <c r="GM21" s="1115"/>
      <c r="GN21" s="1115"/>
      <c r="GO21" s="1115"/>
      <c r="GP21" s="1115"/>
      <c r="GQ21" s="1115"/>
      <c r="GR21" s="1115"/>
      <c r="GS21" s="1115"/>
      <c r="GT21" s="1115"/>
      <c r="GU21" s="1115"/>
      <c r="GV21" s="1115"/>
      <c r="GW21" s="1115"/>
      <c r="GX21" s="1115"/>
      <c r="GY21" s="1115"/>
      <c r="GZ21" s="1115"/>
      <c r="HA21" s="1115"/>
      <c r="HB21" s="1115"/>
      <c r="HC21" s="1115"/>
      <c r="HD21" s="1115"/>
      <c r="HE21" s="1115"/>
      <c r="HF21" s="1115"/>
      <c r="HG21" s="1115"/>
      <c r="HH21" s="1115"/>
      <c r="HI21" s="1115"/>
      <c r="HJ21" s="1115"/>
      <c r="HK21" s="1115"/>
      <c r="HL21" s="1115"/>
      <c r="HM21" s="1115"/>
      <c r="HN21" s="1115"/>
      <c r="HO21" s="1115"/>
      <c r="HP21" s="1115"/>
      <c r="HQ21" s="1115"/>
      <c r="HR21" s="1115"/>
      <c r="HS21" s="1115"/>
      <c r="HT21" s="1115"/>
      <c r="HU21" s="1115"/>
      <c r="HV21" s="1115"/>
      <c r="HW21" s="1115"/>
      <c r="HX21" s="1115"/>
      <c r="HY21" s="1115"/>
      <c r="HZ21" s="1115"/>
      <c r="IA21" s="1115"/>
    </row>
    <row r="22" spans="2:235" s="1188" customFormat="1" ht="12.75" customHeight="1">
      <c r="B22" s="1251"/>
      <c r="C22" s="1185"/>
      <c r="D22" s="1185"/>
      <c r="E22" s="1185"/>
      <c r="F22" s="1185"/>
      <c r="G22" s="1247"/>
      <c r="H22" s="1252"/>
      <c r="I22" s="1252"/>
      <c r="J22" s="1252"/>
      <c r="K22" s="1252"/>
      <c r="L22" s="1252"/>
      <c r="M22" s="1252"/>
      <c r="N22" s="1252"/>
      <c r="O22" s="1252"/>
      <c r="P22" s="1252"/>
      <c r="Q22" s="1252"/>
      <c r="R22" s="1252"/>
      <c r="S22" s="1252"/>
      <c r="T22" s="1252"/>
      <c r="U22" s="1252"/>
      <c r="V22" s="1252"/>
      <c r="W22" s="1252"/>
      <c r="X22" s="1252"/>
      <c r="Y22" s="1252"/>
      <c r="Z22" s="1252"/>
      <c r="AA22" s="1252"/>
      <c r="AB22" s="1252"/>
      <c r="AC22" s="1252"/>
      <c r="AD22" s="1252"/>
      <c r="AE22" s="1252"/>
      <c r="AF22" s="1252"/>
      <c r="AG22" s="1252"/>
      <c r="AH22" s="1252"/>
      <c r="AI22" s="1252"/>
      <c r="AJ22" s="1252"/>
      <c r="AK22" s="1252"/>
      <c r="AL22" s="1252"/>
      <c r="AM22" s="1252"/>
      <c r="AN22" s="1252"/>
      <c r="AO22" s="1252"/>
      <c r="AP22" s="1252"/>
      <c r="AQ22" s="1252"/>
      <c r="AR22" s="1252"/>
      <c r="AS22" s="1252"/>
      <c r="AT22" s="1252"/>
      <c r="AU22" s="1252"/>
      <c r="AV22" s="1252"/>
      <c r="AW22" s="1252"/>
      <c r="AX22" s="1252"/>
      <c r="AY22" s="1252"/>
      <c r="AZ22" s="1252"/>
      <c r="BA22" s="1252"/>
      <c r="BB22" s="1252"/>
      <c r="BC22" s="1252"/>
      <c r="BD22" s="1252"/>
      <c r="BE22" s="1252"/>
      <c r="BF22" s="1252"/>
      <c r="BG22" s="1252"/>
      <c r="BH22" s="1252"/>
      <c r="BI22" s="1252"/>
      <c r="BJ22" s="1252"/>
      <c r="BK22" s="1252"/>
      <c r="BL22" s="1252"/>
      <c r="BM22" s="1252"/>
      <c r="BN22" s="1252"/>
      <c r="BO22" s="1252"/>
      <c r="BP22" s="1252"/>
      <c r="BQ22" s="1252"/>
      <c r="BR22" s="1252"/>
      <c r="BS22" s="1252"/>
      <c r="BT22" s="1252"/>
      <c r="BU22" s="1252"/>
      <c r="BV22" s="1252"/>
      <c r="BW22" s="1252"/>
      <c r="BX22" s="1252"/>
      <c r="BY22" s="1252"/>
      <c r="BZ22" s="1252"/>
      <c r="CA22" s="1252"/>
      <c r="CB22" s="1252"/>
      <c r="CC22" s="1252"/>
      <c r="CD22" s="1252"/>
      <c r="CE22" s="1252"/>
      <c r="CF22" s="1252"/>
      <c r="CG22" s="1252"/>
      <c r="CH22" s="1252"/>
      <c r="CI22" s="1252"/>
      <c r="CJ22" s="1252"/>
      <c r="CK22" s="1252"/>
      <c r="CL22" s="1252"/>
      <c r="CM22" s="1252"/>
      <c r="CN22" s="1252"/>
      <c r="CO22" s="1252"/>
      <c r="CP22" s="1252"/>
      <c r="CQ22" s="1252"/>
      <c r="CR22" s="1252"/>
      <c r="CS22" s="1252"/>
      <c r="CT22" s="1252"/>
      <c r="CU22" s="1252"/>
      <c r="CV22" s="1252"/>
      <c r="CW22" s="1252"/>
      <c r="CX22" s="1252"/>
      <c r="CY22" s="1252"/>
      <c r="CZ22" s="1252"/>
      <c r="DA22" s="1252"/>
      <c r="DB22" s="1252"/>
      <c r="DC22" s="1252"/>
      <c r="DD22" s="1252"/>
      <c r="DE22" s="1252"/>
      <c r="DF22" s="1252"/>
      <c r="DG22" s="1252"/>
      <c r="DH22" s="1252"/>
      <c r="DI22" s="1252"/>
      <c r="DJ22" s="1252"/>
      <c r="DK22" s="1252"/>
      <c r="DL22" s="1252"/>
      <c r="DM22" s="1252"/>
      <c r="DN22" s="1252"/>
      <c r="DO22" s="1252"/>
      <c r="DP22" s="1252"/>
      <c r="DQ22" s="1252"/>
      <c r="DR22" s="1252"/>
      <c r="DS22" s="1252"/>
      <c r="DT22" s="1252"/>
      <c r="DU22" s="1252"/>
      <c r="DV22" s="1252"/>
      <c r="DW22" s="1252"/>
      <c r="DX22" s="1252"/>
      <c r="DY22" s="1252"/>
      <c r="DZ22" s="1252"/>
      <c r="EA22" s="1252"/>
      <c r="EB22" s="1252"/>
      <c r="EC22" s="1252"/>
      <c r="ED22" s="1252"/>
      <c r="EE22" s="1252"/>
      <c r="EF22" s="1252"/>
      <c r="EG22" s="1252"/>
      <c r="EH22" s="1252"/>
      <c r="EI22" s="1252"/>
      <c r="EJ22" s="1252"/>
      <c r="EK22" s="1252"/>
      <c r="EL22" s="1252"/>
      <c r="EM22" s="1252"/>
      <c r="EN22" s="1252"/>
      <c r="EO22" s="1252"/>
      <c r="EP22" s="1252"/>
      <c r="EQ22" s="1252"/>
      <c r="ER22" s="1252"/>
      <c r="ES22" s="1252"/>
      <c r="ET22" s="1252"/>
      <c r="EU22" s="1252"/>
      <c r="EV22" s="1252"/>
      <c r="EW22" s="1252"/>
      <c r="EX22" s="1252"/>
      <c r="EY22" s="1252"/>
      <c r="EZ22" s="1252"/>
      <c r="FA22" s="1252"/>
      <c r="FB22" s="1252"/>
      <c r="FC22" s="1252"/>
      <c r="FD22" s="1252"/>
      <c r="FE22" s="1252"/>
      <c r="FF22" s="1252"/>
      <c r="FG22" s="1252"/>
      <c r="FH22" s="1252"/>
      <c r="FI22" s="1252"/>
      <c r="FJ22" s="1252"/>
      <c r="FK22" s="1252"/>
      <c r="FL22" s="1252"/>
      <c r="FM22" s="1252"/>
      <c r="FN22" s="1252"/>
      <c r="FO22" s="1252"/>
      <c r="FP22" s="1252"/>
      <c r="FQ22" s="1252"/>
      <c r="FR22" s="1252"/>
      <c r="FS22" s="1252"/>
      <c r="FT22" s="1252"/>
      <c r="FU22" s="1252"/>
      <c r="FV22" s="1252"/>
      <c r="FW22" s="1252"/>
      <c r="FX22" s="1252"/>
      <c r="FY22" s="1252"/>
      <c r="FZ22" s="1252"/>
      <c r="GA22" s="1252"/>
      <c r="GB22" s="1252"/>
      <c r="GC22" s="1252"/>
      <c r="GD22" s="1252"/>
      <c r="GE22" s="1252"/>
      <c r="GF22" s="1252"/>
      <c r="GG22" s="1252"/>
      <c r="GH22" s="1252"/>
      <c r="GI22" s="1252"/>
      <c r="GJ22" s="1252"/>
      <c r="GK22" s="1252"/>
      <c r="GL22" s="1252"/>
      <c r="GM22" s="1252"/>
      <c r="GN22" s="1252"/>
      <c r="GO22" s="1252"/>
      <c r="GP22" s="1252"/>
      <c r="GQ22" s="1252"/>
      <c r="GR22" s="1252"/>
      <c r="GS22" s="1252"/>
      <c r="GT22" s="1252"/>
      <c r="GU22" s="1252"/>
      <c r="GV22" s="1252"/>
      <c r="GW22" s="1252"/>
      <c r="GX22" s="1252"/>
      <c r="GY22" s="1252"/>
      <c r="GZ22" s="1252"/>
      <c r="HA22" s="1252"/>
      <c r="HB22" s="1252"/>
      <c r="HC22" s="1252"/>
      <c r="HD22" s="1252"/>
      <c r="HE22" s="1252"/>
      <c r="HF22" s="1252"/>
      <c r="HG22" s="1252"/>
      <c r="HH22" s="1252"/>
      <c r="HI22" s="1252"/>
      <c r="HJ22" s="1252"/>
      <c r="HK22" s="1252"/>
      <c r="HL22" s="1252"/>
      <c r="HM22" s="1252"/>
      <c r="HN22" s="1252"/>
      <c r="HO22" s="1252"/>
      <c r="HP22" s="1252"/>
      <c r="HQ22" s="1252"/>
      <c r="HR22" s="1252"/>
      <c r="HS22" s="1252"/>
      <c r="HT22" s="1252"/>
      <c r="HU22" s="1252"/>
      <c r="HV22" s="1252"/>
      <c r="HW22" s="1252"/>
      <c r="HX22" s="1252"/>
      <c r="HY22" s="1252"/>
      <c r="HZ22" s="1252"/>
      <c r="IA22" s="1252"/>
    </row>
    <row r="23" spans="2:235" s="1191" customFormat="1" ht="12.75" customHeight="1">
      <c r="B23" s="4436" t="s">
        <v>164</v>
      </c>
      <c r="C23" s="4093"/>
      <c r="D23" s="4093"/>
      <c r="E23" s="4093"/>
      <c r="F23" s="4093"/>
      <c r="G23" s="1253"/>
      <c r="H23" s="1109"/>
      <c r="I23" s="1109"/>
      <c r="J23" s="1109"/>
      <c r="K23" s="1109"/>
      <c r="L23" s="1109"/>
      <c r="M23" s="1109"/>
      <c r="N23" s="1109"/>
      <c r="O23" s="1109"/>
      <c r="P23" s="1109"/>
      <c r="Q23" s="1109"/>
      <c r="R23" s="1109"/>
      <c r="S23" s="1109"/>
      <c r="T23" s="1109"/>
      <c r="U23" s="1109"/>
      <c r="V23" s="1109"/>
      <c r="W23" s="1109"/>
      <c r="X23" s="1109"/>
      <c r="Y23" s="1109"/>
      <c r="Z23" s="1109"/>
      <c r="AA23" s="1109"/>
      <c r="AB23" s="1109"/>
      <c r="AC23" s="1109"/>
      <c r="AD23" s="1109"/>
      <c r="AE23" s="1109"/>
      <c r="AF23" s="1109"/>
      <c r="AG23" s="1109"/>
      <c r="AH23" s="1109"/>
      <c r="AI23" s="1109"/>
      <c r="AJ23" s="1109"/>
      <c r="AK23" s="1109"/>
      <c r="AL23" s="1109"/>
      <c r="AM23" s="1109"/>
      <c r="AN23" s="1109"/>
      <c r="AO23" s="1109"/>
      <c r="AP23" s="1109"/>
      <c r="AQ23" s="1109"/>
      <c r="AR23" s="1109"/>
      <c r="AS23" s="1109"/>
      <c r="AT23" s="1109"/>
      <c r="AU23" s="1109"/>
      <c r="AV23" s="1109"/>
      <c r="AW23" s="1109"/>
      <c r="AX23" s="1109"/>
      <c r="AY23" s="1109"/>
      <c r="AZ23" s="1109"/>
      <c r="BA23" s="1109"/>
      <c r="BB23" s="1109"/>
      <c r="BC23" s="1109"/>
      <c r="BD23" s="1109"/>
      <c r="BE23" s="1109"/>
      <c r="BF23" s="1109"/>
      <c r="BG23" s="1109"/>
      <c r="BH23" s="1109"/>
      <c r="BI23" s="1109"/>
      <c r="BJ23" s="1109"/>
      <c r="BK23" s="1109"/>
      <c r="BL23" s="1109"/>
      <c r="BM23" s="1109"/>
      <c r="BN23" s="1109"/>
      <c r="BO23" s="1109"/>
      <c r="BP23" s="1109"/>
      <c r="BQ23" s="1109"/>
      <c r="BR23" s="1109"/>
      <c r="BS23" s="1109"/>
      <c r="BT23" s="1109"/>
      <c r="BU23" s="1109"/>
      <c r="BV23" s="1109"/>
      <c r="BW23" s="1109"/>
      <c r="BX23" s="1109"/>
      <c r="BY23" s="1109"/>
      <c r="BZ23" s="1109"/>
      <c r="CA23" s="1109"/>
      <c r="CB23" s="1109"/>
      <c r="CC23" s="1109"/>
      <c r="CD23" s="1109"/>
      <c r="CE23" s="1109"/>
      <c r="CF23" s="1109"/>
      <c r="CG23" s="1109"/>
      <c r="CH23" s="1109"/>
      <c r="CI23" s="1109"/>
      <c r="CJ23" s="1109"/>
      <c r="CK23" s="1109"/>
      <c r="CL23" s="1109"/>
      <c r="CM23" s="1109"/>
      <c r="CN23" s="1109"/>
      <c r="CO23" s="1109"/>
      <c r="CP23" s="1109"/>
      <c r="CQ23" s="1109"/>
      <c r="CR23" s="1109"/>
      <c r="CS23" s="1109"/>
      <c r="CT23" s="1109"/>
      <c r="CU23" s="1109"/>
      <c r="CV23" s="1109"/>
      <c r="CW23" s="1109"/>
      <c r="CX23" s="1109"/>
      <c r="CY23" s="1109"/>
      <c r="CZ23" s="1109"/>
      <c r="DA23" s="1109"/>
      <c r="DB23" s="1109"/>
      <c r="DC23" s="1109"/>
      <c r="DD23" s="1109"/>
      <c r="DE23" s="1109"/>
      <c r="DF23" s="1109"/>
      <c r="DG23" s="1109"/>
      <c r="DH23" s="1109"/>
      <c r="DI23" s="1109"/>
      <c r="DJ23" s="1109"/>
      <c r="DK23" s="1109"/>
      <c r="DL23" s="1109"/>
      <c r="DM23" s="1109"/>
      <c r="DN23" s="1109"/>
      <c r="DO23" s="1109"/>
      <c r="DP23" s="1109"/>
      <c r="DQ23" s="1109"/>
      <c r="DR23" s="1109"/>
      <c r="DS23" s="1109"/>
      <c r="DT23" s="1109"/>
      <c r="DU23" s="1109"/>
      <c r="DV23" s="1109"/>
      <c r="DW23" s="1109"/>
      <c r="DX23" s="1109"/>
      <c r="DY23" s="1109"/>
      <c r="DZ23" s="1109"/>
      <c r="EA23" s="1109"/>
      <c r="EB23" s="1109"/>
      <c r="EC23" s="1109"/>
      <c r="ED23" s="1109"/>
      <c r="EE23" s="1109"/>
      <c r="EF23" s="1109"/>
      <c r="EG23" s="1109"/>
      <c r="EH23" s="1109"/>
      <c r="EI23" s="1109"/>
      <c r="EJ23" s="1109"/>
      <c r="EK23" s="1109"/>
      <c r="EL23" s="1109"/>
      <c r="EM23" s="1109"/>
      <c r="EN23" s="1109"/>
      <c r="EO23" s="1109"/>
      <c r="EP23" s="1109"/>
      <c r="EQ23" s="1109"/>
      <c r="ER23" s="1109"/>
      <c r="ES23" s="1109"/>
      <c r="ET23" s="1109"/>
      <c r="EU23" s="1109"/>
      <c r="EV23" s="1109"/>
      <c r="EW23" s="1109"/>
      <c r="EX23" s="1109"/>
      <c r="EY23" s="1109"/>
      <c r="EZ23" s="1109"/>
      <c r="FA23" s="1109"/>
      <c r="FB23" s="1109"/>
      <c r="FC23" s="1109"/>
      <c r="FD23" s="1109"/>
      <c r="FE23" s="1109"/>
      <c r="FF23" s="1109"/>
      <c r="FG23" s="1109"/>
      <c r="FH23" s="1109"/>
      <c r="FI23" s="1109"/>
      <c r="FJ23" s="1109"/>
      <c r="FK23" s="1109"/>
      <c r="FL23" s="1109"/>
      <c r="FM23" s="1109"/>
      <c r="FN23" s="1109"/>
      <c r="FO23" s="1109"/>
      <c r="FP23" s="1109"/>
      <c r="FQ23" s="1109"/>
      <c r="FR23" s="1109"/>
      <c r="FS23" s="1109"/>
      <c r="FT23" s="1109"/>
      <c r="FU23" s="1109"/>
      <c r="FV23" s="1109"/>
      <c r="FW23" s="1109"/>
      <c r="FX23" s="1109"/>
      <c r="FY23" s="1109"/>
      <c r="FZ23" s="1109"/>
      <c r="GA23" s="1109"/>
      <c r="GB23" s="1109"/>
      <c r="GC23" s="1109"/>
      <c r="GD23" s="1109"/>
      <c r="GE23" s="1109"/>
      <c r="GF23" s="1109"/>
      <c r="GG23" s="1109"/>
      <c r="GH23" s="1109"/>
      <c r="GI23" s="1109"/>
      <c r="GJ23" s="1109"/>
      <c r="GK23" s="1109"/>
      <c r="GL23" s="1109"/>
      <c r="GM23" s="1109"/>
      <c r="GN23" s="1109"/>
      <c r="GO23" s="1109"/>
      <c r="GP23" s="1109"/>
      <c r="GQ23" s="1109"/>
      <c r="GR23" s="1109"/>
      <c r="GS23" s="1109"/>
      <c r="GT23" s="1109"/>
      <c r="GU23" s="1109"/>
      <c r="GV23" s="1109"/>
      <c r="GW23" s="1109"/>
      <c r="GX23" s="1109"/>
      <c r="GY23" s="1109"/>
      <c r="GZ23" s="1109"/>
      <c r="HA23" s="1109"/>
      <c r="HB23" s="1109"/>
      <c r="HC23" s="1109"/>
      <c r="HD23" s="1109"/>
      <c r="HE23" s="1109"/>
      <c r="HF23" s="1109"/>
      <c r="HG23" s="1109"/>
      <c r="HH23" s="1109"/>
      <c r="HI23" s="1109"/>
      <c r="HJ23" s="1109"/>
      <c r="HK23" s="1109"/>
      <c r="HL23" s="1109"/>
      <c r="HM23" s="1109"/>
      <c r="HN23" s="1109"/>
      <c r="HO23" s="1109"/>
      <c r="HP23" s="1109"/>
      <c r="HQ23" s="1109"/>
      <c r="HR23" s="1109"/>
      <c r="HS23" s="1109"/>
      <c r="HT23" s="1109"/>
      <c r="HU23" s="1109"/>
      <c r="HV23" s="1109"/>
      <c r="HW23" s="1109"/>
      <c r="HX23" s="1109"/>
      <c r="HY23" s="1109"/>
      <c r="HZ23" s="1109"/>
      <c r="IA23" s="1109"/>
    </row>
    <row r="24" spans="2:235" s="1255" customFormat="1" ht="12.75" customHeight="1">
      <c r="B24" s="4436" t="s">
        <v>1582</v>
      </c>
      <c r="C24" s="4093"/>
      <c r="D24" s="4093"/>
      <c r="E24" s="4093"/>
      <c r="F24" s="4093"/>
      <c r="G24" s="1254"/>
    </row>
    <row r="25" spans="2:235" s="1257" customFormat="1" ht="12.75" customHeight="1">
      <c r="B25" s="4436" t="s">
        <v>1583</v>
      </c>
      <c r="C25" s="4093"/>
      <c r="D25" s="4093"/>
      <c r="E25" s="4093"/>
      <c r="F25" s="4093"/>
      <c r="G25" s="1256"/>
    </row>
    <row r="26" spans="2:235" s="1257" customFormat="1" ht="12.75" customHeight="1">
      <c r="B26" s="4436" t="s">
        <v>1584</v>
      </c>
      <c r="C26" s="4093"/>
      <c r="D26" s="4093"/>
      <c r="E26" s="4093"/>
      <c r="F26" s="4093"/>
      <c r="G26" s="1258"/>
    </row>
    <row r="27" spans="2:235" s="1257" customFormat="1" ht="12.75" customHeight="1">
      <c r="B27" s="4436" t="s">
        <v>1585</v>
      </c>
      <c r="C27" s="4093"/>
      <c r="D27" s="4093"/>
      <c r="E27" s="4093"/>
      <c r="F27" s="4093"/>
      <c r="G27" s="1258"/>
    </row>
    <row r="28" spans="2:235" s="1257" customFormat="1" ht="12.75" customHeight="1">
      <c r="B28" s="1259"/>
      <c r="C28" s="1260"/>
      <c r="D28" s="1260"/>
      <c r="E28" s="1260"/>
      <c r="F28" s="1260"/>
      <c r="G28" s="1258"/>
    </row>
    <row r="29" spans="2:235" s="1263" customFormat="1" ht="12.75" customHeight="1">
      <c r="B29" s="4405" t="s">
        <v>219</v>
      </c>
      <c r="C29" s="4405"/>
      <c r="D29" s="4405"/>
      <c r="E29" s="4405"/>
      <c r="F29" s="1261"/>
      <c r="G29" s="1262"/>
    </row>
    <row r="30" spans="2:235" s="1263" customFormat="1" ht="12.75" customHeight="1">
      <c r="B30" s="4403" t="s">
        <v>1586</v>
      </c>
      <c r="C30" s="4403"/>
      <c r="D30" s="1261"/>
      <c r="E30" s="1261"/>
      <c r="F30" s="1261"/>
      <c r="G30" s="1262"/>
    </row>
    <row r="31" spans="2:235" s="1263" customFormat="1" ht="12.75" customHeight="1">
      <c r="B31" s="1264"/>
      <c r="C31" s="1261"/>
      <c r="D31" s="1261"/>
      <c r="E31" s="1261"/>
      <c r="F31" s="1261"/>
      <c r="G31" s="1262"/>
    </row>
    <row r="32" spans="2:235" ht="12.75" customHeight="1">
      <c r="C32" s="1168"/>
      <c r="D32" s="1168"/>
      <c r="E32" s="1168"/>
      <c r="F32" s="1168"/>
      <c r="G32" s="1265"/>
    </row>
    <row r="33" spans="3:7" ht="12.75" customHeight="1"/>
    <row r="34" spans="3:7">
      <c r="C34" s="4460"/>
      <c r="D34" s="4460"/>
      <c r="E34" s="4460"/>
      <c r="F34" s="4460"/>
      <c r="G34" s="4461"/>
    </row>
  </sheetData>
  <mergeCells count="14">
    <mergeCell ref="B30:C30"/>
    <mergeCell ref="C34:G34"/>
    <mergeCell ref="B23:F23"/>
    <mergeCell ref="B24:F24"/>
    <mergeCell ref="B25:F25"/>
    <mergeCell ref="B26:F26"/>
    <mergeCell ref="B27:F27"/>
    <mergeCell ref="B29:E29"/>
    <mergeCell ref="B1:F1"/>
    <mergeCell ref="B2:F2"/>
    <mergeCell ref="B4:B5"/>
    <mergeCell ref="C4:F4"/>
    <mergeCell ref="B20:B21"/>
    <mergeCell ref="C20:F20"/>
  </mergeCells>
  <hyperlinks>
    <hyperlink ref="C4:F4" r:id="rId1" display="Local do parto"/>
    <hyperlink ref="C20:F20" r:id="rId2" display="Place of parturition"/>
    <hyperlink ref="B30" r:id="rId3"/>
    <hyperlink ref="H3" location="Indice!A1" display="(Voltar ao Índice)"/>
  </hyperlinks>
  <printOptions horizontalCentered="1"/>
  <pageMargins left="0.47244094488188981" right="0.47244094488188981" top="0.6692913385826772" bottom="0.6692913385826772" header="0" footer="0"/>
  <pageSetup paperSize="9" scale="95" orientation="portrait" verticalDpi="0" r:id="rId4"/>
</worksheet>
</file>

<file path=xl/worksheets/sheet68.xml><?xml version="1.0" encoding="utf-8"?>
<worksheet xmlns="http://schemas.openxmlformats.org/spreadsheetml/2006/main" xmlns:r="http://schemas.openxmlformats.org/officeDocument/2006/relationships">
  <sheetPr>
    <pageSetUpPr fitToPage="1"/>
  </sheetPr>
  <dimension ref="B1:T28"/>
  <sheetViews>
    <sheetView showGridLines="0" workbookViewId="0">
      <selection activeCell="B1" sqref="B1:P1"/>
    </sheetView>
  </sheetViews>
  <sheetFormatPr defaultRowHeight="11.25"/>
  <cols>
    <col min="1" max="1" width="6.7109375" style="1273" customWidth="1"/>
    <col min="2" max="2" width="15.7109375" style="1273" customWidth="1"/>
    <col min="3" max="7" width="12.7109375" style="1273" customWidth="1"/>
    <col min="8" max="8" width="12.7109375" style="1272" customWidth="1"/>
    <col min="9" max="9" width="12.7109375" style="1273" customWidth="1"/>
    <col min="10" max="10" width="6.7109375" style="1273" customWidth="1"/>
    <col min="11" max="11" width="14.28515625" style="1273" bestFit="1" customWidth="1"/>
    <col min="12" max="16384" width="9.140625" style="1273"/>
  </cols>
  <sheetData>
    <row r="1" spans="2:11" s="1267" customFormat="1" ht="30" customHeight="1">
      <c r="B1" s="4464" t="s">
        <v>805</v>
      </c>
      <c r="C1" s="4464"/>
      <c r="D1" s="4464"/>
      <c r="E1" s="4464"/>
      <c r="F1" s="4464"/>
      <c r="G1" s="4464"/>
      <c r="H1" s="4464"/>
      <c r="I1" s="4464"/>
    </row>
    <row r="2" spans="2:11" s="1267" customFormat="1" ht="30" customHeight="1">
      <c r="B2" s="4464" t="s">
        <v>1587</v>
      </c>
      <c r="C2" s="4464"/>
      <c r="D2" s="4464"/>
      <c r="E2" s="4464"/>
      <c r="F2" s="4464"/>
      <c r="G2" s="4464"/>
      <c r="H2" s="4464"/>
      <c r="I2" s="4464"/>
    </row>
    <row r="3" spans="2:11" s="1271" customFormat="1" ht="12.75" customHeight="1">
      <c r="B3" s="1268" t="s">
        <v>1010</v>
      </c>
      <c r="C3" s="1269"/>
      <c r="D3" s="1269"/>
      <c r="E3" s="1269"/>
      <c r="F3" s="1269"/>
      <c r="G3" s="1269"/>
      <c r="H3" s="1269"/>
      <c r="I3" s="1270" t="s">
        <v>1011</v>
      </c>
      <c r="K3" s="447" t="s">
        <v>748</v>
      </c>
    </row>
    <row r="4" spans="2:11" ht="42" customHeight="1">
      <c r="B4" s="4465"/>
      <c r="C4" s="4466" t="s">
        <v>1588</v>
      </c>
      <c r="D4" s="4466"/>
      <c r="E4" s="4466"/>
      <c r="F4" s="4466"/>
      <c r="G4" s="4466" t="s">
        <v>1589</v>
      </c>
      <c r="H4" s="4466" t="s">
        <v>1590</v>
      </c>
      <c r="I4" s="4467" t="s">
        <v>1591</v>
      </c>
      <c r="J4" s="1272"/>
    </row>
    <row r="5" spans="2:11" ht="42" customHeight="1">
      <c r="B5" s="4465"/>
      <c r="C5" s="1274" t="s">
        <v>175</v>
      </c>
      <c r="D5" s="1274" t="s">
        <v>1592</v>
      </c>
      <c r="E5" s="1274" t="s">
        <v>1593</v>
      </c>
      <c r="F5" s="1274" t="s">
        <v>1594</v>
      </c>
      <c r="G5" s="4466"/>
      <c r="H5" s="4466"/>
      <c r="I5" s="4467"/>
      <c r="J5" s="1272"/>
    </row>
    <row r="6" spans="2:11" s="1277" customFormat="1" ht="21" customHeight="1">
      <c r="B6" s="1275" t="s">
        <v>12</v>
      </c>
      <c r="C6" s="1276">
        <v>13.9</v>
      </c>
      <c r="D6" s="1276">
        <v>13.5</v>
      </c>
      <c r="E6" s="1276">
        <v>14.3</v>
      </c>
      <c r="F6" s="1276">
        <v>34.799999999999997</v>
      </c>
      <c r="G6" s="1276">
        <v>65.5</v>
      </c>
      <c r="H6" s="1276">
        <v>56.3</v>
      </c>
      <c r="I6" s="1276">
        <v>24</v>
      </c>
    </row>
    <row r="7" spans="2:11" s="1277" customFormat="1" ht="21" customHeight="1">
      <c r="B7" s="1278" t="s">
        <v>21</v>
      </c>
      <c r="C7" s="1276">
        <v>13.8</v>
      </c>
      <c r="D7" s="1276">
        <v>13.3</v>
      </c>
      <c r="E7" s="1276">
        <v>14.3</v>
      </c>
      <c r="F7" s="1276">
        <v>34.1</v>
      </c>
      <c r="G7" s="1276">
        <v>65.5</v>
      </c>
      <c r="H7" s="1276">
        <v>56.9</v>
      </c>
      <c r="I7" s="1276">
        <v>24.4</v>
      </c>
      <c r="J7" s="1279"/>
    </row>
    <row r="8" spans="2:11" s="1283" customFormat="1" ht="21" customHeight="1">
      <c r="B8" s="1280" t="s">
        <v>6</v>
      </c>
      <c r="C8" s="1281">
        <v>14.8</v>
      </c>
      <c r="D8" s="1281">
        <v>13.7</v>
      </c>
      <c r="E8" s="1281">
        <v>16.100000000000001</v>
      </c>
      <c r="F8" s="1281">
        <v>35.700000000000003</v>
      </c>
      <c r="G8" s="1281">
        <v>69.900000000000006</v>
      </c>
      <c r="H8" s="1281">
        <v>50</v>
      </c>
      <c r="I8" s="1281">
        <v>22.2</v>
      </c>
      <c r="J8" s="1282"/>
    </row>
    <row r="9" spans="2:11" s="1283" customFormat="1" ht="21" customHeight="1">
      <c r="B9" s="1280" t="s">
        <v>30</v>
      </c>
      <c r="C9" s="1281">
        <v>10.6</v>
      </c>
      <c r="D9" s="1281">
        <v>10.3</v>
      </c>
      <c r="E9" s="1281">
        <v>11</v>
      </c>
      <c r="F9" s="1281">
        <v>28.2</v>
      </c>
      <c r="G9" s="1281">
        <v>61.6</v>
      </c>
      <c r="H9" s="1281">
        <v>55.5</v>
      </c>
      <c r="I9" s="1281">
        <v>19.2</v>
      </c>
      <c r="J9" s="1282"/>
    </row>
    <row r="10" spans="2:11" s="1283" customFormat="1" ht="21" customHeight="1">
      <c r="B10" s="1280" t="s">
        <v>190</v>
      </c>
      <c r="C10" s="1281">
        <v>14.9</v>
      </c>
      <c r="D10" s="1281">
        <v>15.1</v>
      </c>
      <c r="E10" s="1281">
        <v>14.7</v>
      </c>
      <c r="F10" s="1281">
        <v>36.700000000000003</v>
      </c>
      <c r="G10" s="1281">
        <v>64.7</v>
      </c>
      <c r="H10" s="1281">
        <v>67.400000000000006</v>
      </c>
      <c r="I10" s="1281">
        <v>33.700000000000003</v>
      </c>
      <c r="J10" s="1282"/>
    </row>
    <row r="11" spans="2:11" s="1283" customFormat="1" ht="21" customHeight="1">
      <c r="B11" s="1280" t="s">
        <v>46</v>
      </c>
      <c r="C11" s="1281">
        <v>14.3</v>
      </c>
      <c r="D11" s="1281">
        <v>14.2</v>
      </c>
      <c r="E11" s="1281">
        <v>14.3</v>
      </c>
      <c r="F11" s="1281">
        <v>36.200000000000003</v>
      </c>
      <c r="G11" s="1281">
        <v>58.2</v>
      </c>
      <c r="H11" s="1281">
        <v>54.8</v>
      </c>
      <c r="I11" s="1281">
        <v>19.899999999999999</v>
      </c>
      <c r="J11" s="1284"/>
    </row>
    <row r="12" spans="2:11" s="1283" customFormat="1" ht="21" customHeight="1">
      <c r="B12" s="1280" t="s">
        <v>55</v>
      </c>
      <c r="C12" s="1281">
        <v>14.5</v>
      </c>
      <c r="D12" s="1281">
        <v>14.9</v>
      </c>
      <c r="E12" s="1281">
        <v>14</v>
      </c>
      <c r="F12" s="1281">
        <v>30.2</v>
      </c>
      <c r="G12" s="1281">
        <v>59</v>
      </c>
      <c r="H12" s="1281">
        <v>61.3</v>
      </c>
      <c r="I12" s="1281">
        <v>20.100000000000001</v>
      </c>
      <c r="J12" s="1285"/>
    </row>
    <row r="13" spans="2:11" s="1277" customFormat="1" ht="21" customHeight="1">
      <c r="B13" s="1286" t="s">
        <v>62</v>
      </c>
      <c r="C13" s="1276">
        <v>16.3</v>
      </c>
      <c r="D13" s="1276">
        <v>16.2</v>
      </c>
      <c r="E13" s="1276">
        <v>16.5</v>
      </c>
      <c r="F13" s="1276">
        <v>41.5</v>
      </c>
      <c r="G13" s="1276">
        <v>60</v>
      </c>
      <c r="H13" s="1276">
        <v>40.9</v>
      </c>
      <c r="I13" s="1276">
        <v>15.7</v>
      </c>
      <c r="J13" s="1287"/>
    </row>
    <row r="14" spans="2:11" s="1277" customFormat="1" ht="21" customHeight="1">
      <c r="B14" s="1286" t="s">
        <v>141</v>
      </c>
      <c r="C14" s="1276">
        <v>15</v>
      </c>
      <c r="D14" s="1276">
        <v>16</v>
      </c>
      <c r="E14" s="1276">
        <v>14.1</v>
      </c>
      <c r="F14" s="1276">
        <v>50.5</v>
      </c>
      <c r="G14" s="1276">
        <v>73.8</v>
      </c>
      <c r="H14" s="1276">
        <v>45.6</v>
      </c>
      <c r="I14" s="1276">
        <v>19.5</v>
      </c>
      <c r="J14" s="1287"/>
    </row>
    <row r="15" spans="2:11" ht="48" customHeight="1">
      <c r="B15" s="4468"/>
      <c r="C15" s="4466" t="s">
        <v>1595</v>
      </c>
      <c r="D15" s="4466"/>
      <c r="E15" s="4466"/>
      <c r="F15" s="4466"/>
      <c r="G15" s="4466" t="s">
        <v>1596</v>
      </c>
      <c r="H15" s="4466" t="s">
        <v>1597</v>
      </c>
      <c r="I15" s="4467" t="s">
        <v>1598</v>
      </c>
      <c r="J15" s="1288"/>
    </row>
    <row r="16" spans="2:11" ht="48" customHeight="1">
      <c r="B16" s="4468"/>
      <c r="C16" s="1274" t="s">
        <v>175</v>
      </c>
      <c r="D16" s="1274" t="s">
        <v>1599</v>
      </c>
      <c r="E16" s="1274" t="s">
        <v>1600</v>
      </c>
      <c r="F16" s="1274" t="s">
        <v>1601</v>
      </c>
      <c r="G16" s="4466"/>
      <c r="H16" s="4466"/>
      <c r="I16" s="4467"/>
      <c r="J16" s="1272"/>
    </row>
    <row r="17" spans="2:20" ht="12.75" customHeight="1">
      <c r="B17" s="1289"/>
      <c r="C17" s="1290"/>
      <c r="D17" s="1290"/>
      <c r="E17" s="1290"/>
      <c r="F17" s="1290"/>
      <c r="G17" s="1291"/>
      <c r="H17" s="1291"/>
      <c r="I17" s="1291"/>
      <c r="J17" s="1272"/>
    </row>
    <row r="18" spans="2:20" s="483" customFormat="1" ht="12.75" customHeight="1">
      <c r="B18" s="4462" t="s">
        <v>164</v>
      </c>
      <c r="C18" s="4463"/>
      <c r="D18" s="4463"/>
      <c r="E18" s="4463"/>
      <c r="F18" s="4463"/>
      <c r="G18" s="4463"/>
      <c r="H18" s="4463"/>
      <c r="I18" s="4463"/>
      <c r="J18" s="798"/>
      <c r="K18" s="798"/>
      <c r="L18" s="798"/>
      <c r="M18" s="798"/>
      <c r="N18" s="798"/>
      <c r="O18" s="798"/>
      <c r="P18" s="798"/>
      <c r="Q18" s="798"/>
      <c r="R18" s="798"/>
      <c r="T18" s="1292"/>
    </row>
    <row r="19" spans="2:20" s="1294" customFormat="1" ht="12.75" customHeight="1">
      <c r="B19" s="4462" t="s">
        <v>1602</v>
      </c>
      <c r="C19" s="4463"/>
      <c r="D19" s="4463"/>
      <c r="E19" s="4463"/>
      <c r="F19" s="4463"/>
      <c r="G19" s="4463"/>
      <c r="H19" s="4463"/>
      <c r="I19" s="4463"/>
      <c r="J19" s="1293"/>
    </row>
    <row r="20" spans="2:20" s="1294" customFormat="1" ht="12.75" customHeight="1">
      <c r="B20" s="4462" t="s">
        <v>1603</v>
      </c>
      <c r="C20" s="4463"/>
      <c r="D20" s="4463"/>
      <c r="E20" s="4463"/>
      <c r="F20" s="4463"/>
      <c r="G20" s="4463"/>
      <c r="H20" s="4463"/>
      <c r="I20" s="4463"/>
      <c r="J20" s="1295"/>
    </row>
    <row r="21" spans="2:20" s="1297" customFormat="1" ht="12.75" customHeight="1">
      <c r="B21" s="4462" t="s">
        <v>1604</v>
      </c>
      <c r="C21" s="4463"/>
      <c r="D21" s="4463"/>
      <c r="E21" s="4463"/>
      <c r="F21" s="4463"/>
      <c r="G21" s="4463"/>
      <c r="H21" s="4463"/>
      <c r="I21" s="4463"/>
      <c r="J21" s="1296"/>
    </row>
    <row r="22" spans="2:20" s="1297" customFormat="1" ht="12.75" customHeight="1">
      <c r="B22" s="4462" t="s">
        <v>1605</v>
      </c>
      <c r="C22" s="4463"/>
      <c r="D22" s="4463"/>
      <c r="E22" s="4463"/>
      <c r="F22" s="4463"/>
      <c r="G22" s="4463"/>
      <c r="H22" s="4463"/>
      <c r="I22" s="4463"/>
    </row>
    <row r="23" spans="2:20" ht="12.75" customHeight="1">
      <c r="C23" s="1298"/>
      <c r="D23" s="1298"/>
      <c r="E23" s="1298"/>
      <c r="F23" s="1298"/>
      <c r="G23" s="1298"/>
    </row>
    <row r="24" spans="2:20" s="535" customFormat="1" ht="12.75" customHeight="1">
      <c r="B24" s="4470" t="s">
        <v>219</v>
      </c>
      <c r="C24" s="4470"/>
      <c r="D24" s="4470"/>
      <c r="E24" s="4470"/>
      <c r="F24" s="4470"/>
      <c r="G24" s="1298"/>
      <c r="H24" s="1272"/>
      <c r="I24" s="1273"/>
      <c r="J24" s="603"/>
    </row>
    <row r="25" spans="2:20" s="535" customFormat="1" ht="12.75" customHeight="1">
      <c r="B25" s="4469" t="s">
        <v>1606</v>
      </c>
      <c r="C25" s="4469"/>
      <c r="D25" s="4469"/>
      <c r="E25" s="1273"/>
      <c r="F25" s="1273"/>
      <c r="G25" s="1273"/>
      <c r="H25" s="1272"/>
      <c r="I25" s="1273"/>
      <c r="J25" s="455"/>
    </row>
    <row r="26" spans="2:20" ht="12.75" customHeight="1">
      <c r="B26" s="4469" t="s">
        <v>1607</v>
      </c>
      <c r="C26" s="4469"/>
      <c r="D26" s="4469"/>
    </row>
    <row r="27" spans="2:20" ht="12.75" customHeight="1"/>
    <row r="28" spans="2:20" ht="12.75" customHeight="1"/>
  </sheetData>
  <mergeCells count="20">
    <mergeCell ref="B26:D26"/>
    <mergeCell ref="B19:I19"/>
    <mergeCell ref="B20:I20"/>
    <mergeCell ref="B21:I21"/>
    <mergeCell ref="B22:I22"/>
    <mergeCell ref="B24:F24"/>
    <mergeCell ref="B25:D25"/>
    <mergeCell ref="B18:I18"/>
    <mergeCell ref="B1:I1"/>
    <mergeCell ref="B2:I2"/>
    <mergeCell ref="B4:B5"/>
    <mergeCell ref="C4:F4"/>
    <mergeCell ref="G4:G5"/>
    <mergeCell ref="H4:H5"/>
    <mergeCell ref="I4:I5"/>
    <mergeCell ref="B15:B16"/>
    <mergeCell ref="C15:F15"/>
    <mergeCell ref="G15:G16"/>
    <mergeCell ref="H15:H16"/>
    <mergeCell ref="I15:I16"/>
  </mergeCells>
  <hyperlinks>
    <hyperlink ref="C5" r:id="rId1"/>
    <hyperlink ref="D5" r:id="rId2"/>
    <hyperlink ref="E5" r:id="rId3"/>
    <hyperlink ref="F5" r:id="rId4"/>
    <hyperlink ref="C16" r:id="rId5"/>
    <hyperlink ref="D16" r:id="rId6"/>
    <hyperlink ref="E16" r:id="rId7"/>
    <hyperlink ref="F16" r:id="rId8"/>
    <hyperlink ref="B25" r:id="rId9"/>
    <hyperlink ref="B26" r:id="rId10"/>
    <hyperlink ref="K3" location="Indice!A1" display="(Voltar ao Índice)"/>
  </hyperlinks>
  <printOptions horizontalCentered="1"/>
  <pageMargins left="0.47244094488188981" right="0.47244094488188981" top="0.6692913385826772" bottom="0.6692913385826772" header="0" footer="0"/>
  <pageSetup paperSize="9" scale="91" orientation="portrait" verticalDpi="0" r:id="rId11"/>
</worksheet>
</file>

<file path=xl/worksheets/sheet69.xml><?xml version="1.0" encoding="utf-8"?>
<worksheet xmlns="http://schemas.openxmlformats.org/spreadsheetml/2006/main" xmlns:r="http://schemas.openxmlformats.org/officeDocument/2006/relationships">
  <sheetPr>
    <pageSetUpPr fitToPage="1"/>
  </sheetPr>
  <dimension ref="B1:S27"/>
  <sheetViews>
    <sheetView showGridLines="0" workbookViewId="0">
      <selection activeCell="B1" sqref="B1:P1"/>
    </sheetView>
  </sheetViews>
  <sheetFormatPr defaultRowHeight="11.25"/>
  <cols>
    <col min="1" max="1" width="6.7109375" style="1273" customWidth="1"/>
    <col min="2" max="2" width="15.7109375" style="1273" customWidth="1"/>
    <col min="3" max="9" width="12.140625" style="1273" customWidth="1"/>
    <col min="10" max="10" width="6.7109375" style="1273" customWidth="1"/>
    <col min="11" max="11" width="14.28515625" style="1273" bestFit="1" customWidth="1"/>
    <col min="12" max="16384" width="9.140625" style="1273"/>
  </cols>
  <sheetData>
    <row r="1" spans="2:11" s="1267" customFormat="1" ht="30" customHeight="1">
      <c r="B1" s="4464" t="s">
        <v>806</v>
      </c>
      <c r="C1" s="4464"/>
      <c r="D1" s="4464"/>
      <c r="E1" s="4464"/>
      <c r="F1" s="4464"/>
      <c r="G1" s="4464"/>
      <c r="H1" s="4464"/>
      <c r="I1" s="4464"/>
    </row>
    <row r="2" spans="2:11" s="1267" customFormat="1" ht="30" customHeight="1">
      <c r="B2" s="4464" t="s">
        <v>1608</v>
      </c>
      <c r="C2" s="4464"/>
      <c r="D2" s="4464"/>
      <c r="E2" s="4464"/>
      <c r="F2" s="4464"/>
      <c r="G2" s="4464"/>
      <c r="H2" s="4464"/>
      <c r="I2" s="4464"/>
    </row>
    <row r="3" spans="2:11" s="1267" customFormat="1" ht="12.75" customHeight="1">
      <c r="B3" s="1299"/>
      <c r="C3" s="1300"/>
      <c r="D3" s="1300"/>
      <c r="E3" s="1300"/>
      <c r="F3" s="1300"/>
      <c r="G3" s="1300"/>
      <c r="H3" s="1300"/>
      <c r="I3" s="1300"/>
      <c r="K3" s="447" t="s">
        <v>748</v>
      </c>
    </row>
    <row r="4" spans="2:11" ht="64.5" customHeight="1">
      <c r="B4" s="4471"/>
      <c r="C4" s="1301" t="s">
        <v>1609</v>
      </c>
      <c r="D4" s="1301" t="s">
        <v>1610</v>
      </c>
      <c r="E4" s="1301" t="s">
        <v>1611</v>
      </c>
      <c r="F4" s="1301" t="s">
        <v>1612</v>
      </c>
      <c r="G4" s="1301" t="s">
        <v>1613</v>
      </c>
      <c r="H4" s="1301" t="s">
        <v>1614</v>
      </c>
      <c r="I4" s="1302" t="s">
        <v>1615</v>
      </c>
    </row>
    <row r="5" spans="2:11" ht="21" customHeight="1">
      <c r="B5" s="4472"/>
      <c r="C5" s="4473" t="s">
        <v>557</v>
      </c>
      <c r="D5" s="4474"/>
      <c r="E5" s="4474"/>
      <c r="F5" s="4474"/>
      <c r="G5" s="4474"/>
      <c r="H5" s="1303" t="s">
        <v>519</v>
      </c>
      <c r="I5" s="1304" t="s">
        <v>1616</v>
      </c>
    </row>
    <row r="6" spans="2:11" s="1277" customFormat="1" ht="21" customHeight="1">
      <c r="B6" s="1305" t="s">
        <v>12</v>
      </c>
      <c r="C6" s="1306">
        <v>67.5</v>
      </c>
      <c r="D6" s="1306">
        <v>80.3</v>
      </c>
      <c r="E6" s="1306">
        <v>19.2</v>
      </c>
      <c r="F6" s="1306">
        <v>78.599999999999994</v>
      </c>
      <c r="G6" s="1306">
        <v>86.9</v>
      </c>
      <c r="H6" s="1306">
        <v>114.7</v>
      </c>
      <c r="I6" s="1306">
        <v>39.700000000000003</v>
      </c>
    </row>
    <row r="7" spans="2:11" s="1277" customFormat="1" ht="21" customHeight="1">
      <c r="B7" s="1286" t="s">
        <v>21</v>
      </c>
      <c r="C7" s="1306">
        <v>67.2</v>
      </c>
      <c r="D7" s="1306">
        <v>80.2</v>
      </c>
      <c r="E7" s="1306">
        <v>19.3</v>
      </c>
      <c r="F7" s="1306">
        <v>78.5</v>
      </c>
      <c r="G7" s="1306">
        <v>87.1</v>
      </c>
      <c r="H7" s="1306">
        <v>114.5</v>
      </c>
      <c r="I7" s="1306">
        <v>39.799999999999997</v>
      </c>
    </row>
    <row r="8" spans="2:11" s="1277" customFormat="1" ht="21" customHeight="1">
      <c r="B8" s="1307" t="s">
        <v>6</v>
      </c>
      <c r="C8" s="1308">
        <v>58.4</v>
      </c>
      <c r="D8" s="1308">
        <v>79.2</v>
      </c>
      <c r="E8" s="1308">
        <v>20.3</v>
      </c>
      <c r="F8" s="1308">
        <v>79.5</v>
      </c>
      <c r="G8" s="1308">
        <v>87.4</v>
      </c>
      <c r="H8" s="1308">
        <v>114.8</v>
      </c>
      <c r="I8" s="1308">
        <v>39.799999999999997</v>
      </c>
    </row>
    <row r="9" spans="2:11" s="1277" customFormat="1" ht="21" customHeight="1">
      <c r="B9" s="1307" t="s">
        <v>30</v>
      </c>
      <c r="C9" s="1308">
        <v>58.8</v>
      </c>
      <c r="D9" s="1308">
        <v>74.3</v>
      </c>
      <c r="E9" s="1308">
        <v>25.1</v>
      </c>
      <c r="F9" s="1308">
        <v>78.400000000000006</v>
      </c>
      <c r="G9" s="1308">
        <v>82.9</v>
      </c>
      <c r="H9" s="1308">
        <v>105.2</v>
      </c>
      <c r="I9" s="1308">
        <v>38.799999999999997</v>
      </c>
    </row>
    <row r="10" spans="2:11" s="1277" customFormat="1" ht="21" customHeight="1">
      <c r="B10" s="1280" t="s">
        <v>190</v>
      </c>
      <c r="C10" s="1308">
        <v>84</v>
      </c>
      <c r="D10" s="1308">
        <v>86.7</v>
      </c>
      <c r="E10" s="1308">
        <v>12.8</v>
      </c>
      <c r="F10" s="1308">
        <v>78.8</v>
      </c>
      <c r="G10" s="1308">
        <v>89.4</v>
      </c>
      <c r="H10" s="1308">
        <v>120.5</v>
      </c>
      <c r="I10" s="1308">
        <v>40.5</v>
      </c>
    </row>
    <row r="11" spans="2:11" s="1277" customFormat="1" ht="21" customHeight="1">
      <c r="B11" s="1307" t="s">
        <v>46</v>
      </c>
      <c r="C11" s="1308">
        <v>66.3</v>
      </c>
      <c r="D11" s="1308">
        <v>81.099999999999994</v>
      </c>
      <c r="E11" s="1308">
        <v>18.3</v>
      </c>
      <c r="F11" s="1308">
        <v>75.8</v>
      </c>
      <c r="G11" s="1308">
        <v>89.8</v>
      </c>
      <c r="H11" s="1308">
        <v>124.3</v>
      </c>
      <c r="I11" s="1308">
        <v>40.200000000000003</v>
      </c>
    </row>
    <row r="12" spans="2:11" s="1277" customFormat="1" ht="21" customHeight="1">
      <c r="B12" s="1307" t="s">
        <v>55</v>
      </c>
      <c r="C12" s="1308">
        <v>82.7</v>
      </c>
      <c r="D12" s="1308">
        <v>78.8</v>
      </c>
      <c r="E12" s="1308">
        <v>20.399999999999999</v>
      </c>
      <c r="F12" s="1308">
        <v>72.5</v>
      </c>
      <c r="G12" s="1308">
        <v>87.9</v>
      </c>
      <c r="H12" s="1308">
        <v>109.9</v>
      </c>
      <c r="I12" s="1308">
        <v>40.1</v>
      </c>
    </row>
    <row r="13" spans="2:11" s="1277" customFormat="1" ht="21" customHeight="1">
      <c r="B13" s="1286" t="s">
        <v>62</v>
      </c>
      <c r="C13" s="1306">
        <v>71.8</v>
      </c>
      <c r="D13" s="1306">
        <v>81.900000000000006</v>
      </c>
      <c r="E13" s="1306">
        <v>17.100000000000001</v>
      </c>
      <c r="F13" s="1306">
        <v>80.3</v>
      </c>
      <c r="G13" s="1306">
        <v>86.5</v>
      </c>
      <c r="H13" s="1306">
        <v>123.8</v>
      </c>
      <c r="I13" s="1306">
        <v>39</v>
      </c>
    </row>
    <row r="14" spans="2:11" s="1277" customFormat="1" ht="21" customHeight="1">
      <c r="B14" s="1286" t="s">
        <v>141</v>
      </c>
      <c r="C14" s="1306">
        <v>75.2</v>
      </c>
      <c r="D14" s="1306">
        <v>81.599999999999994</v>
      </c>
      <c r="E14" s="1306">
        <v>18</v>
      </c>
      <c r="F14" s="1306">
        <v>80.5</v>
      </c>
      <c r="G14" s="1306">
        <v>82.2</v>
      </c>
      <c r="H14" s="1306">
        <v>116.1</v>
      </c>
      <c r="I14" s="1306">
        <v>37.1</v>
      </c>
    </row>
    <row r="15" spans="2:11" ht="75" customHeight="1">
      <c r="B15" s="4465"/>
      <c r="C15" s="1301" t="s">
        <v>1617</v>
      </c>
      <c r="D15" s="1301" t="s">
        <v>1618</v>
      </c>
      <c r="E15" s="1301" t="s">
        <v>1619</v>
      </c>
      <c r="F15" s="1301" t="s">
        <v>1620</v>
      </c>
      <c r="G15" s="1301" t="s">
        <v>1621</v>
      </c>
      <c r="H15" s="1301" t="s">
        <v>1622</v>
      </c>
      <c r="I15" s="1302" t="s">
        <v>1623</v>
      </c>
    </row>
    <row r="16" spans="2:11" ht="21" customHeight="1">
      <c r="B16" s="4465"/>
      <c r="C16" s="4475" t="s">
        <v>557</v>
      </c>
      <c r="D16" s="4475"/>
      <c r="E16" s="4475"/>
      <c r="F16" s="4475"/>
      <c r="G16" s="4475"/>
      <c r="H16" s="1303" t="s">
        <v>436</v>
      </c>
      <c r="I16" s="1304" t="s">
        <v>1624</v>
      </c>
    </row>
    <row r="17" spans="2:19" ht="12.75" customHeight="1">
      <c r="B17" s="1309"/>
      <c r="C17" s="1310"/>
      <c r="D17" s="1310"/>
      <c r="E17" s="1310"/>
      <c r="F17" s="1310"/>
      <c r="G17" s="1310"/>
      <c r="H17" s="1310"/>
      <c r="I17" s="1310"/>
    </row>
    <row r="18" spans="2:19" s="483" customFormat="1" ht="12.75" customHeight="1">
      <c r="B18" s="4462" t="s">
        <v>164</v>
      </c>
      <c r="C18" s="4462"/>
      <c r="D18" s="4462"/>
      <c r="E18" s="4462"/>
      <c r="F18" s="4462"/>
      <c r="G18" s="4462"/>
      <c r="H18" s="4462"/>
      <c r="I18" s="4462"/>
      <c r="J18" s="798"/>
      <c r="K18" s="798"/>
      <c r="L18" s="798"/>
      <c r="M18" s="798"/>
      <c r="N18" s="798"/>
      <c r="O18" s="798"/>
      <c r="P18" s="798"/>
      <c r="Q18" s="798"/>
      <c r="S18" s="1292"/>
    </row>
    <row r="19" spans="2:19" s="1294" customFormat="1" ht="12.75" customHeight="1">
      <c r="B19" s="4462" t="s">
        <v>1602</v>
      </c>
      <c r="C19" s="4462"/>
      <c r="D19" s="4462"/>
      <c r="E19" s="4462"/>
      <c r="F19" s="4462"/>
      <c r="G19" s="4462"/>
      <c r="H19" s="4462"/>
      <c r="I19" s="4462"/>
    </row>
    <row r="20" spans="2:19" s="1294" customFormat="1" ht="12.75" customHeight="1">
      <c r="B20" s="4462" t="s">
        <v>1603</v>
      </c>
      <c r="C20" s="4462"/>
      <c r="D20" s="4462"/>
      <c r="E20" s="4462"/>
      <c r="F20" s="4462"/>
      <c r="G20" s="4462"/>
      <c r="H20" s="4462"/>
      <c r="I20" s="4462"/>
    </row>
    <row r="21" spans="2:19" s="1297" customFormat="1" ht="12.75" customHeight="1">
      <c r="B21" s="4462" t="s">
        <v>1604</v>
      </c>
      <c r="C21" s="4462"/>
      <c r="D21" s="4462"/>
      <c r="E21" s="4462"/>
      <c r="F21" s="4462"/>
      <c r="G21" s="4462"/>
      <c r="H21" s="4462"/>
      <c r="I21" s="4462"/>
    </row>
    <row r="22" spans="2:19" s="1297" customFormat="1" ht="12.75" customHeight="1">
      <c r="B22" s="4462" t="s">
        <v>1605</v>
      </c>
      <c r="C22" s="4462"/>
      <c r="D22" s="4462"/>
      <c r="E22" s="4462"/>
      <c r="F22" s="4462"/>
      <c r="G22" s="4462"/>
      <c r="H22" s="4462"/>
      <c r="I22" s="4462"/>
    </row>
    <row r="23" spans="2:19" ht="12.75" customHeight="1">
      <c r="B23" s="4476"/>
      <c r="C23" s="4476"/>
      <c r="D23" s="4476"/>
      <c r="E23" s="4476"/>
      <c r="F23" s="4476"/>
      <c r="G23" s="4476"/>
      <c r="H23" s="4476"/>
      <c r="I23" s="4476"/>
    </row>
    <row r="24" spans="2:19" ht="12.75" customHeight="1">
      <c r="B24" s="4113" t="s">
        <v>219</v>
      </c>
      <c r="C24" s="4113"/>
      <c r="D24" s="4113"/>
      <c r="E24" s="4113"/>
      <c r="F24" s="4113"/>
    </row>
    <row r="25" spans="2:19" ht="12.75" customHeight="1">
      <c r="B25" s="4403" t="s">
        <v>1625</v>
      </c>
      <c r="C25" s="4403"/>
    </row>
    <row r="26" spans="2:19" ht="12.75" customHeight="1"/>
    <row r="27" spans="2:19" ht="12.75" customHeight="1"/>
  </sheetData>
  <mergeCells count="14">
    <mergeCell ref="B24:F24"/>
    <mergeCell ref="B25:C25"/>
    <mergeCell ref="B18:I18"/>
    <mergeCell ref="B19:I19"/>
    <mergeCell ref="B20:I20"/>
    <mergeCell ref="B21:I21"/>
    <mergeCell ref="B22:I22"/>
    <mergeCell ref="B23:I23"/>
    <mergeCell ref="B1:I1"/>
    <mergeCell ref="B2:I2"/>
    <mergeCell ref="B4:B5"/>
    <mergeCell ref="C5:G5"/>
    <mergeCell ref="B15:B16"/>
    <mergeCell ref="C16:G16"/>
  </mergeCells>
  <hyperlinks>
    <hyperlink ref="B25" r:id="rId1"/>
    <hyperlink ref="K3" location="Indice!A1" display="(Voltar ao Índice)"/>
  </hyperlinks>
  <printOptions horizontalCentered="1"/>
  <pageMargins left="0.47244094488188981" right="0.47244094488188981" top="0.6692913385826772" bottom="0.6692913385826772" header="0" footer="0"/>
  <pageSetup paperSize="9" scale="94" orientation="portrait" verticalDpi="0" r:id="rId2"/>
</worksheet>
</file>

<file path=xl/worksheets/sheet7.xml><?xml version="1.0" encoding="utf-8"?>
<worksheet xmlns="http://schemas.openxmlformats.org/spreadsheetml/2006/main" xmlns:r="http://schemas.openxmlformats.org/officeDocument/2006/relationships">
  <sheetPr>
    <pageSetUpPr fitToPage="1"/>
  </sheetPr>
  <dimension ref="B1:N101"/>
  <sheetViews>
    <sheetView showGridLines="0" workbookViewId="0">
      <selection activeCell="B1" sqref="B1:L1"/>
    </sheetView>
  </sheetViews>
  <sheetFormatPr defaultColWidth="7.85546875" defaultRowHeight="11.25"/>
  <cols>
    <col min="1" max="1" width="6.7109375" style="114" customWidth="1"/>
    <col min="2" max="2" width="37.7109375" style="114" customWidth="1"/>
    <col min="3" max="3" width="7.7109375" style="114" customWidth="1"/>
    <col min="4" max="4" width="5.7109375" style="114" customWidth="1"/>
    <col min="5" max="5" width="9" style="114" customWidth="1"/>
    <col min="6" max="6" width="5.7109375" style="114" customWidth="1"/>
    <col min="7" max="8" width="9" style="114" customWidth="1"/>
    <col min="9" max="9" width="9.85546875" style="114" customWidth="1"/>
    <col min="10" max="10" width="5.42578125" style="114" customWidth="1"/>
    <col min="11" max="11" width="9.85546875" style="114" customWidth="1"/>
    <col min="12" max="12" width="5.42578125" style="114" customWidth="1"/>
    <col min="13" max="13" width="6.7109375" style="35" customWidth="1"/>
    <col min="14" max="14" width="14.28515625" style="114" bestFit="1" customWidth="1"/>
    <col min="15" max="16384" width="7.85546875" style="114"/>
  </cols>
  <sheetData>
    <row r="1" spans="2:14" s="109" customFormat="1" ht="30" customHeight="1">
      <c r="B1" s="3986" t="s">
        <v>444</v>
      </c>
      <c r="C1" s="3986"/>
      <c r="D1" s="3986"/>
      <c r="E1" s="3986"/>
      <c r="F1" s="3986"/>
      <c r="G1" s="3986"/>
      <c r="H1" s="3986"/>
      <c r="I1" s="3986"/>
      <c r="J1" s="3986"/>
      <c r="K1" s="3986"/>
      <c r="L1" s="3986"/>
      <c r="M1" s="110"/>
    </row>
    <row r="2" spans="2:14" s="109" customFormat="1" ht="30" customHeight="1">
      <c r="B2" s="3986" t="s">
        <v>445</v>
      </c>
      <c r="C2" s="3986"/>
      <c r="D2" s="3986"/>
      <c r="E2" s="3986"/>
      <c r="F2" s="3986"/>
      <c r="G2" s="3986"/>
      <c r="H2" s="3986"/>
      <c r="I2" s="3986"/>
      <c r="J2" s="3986"/>
      <c r="K2" s="3986"/>
      <c r="L2" s="3986"/>
      <c r="M2" s="110"/>
    </row>
    <row r="3" spans="2:14" s="109" customFormat="1" ht="12" customHeight="1">
      <c r="B3" s="110"/>
      <c r="C3" s="110"/>
      <c r="D3" s="110"/>
      <c r="E3" s="110"/>
      <c r="F3" s="110"/>
      <c r="G3" s="110"/>
      <c r="H3" s="110"/>
      <c r="I3" s="110"/>
      <c r="J3" s="110"/>
      <c r="K3" s="110"/>
      <c r="L3" s="110"/>
      <c r="M3" s="110"/>
      <c r="N3" s="429" t="s">
        <v>748</v>
      </c>
    </row>
    <row r="4" spans="2:14" ht="25.5" customHeight="1">
      <c r="B4" s="3987"/>
      <c r="C4" s="3982" t="s">
        <v>446</v>
      </c>
      <c r="D4" s="3971" t="s">
        <v>447</v>
      </c>
      <c r="E4" s="3971"/>
      <c r="F4" s="3971" t="s">
        <v>448</v>
      </c>
      <c r="G4" s="3971"/>
      <c r="H4" s="3982" t="s">
        <v>449</v>
      </c>
      <c r="I4" s="3943" t="s">
        <v>450</v>
      </c>
      <c r="J4" s="3944"/>
      <c r="K4" s="3943" t="s">
        <v>451</v>
      </c>
      <c r="L4" s="3951"/>
      <c r="M4" s="65"/>
    </row>
    <row r="5" spans="2:14" ht="40.5" customHeight="1">
      <c r="B5" s="3987"/>
      <c r="C5" s="3983"/>
      <c r="D5" s="10" t="s">
        <v>327</v>
      </c>
      <c r="E5" s="10" t="s">
        <v>452</v>
      </c>
      <c r="F5" s="10" t="s">
        <v>327</v>
      </c>
      <c r="G5" s="10" t="s">
        <v>452</v>
      </c>
      <c r="H5" s="3983"/>
      <c r="I5" s="3982" t="s">
        <v>243</v>
      </c>
      <c r="J5" s="103" t="s">
        <v>175</v>
      </c>
      <c r="K5" s="3982" t="s">
        <v>243</v>
      </c>
      <c r="L5" s="135" t="s">
        <v>175</v>
      </c>
      <c r="M5" s="65"/>
    </row>
    <row r="6" spans="2:14" ht="18" customHeight="1">
      <c r="B6" s="3987"/>
      <c r="C6" s="3943" t="s">
        <v>331</v>
      </c>
      <c r="D6" s="3951"/>
      <c r="E6" s="3951"/>
      <c r="F6" s="3951"/>
      <c r="G6" s="3944"/>
      <c r="H6" s="8" t="s">
        <v>453</v>
      </c>
      <c r="I6" s="3983"/>
      <c r="J6" s="10" t="s">
        <v>453</v>
      </c>
      <c r="K6" s="3983"/>
      <c r="L6" s="8" t="s">
        <v>453</v>
      </c>
      <c r="M6" s="65"/>
    </row>
    <row r="7" spans="2:14" ht="12.75" customHeight="1">
      <c r="B7" s="116" t="s">
        <v>229</v>
      </c>
      <c r="C7" s="136">
        <v>216</v>
      </c>
      <c r="D7" s="136">
        <v>57</v>
      </c>
      <c r="E7" s="137">
        <v>30</v>
      </c>
      <c r="F7" s="136">
        <v>5</v>
      </c>
      <c r="G7" s="138" t="s">
        <v>337</v>
      </c>
      <c r="H7" s="139">
        <v>84.6</v>
      </c>
      <c r="I7" s="140" t="s">
        <v>454</v>
      </c>
      <c r="J7" s="118">
        <v>217.4</v>
      </c>
      <c r="K7" s="140" t="s">
        <v>355</v>
      </c>
      <c r="L7" s="141">
        <v>7.9</v>
      </c>
      <c r="M7" s="114"/>
    </row>
    <row r="8" spans="2:14" ht="12.75" customHeight="1">
      <c r="B8" s="120" t="s">
        <v>245</v>
      </c>
      <c r="M8" s="114"/>
    </row>
    <row r="9" spans="2:14" ht="12.75" customHeight="1">
      <c r="B9" s="121" t="s">
        <v>334</v>
      </c>
      <c r="C9" s="142">
        <v>154</v>
      </c>
      <c r="D9" s="142">
        <v>52</v>
      </c>
      <c r="E9" s="143">
        <v>13</v>
      </c>
      <c r="F9" s="142">
        <v>10</v>
      </c>
      <c r="G9" s="143">
        <v>3</v>
      </c>
      <c r="H9" s="123">
        <v>48.2</v>
      </c>
      <c r="I9" s="144" t="s">
        <v>357</v>
      </c>
      <c r="J9" s="123">
        <v>352.3</v>
      </c>
      <c r="K9" s="144" t="s">
        <v>455</v>
      </c>
      <c r="L9" s="145">
        <v>25.6</v>
      </c>
      <c r="M9" s="114"/>
    </row>
    <row r="10" spans="2:14" ht="12.75" customHeight="1">
      <c r="B10" s="121" t="s">
        <v>336</v>
      </c>
      <c r="C10" s="142">
        <v>178</v>
      </c>
      <c r="D10" s="142">
        <v>15</v>
      </c>
      <c r="E10" s="119" t="s">
        <v>337</v>
      </c>
      <c r="F10" s="142">
        <v>1</v>
      </c>
      <c r="G10" s="119" t="s">
        <v>337</v>
      </c>
      <c r="H10" s="123">
        <v>70.599999999999994</v>
      </c>
      <c r="I10" s="144" t="s">
        <v>357</v>
      </c>
      <c r="J10" s="123">
        <v>307.2</v>
      </c>
      <c r="K10" s="144" t="s">
        <v>455</v>
      </c>
      <c r="L10" s="145">
        <v>22.2</v>
      </c>
      <c r="M10" s="114"/>
    </row>
    <row r="11" spans="2:14" ht="12.75" customHeight="1">
      <c r="B11" s="121" t="s">
        <v>338</v>
      </c>
      <c r="C11" s="142">
        <v>209</v>
      </c>
      <c r="D11" s="142">
        <v>44</v>
      </c>
      <c r="E11" s="119" t="s">
        <v>337</v>
      </c>
      <c r="F11" s="142">
        <v>3</v>
      </c>
      <c r="G11" s="119" t="s">
        <v>337</v>
      </c>
      <c r="H11" s="123">
        <v>41.8</v>
      </c>
      <c r="I11" s="144" t="s">
        <v>357</v>
      </c>
      <c r="J11" s="123">
        <v>200.5</v>
      </c>
      <c r="K11" s="144" t="s">
        <v>355</v>
      </c>
      <c r="L11" s="145">
        <v>12.5</v>
      </c>
      <c r="M11" s="114"/>
    </row>
    <row r="12" spans="2:14" ht="12.75" customHeight="1">
      <c r="B12" s="121" t="s">
        <v>339</v>
      </c>
      <c r="C12" s="142">
        <v>230</v>
      </c>
      <c r="D12" s="142">
        <v>36</v>
      </c>
      <c r="E12" s="143">
        <v>10</v>
      </c>
      <c r="F12" s="142">
        <v>1</v>
      </c>
      <c r="G12" s="143">
        <v>-2</v>
      </c>
      <c r="H12" s="123">
        <v>43</v>
      </c>
      <c r="I12" s="144" t="s">
        <v>454</v>
      </c>
      <c r="J12" s="123">
        <v>171.4</v>
      </c>
      <c r="K12" s="144" t="s">
        <v>355</v>
      </c>
      <c r="L12" s="145">
        <v>3.6</v>
      </c>
      <c r="M12" s="114"/>
    </row>
    <row r="13" spans="2:14" ht="12.75" customHeight="1">
      <c r="B13" s="121" t="s">
        <v>456</v>
      </c>
      <c r="C13" s="142">
        <v>0</v>
      </c>
      <c r="D13" s="142">
        <v>0</v>
      </c>
      <c r="E13" s="119" t="s">
        <v>337</v>
      </c>
      <c r="F13" s="142">
        <v>0</v>
      </c>
      <c r="G13" s="119" t="s">
        <v>337</v>
      </c>
      <c r="H13" s="146">
        <v>0</v>
      </c>
      <c r="I13" s="144" t="s">
        <v>454</v>
      </c>
      <c r="J13" s="123">
        <v>405.7</v>
      </c>
      <c r="K13" s="144" t="s">
        <v>355</v>
      </c>
      <c r="L13" s="145">
        <v>57.3</v>
      </c>
      <c r="M13" s="114"/>
    </row>
    <row r="14" spans="2:14" ht="12.75" customHeight="1">
      <c r="B14" s="121" t="s">
        <v>341</v>
      </c>
      <c r="C14" s="142">
        <v>0</v>
      </c>
      <c r="D14" s="142">
        <v>0</v>
      </c>
      <c r="E14" s="119" t="s">
        <v>337</v>
      </c>
      <c r="F14" s="142">
        <v>0</v>
      </c>
      <c r="G14" s="119" t="s">
        <v>337</v>
      </c>
      <c r="H14" s="146">
        <v>0</v>
      </c>
      <c r="I14" s="144" t="s">
        <v>457</v>
      </c>
      <c r="J14" s="123">
        <v>332.8</v>
      </c>
      <c r="K14" s="144" t="s">
        <v>355</v>
      </c>
      <c r="L14" s="145">
        <v>8.6999999999999993</v>
      </c>
      <c r="M14" s="114"/>
    </row>
    <row r="15" spans="2:14" ht="12.75" customHeight="1">
      <c r="B15" s="121" t="s">
        <v>343</v>
      </c>
      <c r="C15" s="142">
        <v>0</v>
      </c>
      <c r="D15" s="142">
        <v>0</v>
      </c>
      <c r="E15" s="119" t="s">
        <v>337</v>
      </c>
      <c r="F15" s="142">
        <v>0</v>
      </c>
      <c r="G15" s="119" t="s">
        <v>337</v>
      </c>
      <c r="H15" s="146">
        <v>0</v>
      </c>
      <c r="I15" s="144" t="s">
        <v>454</v>
      </c>
      <c r="J15" s="123">
        <v>420.8</v>
      </c>
      <c r="K15" s="144" t="s">
        <v>333</v>
      </c>
      <c r="L15" s="145">
        <v>31.5</v>
      </c>
      <c r="M15" s="114"/>
    </row>
    <row r="16" spans="2:14" ht="12.75" customHeight="1">
      <c r="B16" s="121" t="s">
        <v>344</v>
      </c>
      <c r="C16" s="142">
        <v>180</v>
      </c>
      <c r="D16" s="142">
        <v>68</v>
      </c>
      <c r="E16" s="143">
        <v>19</v>
      </c>
      <c r="F16" s="142">
        <v>16</v>
      </c>
      <c r="G16" s="143">
        <v>5</v>
      </c>
      <c r="H16" s="123">
        <v>82.5</v>
      </c>
      <c r="I16" s="144" t="s">
        <v>454</v>
      </c>
      <c r="J16" s="123">
        <v>408.3</v>
      </c>
      <c r="K16" s="144" t="s">
        <v>455</v>
      </c>
      <c r="L16" s="145">
        <v>34.200000000000003</v>
      </c>
      <c r="M16" s="114"/>
    </row>
    <row r="17" spans="2:13" ht="12.75" customHeight="1">
      <c r="B17" s="121" t="s">
        <v>345</v>
      </c>
      <c r="C17" s="142">
        <v>0</v>
      </c>
      <c r="D17" s="142">
        <v>0</v>
      </c>
      <c r="E17" s="119" t="s">
        <v>337</v>
      </c>
      <c r="F17" s="142">
        <v>0</v>
      </c>
      <c r="G17" s="119" t="s">
        <v>337</v>
      </c>
      <c r="H17" s="146">
        <v>0</v>
      </c>
      <c r="I17" s="144" t="s">
        <v>454</v>
      </c>
      <c r="J17" s="123">
        <v>353.3</v>
      </c>
      <c r="K17" s="144" t="s">
        <v>355</v>
      </c>
      <c r="L17" s="145">
        <v>16.100000000000001</v>
      </c>
      <c r="M17" s="114"/>
    </row>
    <row r="18" spans="2:13" ht="12.75" customHeight="1">
      <c r="B18" s="121" t="s">
        <v>346</v>
      </c>
      <c r="C18" s="142">
        <v>0</v>
      </c>
      <c r="D18" s="142">
        <v>0</v>
      </c>
      <c r="E18" s="119" t="s">
        <v>337</v>
      </c>
      <c r="F18" s="142">
        <v>0</v>
      </c>
      <c r="G18" s="119" t="s">
        <v>337</v>
      </c>
      <c r="H18" s="146">
        <v>0</v>
      </c>
      <c r="I18" s="144" t="s">
        <v>393</v>
      </c>
      <c r="J18" s="123">
        <v>178.9</v>
      </c>
      <c r="K18" s="144" t="s">
        <v>355</v>
      </c>
      <c r="L18" s="145">
        <v>0.8</v>
      </c>
      <c r="M18" s="114"/>
    </row>
    <row r="19" spans="2:13" ht="12.75" customHeight="1">
      <c r="B19" s="121" t="s">
        <v>458</v>
      </c>
      <c r="C19" s="142">
        <v>0</v>
      </c>
      <c r="D19" s="142">
        <v>0</v>
      </c>
      <c r="E19" s="119" t="s">
        <v>337</v>
      </c>
      <c r="F19" s="142">
        <v>0</v>
      </c>
      <c r="G19" s="119" t="s">
        <v>337</v>
      </c>
      <c r="H19" s="146">
        <v>0</v>
      </c>
      <c r="I19" s="144" t="s">
        <v>393</v>
      </c>
      <c r="J19" s="123">
        <v>170.7</v>
      </c>
      <c r="K19" s="144" t="s">
        <v>355</v>
      </c>
      <c r="L19" s="145">
        <v>3.7</v>
      </c>
      <c r="M19" s="114"/>
    </row>
    <row r="20" spans="2:13" ht="12.75" customHeight="1">
      <c r="B20" s="121" t="s">
        <v>347</v>
      </c>
      <c r="C20" s="142">
        <v>219</v>
      </c>
      <c r="D20" s="142">
        <v>22</v>
      </c>
      <c r="E20" s="143">
        <v>4</v>
      </c>
      <c r="F20" s="142">
        <v>1</v>
      </c>
      <c r="G20" s="119" t="s">
        <v>337</v>
      </c>
      <c r="H20" s="123">
        <v>30</v>
      </c>
      <c r="I20" s="144" t="s">
        <v>454</v>
      </c>
      <c r="J20" s="123">
        <v>135.69999999999999</v>
      </c>
      <c r="K20" s="144" t="s">
        <v>355</v>
      </c>
      <c r="L20" s="145">
        <v>2.4</v>
      </c>
      <c r="M20" s="114"/>
    </row>
    <row r="21" spans="2:13" ht="12.75" customHeight="1">
      <c r="B21" s="121" t="s">
        <v>459</v>
      </c>
      <c r="C21" s="142">
        <v>0</v>
      </c>
      <c r="D21" s="142">
        <v>0</v>
      </c>
      <c r="E21" s="119" t="s">
        <v>337</v>
      </c>
      <c r="F21" s="142">
        <v>0</v>
      </c>
      <c r="G21" s="119" t="s">
        <v>337</v>
      </c>
      <c r="H21" s="146">
        <v>0</v>
      </c>
      <c r="I21" s="144" t="s">
        <v>393</v>
      </c>
      <c r="J21" s="123">
        <v>175.3</v>
      </c>
      <c r="K21" s="144" t="s">
        <v>355</v>
      </c>
      <c r="L21" s="145">
        <v>7.9</v>
      </c>
      <c r="M21" s="114"/>
    </row>
    <row r="22" spans="2:13" ht="12.75" customHeight="1">
      <c r="B22" s="121" t="s">
        <v>349</v>
      </c>
      <c r="C22" s="142">
        <v>209</v>
      </c>
      <c r="D22" s="142">
        <v>26</v>
      </c>
      <c r="E22" s="143">
        <v>3</v>
      </c>
      <c r="F22" s="142">
        <v>2</v>
      </c>
      <c r="G22" s="143">
        <v>0</v>
      </c>
      <c r="H22" s="123">
        <v>62.6</v>
      </c>
      <c r="I22" s="144" t="s">
        <v>393</v>
      </c>
      <c r="J22" s="123">
        <v>226.2</v>
      </c>
      <c r="K22" s="144" t="s">
        <v>355</v>
      </c>
      <c r="L22" s="145">
        <v>1.8</v>
      </c>
      <c r="M22" s="114"/>
    </row>
    <row r="23" spans="2:13" ht="12.75" customHeight="1">
      <c r="B23" s="121" t="s">
        <v>350</v>
      </c>
      <c r="C23" s="142">
        <v>191</v>
      </c>
      <c r="D23" s="142">
        <v>60</v>
      </c>
      <c r="E23" s="143">
        <v>9</v>
      </c>
      <c r="F23" s="142">
        <v>14</v>
      </c>
      <c r="G23" s="119" t="s">
        <v>337</v>
      </c>
      <c r="H23" s="123">
        <v>84.6</v>
      </c>
      <c r="I23" s="144" t="s">
        <v>454</v>
      </c>
      <c r="J23" s="123">
        <v>291</v>
      </c>
      <c r="K23" s="144" t="s">
        <v>333</v>
      </c>
      <c r="L23" s="145">
        <v>31.7</v>
      </c>
      <c r="M23" s="114"/>
    </row>
    <row r="24" spans="2:13" ht="12.75" customHeight="1">
      <c r="B24" s="121" t="s">
        <v>351</v>
      </c>
      <c r="C24" s="142">
        <v>0</v>
      </c>
      <c r="D24" s="142">
        <v>0</v>
      </c>
      <c r="E24" s="119" t="s">
        <v>337</v>
      </c>
      <c r="F24" s="142">
        <v>0</v>
      </c>
      <c r="G24" s="119" t="s">
        <v>337</v>
      </c>
      <c r="H24" s="146">
        <v>0</v>
      </c>
      <c r="I24" s="144" t="s">
        <v>393</v>
      </c>
      <c r="J24" s="123">
        <v>272.39999999999998</v>
      </c>
      <c r="K24" s="144" t="s">
        <v>355</v>
      </c>
      <c r="L24" s="145">
        <v>4.8</v>
      </c>
      <c r="M24" s="114"/>
    </row>
    <row r="25" spans="2:13" ht="12.75" customHeight="1">
      <c r="B25" s="126" t="s">
        <v>263</v>
      </c>
      <c r="E25" s="123"/>
      <c r="F25" s="142"/>
      <c r="G25" s="123"/>
      <c r="M25" s="114"/>
    </row>
    <row r="26" spans="2:13" ht="12.75" customHeight="1">
      <c r="B26" s="121" t="s">
        <v>354</v>
      </c>
      <c r="C26" s="142">
        <v>187</v>
      </c>
      <c r="D26" s="142">
        <v>43</v>
      </c>
      <c r="E26" s="119" t="s">
        <v>337</v>
      </c>
      <c r="F26" s="142">
        <v>3</v>
      </c>
      <c r="G26" s="119" t="s">
        <v>337</v>
      </c>
      <c r="H26" s="123">
        <v>42.2</v>
      </c>
      <c r="I26" s="144" t="s">
        <v>357</v>
      </c>
      <c r="J26" s="123">
        <v>227.5</v>
      </c>
      <c r="K26" s="144" t="s">
        <v>355</v>
      </c>
      <c r="L26" s="145">
        <v>6.1</v>
      </c>
      <c r="M26" s="114"/>
    </row>
    <row r="27" spans="2:13" ht="12.75" customHeight="1">
      <c r="B27" s="121" t="s">
        <v>356</v>
      </c>
      <c r="C27" s="142">
        <v>195</v>
      </c>
      <c r="D27" s="142">
        <v>60</v>
      </c>
      <c r="E27" s="119" t="s">
        <v>337</v>
      </c>
      <c r="F27" s="142">
        <v>17</v>
      </c>
      <c r="G27" s="119" t="s">
        <v>337</v>
      </c>
      <c r="H27" s="123">
        <v>63.7</v>
      </c>
      <c r="I27" s="144" t="s">
        <v>357</v>
      </c>
      <c r="J27" s="123">
        <v>384.6</v>
      </c>
      <c r="K27" s="144" t="s">
        <v>355</v>
      </c>
      <c r="L27" s="145">
        <v>20.6</v>
      </c>
      <c r="M27" s="114"/>
    </row>
    <row r="28" spans="2:13" ht="12.75" customHeight="1">
      <c r="B28" s="121" t="s">
        <v>358</v>
      </c>
      <c r="C28" s="142">
        <v>0</v>
      </c>
      <c r="D28" s="142">
        <v>0</v>
      </c>
      <c r="E28" s="119" t="s">
        <v>337</v>
      </c>
      <c r="F28" s="142">
        <v>0</v>
      </c>
      <c r="G28" s="119" t="s">
        <v>337</v>
      </c>
      <c r="H28" s="146">
        <v>0</v>
      </c>
      <c r="I28" s="144" t="s">
        <v>454</v>
      </c>
      <c r="J28" s="123">
        <v>454.1</v>
      </c>
      <c r="K28" s="144" t="s">
        <v>355</v>
      </c>
      <c r="L28" s="145">
        <v>12.5</v>
      </c>
      <c r="M28" s="114"/>
    </row>
    <row r="29" spans="2:13" ht="12.75" customHeight="1">
      <c r="B29" s="121" t="s">
        <v>359</v>
      </c>
      <c r="C29" s="142">
        <v>246</v>
      </c>
      <c r="D29" s="142">
        <v>34</v>
      </c>
      <c r="E29" s="143">
        <v>9</v>
      </c>
      <c r="F29" s="142">
        <v>4</v>
      </c>
      <c r="G29" s="143">
        <v>0</v>
      </c>
      <c r="H29" s="123">
        <v>40.5</v>
      </c>
      <c r="I29" s="144" t="s">
        <v>454</v>
      </c>
      <c r="J29" s="123">
        <v>185.1</v>
      </c>
      <c r="K29" s="144" t="s">
        <v>355</v>
      </c>
      <c r="L29" s="145">
        <v>0</v>
      </c>
      <c r="M29" s="114"/>
    </row>
    <row r="30" spans="2:13" ht="12.75" customHeight="1">
      <c r="B30" s="121" t="s">
        <v>362</v>
      </c>
      <c r="C30" s="142">
        <v>0</v>
      </c>
      <c r="D30" s="142">
        <v>0</v>
      </c>
      <c r="E30" s="119" t="s">
        <v>337</v>
      </c>
      <c r="F30" s="142">
        <v>0</v>
      </c>
      <c r="G30" s="119" t="s">
        <v>337</v>
      </c>
      <c r="H30" s="146">
        <v>0</v>
      </c>
      <c r="I30" s="144" t="s">
        <v>393</v>
      </c>
      <c r="J30" s="123">
        <v>274.3</v>
      </c>
      <c r="K30" s="144" t="s">
        <v>355</v>
      </c>
      <c r="L30" s="145">
        <v>0.3</v>
      </c>
      <c r="M30" s="114"/>
    </row>
    <row r="31" spans="2:13" ht="12.75" customHeight="1">
      <c r="B31" s="121" t="s">
        <v>363</v>
      </c>
      <c r="C31" s="142">
        <v>0</v>
      </c>
      <c r="D31" s="142">
        <v>0</v>
      </c>
      <c r="E31" s="119" t="s">
        <v>337</v>
      </c>
      <c r="F31" s="142">
        <v>0</v>
      </c>
      <c r="G31" s="119" t="s">
        <v>337</v>
      </c>
      <c r="H31" s="146">
        <v>0</v>
      </c>
      <c r="I31" s="144" t="s">
        <v>357</v>
      </c>
      <c r="J31" s="123">
        <v>360.1</v>
      </c>
      <c r="K31" s="144" t="s">
        <v>355</v>
      </c>
      <c r="L31" s="145">
        <v>4.8</v>
      </c>
      <c r="M31" s="114"/>
    </row>
    <row r="32" spans="2:13" ht="12.75" customHeight="1">
      <c r="B32" s="121" t="s">
        <v>366</v>
      </c>
      <c r="C32" s="142">
        <v>180</v>
      </c>
      <c r="D32" s="142">
        <v>45</v>
      </c>
      <c r="E32" s="119" t="s">
        <v>337</v>
      </c>
      <c r="F32" s="142">
        <v>4</v>
      </c>
      <c r="G32" s="119" t="s">
        <v>337</v>
      </c>
      <c r="H32" s="123">
        <v>42.2</v>
      </c>
      <c r="I32" s="144" t="s">
        <v>357</v>
      </c>
      <c r="J32" s="123">
        <v>244.2</v>
      </c>
      <c r="K32" s="144" t="s">
        <v>355</v>
      </c>
      <c r="L32" s="145">
        <v>9.8000000000000007</v>
      </c>
      <c r="M32" s="114"/>
    </row>
    <row r="33" spans="2:13" ht="12.75" customHeight="1">
      <c r="B33" s="121" t="s">
        <v>367</v>
      </c>
      <c r="C33" s="142">
        <v>235</v>
      </c>
      <c r="D33" s="142">
        <v>36</v>
      </c>
      <c r="E33" s="143">
        <v>10</v>
      </c>
      <c r="F33" s="142">
        <v>9</v>
      </c>
      <c r="G33" s="143">
        <v>4</v>
      </c>
      <c r="H33" s="123">
        <v>50</v>
      </c>
      <c r="I33" s="144" t="s">
        <v>357</v>
      </c>
      <c r="J33" s="123">
        <v>271.10000000000002</v>
      </c>
      <c r="K33" s="144" t="s">
        <v>355</v>
      </c>
      <c r="L33" s="145">
        <v>7.1</v>
      </c>
      <c r="M33" s="114"/>
    </row>
    <row r="34" spans="2:13" ht="12.75" customHeight="1">
      <c r="B34" s="121" t="s">
        <v>368</v>
      </c>
      <c r="C34" s="142">
        <v>200</v>
      </c>
      <c r="D34" s="142">
        <v>50</v>
      </c>
      <c r="E34" s="143">
        <v>18</v>
      </c>
      <c r="F34" s="142">
        <v>10</v>
      </c>
      <c r="G34" s="119" t="s">
        <v>337</v>
      </c>
      <c r="H34" s="123">
        <v>57.2</v>
      </c>
      <c r="I34" s="144" t="s">
        <v>357</v>
      </c>
      <c r="J34" s="123">
        <v>257.5</v>
      </c>
      <c r="K34" s="144" t="s">
        <v>355</v>
      </c>
      <c r="L34" s="145">
        <v>17.2</v>
      </c>
      <c r="M34" s="114"/>
    </row>
    <row r="35" spans="2:13" ht="12.75" customHeight="1">
      <c r="B35" s="121" t="s">
        <v>370</v>
      </c>
      <c r="C35" s="142">
        <v>191</v>
      </c>
      <c r="D35" s="142">
        <v>53</v>
      </c>
      <c r="E35" s="143">
        <v>17</v>
      </c>
      <c r="F35" s="142">
        <v>7</v>
      </c>
      <c r="G35" s="143">
        <v>2</v>
      </c>
      <c r="H35" s="123">
        <v>55.2</v>
      </c>
      <c r="I35" s="144" t="s">
        <v>357</v>
      </c>
      <c r="J35" s="123">
        <v>275</v>
      </c>
      <c r="K35" s="144" t="s">
        <v>355</v>
      </c>
      <c r="L35" s="145">
        <v>8.6</v>
      </c>
      <c r="M35" s="114"/>
    </row>
    <row r="36" spans="2:13" ht="12.75" customHeight="1">
      <c r="B36" s="121" t="s">
        <v>371</v>
      </c>
      <c r="C36" s="142">
        <v>183</v>
      </c>
      <c r="D36" s="142">
        <v>40</v>
      </c>
      <c r="E36" s="143">
        <v>8</v>
      </c>
      <c r="F36" s="142">
        <v>7</v>
      </c>
      <c r="G36" s="143">
        <v>3</v>
      </c>
      <c r="H36" s="123">
        <v>42.2</v>
      </c>
      <c r="I36" s="144" t="s">
        <v>357</v>
      </c>
      <c r="J36" s="123">
        <v>244.7</v>
      </c>
      <c r="K36" s="144" t="s">
        <v>355</v>
      </c>
      <c r="L36" s="145">
        <v>4.5</v>
      </c>
      <c r="M36" s="114"/>
    </row>
    <row r="37" spans="2:13" ht="12.75" customHeight="1">
      <c r="B37" s="121" t="s">
        <v>373</v>
      </c>
      <c r="C37" s="142">
        <v>194</v>
      </c>
      <c r="D37" s="142">
        <v>42</v>
      </c>
      <c r="E37" s="119" t="s">
        <v>337</v>
      </c>
      <c r="F37" s="142">
        <v>7</v>
      </c>
      <c r="G37" s="119" t="s">
        <v>337</v>
      </c>
      <c r="H37" s="123">
        <v>59.4</v>
      </c>
      <c r="I37" s="144" t="s">
        <v>357</v>
      </c>
      <c r="J37" s="123">
        <v>246.5</v>
      </c>
      <c r="K37" s="144" t="s">
        <v>355</v>
      </c>
      <c r="L37" s="145">
        <v>4.5999999999999996</v>
      </c>
      <c r="M37" s="114"/>
    </row>
    <row r="38" spans="2:13" ht="12.75" customHeight="1">
      <c r="B38" s="147" t="s">
        <v>375</v>
      </c>
      <c r="C38" s="142">
        <v>196</v>
      </c>
      <c r="D38" s="142">
        <v>43</v>
      </c>
      <c r="E38" s="143">
        <v>14</v>
      </c>
      <c r="F38" s="142">
        <v>4</v>
      </c>
      <c r="G38" s="119" t="s">
        <v>337</v>
      </c>
      <c r="H38" s="123">
        <v>41.8</v>
      </c>
      <c r="I38" s="144" t="s">
        <v>393</v>
      </c>
      <c r="J38" s="123">
        <v>244.8</v>
      </c>
      <c r="K38" s="144" t="s">
        <v>355</v>
      </c>
      <c r="L38" s="145">
        <v>4.3</v>
      </c>
      <c r="M38" s="114"/>
    </row>
    <row r="39" spans="2:13" ht="12.75" customHeight="1">
      <c r="B39" s="121" t="s">
        <v>376</v>
      </c>
      <c r="C39" s="142">
        <v>214</v>
      </c>
      <c r="D39" s="142">
        <v>34</v>
      </c>
      <c r="E39" s="119" t="s">
        <v>337</v>
      </c>
      <c r="F39" s="142">
        <v>3</v>
      </c>
      <c r="G39" s="119" t="s">
        <v>337</v>
      </c>
      <c r="H39" s="123">
        <v>37.799999999999997</v>
      </c>
      <c r="I39" s="144" t="s">
        <v>454</v>
      </c>
      <c r="J39" s="123">
        <v>232.4</v>
      </c>
      <c r="K39" s="144" t="s">
        <v>355</v>
      </c>
      <c r="L39" s="145">
        <v>4.7</v>
      </c>
      <c r="M39" s="114"/>
    </row>
    <row r="40" spans="2:13" ht="12.75" customHeight="1">
      <c r="B40" s="121" t="s">
        <v>460</v>
      </c>
      <c r="C40" s="142">
        <v>216</v>
      </c>
      <c r="D40" s="142">
        <v>30</v>
      </c>
      <c r="E40" s="143">
        <v>7</v>
      </c>
      <c r="F40" s="142">
        <v>2</v>
      </c>
      <c r="G40" s="143">
        <v>-1</v>
      </c>
      <c r="H40" s="123">
        <v>33.4</v>
      </c>
      <c r="I40" s="144" t="s">
        <v>454</v>
      </c>
      <c r="J40" s="123">
        <v>198.6</v>
      </c>
      <c r="K40" s="144" t="s">
        <v>355</v>
      </c>
      <c r="L40" s="145">
        <v>0.1</v>
      </c>
      <c r="M40" s="114"/>
    </row>
    <row r="41" spans="2:13" ht="12.75" customHeight="1">
      <c r="B41" s="120" t="s">
        <v>273</v>
      </c>
      <c r="D41" s="142"/>
      <c r="E41" s="123"/>
      <c r="F41" s="142"/>
      <c r="G41" s="123"/>
      <c r="M41" s="114"/>
    </row>
    <row r="42" spans="2:13" ht="12.75" customHeight="1">
      <c r="B42" s="121" t="s">
        <v>378</v>
      </c>
      <c r="C42" s="142">
        <v>236</v>
      </c>
      <c r="D42" s="142">
        <v>41</v>
      </c>
      <c r="E42" s="143">
        <v>17</v>
      </c>
      <c r="F42" s="142">
        <v>8</v>
      </c>
      <c r="G42" s="143">
        <v>4</v>
      </c>
      <c r="H42" s="123">
        <v>67.2</v>
      </c>
      <c r="I42" s="144" t="s">
        <v>454</v>
      </c>
      <c r="J42" s="123">
        <v>322.7</v>
      </c>
      <c r="K42" s="144" t="s">
        <v>355</v>
      </c>
      <c r="L42" s="145">
        <v>0.1</v>
      </c>
      <c r="M42" s="114"/>
    </row>
    <row r="43" spans="2:13" ht="12.75" customHeight="1">
      <c r="B43" s="121" t="s">
        <v>379</v>
      </c>
      <c r="C43" s="142">
        <v>232</v>
      </c>
      <c r="D43" s="142">
        <v>40</v>
      </c>
      <c r="E43" s="143">
        <v>16</v>
      </c>
      <c r="F43" s="142">
        <v>9</v>
      </c>
      <c r="G43" s="119" t="s">
        <v>337</v>
      </c>
      <c r="H43" s="123">
        <v>68.599999999999994</v>
      </c>
      <c r="I43" s="144" t="s">
        <v>454</v>
      </c>
      <c r="J43" s="123">
        <v>293.39999999999998</v>
      </c>
      <c r="K43" s="144" t="s">
        <v>355</v>
      </c>
      <c r="L43" s="145">
        <v>0</v>
      </c>
      <c r="M43" s="114"/>
    </row>
    <row r="44" spans="2:13" ht="12.75" customHeight="1">
      <c r="B44" s="121" t="s">
        <v>381</v>
      </c>
      <c r="C44" s="142">
        <v>0</v>
      </c>
      <c r="D44" s="142">
        <v>0</v>
      </c>
      <c r="E44" s="119" t="s">
        <v>337</v>
      </c>
      <c r="F44" s="142">
        <v>0</v>
      </c>
      <c r="G44" s="119" t="s">
        <v>337</v>
      </c>
      <c r="H44" s="146">
        <v>0</v>
      </c>
      <c r="I44" s="144" t="s">
        <v>357</v>
      </c>
      <c r="J44" s="123">
        <v>125.7</v>
      </c>
      <c r="K44" s="144" t="s">
        <v>355</v>
      </c>
      <c r="L44" s="145">
        <v>0</v>
      </c>
      <c r="M44" s="114"/>
    </row>
    <row r="45" spans="2:13" ht="12.75" customHeight="1">
      <c r="B45" s="121" t="s">
        <v>382</v>
      </c>
      <c r="C45" s="142">
        <v>0</v>
      </c>
      <c r="D45" s="142">
        <v>0</v>
      </c>
      <c r="E45" s="119" t="s">
        <v>337</v>
      </c>
      <c r="F45" s="142">
        <v>0</v>
      </c>
      <c r="G45" s="119" t="s">
        <v>337</v>
      </c>
      <c r="H45" s="146">
        <v>0</v>
      </c>
      <c r="I45" s="144" t="s">
        <v>454</v>
      </c>
      <c r="J45" s="123">
        <v>289.89999999999998</v>
      </c>
      <c r="K45" s="144" t="s">
        <v>355</v>
      </c>
      <c r="L45" s="145">
        <v>0.7</v>
      </c>
      <c r="M45" s="114"/>
    </row>
    <row r="46" spans="2:13" ht="12.75" customHeight="1">
      <c r="B46" s="120" t="s">
        <v>278</v>
      </c>
      <c r="D46" s="142"/>
      <c r="E46" s="123"/>
      <c r="F46" s="142"/>
      <c r="G46" s="123"/>
      <c r="M46" s="114"/>
    </row>
    <row r="47" spans="2:13" ht="12.75" customHeight="1">
      <c r="B47" s="121" t="s">
        <v>383</v>
      </c>
      <c r="C47" s="142">
        <v>236</v>
      </c>
      <c r="D47" s="142">
        <v>23</v>
      </c>
      <c r="E47" s="143">
        <v>8</v>
      </c>
      <c r="F47" s="142">
        <v>0</v>
      </c>
      <c r="G47" s="143">
        <v>-2</v>
      </c>
      <c r="H47" s="123">
        <v>29.4</v>
      </c>
      <c r="I47" s="144" t="s">
        <v>454</v>
      </c>
      <c r="J47" s="123">
        <v>173.6</v>
      </c>
      <c r="K47" s="144" t="s">
        <v>355</v>
      </c>
      <c r="L47" s="145">
        <v>0.2</v>
      </c>
      <c r="M47" s="114"/>
    </row>
    <row r="48" spans="2:13" ht="12.75" customHeight="1">
      <c r="B48" s="121" t="s">
        <v>384</v>
      </c>
      <c r="C48" s="142">
        <v>238</v>
      </c>
      <c r="D48" s="142">
        <v>31</v>
      </c>
      <c r="E48" s="143">
        <v>11</v>
      </c>
      <c r="F48" s="142">
        <v>3</v>
      </c>
      <c r="G48" s="143">
        <v>1</v>
      </c>
      <c r="H48" s="123">
        <v>40.200000000000003</v>
      </c>
      <c r="I48" s="144" t="s">
        <v>454</v>
      </c>
      <c r="J48" s="123">
        <v>138.6</v>
      </c>
      <c r="K48" s="144" t="s">
        <v>355</v>
      </c>
      <c r="L48" s="145">
        <v>0</v>
      </c>
      <c r="M48" s="114"/>
    </row>
    <row r="49" spans="2:13" ht="12.75" customHeight="1">
      <c r="B49" s="121" t="s">
        <v>385</v>
      </c>
      <c r="C49" s="142">
        <v>219</v>
      </c>
      <c r="D49" s="142">
        <v>20</v>
      </c>
      <c r="E49" s="143">
        <v>1</v>
      </c>
      <c r="F49" s="142">
        <v>3</v>
      </c>
      <c r="G49" s="143">
        <v>1</v>
      </c>
      <c r="H49" s="123">
        <v>70.099999999999994</v>
      </c>
      <c r="I49" s="144" t="s">
        <v>454</v>
      </c>
      <c r="J49" s="123">
        <v>225.6</v>
      </c>
      <c r="K49" s="144" t="s">
        <v>355</v>
      </c>
      <c r="L49" s="145">
        <v>0.2</v>
      </c>
      <c r="M49" s="114"/>
    </row>
    <row r="50" spans="2:13" ht="12.75" customHeight="1">
      <c r="B50" s="121" t="s">
        <v>386</v>
      </c>
      <c r="C50" s="142">
        <v>230</v>
      </c>
      <c r="D50" s="142">
        <v>39</v>
      </c>
      <c r="E50" s="143">
        <v>8</v>
      </c>
      <c r="F50" s="142">
        <v>7</v>
      </c>
      <c r="G50" s="143">
        <v>3</v>
      </c>
      <c r="H50" s="123">
        <v>62.2</v>
      </c>
      <c r="I50" s="144" t="s">
        <v>357</v>
      </c>
      <c r="J50" s="123">
        <v>165.1</v>
      </c>
      <c r="K50" s="144" t="s">
        <v>355</v>
      </c>
      <c r="L50" s="145">
        <v>0.1</v>
      </c>
      <c r="M50" s="114"/>
    </row>
    <row r="51" spans="2:13" ht="12.75" customHeight="1">
      <c r="B51" s="121" t="s">
        <v>387</v>
      </c>
      <c r="C51" s="142">
        <v>213</v>
      </c>
      <c r="D51" s="142">
        <v>40</v>
      </c>
      <c r="E51" s="143">
        <v>11</v>
      </c>
      <c r="F51" s="142">
        <v>6</v>
      </c>
      <c r="G51" s="143">
        <v>3</v>
      </c>
      <c r="H51" s="123">
        <v>65</v>
      </c>
      <c r="I51" s="144" t="s">
        <v>454</v>
      </c>
      <c r="J51" s="123">
        <v>286.39999999999998</v>
      </c>
      <c r="K51" s="144" t="s">
        <v>355</v>
      </c>
      <c r="L51" s="145">
        <v>2.6</v>
      </c>
      <c r="M51" s="114"/>
    </row>
    <row r="52" spans="2:13" ht="12.75" customHeight="1">
      <c r="B52" s="121" t="s">
        <v>388</v>
      </c>
      <c r="C52" s="142">
        <v>221</v>
      </c>
      <c r="D52" s="142">
        <v>33</v>
      </c>
      <c r="E52" s="143">
        <v>10</v>
      </c>
      <c r="F52" s="142">
        <v>4</v>
      </c>
      <c r="G52" s="143">
        <v>1</v>
      </c>
      <c r="H52" s="123">
        <v>62.7</v>
      </c>
      <c r="I52" s="144" t="s">
        <v>454</v>
      </c>
      <c r="J52" s="123">
        <v>197</v>
      </c>
      <c r="K52" s="144" t="s">
        <v>355</v>
      </c>
      <c r="L52" s="145">
        <v>0.3</v>
      </c>
      <c r="M52" s="114"/>
    </row>
    <row r="53" spans="2:13" ht="12.75" customHeight="1">
      <c r="B53" s="121" t="s">
        <v>389</v>
      </c>
      <c r="C53" s="142">
        <v>212</v>
      </c>
      <c r="D53" s="142">
        <v>30</v>
      </c>
      <c r="E53" s="143">
        <v>9</v>
      </c>
      <c r="F53" s="142">
        <v>1</v>
      </c>
      <c r="G53" s="119" t="s">
        <v>337</v>
      </c>
      <c r="H53" s="123">
        <v>37.4</v>
      </c>
      <c r="I53" s="144" t="s">
        <v>454</v>
      </c>
      <c r="J53" s="123">
        <v>209.1</v>
      </c>
      <c r="K53" s="144" t="s">
        <v>355</v>
      </c>
      <c r="L53" s="145">
        <v>0.2</v>
      </c>
      <c r="M53" s="114"/>
    </row>
    <row r="54" spans="2:13" ht="12.75" customHeight="1">
      <c r="B54" s="121" t="s">
        <v>390</v>
      </c>
      <c r="C54" s="142">
        <v>0</v>
      </c>
      <c r="D54" s="142">
        <v>0</v>
      </c>
      <c r="E54" s="119" t="s">
        <v>337</v>
      </c>
      <c r="F54" s="142">
        <v>0</v>
      </c>
      <c r="G54" s="119" t="s">
        <v>337</v>
      </c>
      <c r="H54" s="146">
        <v>0</v>
      </c>
      <c r="I54" s="144" t="s">
        <v>454</v>
      </c>
      <c r="J54" s="123">
        <v>154.4</v>
      </c>
      <c r="K54" s="144" t="s">
        <v>355</v>
      </c>
      <c r="L54" s="145">
        <v>0.1</v>
      </c>
      <c r="M54" s="114"/>
    </row>
    <row r="55" spans="2:13" ht="12.75" customHeight="1">
      <c r="B55" s="121" t="s">
        <v>391</v>
      </c>
      <c r="C55" s="142">
        <v>0</v>
      </c>
      <c r="D55" s="142">
        <v>0</v>
      </c>
      <c r="E55" s="119" t="s">
        <v>337</v>
      </c>
      <c r="F55" s="142">
        <v>0</v>
      </c>
      <c r="G55" s="119" t="s">
        <v>337</v>
      </c>
      <c r="H55" s="146">
        <v>0</v>
      </c>
      <c r="I55" s="144" t="s">
        <v>454</v>
      </c>
      <c r="J55" s="123">
        <v>171.8</v>
      </c>
      <c r="K55" s="144" t="s">
        <v>355</v>
      </c>
      <c r="L55" s="145">
        <v>0.3</v>
      </c>
      <c r="M55" s="114"/>
    </row>
    <row r="56" spans="2:13" ht="12.75" customHeight="1">
      <c r="B56" s="121" t="s">
        <v>392</v>
      </c>
      <c r="C56" s="142">
        <v>173</v>
      </c>
      <c r="D56" s="142">
        <v>24</v>
      </c>
      <c r="E56" s="143">
        <v>10</v>
      </c>
      <c r="F56" s="142">
        <v>4</v>
      </c>
      <c r="G56" s="143">
        <v>3</v>
      </c>
      <c r="H56" s="123">
        <v>43.9</v>
      </c>
      <c r="I56" s="144" t="s">
        <v>454</v>
      </c>
      <c r="J56" s="123">
        <v>150.1</v>
      </c>
      <c r="K56" s="144" t="s">
        <v>355</v>
      </c>
      <c r="L56" s="145">
        <v>2.2000000000000002</v>
      </c>
      <c r="M56" s="114"/>
    </row>
    <row r="57" spans="2:13" ht="12.75" customHeight="1">
      <c r="B57" s="121" t="s">
        <v>394</v>
      </c>
      <c r="C57" s="142">
        <v>220</v>
      </c>
      <c r="D57" s="142">
        <v>22</v>
      </c>
      <c r="E57" s="119" t="s">
        <v>337</v>
      </c>
      <c r="F57" s="142">
        <v>0</v>
      </c>
      <c r="G57" s="119" t="s">
        <v>337</v>
      </c>
      <c r="H57" s="123">
        <v>25.4</v>
      </c>
      <c r="I57" s="144" t="s">
        <v>357</v>
      </c>
      <c r="J57" s="123">
        <v>120</v>
      </c>
      <c r="K57" s="144" t="s">
        <v>355</v>
      </c>
      <c r="L57" s="145">
        <v>0</v>
      </c>
      <c r="M57" s="114"/>
    </row>
    <row r="58" spans="2:13" ht="12.75" customHeight="1">
      <c r="B58" s="121" t="s">
        <v>395</v>
      </c>
      <c r="C58" s="142">
        <v>0</v>
      </c>
      <c r="D58" s="142">
        <v>0</v>
      </c>
      <c r="E58" s="119" t="s">
        <v>337</v>
      </c>
      <c r="F58" s="142">
        <v>0</v>
      </c>
      <c r="G58" s="119" t="s">
        <v>337</v>
      </c>
      <c r="H58" s="146">
        <v>0</v>
      </c>
      <c r="I58" s="144" t="s">
        <v>357</v>
      </c>
      <c r="J58" s="123">
        <v>138.9</v>
      </c>
      <c r="K58" s="144" t="s">
        <v>355</v>
      </c>
      <c r="L58" s="145">
        <v>0.1</v>
      </c>
      <c r="M58" s="114"/>
    </row>
    <row r="59" spans="2:13" ht="12.75" customHeight="1">
      <c r="B59" s="121" t="s">
        <v>396</v>
      </c>
      <c r="C59" s="142">
        <v>268</v>
      </c>
      <c r="D59" s="142">
        <v>23</v>
      </c>
      <c r="E59" s="143">
        <v>5</v>
      </c>
      <c r="F59" s="142">
        <v>2</v>
      </c>
      <c r="G59" s="143">
        <v>0</v>
      </c>
      <c r="H59" s="123">
        <v>42.3</v>
      </c>
      <c r="I59" s="144" t="s">
        <v>454</v>
      </c>
      <c r="J59" s="123">
        <v>145.30000000000001</v>
      </c>
      <c r="K59" s="144" t="s">
        <v>355</v>
      </c>
      <c r="L59" s="145">
        <v>0</v>
      </c>
      <c r="M59" s="114"/>
    </row>
    <row r="60" spans="2:13" ht="12.75" customHeight="1">
      <c r="B60" s="121" t="s">
        <v>397</v>
      </c>
      <c r="C60" s="142">
        <v>0</v>
      </c>
      <c r="D60" s="142">
        <v>0</v>
      </c>
      <c r="E60" s="119" t="s">
        <v>337</v>
      </c>
      <c r="F60" s="142">
        <v>0</v>
      </c>
      <c r="G60" s="119" t="s">
        <v>337</v>
      </c>
      <c r="H60" s="146">
        <v>0</v>
      </c>
      <c r="I60" s="144" t="s">
        <v>454</v>
      </c>
      <c r="J60" s="123">
        <v>144.9</v>
      </c>
      <c r="K60" s="144" t="s">
        <v>355</v>
      </c>
      <c r="L60" s="145">
        <v>0.1</v>
      </c>
      <c r="M60" s="114"/>
    </row>
    <row r="61" spans="2:13" ht="12.75" customHeight="1">
      <c r="B61" s="121" t="s">
        <v>398</v>
      </c>
      <c r="C61" s="142">
        <v>228</v>
      </c>
      <c r="D61" s="142">
        <v>23</v>
      </c>
      <c r="E61" s="119" t="s">
        <v>337</v>
      </c>
      <c r="F61" s="142">
        <v>2</v>
      </c>
      <c r="G61" s="119" t="s">
        <v>337</v>
      </c>
      <c r="H61" s="123">
        <v>38.1</v>
      </c>
      <c r="I61" s="144" t="s">
        <v>454</v>
      </c>
      <c r="J61" s="123">
        <v>124.3</v>
      </c>
      <c r="K61" s="144" t="s">
        <v>355</v>
      </c>
      <c r="L61" s="145">
        <v>0.1</v>
      </c>
      <c r="M61" s="114"/>
    </row>
    <row r="62" spans="2:13" ht="12.75" customHeight="1">
      <c r="B62" s="121" t="s">
        <v>399</v>
      </c>
      <c r="C62" s="142">
        <v>214</v>
      </c>
      <c r="D62" s="142">
        <v>16</v>
      </c>
      <c r="E62" s="143">
        <v>-4</v>
      </c>
      <c r="F62" s="142">
        <v>2</v>
      </c>
      <c r="G62" s="143">
        <v>0</v>
      </c>
      <c r="H62" s="146">
        <v>0</v>
      </c>
      <c r="I62" s="144" t="s">
        <v>454</v>
      </c>
      <c r="J62" s="123">
        <v>104.7</v>
      </c>
      <c r="K62" s="144" t="s">
        <v>355</v>
      </c>
      <c r="L62" s="145">
        <v>0</v>
      </c>
      <c r="M62" s="114"/>
    </row>
    <row r="63" spans="2:13" ht="12.75" customHeight="1">
      <c r="B63" s="121" t="s">
        <v>401</v>
      </c>
      <c r="C63" s="142">
        <v>246</v>
      </c>
      <c r="D63" s="142">
        <v>12</v>
      </c>
      <c r="E63" s="143">
        <v>-3</v>
      </c>
      <c r="F63" s="142">
        <v>1</v>
      </c>
      <c r="G63" s="143">
        <v>-1</v>
      </c>
      <c r="H63" s="123">
        <v>37.700000000000003</v>
      </c>
      <c r="I63" s="144" t="s">
        <v>454</v>
      </c>
      <c r="J63" s="123">
        <v>107</v>
      </c>
      <c r="K63" s="144" t="s">
        <v>355</v>
      </c>
      <c r="L63" s="145">
        <v>0</v>
      </c>
      <c r="M63" s="114"/>
    </row>
    <row r="64" spans="2:13" ht="12.75" customHeight="1">
      <c r="B64" s="121" t="s">
        <v>402</v>
      </c>
      <c r="C64" s="142">
        <v>251</v>
      </c>
      <c r="D64" s="142">
        <v>17</v>
      </c>
      <c r="E64" s="119" t="s">
        <v>337</v>
      </c>
      <c r="F64" s="142">
        <v>0</v>
      </c>
      <c r="G64" s="119" t="s">
        <v>337</v>
      </c>
      <c r="H64" s="123">
        <v>20.7</v>
      </c>
      <c r="I64" s="144" t="s">
        <v>454</v>
      </c>
      <c r="J64" s="123">
        <v>142.69999999999999</v>
      </c>
      <c r="K64" s="144" t="s">
        <v>461</v>
      </c>
      <c r="L64" s="145">
        <v>0</v>
      </c>
      <c r="M64" s="114"/>
    </row>
    <row r="65" spans="2:13">
      <c r="B65" s="120" t="s">
        <v>282</v>
      </c>
      <c r="D65" s="142"/>
      <c r="E65" s="123"/>
      <c r="F65" s="142"/>
      <c r="G65" s="123"/>
      <c r="M65" s="114"/>
    </row>
    <row r="66" spans="2:13" ht="12.75" customHeight="1">
      <c r="B66" s="121" t="s">
        <v>404</v>
      </c>
      <c r="C66" s="142">
        <v>301</v>
      </c>
      <c r="D66" s="142">
        <v>15</v>
      </c>
      <c r="E66" s="143">
        <v>-1</v>
      </c>
      <c r="F66" s="142">
        <v>3</v>
      </c>
      <c r="G66" s="143">
        <v>0</v>
      </c>
      <c r="H66" s="123">
        <v>37.9</v>
      </c>
      <c r="I66" s="144" t="s">
        <v>454</v>
      </c>
      <c r="J66" s="123">
        <v>141.80000000000001</v>
      </c>
      <c r="K66" s="144" t="s">
        <v>355</v>
      </c>
      <c r="L66" s="145">
        <v>0</v>
      </c>
      <c r="M66" s="114"/>
    </row>
    <row r="67" spans="2:13" ht="12.75" customHeight="1">
      <c r="B67" s="121" t="s">
        <v>406</v>
      </c>
      <c r="C67" s="142">
        <v>0</v>
      </c>
      <c r="D67" s="142">
        <v>0</v>
      </c>
      <c r="E67" s="119" t="s">
        <v>337</v>
      </c>
      <c r="F67" s="142">
        <v>0</v>
      </c>
      <c r="G67" s="119" t="s">
        <v>337</v>
      </c>
      <c r="H67" s="146">
        <v>0</v>
      </c>
      <c r="I67" s="144" t="s">
        <v>454</v>
      </c>
      <c r="J67" s="123">
        <v>128.4</v>
      </c>
      <c r="K67" s="144" t="s">
        <v>355</v>
      </c>
      <c r="L67" s="145">
        <v>0</v>
      </c>
      <c r="M67" s="114"/>
    </row>
    <row r="68" spans="2:13" ht="12.75" customHeight="1">
      <c r="B68" s="121" t="s">
        <v>407</v>
      </c>
      <c r="C68" s="142">
        <v>279</v>
      </c>
      <c r="D68" s="142">
        <v>15</v>
      </c>
      <c r="E68" s="119" t="s">
        <v>337</v>
      </c>
      <c r="F68" s="142">
        <v>1</v>
      </c>
      <c r="G68" s="119" t="s">
        <v>337</v>
      </c>
      <c r="H68" s="123">
        <v>31.9</v>
      </c>
      <c r="I68" s="144" t="s">
        <v>454</v>
      </c>
      <c r="J68" s="123">
        <v>154.6</v>
      </c>
      <c r="K68" s="144" t="s">
        <v>461</v>
      </c>
      <c r="L68" s="145">
        <v>0</v>
      </c>
      <c r="M68" s="114"/>
    </row>
    <row r="69" spans="2:13" ht="12.75" customHeight="1">
      <c r="B69" s="121" t="s">
        <v>408</v>
      </c>
      <c r="C69" s="142">
        <v>0</v>
      </c>
      <c r="D69" s="142">
        <v>0</v>
      </c>
      <c r="E69" s="119" t="s">
        <v>337</v>
      </c>
      <c r="F69" s="142">
        <v>0</v>
      </c>
      <c r="G69" s="119" t="s">
        <v>337</v>
      </c>
      <c r="H69" s="146">
        <v>0</v>
      </c>
      <c r="I69" s="144" t="s">
        <v>454</v>
      </c>
      <c r="J69" s="123">
        <v>226.9</v>
      </c>
      <c r="K69" s="144" t="s">
        <v>355</v>
      </c>
      <c r="L69" s="145">
        <v>0</v>
      </c>
      <c r="M69" s="114"/>
    </row>
    <row r="70" spans="2:13">
      <c r="B70" s="116" t="s">
        <v>409</v>
      </c>
      <c r="D70" s="142"/>
      <c r="E70" s="123"/>
      <c r="F70" s="142"/>
      <c r="G70" s="123"/>
      <c r="M70" s="114"/>
    </row>
    <row r="71" spans="2:13" ht="12.75" customHeight="1">
      <c r="B71" s="121" t="s">
        <v>410</v>
      </c>
      <c r="C71" s="143">
        <v>132</v>
      </c>
      <c r="D71" s="143">
        <v>48</v>
      </c>
      <c r="E71" s="143">
        <v>-4</v>
      </c>
      <c r="F71" s="143">
        <v>5</v>
      </c>
      <c r="G71" s="143">
        <v>-5</v>
      </c>
      <c r="H71" s="123">
        <v>122.7</v>
      </c>
      <c r="I71" s="144" t="s">
        <v>427</v>
      </c>
      <c r="J71" s="123">
        <v>230.6</v>
      </c>
      <c r="K71" s="144" t="s">
        <v>462</v>
      </c>
      <c r="L71" s="145">
        <v>59.8</v>
      </c>
      <c r="M71" s="114"/>
    </row>
    <row r="72" spans="2:13" ht="12.75" customHeight="1">
      <c r="B72" s="121" t="s">
        <v>134</v>
      </c>
      <c r="C72" s="143">
        <v>185</v>
      </c>
      <c r="D72" s="143">
        <v>18</v>
      </c>
      <c r="E72" s="119" t="s">
        <v>337</v>
      </c>
      <c r="F72" s="143">
        <v>3</v>
      </c>
      <c r="G72" s="119" t="s">
        <v>337</v>
      </c>
      <c r="H72" s="123">
        <v>43.5</v>
      </c>
      <c r="I72" s="144" t="s">
        <v>335</v>
      </c>
      <c r="J72" s="123">
        <v>139.80000000000001</v>
      </c>
      <c r="K72" s="144" t="s">
        <v>393</v>
      </c>
      <c r="L72" s="145">
        <v>29.9</v>
      </c>
      <c r="M72" s="114"/>
    </row>
    <row r="73" spans="2:13" ht="12.75" customHeight="1">
      <c r="B73" s="121" t="s">
        <v>411</v>
      </c>
      <c r="C73" s="143">
        <v>170</v>
      </c>
      <c r="D73" s="143">
        <v>41</v>
      </c>
      <c r="E73" s="143">
        <v>12</v>
      </c>
      <c r="F73" s="143">
        <v>3</v>
      </c>
      <c r="G73" s="143">
        <v>-2</v>
      </c>
      <c r="H73" s="123">
        <v>63.6</v>
      </c>
      <c r="I73" s="144" t="s">
        <v>332</v>
      </c>
      <c r="J73" s="123">
        <v>221.1</v>
      </c>
      <c r="K73" s="144" t="s">
        <v>462</v>
      </c>
      <c r="L73" s="145">
        <v>28.2</v>
      </c>
      <c r="M73" s="114"/>
    </row>
    <row r="74" spans="2:13" ht="12.75" customHeight="1">
      <c r="B74" s="121" t="s">
        <v>413</v>
      </c>
      <c r="C74" s="143">
        <v>178</v>
      </c>
      <c r="D74" s="143">
        <v>16</v>
      </c>
      <c r="E74" s="143">
        <v>-11</v>
      </c>
      <c r="F74" s="143">
        <v>7</v>
      </c>
      <c r="G74" s="143">
        <v>2</v>
      </c>
      <c r="H74" s="123">
        <v>54.7</v>
      </c>
      <c r="I74" s="144" t="s">
        <v>427</v>
      </c>
      <c r="J74" s="123">
        <v>107.2</v>
      </c>
      <c r="K74" s="144" t="s">
        <v>455</v>
      </c>
      <c r="L74" s="145">
        <v>7.2</v>
      </c>
      <c r="M74" s="114"/>
    </row>
    <row r="75" spans="2:13" ht="12.75" customHeight="1">
      <c r="B75" s="121" t="s">
        <v>414</v>
      </c>
      <c r="C75" s="143">
        <v>164</v>
      </c>
      <c r="D75" s="143">
        <v>17</v>
      </c>
      <c r="E75" s="143">
        <v>-13</v>
      </c>
      <c r="F75" s="143">
        <v>5</v>
      </c>
      <c r="G75" s="143">
        <v>0</v>
      </c>
      <c r="H75" s="123">
        <v>55.5</v>
      </c>
      <c r="I75" s="144" t="s">
        <v>427</v>
      </c>
      <c r="J75" s="123">
        <v>95.7</v>
      </c>
      <c r="K75" s="144" t="s">
        <v>455</v>
      </c>
      <c r="L75" s="145">
        <v>9</v>
      </c>
      <c r="M75" s="114"/>
    </row>
    <row r="76" spans="2:13" ht="12.75" customHeight="1">
      <c r="B76" s="121" t="s">
        <v>415</v>
      </c>
      <c r="C76" s="119" t="s">
        <v>337</v>
      </c>
      <c r="D76" s="119" t="s">
        <v>337</v>
      </c>
      <c r="E76" s="119" t="s">
        <v>337</v>
      </c>
      <c r="F76" s="119" t="s">
        <v>337</v>
      </c>
      <c r="G76" s="119" t="s">
        <v>337</v>
      </c>
      <c r="H76" s="119" t="s">
        <v>337</v>
      </c>
      <c r="I76" s="144" t="s">
        <v>463</v>
      </c>
      <c r="J76" s="123">
        <v>59.1</v>
      </c>
      <c r="K76" s="144" t="s">
        <v>462</v>
      </c>
      <c r="L76" s="145">
        <v>3</v>
      </c>
      <c r="M76" s="114"/>
    </row>
    <row r="77" spans="2:13" ht="12.75" customHeight="1">
      <c r="B77" s="121" t="s">
        <v>416</v>
      </c>
      <c r="C77" s="143">
        <v>172</v>
      </c>
      <c r="D77" s="143">
        <v>19</v>
      </c>
      <c r="E77" s="143">
        <v>-5</v>
      </c>
      <c r="F77" s="143">
        <v>1</v>
      </c>
      <c r="G77" s="143">
        <v>-3</v>
      </c>
      <c r="H77" s="123">
        <v>46.6</v>
      </c>
      <c r="I77" s="144" t="s">
        <v>355</v>
      </c>
      <c r="J77" s="123">
        <v>99.8</v>
      </c>
      <c r="K77" s="144" t="s">
        <v>462</v>
      </c>
      <c r="L77" s="145">
        <v>7.7</v>
      </c>
      <c r="M77" s="114"/>
    </row>
    <row r="78" spans="2:13" ht="12.75" customHeight="1">
      <c r="B78" s="121" t="s">
        <v>417</v>
      </c>
      <c r="C78" s="143">
        <v>142</v>
      </c>
      <c r="D78" s="143">
        <v>40</v>
      </c>
      <c r="E78" s="119" t="s">
        <v>337</v>
      </c>
      <c r="F78" s="143">
        <v>7</v>
      </c>
      <c r="G78" s="119" t="s">
        <v>337</v>
      </c>
      <c r="H78" s="123">
        <v>109.8</v>
      </c>
      <c r="I78" s="144" t="s">
        <v>457</v>
      </c>
      <c r="J78" s="123">
        <v>246.7</v>
      </c>
      <c r="K78" s="144" t="s">
        <v>455</v>
      </c>
      <c r="L78" s="145">
        <v>32.200000000000003</v>
      </c>
      <c r="M78" s="114"/>
    </row>
    <row r="79" spans="2:13" ht="12.75" customHeight="1">
      <c r="B79" s="121" t="s">
        <v>418</v>
      </c>
      <c r="C79" s="143">
        <v>172</v>
      </c>
      <c r="D79" s="143">
        <v>34</v>
      </c>
      <c r="E79" s="143">
        <v>-15</v>
      </c>
      <c r="F79" s="143">
        <v>8</v>
      </c>
      <c r="G79" s="143">
        <v>-4</v>
      </c>
      <c r="H79" s="123">
        <v>88.1</v>
      </c>
      <c r="I79" s="144" t="s">
        <v>463</v>
      </c>
      <c r="J79" s="123">
        <v>190.7</v>
      </c>
      <c r="K79" s="144" t="s">
        <v>455</v>
      </c>
      <c r="L79" s="145">
        <v>23.6</v>
      </c>
      <c r="M79" s="114"/>
    </row>
    <row r="80" spans="2:13">
      <c r="B80" s="129" t="s">
        <v>419</v>
      </c>
      <c r="D80" s="142"/>
      <c r="E80" s="123"/>
      <c r="F80" s="142"/>
      <c r="G80" s="123"/>
      <c r="M80" s="114"/>
    </row>
    <row r="81" spans="2:13" ht="12.75" customHeight="1">
      <c r="B81" s="121" t="s">
        <v>420</v>
      </c>
      <c r="C81" s="143">
        <v>242</v>
      </c>
      <c r="D81" s="143">
        <v>12</v>
      </c>
      <c r="E81" s="143">
        <v>-9</v>
      </c>
      <c r="F81" s="119" t="s">
        <v>337</v>
      </c>
      <c r="G81" s="119" t="s">
        <v>337</v>
      </c>
      <c r="H81" s="123">
        <v>46.8</v>
      </c>
      <c r="I81" s="144" t="s">
        <v>454</v>
      </c>
      <c r="J81" s="123">
        <v>107.4</v>
      </c>
      <c r="K81" s="144" t="s">
        <v>355</v>
      </c>
      <c r="L81" s="145">
        <v>1</v>
      </c>
      <c r="M81" s="114"/>
    </row>
    <row r="82" spans="2:13" ht="12.75" customHeight="1">
      <c r="B82" s="121" t="s">
        <v>421</v>
      </c>
      <c r="C82" s="143">
        <v>282</v>
      </c>
      <c r="D82" s="143">
        <v>18</v>
      </c>
      <c r="E82" s="143">
        <v>-1</v>
      </c>
      <c r="F82" s="143">
        <v>3</v>
      </c>
      <c r="G82" s="143">
        <v>-1</v>
      </c>
      <c r="H82" s="123">
        <v>37.799999999999997</v>
      </c>
      <c r="I82" s="144" t="s">
        <v>454</v>
      </c>
      <c r="J82" s="123">
        <v>111.5</v>
      </c>
      <c r="K82" s="144" t="s">
        <v>461</v>
      </c>
      <c r="L82" s="145">
        <v>0</v>
      </c>
      <c r="M82" s="114"/>
    </row>
    <row r="83" spans="2:13" ht="12.75" customHeight="1">
      <c r="B83" s="121" t="s">
        <v>422</v>
      </c>
      <c r="C83" s="143">
        <v>224</v>
      </c>
      <c r="D83" s="143">
        <v>11</v>
      </c>
      <c r="E83" s="143">
        <v>2</v>
      </c>
      <c r="F83" s="143">
        <v>2</v>
      </c>
      <c r="G83" s="143">
        <v>1</v>
      </c>
      <c r="H83" s="123">
        <v>50.5</v>
      </c>
      <c r="I83" s="144" t="s">
        <v>454</v>
      </c>
      <c r="J83" s="123">
        <v>98.6</v>
      </c>
      <c r="K83" s="144" t="s">
        <v>355</v>
      </c>
      <c r="L83" s="145">
        <v>1.2</v>
      </c>
      <c r="M83" s="114"/>
    </row>
    <row r="84" spans="2:13" ht="12.75" customHeight="1">
      <c r="B84" s="121" t="s">
        <v>423</v>
      </c>
      <c r="C84" s="143">
        <v>194</v>
      </c>
      <c r="D84" s="143">
        <v>21</v>
      </c>
      <c r="E84" s="119" t="s">
        <v>337</v>
      </c>
      <c r="F84" s="143">
        <v>4</v>
      </c>
      <c r="G84" s="119" t="s">
        <v>337</v>
      </c>
      <c r="H84" s="123">
        <v>68.5</v>
      </c>
      <c r="I84" s="144" t="s">
        <v>454</v>
      </c>
      <c r="J84" s="123">
        <v>143.69999999999999</v>
      </c>
      <c r="K84" s="144" t="s">
        <v>355</v>
      </c>
      <c r="L84" s="145">
        <v>7.8</v>
      </c>
      <c r="M84" s="114"/>
    </row>
    <row r="85" spans="2:13" ht="12.75" customHeight="1">
      <c r="B85" s="121" t="s">
        <v>238</v>
      </c>
      <c r="C85" s="143">
        <v>180</v>
      </c>
      <c r="D85" s="143">
        <v>32</v>
      </c>
      <c r="E85" s="143">
        <v>-1</v>
      </c>
      <c r="F85" s="143">
        <v>7</v>
      </c>
      <c r="G85" s="143">
        <v>0</v>
      </c>
      <c r="H85" s="123">
        <v>60.4</v>
      </c>
      <c r="I85" s="144" t="s">
        <v>454</v>
      </c>
      <c r="J85" s="123">
        <v>194.1</v>
      </c>
      <c r="K85" s="144" t="s">
        <v>355</v>
      </c>
      <c r="L85" s="145">
        <v>9.3000000000000007</v>
      </c>
      <c r="M85" s="114"/>
    </row>
    <row r="86" spans="2:13" ht="12.75" customHeight="1">
      <c r="B86" s="121" t="s">
        <v>239</v>
      </c>
      <c r="C86" s="143">
        <v>199</v>
      </c>
      <c r="D86" s="143">
        <v>31</v>
      </c>
      <c r="E86" s="119" t="s">
        <v>337</v>
      </c>
      <c r="F86" s="143">
        <v>10</v>
      </c>
      <c r="G86" s="119" t="s">
        <v>337</v>
      </c>
      <c r="H86" s="123">
        <v>97.7</v>
      </c>
      <c r="I86" s="144" t="s">
        <v>454</v>
      </c>
      <c r="J86" s="123">
        <v>358.9</v>
      </c>
      <c r="K86" s="144" t="s">
        <v>355</v>
      </c>
      <c r="L86" s="145">
        <v>16</v>
      </c>
      <c r="M86" s="114"/>
    </row>
    <row r="87" spans="2:13" ht="12.75" customHeight="1">
      <c r="B87" s="121" t="s">
        <v>424</v>
      </c>
      <c r="C87" s="143">
        <v>121</v>
      </c>
      <c r="D87" s="143">
        <v>64</v>
      </c>
      <c r="E87" s="143">
        <v>-7</v>
      </c>
      <c r="F87" s="143">
        <v>19</v>
      </c>
      <c r="G87" s="143">
        <v>-7</v>
      </c>
      <c r="H87" s="123">
        <v>163.9</v>
      </c>
      <c r="I87" s="144" t="s">
        <v>454</v>
      </c>
      <c r="J87" s="123">
        <v>682.8</v>
      </c>
      <c r="K87" s="144" t="s">
        <v>355</v>
      </c>
      <c r="L87" s="145">
        <v>22</v>
      </c>
      <c r="M87" s="114"/>
    </row>
    <row r="88" spans="2:13" ht="12.75" customHeight="1">
      <c r="B88" s="121" t="s">
        <v>425</v>
      </c>
      <c r="C88" s="143">
        <v>204</v>
      </c>
      <c r="D88" s="143">
        <v>42</v>
      </c>
      <c r="E88" s="143">
        <v>-23</v>
      </c>
      <c r="F88" s="143">
        <v>15</v>
      </c>
      <c r="G88" s="143">
        <v>-9</v>
      </c>
      <c r="H88" s="123">
        <v>168.9</v>
      </c>
      <c r="I88" s="144" t="s">
        <v>454</v>
      </c>
      <c r="J88" s="123">
        <v>656.8</v>
      </c>
      <c r="K88" s="144" t="s">
        <v>332</v>
      </c>
      <c r="L88" s="145">
        <v>2.5</v>
      </c>
      <c r="M88" s="114"/>
    </row>
    <row r="89" spans="2:13" ht="12.75" customHeight="1">
      <c r="B89" s="121" t="s">
        <v>426</v>
      </c>
      <c r="C89" s="143">
        <v>236</v>
      </c>
      <c r="D89" s="143">
        <v>8</v>
      </c>
      <c r="E89" s="119" t="s">
        <v>337</v>
      </c>
      <c r="F89" s="143">
        <v>0</v>
      </c>
      <c r="G89" s="119" t="s">
        <v>337</v>
      </c>
      <c r="H89" s="123">
        <v>27.6</v>
      </c>
      <c r="I89" s="144" t="s">
        <v>454</v>
      </c>
      <c r="J89" s="123">
        <v>69.3</v>
      </c>
      <c r="K89" s="144" t="s">
        <v>355</v>
      </c>
      <c r="L89" s="145">
        <v>2.5</v>
      </c>
      <c r="M89" s="114"/>
    </row>
    <row r="90" spans="2:13" ht="12.75" customHeight="1">
      <c r="B90" s="121" t="s">
        <v>428</v>
      </c>
      <c r="C90" s="143">
        <v>118</v>
      </c>
      <c r="D90" s="143">
        <v>38</v>
      </c>
      <c r="E90" s="119" t="s">
        <v>337</v>
      </c>
      <c r="F90" s="143">
        <v>8</v>
      </c>
      <c r="G90" s="119" t="s">
        <v>337</v>
      </c>
      <c r="H90" s="123">
        <v>89.1</v>
      </c>
      <c r="I90" s="144" t="s">
        <v>454</v>
      </c>
      <c r="J90" s="123">
        <v>361.9</v>
      </c>
      <c r="K90" s="144" t="s">
        <v>355</v>
      </c>
      <c r="L90" s="145">
        <v>19.899999999999999</v>
      </c>
      <c r="M90" s="114"/>
    </row>
    <row r="91" spans="2:13" ht="12.75" customHeight="1">
      <c r="B91" s="121" t="s">
        <v>429</v>
      </c>
      <c r="C91" s="143">
        <v>269</v>
      </c>
      <c r="D91" s="143">
        <v>18</v>
      </c>
      <c r="E91" s="143">
        <v>-2</v>
      </c>
      <c r="F91" s="143">
        <v>1</v>
      </c>
      <c r="G91" s="143">
        <v>-3</v>
      </c>
      <c r="H91" s="123">
        <v>44.8</v>
      </c>
      <c r="I91" s="144" t="s">
        <v>454</v>
      </c>
      <c r="J91" s="123">
        <v>145.9</v>
      </c>
      <c r="K91" s="144" t="s">
        <v>355</v>
      </c>
      <c r="L91" s="145">
        <v>0</v>
      </c>
      <c r="M91" s="114"/>
    </row>
    <row r="92" spans="2:13" ht="12.75" customHeight="1">
      <c r="B92" s="121" t="s">
        <v>430</v>
      </c>
      <c r="C92" s="143">
        <v>218</v>
      </c>
      <c r="D92" s="143">
        <v>16</v>
      </c>
      <c r="E92" s="119" t="s">
        <v>337</v>
      </c>
      <c r="F92" s="143">
        <v>2</v>
      </c>
      <c r="G92" s="119" t="s">
        <v>337</v>
      </c>
      <c r="H92" s="123">
        <v>56</v>
      </c>
      <c r="I92" s="144" t="s">
        <v>454</v>
      </c>
      <c r="J92" s="123">
        <v>114.3</v>
      </c>
      <c r="K92" s="144" t="s">
        <v>332</v>
      </c>
      <c r="L92" s="145">
        <v>3.6</v>
      </c>
      <c r="M92" s="114"/>
    </row>
    <row r="93" spans="2:13" ht="25.5" customHeight="1">
      <c r="B93" s="3987"/>
      <c r="C93" s="3971" t="s">
        <v>464</v>
      </c>
      <c r="D93" s="3972" t="s">
        <v>4420</v>
      </c>
      <c r="E93" s="3972"/>
      <c r="F93" s="3972" t="s">
        <v>4421</v>
      </c>
      <c r="G93" s="3972"/>
      <c r="H93" s="3964" t="s">
        <v>465</v>
      </c>
      <c r="I93" s="3943" t="s">
        <v>466</v>
      </c>
      <c r="J93" s="3944"/>
      <c r="K93" s="3943" t="s">
        <v>467</v>
      </c>
      <c r="L93" s="3951"/>
      <c r="M93" s="65"/>
    </row>
    <row r="94" spans="2:13" ht="40.5" customHeight="1">
      <c r="B94" s="3987"/>
      <c r="C94" s="3971"/>
      <c r="D94" s="36" t="s">
        <v>436</v>
      </c>
      <c r="E94" s="36" t="s">
        <v>468</v>
      </c>
      <c r="F94" s="36" t="s">
        <v>436</v>
      </c>
      <c r="G94" s="36" t="s">
        <v>468</v>
      </c>
      <c r="H94" s="3965"/>
      <c r="I94" s="3982" t="s">
        <v>314</v>
      </c>
      <c r="J94" s="10" t="s">
        <v>175</v>
      </c>
      <c r="K94" s="3982" t="s">
        <v>314</v>
      </c>
      <c r="L94" s="8" t="s">
        <v>175</v>
      </c>
      <c r="M94" s="65"/>
    </row>
    <row r="95" spans="2:13" ht="18" customHeight="1">
      <c r="B95" s="3987"/>
      <c r="C95" s="3943" t="s">
        <v>439</v>
      </c>
      <c r="D95" s="3951"/>
      <c r="E95" s="3951"/>
      <c r="F95" s="3951"/>
      <c r="G95" s="3944"/>
      <c r="H95" s="8" t="s">
        <v>453</v>
      </c>
      <c r="I95" s="3983"/>
      <c r="J95" s="10" t="s">
        <v>453</v>
      </c>
      <c r="K95" s="3983"/>
      <c r="L95" s="8" t="s">
        <v>453</v>
      </c>
      <c r="M95" s="65"/>
    </row>
    <row r="96" spans="2:13" s="131" customFormat="1" ht="9">
      <c r="B96" s="132"/>
      <c r="C96" s="25"/>
      <c r="D96" s="25"/>
      <c r="E96" s="25"/>
      <c r="F96" s="25"/>
      <c r="G96" s="25"/>
      <c r="H96" s="25"/>
      <c r="I96" s="106"/>
      <c r="J96" s="25"/>
      <c r="K96" s="106"/>
      <c r="L96" s="25"/>
      <c r="M96" s="106"/>
    </row>
    <row r="97" spans="2:13" s="131" customFormat="1" ht="11.25" customHeight="1">
      <c r="B97" s="3989" t="s">
        <v>164</v>
      </c>
      <c r="C97" s="3989"/>
      <c r="D97" s="3989"/>
      <c r="E97" s="3989"/>
      <c r="F97" s="3989"/>
      <c r="G97" s="3989"/>
      <c r="H97" s="3989"/>
      <c r="I97" s="3989"/>
      <c r="J97" s="3989"/>
      <c r="K97" s="3989"/>
      <c r="L97" s="3989"/>
      <c r="M97" s="106"/>
    </row>
    <row r="98" spans="2:13" s="131" customFormat="1" ht="11.25" customHeight="1">
      <c r="B98" s="3989" t="s">
        <v>440</v>
      </c>
      <c r="C98" s="3989"/>
      <c r="D98" s="3989"/>
      <c r="E98" s="3989"/>
      <c r="F98" s="3989"/>
      <c r="G98" s="3989"/>
      <c r="H98" s="3989"/>
      <c r="I98" s="3989"/>
      <c r="J98" s="3989"/>
      <c r="K98" s="3989"/>
      <c r="L98" s="3989"/>
      <c r="M98" s="148"/>
    </row>
    <row r="99" spans="2:13" s="131" customFormat="1" ht="11.25" customHeight="1">
      <c r="B99" s="3989" t="s">
        <v>441</v>
      </c>
      <c r="C99" s="3989"/>
      <c r="D99" s="3989"/>
      <c r="E99" s="3989"/>
      <c r="F99" s="3989"/>
      <c r="G99" s="3989"/>
      <c r="H99" s="3989"/>
      <c r="I99" s="3989"/>
      <c r="J99" s="3989"/>
      <c r="K99" s="3989"/>
      <c r="L99" s="3989"/>
      <c r="M99" s="149"/>
    </row>
    <row r="100" spans="2:13" s="131" customFormat="1" ht="19.5" customHeight="1">
      <c r="B100" s="3990" t="s">
        <v>469</v>
      </c>
      <c r="C100" s="3990"/>
      <c r="D100" s="3990"/>
      <c r="E100" s="3990"/>
      <c r="F100" s="3990"/>
      <c r="G100" s="3990"/>
      <c r="H100" s="3990"/>
      <c r="I100" s="3990"/>
      <c r="J100" s="3990"/>
      <c r="K100" s="3990"/>
      <c r="L100" s="3990"/>
      <c r="M100" s="148"/>
    </row>
    <row r="101" spans="2:13" s="131" customFormat="1" ht="19.5" customHeight="1">
      <c r="B101" s="3990" t="s">
        <v>470</v>
      </c>
      <c r="C101" s="3990"/>
      <c r="D101" s="3990"/>
      <c r="E101" s="3990"/>
      <c r="F101" s="3990"/>
      <c r="G101" s="3990"/>
      <c r="H101" s="3990"/>
      <c r="I101" s="3990"/>
      <c r="J101" s="3990"/>
      <c r="K101" s="3990"/>
      <c r="L101" s="3990"/>
      <c r="M101" s="148"/>
    </row>
  </sheetData>
  <mergeCells count="27">
    <mergeCell ref="I93:J93"/>
    <mergeCell ref="K93:L93"/>
    <mergeCell ref="I94:I95"/>
    <mergeCell ref="B101:L101"/>
    <mergeCell ref="K94:K95"/>
    <mergeCell ref="C95:G95"/>
    <mergeCell ref="B97:L97"/>
    <mergeCell ref="B98:L98"/>
    <mergeCell ref="B99:L99"/>
    <mergeCell ref="B100:L100"/>
    <mergeCell ref="B93:B95"/>
    <mergeCell ref="C93:C94"/>
    <mergeCell ref="D93:E93"/>
    <mergeCell ref="F93:G93"/>
    <mergeCell ref="H93:H94"/>
    <mergeCell ref="B1:L1"/>
    <mergeCell ref="B2:L2"/>
    <mergeCell ref="B4:B6"/>
    <mergeCell ref="C4:C5"/>
    <mergeCell ref="D4:E4"/>
    <mergeCell ref="F4:G4"/>
    <mergeCell ref="H4:H5"/>
    <mergeCell ref="I4:J4"/>
    <mergeCell ref="K4:L4"/>
    <mergeCell ref="I5:I6"/>
    <mergeCell ref="K5:K6"/>
    <mergeCell ref="C6:G6"/>
  </mergeCells>
  <hyperlinks>
    <hyperlink ref="N3" location="Indice!A1" display="(Voltar ao Índice)"/>
  </hyperlinks>
  <printOptions horizontalCentered="1"/>
  <pageMargins left="0.27559055118110237" right="0.27559055118110237" top="0.47244094488188981" bottom="0.27559055118110237" header="0" footer="0"/>
  <pageSetup paperSize="9" scale="56" orientation="portrait" verticalDpi="0" r:id="rId1"/>
</worksheet>
</file>

<file path=xl/worksheets/sheet70.xml><?xml version="1.0" encoding="utf-8"?>
<worksheet xmlns="http://schemas.openxmlformats.org/spreadsheetml/2006/main" xmlns:r="http://schemas.openxmlformats.org/officeDocument/2006/relationships">
  <sheetPr>
    <pageSetUpPr fitToPage="1"/>
  </sheetPr>
  <dimension ref="B1:T26"/>
  <sheetViews>
    <sheetView showGridLines="0" workbookViewId="0">
      <selection activeCell="B1" sqref="B1:P1"/>
    </sheetView>
  </sheetViews>
  <sheetFormatPr defaultRowHeight="11.25"/>
  <cols>
    <col min="1" max="1" width="6.7109375" style="1273" customWidth="1"/>
    <col min="2" max="2" width="15.7109375" style="1273" customWidth="1"/>
    <col min="3" max="3" width="7.28515625" style="1273" customWidth="1"/>
    <col min="4" max="4" width="14.140625" style="1273" customWidth="1"/>
    <col min="5" max="5" width="10.28515625" style="1273" customWidth="1"/>
    <col min="6" max="6" width="14.140625" style="1273" customWidth="1"/>
    <col min="7" max="7" width="7.28515625" style="1273" customWidth="1"/>
    <col min="8" max="8" width="14.140625" style="1273" customWidth="1"/>
    <col min="9" max="9" width="10.28515625" style="1273" customWidth="1"/>
    <col min="10" max="10" width="14.140625" style="1273" customWidth="1"/>
    <col min="11" max="11" width="6.7109375" style="1273" customWidth="1"/>
    <col min="12" max="12" width="14.28515625" style="1273" bestFit="1" customWidth="1"/>
    <col min="13" max="16384" width="9.140625" style="1273"/>
  </cols>
  <sheetData>
    <row r="1" spans="2:13" s="1267" customFormat="1" ht="30" customHeight="1">
      <c r="B1" s="4055" t="s">
        <v>807</v>
      </c>
      <c r="C1" s="4055"/>
      <c r="D1" s="4055"/>
      <c r="E1" s="4055"/>
      <c r="F1" s="4055"/>
      <c r="G1" s="4055"/>
      <c r="H1" s="4055"/>
      <c r="I1" s="4055"/>
      <c r="J1" s="4055"/>
      <c r="K1" s="1299"/>
    </row>
    <row r="2" spans="2:13" s="1267" customFormat="1" ht="30" customHeight="1">
      <c r="B2" s="4055" t="s">
        <v>1626</v>
      </c>
      <c r="C2" s="4055"/>
      <c r="D2" s="4055"/>
      <c r="E2" s="4055"/>
      <c r="F2" s="4055"/>
      <c r="G2" s="4055"/>
      <c r="H2" s="4055"/>
      <c r="I2" s="4055"/>
      <c r="J2" s="4055"/>
      <c r="K2" s="1299"/>
    </row>
    <row r="3" spans="2:13" s="1271" customFormat="1" ht="12.75" customHeight="1">
      <c r="B3" s="349" t="s">
        <v>1010</v>
      </c>
      <c r="C3" s="350"/>
      <c r="D3" s="350"/>
      <c r="E3" s="350"/>
      <c r="F3" s="350"/>
      <c r="G3" s="350"/>
      <c r="H3" s="569"/>
      <c r="I3" s="350"/>
      <c r="J3" s="351" t="s">
        <v>1011</v>
      </c>
      <c r="L3" s="447" t="s">
        <v>748</v>
      </c>
    </row>
    <row r="4" spans="2:13" ht="21" customHeight="1">
      <c r="B4" s="4478"/>
      <c r="C4" s="4213" t="s">
        <v>1627</v>
      </c>
      <c r="D4" s="4213"/>
      <c r="E4" s="4213"/>
      <c r="F4" s="4213"/>
      <c r="G4" s="4213" t="s">
        <v>1628</v>
      </c>
      <c r="H4" s="4213"/>
      <c r="I4" s="4213"/>
      <c r="J4" s="4202"/>
      <c r="K4" s="1311"/>
    </row>
    <row r="5" spans="2:13" ht="50.25" customHeight="1">
      <c r="B5" s="4478"/>
      <c r="C5" s="1274" t="s">
        <v>175</v>
      </c>
      <c r="D5" s="721" t="s">
        <v>1629</v>
      </c>
      <c r="E5" s="721" t="s">
        <v>1630</v>
      </c>
      <c r="F5" s="721" t="s">
        <v>1631</v>
      </c>
      <c r="G5" s="1274" t="s">
        <v>175</v>
      </c>
      <c r="H5" s="721" t="s">
        <v>1629</v>
      </c>
      <c r="I5" s="721" t="s">
        <v>1630</v>
      </c>
      <c r="J5" s="722" t="s">
        <v>1631</v>
      </c>
      <c r="K5" s="199"/>
    </row>
    <row r="6" spans="2:13" s="1277" customFormat="1" ht="21" customHeight="1">
      <c r="B6" s="1305" t="s">
        <v>12</v>
      </c>
      <c r="C6" s="1312">
        <v>58.8</v>
      </c>
      <c r="D6" s="1312">
        <v>59.7</v>
      </c>
      <c r="E6" s="1312">
        <v>57.5</v>
      </c>
      <c r="F6" s="1312">
        <v>55.7</v>
      </c>
      <c r="G6" s="1313">
        <v>50.7</v>
      </c>
      <c r="H6" s="1313">
        <v>50.8</v>
      </c>
      <c r="I6" s="1313">
        <v>50.8</v>
      </c>
      <c r="J6" s="1313">
        <v>49.9</v>
      </c>
      <c r="K6" s="1314"/>
      <c r="L6" s="1314"/>
      <c r="M6" s="1314"/>
    </row>
    <row r="7" spans="2:13" s="1277" customFormat="1" ht="21" customHeight="1">
      <c r="B7" s="1286" t="s">
        <v>21</v>
      </c>
      <c r="C7" s="1312">
        <v>58.8</v>
      </c>
      <c r="D7" s="1312">
        <v>59.7</v>
      </c>
      <c r="E7" s="1312">
        <v>57.3</v>
      </c>
      <c r="F7" s="1312">
        <v>55.5</v>
      </c>
      <c r="G7" s="1313">
        <v>50.7</v>
      </c>
      <c r="H7" s="1313">
        <v>50.8</v>
      </c>
      <c r="I7" s="1313">
        <v>50.8</v>
      </c>
      <c r="J7" s="1313">
        <v>49.7</v>
      </c>
      <c r="K7" s="1314"/>
      <c r="L7" s="1314"/>
      <c r="M7" s="1314"/>
    </row>
    <row r="8" spans="2:13" s="1277" customFormat="1" ht="21" customHeight="1">
      <c r="B8" s="1307" t="s">
        <v>6</v>
      </c>
      <c r="C8" s="1315">
        <v>58.9</v>
      </c>
      <c r="D8" s="1315">
        <v>59.9</v>
      </c>
      <c r="E8" s="1315">
        <v>57.9</v>
      </c>
      <c r="F8" s="1315">
        <v>52.7</v>
      </c>
      <c r="G8" s="1316">
        <v>50.1</v>
      </c>
      <c r="H8" s="1316">
        <v>50.2</v>
      </c>
      <c r="I8" s="1316">
        <v>51.1</v>
      </c>
      <c r="J8" s="1316">
        <v>47.4</v>
      </c>
      <c r="K8" s="1317"/>
      <c r="L8" s="1317"/>
      <c r="M8" s="1317"/>
    </row>
    <row r="9" spans="2:13" s="1277" customFormat="1" ht="21" customHeight="1">
      <c r="B9" s="1307" t="s">
        <v>30</v>
      </c>
      <c r="C9" s="1315">
        <v>59.4</v>
      </c>
      <c r="D9" s="1315">
        <v>61.1</v>
      </c>
      <c r="E9" s="1315">
        <v>57.3</v>
      </c>
      <c r="F9" s="1315">
        <v>58.2</v>
      </c>
      <c r="G9" s="1316">
        <v>53</v>
      </c>
      <c r="H9" s="1316">
        <v>54</v>
      </c>
      <c r="I9" s="1316">
        <v>51.6</v>
      </c>
      <c r="J9" s="1316">
        <v>52.6</v>
      </c>
      <c r="K9" s="1317"/>
      <c r="L9" s="1317"/>
      <c r="M9" s="1317"/>
    </row>
    <row r="10" spans="2:13" s="1277" customFormat="1" ht="21" customHeight="1">
      <c r="B10" s="1280" t="s">
        <v>190</v>
      </c>
      <c r="C10" s="1315">
        <v>58.7</v>
      </c>
      <c r="D10" s="1315">
        <v>58.9</v>
      </c>
      <c r="E10" s="1315">
        <v>55.7</v>
      </c>
      <c r="F10" s="1315">
        <v>47</v>
      </c>
      <c r="G10" s="1316">
        <v>50</v>
      </c>
      <c r="H10" s="1316">
        <v>50.1</v>
      </c>
      <c r="I10" s="1316">
        <v>47.8</v>
      </c>
      <c r="J10" s="1316">
        <v>44.1</v>
      </c>
      <c r="K10" s="1317"/>
      <c r="L10" s="1317"/>
      <c r="M10" s="1317"/>
    </row>
    <row r="11" spans="2:13" s="1277" customFormat="1" ht="21" customHeight="1">
      <c r="B11" s="1307" t="s">
        <v>46</v>
      </c>
      <c r="C11" s="1315">
        <v>55.8</v>
      </c>
      <c r="D11" s="1315">
        <v>58</v>
      </c>
      <c r="E11" s="1315">
        <v>56.4</v>
      </c>
      <c r="F11" s="1315">
        <v>52</v>
      </c>
      <c r="G11" s="1316">
        <v>47.9</v>
      </c>
      <c r="H11" s="1316">
        <v>49.2</v>
      </c>
      <c r="I11" s="1316">
        <v>48.7</v>
      </c>
      <c r="J11" s="1316">
        <v>45.1</v>
      </c>
      <c r="K11" s="1317"/>
      <c r="L11" s="1317"/>
      <c r="M11" s="1317"/>
    </row>
    <row r="12" spans="2:13" s="1277" customFormat="1" ht="21" customHeight="1">
      <c r="B12" s="1307" t="s">
        <v>55</v>
      </c>
      <c r="C12" s="1315">
        <v>60.8</v>
      </c>
      <c r="D12" s="1315">
        <v>62.5</v>
      </c>
      <c r="E12" s="1315">
        <v>56.8</v>
      </c>
      <c r="F12" s="1315">
        <v>57.8</v>
      </c>
      <c r="G12" s="1316">
        <v>52</v>
      </c>
      <c r="H12" s="1316">
        <v>52.6</v>
      </c>
      <c r="I12" s="1316">
        <v>49.5</v>
      </c>
      <c r="J12" s="1316">
        <v>52</v>
      </c>
      <c r="K12" s="1317"/>
      <c r="L12" s="1317"/>
      <c r="M12" s="1317"/>
    </row>
    <row r="13" spans="2:13" s="1277" customFormat="1" ht="21" customHeight="1">
      <c r="B13" s="1286" t="s">
        <v>62</v>
      </c>
      <c r="C13" s="1312">
        <v>59.2</v>
      </c>
      <c r="D13" s="1312">
        <v>59.6</v>
      </c>
      <c r="E13" s="1312">
        <v>58</v>
      </c>
      <c r="F13" s="1312">
        <v>59.4</v>
      </c>
      <c r="G13" s="1313">
        <v>49.5</v>
      </c>
      <c r="H13" s="1313">
        <v>50.1</v>
      </c>
      <c r="I13" s="1313">
        <v>46.7</v>
      </c>
      <c r="J13" s="1313">
        <v>50.9</v>
      </c>
      <c r="K13" s="1314"/>
      <c r="L13" s="1314"/>
      <c r="M13" s="1314"/>
    </row>
    <row r="14" spans="2:13" s="1277" customFormat="1" ht="21" customHeight="1">
      <c r="B14" s="1286" t="s">
        <v>141</v>
      </c>
      <c r="C14" s="1312">
        <v>59.5</v>
      </c>
      <c r="D14" s="1312">
        <v>59.1</v>
      </c>
      <c r="E14" s="1312">
        <v>63.3</v>
      </c>
      <c r="F14" s="1312">
        <v>58.9</v>
      </c>
      <c r="G14" s="1313">
        <v>50.5</v>
      </c>
      <c r="H14" s="1313">
        <v>49.2</v>
      </c>
      <c r="I14" s="1313">
        <v>59.7</v>
      </c>
      <c r="J14" s="1313">
        <v>53.6</v>
      </c>
      <c r="K14" s="1314"/>
      <c r="L14" s="1314"/>
      <c r="M14" s="1314"/>
    </row>
    <row r="15" spans="2:13" ht="21" customHeight="1">
      <c r="B15" s="4477"/>
      <c r="C15" s="4213" t="s">
        <v>1632</v>
      </c>
      <c r="D15" s="4213"/>
      <c r="E15" s="4213"/>
      <c r="F15" s="4213"/>
      <c r="G15" s="4213" t="s">
        <v>1633</v>
      </c>
      <c r="H15" s="4213"/>
      <c r="I15" s="4213"/>
      <c r="J15" s="4202"/>
      <c r="K15" s="199"/>
    </row>
    <row r="16" spans="2:13" ht="39" customHeight="1">
      <c r="B16" s="4477"/>
      <c r="C16" s="1274" t="s">
        <v>175</v>
      </c>
      <c r="D16" s="721" t="s">
        <v>1634</v>
      </c>
      <c r="E16" s="721" t="s">
        <v>1635</v>
      </c>
      <c r="F16" s="721" t="s">
        <v>1636</v>
      </c>
      <c r="G16" s="1274" t="s">
        <v>175</v>
      </c>
      <c r="H16" s="721" t="s">
        <v>1634</v>
      </c>
      <c r="I16" s="721" t="s">
        <v>1635</v>
      </c>
      <c r="J16" s="722" t="s">
        <v>1636</v>
      </c>
      <c r="K16" s="199"/>
    </row>
    <row r="17" spans="2:20" ht="12.75" customHeight="1">
      <c r="B17" s="1318"/>
      <c r="C17" s="1290"/>
      <c r="D17" s="1319"/>
      <c r="E17" s="1319"/>
      <c r="F17" s="1319"/>
      <c r="G17" s="1290"/>
      <c r="H17" s="1319"/>
      <c r="I17" s="1319"/>
      <c r="J17" s="1319"/>
      <c r="K17" s="199"/>
    </row>
    <row r="18" spans="2:20" s="483" customFormat="1" ht="12.75" customHeight="1">
      <c r="B18" s="4462" t="s">
        <v>164</v>
      </c>
      <c r="C18" s="4462"/>
      <c r="D18" s="4462"/>
      <c r="E18" s="4462"/>
      <c r="F18" s="4462"/>
      <c r="G18" s="4462"/>
      <c r="H18" s="4462"/>
      <c r="I18" s="4462"/>
      <c r="J18" s="4462"/>
      <c r="K18" s="798"/>
      <c r="L18" s="798"/>
      <c r="M18" s="798"/>
      <c r="N18" s="798"/>
      <c r="O18" s="798"/>
      <c r="P18" s="798"/>
      <c r="Q18" s="798"/>
      <c r="R18" s="798"/>
      <c r="T18" s="1292"/>
    </row>
    <row r="19" spans="2:20" s="1294" customFormat="1" ht="12.75" customHeight="1">
      <c r="B19" s="4462" t="s">
        <v>1602</v>
      </c>
      <c r="C19" s="4462"/>
      <c r="D19" s="4462"/>
      <c r="E19" s="4462"/>
      <c r="F19" s="4462"/>
      <c r="G19" s="4462"/>
      <c r="H19" s="4462"/>
      <c r="I19" s="4462"/>
      <c r="J19" s="4462"/>
    </row>
    <row r="20" spans="2:20" s="1035" customFormat="1" ht="12.75" customHeight="1">
      <c r="B20" s="4462" t="s">
        <v>1603</v>
      </c>
      <c r="C20" s="4462"/>
      <c r="D20" s="4462"/>
      <c r="E20" s="4462"/>
      <c r="F20" s="4462"/>
      <c r="G20" s="4462"/>
      <c r="H20" s="4462"/>
      <c r="I20" s="4462"/>
      <c r="J20" s="4462"/>
    </row>
    <row r="21" spans="2:20" s="1320" customFormat="1" ht="31.5" customHeight="1">
      <c r="B21" s="4479" t="s">
        <v>1637</v>
      </c>
      <c r="C21" s="4479"/>
      <c r="D21" s="4479"/>
      <c r="E21" s="4479"/>
      <c r="F21" s="4479"/>
      <c r="G21" s="4479"/>
      <c r="H21" s="4479"/>
      <c r="I21" s="4479"/>
      <c r="J21" s="4479"/>
    </row>
    <row r="22" spans="2:20" s="1297" customFormat="1" ht="31.5" customHeight="1">
      <c r="B22" s="4479" t="s">
        <v>1638</v>
      </c>
      <c r="C22" s="4479"/>
      <c r="D22" s="4479"/>
      <c r="E22" s="4479"/>
      <c r="F22" s="4479"/>
      <c r="G22" s="4479"/>
      <c r="H22" s="4479"/>
      <c r="I22" s="4479"/>
      <c r="J22" s="4479"/>
    </row>
    <row r="23" spans="2:20" s="1294" customFormat="1" ht="12.75" customHeight="1"/>
    <row r="24" spans="2:20" ht="12.75" customHeight="1">
      <c r="B24" s="4113" t="s">
        <v>219</v>
      </c>
      <c r="C24" s="4113"/>
      <c r="D24" s="4113"/>
      <c r="E24" s="4113"/>
      <c r="F24" s="4113"/>
    </row>
    <row r="25" spans="2:20" ht="12.75" customHeight="1">
      <c r="B25" s="4469" t="s">
        <v>1639</v>
      </c>
      <c r="C25" s="4469"/>
      <c r="D25" s="4469"/>
    </row>
    <row r="26" spans="2:20" ht="12.75" customHeight="1">
      <c r="B26" s="4469" t="s">
        <v>1640</v>
      </c>
      <c r="C26" s="4469"/>
      <c r="D26" s="4469"/>
    </row>
  </sheetData>
  <mergeCells count="16">
    <mergeCell ref="B25:D25"/>
    <mergeCell ref="B26:D26"/>
    <mergeCell ref="B18:J18"/>
    <mergeCell ref="B19:J19"/>
    <mergeCell ref="B20:J20"/>
    <mergeCell ref="B21:J21"/>
    <mergeCell ref="B22:J22"/>
    <mergeCell ref="B24:F24"/>
    <mergeCell ref="B15:B16"/>
    <mergeCell ref="C15:F15"/>
    <mergeCell ref="G15:J15"/>
    <mergeCell ref="B1:J1"/>
    <mergeCell ref="B2:J2"/>
    <mergeCell ref="B4:B5"/>
    <mergeCell ref="C4:F4"/>
    <mergeCell ref="G4:J4"/>
  </mergeCells>
  <hyperlinks>
    <hyperlink ref="G5" r:id="rId1"/>
    <hyperlink ref="G16" r:id="rId2"/>
    <hyperlink ref="C5" r:id="rId3"/>
    <hyperlink ref="C16" r:id="rId4"/>
    <hyperlink ref="B25" r:id="rId5"/>
    <hyperlink ref="B26" r:id="rId6"/>
    <hyperlink ref="L3" location="Indice!A1" display="(Voltar ao Índice)"/>
  </hyperlinks>
  <printOptions horizontalCentered="1"/>
  <pageMargins left="0.47244094488188981" right="0.47244094488188981" top="0.6692913385826772" bottom="0.6692913385826772" header="0" footer="0"/>
  <pageSetup paperSize="9" scale="88" orientation="portrait" verticalDpi="0" r:id="rId7"/>
</worksheet>
</file>

<file path=xl/worksheets/sheet71.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1" sqref="B1:P1"/>
    </sheetView>
  </sheetViews>
  <sheetFormatPr defaultColWidth="7.85546875" defaultRowHeight="11.25"/>
  <cols>
    <col min="1" max="1" width="6.7109375" style="1322" customWidth="1"/>
    <col min="2" max="2" width="20.7109375" style="1322" customWidth="1"/>
    <col min="3" max="4" width="12.7109375" style="1322" customWidth="1"/>
    <col min="5" max="7" width="10.7109375" style="1322" customWidth="1"/>
    <col min="8" max="8" width="10.7109375" style="1344" customWidth="1"/>
    <col min="9" max="10" width="10.7109375" style="1322" customWidth="1"/>
    <col min="11" max="11" width="6.7109375" style="1322" customWidth="1"/>
    <col min="12" max="12" width="14.28515625" style="1322" bestFit="1" customWidth="1"/>
    <col min="13" max="16384" width="7.85546875" style="1322"/>
  </cols>
  <sheetData>
    <row r="1" spans="2:12" s="1267" customFormat="1" ht="30" customHeight="1">
      <c r="B1" s="4055" t="s">
        <v>808</v>
      </c>
      <c r="C1" s="4055"/>
      <c r="D1" s="4055"/>
      <c r="E1" s="4055"/>
      <c r="F1" s="4055"/>
      <c r="G1" s="4055"/>
      <c r="H1" s="4055"/>
      <c r="I1" s="4055"/>
      <c r="J1" s="4055"/>
      <c r="K1" s="1299"/>
    </row>
    <row r="2" spans="2:12" s="1267" customFormat="1" ht="30" customHeight="1">
      <c r="B2" s="4055" t="s">
        <v>1641</v>
      </c>
      <c r="C2" s="4055"/>
      <c r="D2" s="4055"/>
      <c r="E2" s="4055"/>
      <c r="F2" s="4055"/>
      <c r="G2" s="4055"/>
      <c r="H2" s="4055"/>
      <c r="I2" s="4055"/>
      <c r="J2" s="4055"/>
      <c r="K2" s="1299"/>
    </row>
    <row r="3" spans="2:12" s="1267" customFormat="1" ht="12.75" customHeight="1">
      <c r="B3" s="1321"/>
      <c r="C3" s="1321"/>
      <c r="D3" s="1321"/>
      <c r="E3" s="1321"/>
      <c r="F3" s="1321"/>
      <c r="G3" s="1321"/>
      <c r="H3" s="1321"/>
      <c r="I3" s="1321"/>
      <c r="J3" s="1321"/>
      <c r="K3" s="1299"/>
      <c r="L3" s="447" t="s">
        <v>748</v>
      </c>
    </row>
    <row r="4" spans="2:12" ht="63" customHeight="1">
      <c r="B4" s="4480"/>
      <c r="C4" s="454" t="s">
        <v>1642</v>
      </c>
      <c r="D4" s="454" t="s">
        <v>1643</v>
      </c>
      <c r="E4" s="454" t="s">
        <v>1644</v>
      </c>
      <c r="F4" s="454" t="s">
        <v>1645</v>
      </c>
      <c r="G4" s="454" t="s">
        <v>1646</v>
      </c>
      <c r="H4" s="454" t="s">
        <v>1647</v>
      </c>
      <c r="I4" s="454" t="s">
        <v>1648</v>
      </c>
      <c r="J4" s="286" t="s">
        <v>1649</v>
      </c>
      <c r="K4" s="230"/>
    </row>
    <row r="5" spans="2:12" ht="21" customHeight="1">
      <c r="B5" s="4480"/>
      <c r="C5" s="4088" t="s">
        <v>557</v>
      </c>
      <c r="D5" s="4088"/>
      <c r="E5" s="640" t="s">
        <v>555</v>
      </c>
      <c r="F5" s="4088" t="s">
        <v>557</v>
      </c>
      <c r="G5" s="4088"/>
      <c r="H5" s="4088"/>
      <c r="I5" s="4088"/>
      <c r="J5" s="4089"/>
      <c r="K5" s="230"/>
    </row>
    <row r="6" spans="2:12" s="1277" customFormat="1" ht="21" customHeight="1">
      <c r="B6" s="1323" t="s">
        <v>12</v>
      </c>
      <c r="C6" s="1324" t="s">
        <v>337</v>
      </c>
      <c r="D6" s="1324" t="s">
        <v>337</v>
      </c>
      <c r="E6" s="1325" t="s">
        <v>337</v>
      </c>
      <c r="F6" s="1326" t="s">
        <v>337</v>
      </c>
      <c r="G6" s="1326" t="s">
        <v>337</v>
      </c>
      <c r="H6" s="1327" t="s">
        <v>337</v>
      </c>
      <c r="I6" s="1327" t="s">
        <v>337</v>
      </c>
      <c r="J6" s="1327" t="s">
        <v>337</v>
      </c>
      <c r="K6" s="1328"/>
    </row>
    <row r="7" spans="2:12" s="1331" customFormat="1" ht="21" customHeight="1">
      <c r="B7" s="1323" t="s">
        <v>229</v>
      </c>
      <c r="C7" s="1324">
        <v>22.3</v>
      </c>
      <c r="D7" s="1324">
        <v>27.8</v>
      </c>
      <c r="E7" s="1329">
        <v>1093.82</v>
      </c>
      <c r="F7" s="1329">
        <v>11.4</v>
      </c>
      <c r="G7" s="1329">
        <v>21.2</v>
      </c>
      <c r="H7" s="1327">
        <v>6.6</v>
      </c>
      <c r="I7" s="1327">
        <v>36.799999999999997</v>
      </c>
      <c r="J7" s="1327">
        <v>43.5</v>
      </c>
      <c r="K7" s="1330"/>
      <c r="L7" s="1277"/>
    </row>
    <row r="8" spans="2:12" s="1283" customFormat="1" ht="21" customHeight="1">
      <c r="B8" s="1332" t="s">
        <v>203</v>
      </c>
      <c r="C8" s="1324">
        <v>21.1</v>
      </c>
      <c r="D8" s="1324">
        <v>26.2</v>
      </c>
      <c r="E8" s="1325">
        <v>1067.8900000000001</v>
      </c>
      <c r="F8" s="1325">
        <v>11.9</v>
      </c>
      <c r="G8" s="1325">
        <v>16.8</v>
      </c>
      <c r="H8" s="1324">
        <v>3.9</v>
      </c>
      <c r="I8" s="1324">
        <v>31.4</v>
      </c>
      <c r="J8" s="1324">
        <v>40.9</v>
      </c>
      <c r="K8" s="1330"/>
      <c r="L8" s="1277"/>
    </row>
    <row r="9" spans="2:12" s="1277" customFormat="1" ht="21" customHeight="1">
      <c r="B9" s="1333" t="s">
        <v>230</v>
      </c>
      <c r="C9" s="1334">
        <v>17.5</v>
      </c>
      <c r="D9" s="1334">
        <v>43.4</v>
      </c>
      <c r="E9" s="1335">
        <v>1070.29</v>
      </c>
      <c r="F9" s="1335">
        <v>13.8</v>
      </c>
      <c r="G9" s="1335">
        <v>30.1</v>
      </c>
      <c r="H9" s="1334">
        <v>18</v>
      </c>
      <c r="I9" s="1334">
        <v>32</v>
      </c>
      <c r="J9" s="1334">
        <v>37.200000000000003</v>
      </c>
      <c r="K9" s="1328"/>
    </row>
    <row r="10" spans="2:12" s="1283" customFormat="1" ht="21" customHeight="1">
      <c r="B10" s="1333" t="s">
        <v>231</v>
      </c>
      <c r="C10" s="1334">
        <v>33</v>
      </c>
      <c r="D10" s="1334">
        <v>9.4</v>
      </c>
      <c r="E10" s="1335">
        <v>887.4</v>
      </c>
      <c r="F10" s="1335">
        <v>9.1999999999999993</v>
      </c>
      <c r="G10" s="1335">
        <v>18.3</v>
      </c>
      <c r="H10" s="1334">
        <v>10</v>
      </c>
      <c r="I10" s="1334">
        <v>25.1</v>
      </c>
      <c r="J10" s="1334">
        <v>29.1</v>
      </c>
      <c r="K10" s="1330"/>
      <c r="L10" s="1277"/>
    </row>
    <row r="11" spans="2:12" s="1283" customFormat="1" ht="21" customHeight="1">
      <c r="B11" s="1333" t="s">
        <v>232</v>
      </c>
      <c r="C11" s="1334">
        <v>19.399999999999999</v>
      </c>
      <c r="D11" s="1334">
        <v>30.2</v>
      </c>
      <c r="E11" s="1335">
        <v>1104.6500000000001</v>
      </c>
      <c r="F11" s="1335">
        <v>11.9</v>
      </c>
      <c r="G11" s="1335">
        <v>12.5</v>
      </c>
      <c r="H11" s="1334">
        <v>4.7</v>
      </c>
      <c r="I11" s="1334">
        <v>31.3</v>
      </c>
      <c r="J11" s="1334">
        <v>43.3</v>
      </c>
      <c r="K11" s="1330"/>
      <c r="L11" s="1277"/>
    </row>
    <row r="12" spans="2:12" s="1277" customFormat="1" ht="21" customHeight="1">
      <c r="B12" s="1333" t="s">
        <v>233</v>
      </c>
      <c r="C12" s="1334">
        <v>25.5</v>
      </c>
      <c r="D12" s="1334">
        <v>14.9</v>
      </c>
      <c r="E12" s="1335">
        <v>1049.47</v>
      </c>
      <c r="F12" s="1335">
        <v>18.2</v>
      </c>
      <c r="G12" s="1335">
        <v>20.100000000000001</v>
      </c>
      <c r="H12" s="1334">
        <v>3.8</v>
      </c>
      <c r="I12" s="1334">
        <v>40.5</v>
      </c>
      <c r="J12" s="1334">
        <v>50.9</v>
      </c>
      <c r="K12" s="1328"/>
    </row>
    <row r="13" spans="2:12" s="1283" customFormat="1" ht="21" customHeight="1">
      <c r="B13" s="1333" t="s">
        <v>234</v>
      </c>
      <c r="C13" s="1334">
        <v>42.4</v>
      </c>
      <c r="D13" s="1334">
        <v>4.5999999999999996</v>
      </c>
      <c r="E13" s="1335">
        <v>775.76</v>
      </c>
      <c r="F13" s="1335">
        <v>10.4</v>
      </c>
      <c r="G13" s="1335">
        <v>30.1</v>
      </c>
      <c r="H13" s="1334">
        <v>6.2</v>
      </c>
      <c r="I13" s="1334">
        <v>17.100000000000001</v>
      </c>
      <c r="J13" s="1334">
        <v>29.2</v>
      </c>
      <c r="K13" s="1330"/>
      <c r="L13" s="1277"/>
    </row>
    <row r="14" spans="2:12" s="1277" customFormat="1" ht="21" customHeight="1">
      <c r="B14" s="1333" t="s">
        <v>235</v>
      </c>
      <c r="C14" s="1334">
        <v>21.5</v>
      </c>
      <c r="D14" s="1334">
        <v>7.9</v>
      </c>
      <c r="E14" s="1336">
        <v>793.9</v>
      </c>
      <c r="F14" s="1336">
        <v>14.7</v>
      </c>
      <c r="G14" s="1336">
        <v>37.200000000000003</v>
      </c>
      <c r="H14" s="1337">
        <v>10.7</v>
      </c>
      <c r="I14" s="1337">
        <v>13.4</v>
      </c>
      <c r="J14" s="1337">
        <v>33.700000000000003</v>
      </c>
      <c r="K14" s="1328"/>
    </row>
    <row r="15" spans="2:12" s="1283" customFormat="1" ht="21" customHeight="1">
      <c r="B15" s="1333" t="s">
        <v>236</v>
      </c>
      <c r="C15" s="1334">
        <v>27.1</v>
      </c>
      <c r="D15" s="1334">
        <v>16.399999999999999</v>
      </c>
      <c r="E15" s="1336">
        <v>803.76</v>
      </c>
      <c r="F15" s="1336">
        <v>7.9</v>
      </c>
      <c r="G15" s="1336">
        <v>13.6</v>
      </c>
      <c r="H15" s="1337">
        <v>2.4</v>
      </c>
      <c r="I15" s="1337">
        <v>19.3</v>
      </c>
      <c r="J15" s="1337">
        <v>26.8</v>
      </c>
      <c r="K15" s="1330"/>
      <c r="L15" s="1277"/>
    </row>
    <row r="16" spans="2:12" s="1283" customFormat="1" ht="21" customHeight="1">
      <c r="B16" s="1333" t="s">
        <v>237</v>
      </c>
      <c r="C16" s="1334">
        <v>18</v>
      </c>
      <c r="D16" s="1334">
        <v>19.600000000000001</v>
      </c>
      <c r="E16" s="1336">
        <v>1070.82</v>
      </c>
      <c r="F16" s="1336">
        <v>10.1</v>
      </c>
      <c r="G16" s="1336">
        <v>33.6</v>
      </c>
      <c r="H16" s="1337">
        <v>7.5</v>
      </c>
      <c r="I16" s="1337">
        <v>32.6</v>
      </c>
      <c r="J16" s="1337">
        <v>33.799999999999997</v>
      </c>
      <c r="K16" s="1330"/>
      <c r="L16" s="1277"/>
    </row>
    <row r="17" spans="2:12" s="1283" customFormat="1" ht="21" customHeight="1">
      <c r="B17" s="1333" t="s">
        <v>238</v>
      </c>
      <c r="C17" s="1334">
        <v>35.1</v>
      </c>
      <c r="D17" s="1334">
        <v>13.4</v>
      </c>
      <c r="E17" s="1336">
        <v>846.92</v>
      </c>
      <c r="F17" s="1336">
        <v>16.7</v>
      </c>
      <c r="G17" s="1336">
        <v>18.600000000000001</v>
      </c>
      <c r="H17" s="1337">
        <v>4.9000000000000004</v>
      </c>
      <c r="I17" s="1337">
        <v>25.3</v>
      </c>
      <c r="J17" s="1337">
        <v>34.5</v>
      </c>
      <c r="K17" s="1330"/>
      <c r="L17" s="1277"/>
    </row>
    <row r="18" spans="2:12" s="1283" customFormat="1" ht="21" customHeight="1">
      <c r="B18" s="1333" t="s">
        <v>239</v>
      </c>
      <c r="C18" s="1334">
        <v>40.9</v>
      </c>
      <c r="D18" s="1334">
        <v>5.2</v>
      </c>
      <c r="E18" s="1336">
        <v>867.82</v>
      </c>
      <c r="F18" s="1336">
        <v>7</v>
      </c>
      <c r="G18" s="1336">
        <v>34.4</v>
      </c>
      <c r="H18" s="1337">
        <v>5.8</v>
      </c>
      <c r="I18" s="1337">
        <v>20.2</v>
      </c>
      <c r="J18" s="1337">
        <v>28.6</v>
      </c>
      <c r="K18" s="1330"/>
      <c r="L18" s="1277"/>
    </row>
    <row r="19" spans="2:12" s="1283" customFormat="1" ht="21" customHeight="1">
      <c r="B19" s="1333" t="s">
        <v>151</v>
      </c>
      <c r="C19" s="1334">
        <v>21.9</v>
      </c>
      <c r="D19" s="1334">
        <v>24.5</v>
      </c>
      <c r="E19" s="1336">
        <v>1210.46</v>
      </c>
      <c r="F19" s="1336">
        <v>20.8</v>
      </c>
      <c r="G19" s="1336">
        <v>47.4</v>
      </c>
      <c r="H19" s="1337">
        <v>5.4</v>
      </c>
      <c r="I19" s="1337">
        <v>40.6</v>
      </c>
      <c r="J19" s="1337">
        <v>35.5</v>
      </c>
      <c r="K19" s="1330"/>
      <c r="L19" s="1277"/>
    </row>
    <row r="20" spans="2:12" ht="60" customHeight="1">
      <c r="B20" s="4480"/>
      <c r="C20" s="454" t="s">
        <v>1650</v>
      </c>
      <c r="D20" s="454" t="s">
        <v>1651</v>
      </c>
      <c r="E20" s="454" t="s">
        <v>1652</v>
      </c>
      <c r="F20" s="454" t="s">
        <v>1653</v>
      </c>
      <c r="G20" s="454" t="s">
        <v>1654</v>
      </c>
      <c r="H20" s="454" t="s">
        <v>1655</v>
      </c>
      <c r="I20" s="454" t="s">
        <v>1656</v>
      </c>
      <c r="J20" s="286" t="s">
        <v>1657</v>
      </c>
      <c r="K20" s="230"/>
    </row>
    <row r="21" spans="2:12" ht="21" customHeight="1">
      <c r="B21" s="4480"/>
      <c r="C21" s="4088" t="s">
        <v>557</v>
      </c>
      <c r="D21" s="4088"/>
      <c r="E21" s="640" t="s">
        <v>555</v>
      </c>
      <c r="F21" s="4088" t="s">
        <v>557</v>
      </c>
      <c r="G21" s="4088"/>
      <c r="H21" s="4088"/>
      <c r="I21" s="4088"/>
      <c r="J21" s="4089"/>
      <c r="K21" s="230"/>
    </row>
    <row r="22" spans="2:12" ht="12.75" customHeight="1">
      <c r="B22" s="1338"/>
      <c r="C22" s="481"/>
      <c r="D22" s="481"/>
      <c r="E22" s="1339"/>
      <c r="F22" s="481"/>
      <c r="G22" s="481"/>
      <c r="H22" s="481"/>
      <c r="I22" s="481"/>
      <c r="J22" s="481"/>
      <c r="K22" s="230"/>
    </row>
    <row r="23" spans="2:12" s="1341" customFormat="1" ht="12.75" customHeight="1">
      <c r="B23" s="4481" t="s">
        <v>164</v>
      </c>
      <c r="C23" s="4093"/>
      <c r="D23" s="4093"/>
      <c r="E23" s="4093"/>
      <c r="F23" s="4093"/>
      <c r="G23" s="4093"/>
      <c r="H23" s="4093"/>
      <c r="I23" s="4093"/>
      <c r="J23" s="4093"/>
      <c r="K23" s="1340"/>
    </row>
    <row r="24" spans="2:12" s="1341" customFormat="1" ht="12.75" customHeight="1">
      <c r="B24" s="4481" t="s">
        <v>1658</v>
      </c>
      <c r="C24" s="4093"/>
      <c r="D24" s="4093"/>
      <c r="E24" s="4093"/>
      <c r="F24" s="4093"/>
      <c r="G24" s="4093"/>
      <c r="H24" s="4093"/>
      <c r="I24" s="4093"/>
      <c r="J24" s="4093"/>
    </row>
    <row r="25" spans="2:12" s="1341" customFormat="1" ht="12.75" customHeight="1">
      <c r="B25" s="4481" t="s">
        <v>1659</v>
      </c>
      <c r="C25" s="4093"/>
      <c r="D25" s="4093"/>
      <c r="E25" s="4093"/>
      <c r="F25" s="4093"/>
      <c r="G25" s="4093"/>
      <c r="H25" s="4093"/>
      <c r="I25" s="4093"/>
      <c r="J25" s="4093"/>
      <c r="K25" s="1342"/>
    </row>
    <row r="26" spans="2:12" s="1341" customFormat="1" ht="12.75" customHeight="1">
      <c r="B26" s="4481" t="s">
        <v>1660</v>
      </c>
      <c r="C26" s="4093"/>
      <c r="D26" s="4093"/>
      <c r="E26" s="4093"/>
      <c r="F26" s="4093"/>
      <c r="G26" s="4093"/>
      <c r="H26" s="4093"/>
      <c r="I26" s="4093"/>
      <c r="J26" s="4093"/>
      <c r="K26" s="1343"/>
    </row>
    <row r="27" spans="2:12" s="1341" customFormat="1" ht="12.75" customHeight="1">
      <c r="B27" s="4481" t="s">
        <v>1661</v>
      </c>
      <c r="C27" s="4093"/>
      <c r="D27" s="4093"/>
      <c r="E27" s="4093"/>
      <c r="F27" s="4093"/>
      <c r="G27" s="4093"/>
      <c r="H27" s="4093"/>
      <c r="I27" s="4093"/>
      <c r="J27" s="4093"/>
      <c r="K27" s="1343"/>
    </row>
  </sheetData>
  <mergeCells count="13">
    <mergeCell ref="B23:J23"/>
    <mergeCell ref="B24:J24"/>
    <mergeCell ref="B25:J25"/>
    <mergeCell ref="B26:J26"/>
    <mergeCell ref="B27:J27"/>
    <mergeCell ref="B20:B21"/>
    <mergeCell ref="C21:D21"/>
    <mergeCell ref="F21:J21"/>
    <mergeCell ref="B1:J1"/>
    <mergeCell ref="B2:J2"/>
    <mergeCell ref="B4:B5"/>
    <mergeCell ref="C5:D5"/>
    <mergeCell ref="F5:J5"/>
  </mergeCells>
  <hyperlinks>
    <hyperlink ref="L3" location="Indice!A1" display="(Voltar ao Índice)"/>
  </hyperlinks>
  <printOptions horizontalCentered="1"/>
  <pageMargins left="0.47244094488188981" right="0.47244094488188981" top="0.6692913385826772" bottom="0.6692913385826772" header="0" footer="0"/>
  <pageSetup paperSize="9" scale="86" orientation="portrait" verticalDpi="0" r:id="rId1"/>
</worksheet>
</file>

<file path=xl/worksheets/sheet72.xml><?xml version="1.0" encoding="utf-8"?>
<worksheet xmlns="http://schemas.openxmlformats.org/spreadsheetml/2006/main" xmlns:r="http://schemas.openxmlformats.org/officeDocument/2006/relationships">
  <sheetPr>
    <pageSetUpPr fitToPage="1"/>
  </sheetPr>
  <dimension ref="B1:T25"/>
  <sheetViews>
    <sheetView showGridLines="0" workbookViewId="0">
      <selection activeCell="B1" sqref="B1:P1"/>
    </sheetView>
  </sheetViews>
  <sheetFormatPr defaultRowHeight="11.25"/>
  <cols>
    <col min="1" max="1" width="6.7109375" style="1273" customWidth="1"/>
    <col min="2" max="2" width="15.7109375" style="1273" customWidth="1"/>
    <col min="3" max="18" width="5.7109375" style="1273" customWidth="1"/>
    <col min="19" max="19" width="6.7109375" style="1273" customWidth="1"/>
    <col min="20" max="20" width="14.28515625" style="1273" bestFit="1" customWidth="1"/>
    <col min="21" max="16384" width="9.140625" style="1273"/>
  </cols>
  <sheetData>
    <row r="1" spans="2:20" s="1267" customFormat="1" ht="30" customHeight="1">
      <c r="B1" s="4055" t="s">
        <v>809</v>
      </c>
      <c r="C1" s="4055"/>
      <c r="D1" s="4055"/>
      <c r="E1" s="4055"/>
      <c r="F1" s="4055"/>
      <c r="G1" s="4055"/>
      <c r="H1" s="4055"/>
      <c r="I1" s="4055"/>
      <c r="J1" s="4055"/>
      <c r="K1" s="4055"/>
      <c r="L1" s="4055"/>
      <c r="M1" s="4055"/>
      <c r="N1" s="4055"/>
      <c r="O1" s="4055"/>
      <c r="P1" s="4055"/>
      <c r="Q1" s="4055"/>
      <c r="R1" s="4055"/>
      <c r="S1" s="1299"/>
    </row>
    <row r="2" spans="2:20" s="1267" customFormat="1" ht="30" customHeight="1">
      <c r="B2" s="4055" t="s">
        <v>1662</v>
      </c>
      <c r="C2" s="4055"/>
      <c r="D2" s="4055"/>
      <c r="E2" s="4055"/>
      <c r="F2" s="4055"/>
      <c r="G2" s="4055"/>
      <c r="H2" s="4055"/>
      <c r="I2" s="4055"/>
      <c r="J2" s="4055"/>
      <c r="K2" s="4055"/>
      <c r="L2" s="4055"/>
      <c r="M2" s="4055"/>
      <c r="N2" s="4055"/>
      <c r="O2" s="4055"/>
      <c r="P2" s="4055"/>
      <c r="Q2" s="4055"/>
      <c r="R2" s="4055"/>
      <c r="S2" s="1299"/>
    </row>
    <row r="3" spans="2:20" s="1271" customFormat="1" ht="12.75" customHeight="1">
      <c r="B3" s="349" t="s">
        <v>1010</v>
      </c>
      <c r="C3" s="350"/>
      <c r="D3" s="350"/>
      <c r="E3" s="350"/>
      <c r="F3" s="350"/>
      <c r="G3" s="569"/>
      <c r="H3" s="350"/>
      <c r="I3" s="569"/>
      <c r="J3" s="350"/>
      <c r="K3" s="569"/>
      <c r="L3" s="569"/>
      <c r="M3" s="569"/>
      <c r="N3" s="569"/>
      <c r="O3" s="569"/>
      <c r="P3" s="569"/>
      <c r="Q3" s="569"/>
      <c r="R3" s="351" t="s">
        <v>1011</v>
      </c>
      <c r="T3" s="447" t="s">
        <v>748</v>
      </c>
    </row>
    <row r="4" spans="2:20" ht="27" customHeight="1">
      <c r="B4" s="4482"/>
      <c r="C4" s="4213" t="s">
        <v>175</v>
      </c>
      <c r="D4" s="4213"/>
      <c r="E4" s="4213"/>
      <c r="F4" s="4484" t="s">
        <v>1594</v>
      </c>
      <c r="G4" s="4484"/>
      <c r="H4" s="4484"/>
      <c r="I4" s="4484" t="s">
        <v>1663</v>
      </c>
      <c r="J4" s="4484"/>
      <c r="K4" s="4484"/>
      <c r="L4" s="4484" t="s">
        <v>1664</v>
      </c>
      <c r="M4" s="4484"/>
      <c r="N4" s="4484"/>
      <c r="O4" s="4213" t="s">
        <v>1665</v>
      </c>
      <c r="P4" s="4213"/>
      <c r="Q4" s="4213"/>
      <c r="R4" s="1345" t="s">
        <v>1666</v>
      </c>
      <c r="S4" s="1311"/>
    </row>
    <row r="5" spans="2:20" ht="21" customHeight="1">
      <c r="B5" s="4483"/>
      <c r="C5" s="721" t="s">
        <v>928</v>
      </c>
      <c r="D5" s="721" t="s">
        <v>663</v>
      </c>
      <c r="E5" s="721" t="s">
        <v>664</v>
      </c>
      <c r="F5" s="721" t="s">
        <v>928</v>
      </c>
      <c r="G5" s="721" t="s">
        <v>663</v>
      </c>
      <c r="H5" s="721" t="s">
        <v>664</v>
      </c>
      <c r="I5" s="721" t="s">
        <v>928</v>
      </c>
      <c r="J5" s="721" t="s">
        <v>663</v>
      </c>
      <c r="K5" s="721" t="s">
        <v>664</v>
      </c>
      <c r="L5" s="721" t="s">
        <v>928</v>
      </c>
      <c r="M5" s="721" t="s">
        <v>663</v>
      </c>
      <c r="N5" s="721" t="s">
        <v>664</v>
      </c>
      <c r="O5" s="721" t="s">
        <v>928</v>
      </c>
      <c r="P5" s="721" t="s">
        <v>663</v>
      </c>
      <c r="Q5" s="721" t="s">
        <v>664</v>
      </c>
      <c r="R5" s="722" t="s">
        <v>928</v>
      </c>
      <c r="S5" s="199"/>
    </row>
    <row r="6" spans="2:20" s="1277" customFormat="1" ht="21" customHeight="1">
      <c r="B6" s="1305" t="s">
        <v>12</v>
      </c>
      <c r="C6" s="1276">
        <v>50.3</v>
      </c>
      <c r="D6" s="1276">
        <v>54.4</v>
      </c>
      <c r="E6" s="1276">
        <v>46.6</v>
      </c>
      <c r="F6" s="1276">
        <v>34.299999999999997</v>
      </c>
      <c r="G6" s="1276">
        <v>34.799999999999997</v>
      </c>
      <c r="H6" s="1276">
        <v>33.799999999999997</v>
      </c>
      <c r="I6" s="1276">
        <v>89.8</v>
      </c>
      <c r="J6" s="1276">
        <v>90.6</v>
      </c>
      <c r="K6" s="1276">
        <v>89</v>
      </c>
      <c r="L6" s="1276">
        <v>91.4</v>
      </c>
      <c r="M6" s="1276">
        <v>94.2</v>
      </c>
      <c r="N6" s="1276">
        <v>88.8</v>
      </c>
      <c r="O6" s="1276">
        <v>46</v>
      </c>
      <c r="P6" s="1276">
        <v>54.6</v>
      </c>
      <c r="Q6" s="1276">
        <v>39</v>
      </c>
      <c r="R6" s="1276">
        <v>73.2</v>
      </c>
    </row>
    <row r="7" spans="2:20" s="1277" customFormat="1" ht="21" customHeight="1">
      <c r="B7" s="1286" t="s">
        <v>21</v>
      </c>
      <c r="C7" s="1276">
        <v>50.3</v>
      </c>
      <c r="D7" s="1276">
        <v>54.4</v>
      </c>
      <c r="E7" s="1276">
        <v>46.7</v>
      </c>
      <c r="F7" s="1276">
        <v>34.4</v>
      </c>
      <c r="G7" s="1276">
        <v>34.9</v>
      </c>
      <c r="H7" s="1276">
        <v>33.9</v>
      </c>
      <c r="I7" s="1276">
        <v>90.2</v>
      </c>
      <c r="J7" s="1276">
        <v>91.1</v>
      </c>
      <c r="K7" s="1276">
        <v>89.4</v>
      </c>
      <c r="L7" s="1276">
        <v>91.6</v>
      </c>
      <c r="M7" s="1276">
        <v>94.4</v>
      </c>
      <c r="N7" s="1276">
        <v>89.1</v>
      </c>
      <c r="O7" s="1276">
        <v>45.9</v>
      </c>
      <c r="P7" s="1276">
        <v>54.3</v>
      </c>
      <c r="Q7" s="1276">
        <v>39</v>
      </c>
      <c r="R7" s="1276">
        <v>73.5</v>
      </c>
    </row>
    <row r="8" spans="2:20" s="1277" customFormat="1" ht="21" customHeight="1">
      <c r="B8" s="1307" t="s">
        <v>6</v>
      </c>
      <c r="C8" s="1281">
        <v>50.6</v>
      </c>
      <c r="D8" s="1281">
        <v>55.2</v>
      </c>
      <c r="E8" s="1281">
        <v>46.3</v>
      </c>
      <c r="F8" s="1281">
        <v>36.4</v>
      </c>
      <c r="G8" s="1281">
        <v>38.299999999999997</v>
      </c>
      <c r="H8" s="1281">
        <v>34.4</v>
      </c>
      <c r="I8" s="1281">
        <v>90</v>
      </c>
      <c r="J8" s="1281">
        <v>90.8</v>
      </c>
      <c r="K8" s="1281">
        <v>89.1</v>
      </c>
      <c r="L8" s="1281">
        <v>90.1</v>
      </c>
      <c r="M8" s="1281">
        <v>93.5</v>
      </c>
      <c r="N8" s="1281">
        <v>87</v>
      </c>
      <c r="O8" s="1281">
        <v>45.9</v>
      </c>
      <c r="P8" s="1281">
        <v>55.2</v>
      </c>
      <c r="Q8" s="1281">
        <v>38.200000000000003</v>
      </c>
      <c r="R8" s="1281">
        <v>71.599999999999994</v>
      </c>
    </row>
    <row r="9" spans="2:20" s="1277" customFormat="1" ht="21" customHeight="1">
      <c r="B9" s="1307" t="s">
        <v>30</v>
      </c>
      <c r="C9" s="1281">
        <v>51.6</v>
      </c>
      <c r="D9" s="1281">
        <v>56.6</v>
      </c>
      <c r="E9" s="1281">
        <v>47</v>
      </c>
      <c r="F9" s="1281">
        <v>32.6</v>
      </c>
      <c r="G9" s="1281">
        <v>33.200000000000003</v>
      </c>
      <c r="H9" s="1281">
        <v>32</v>
      </c>
      <c r="I9" s="1281">
        <v>90.1</v>
      </c>
      <c r="J9" s="1281">
        <v>91.1</v>
      </c>
      <c r="K9" s="1281">
        <v>89.1</v>
      </c>
      <c r="L9" s="1281">
        <v>92</v>
      </c>
      <c r="M9" s="1281">
        <v>94.9</v>
      </c>
      <c r="N9" s="1281">
        <v>89.2</v>
      </c>
      <c r="O9" s="1281">
        <v>48.6</v>
      </c>
      <c r="P9" s="1281">
        <v>58.5</v>
      </c>
      <c r="Q9" s="1281">
        <v>40.4</v>
      </c>
      <c r="R9" s="1281">
        <v>73.900000000000006</v>
      </c>
    </row>
    <row r="10" spans="2:20" s="1277" customFormat="1" ht="21" customHeight="1">
      <c r="B10" s="1280" t="s">
        <v>190</v>
      </c>
      <c r="C10" s="1281">
        <v>49.4</v>
      </c>
      <c r="D10" s="1281">
        <v>51.7</v>
      </c>
      <c r="E10" s="1281">
        <v>47.4</v>
      </c>
      <c r="F10" s="1281">
        <v>32.200000000000003</v>
      </c>
      <c r="G10" s="1281">
        <v>30.3</v>
      </c>
      <c r="H10" s="1281">
        <v>34.1</v>
      </c>
      <c r="I10" s="1281">
        <v>90.3</v>
      </c>
      <c r="J10" s="1281">
        <v>90.6</v>
      </c>
      <c r="K10" s="1281">
        <v>90</v>
      </c>
      <c r="L10" s="1281">
        <v>92.9</v>
      </c>
      <c r="M10" s="1281">
        <v>94.6</v>
      </c>
      <c r="N10" s="1281">
        <v>91.3</v>
      </c>
      <c r="O10" s="1281">
        <v>44.5</v>
      </c>
      <c r="P10" s="1281">
        <v>50.5</v>
      </c>
      <c r="Q10" s="1281">
        <v>39.700000000000003</v>
      </c>
      <c r="R10" s="1281">
        <v>75.2</v>
      </c>
    </row>
    <row r="11" spans="2:20" s="1277" customFormat="1" ht="21" customHeight="1">
      <c r="B11" s="1307" t="s">
        <v>46</v>
      </c>
      <c r="C11" s="1281">
        <v>48.4</v>
      </c>
      <c r="D11" s="1281">
        <v>53.5</v>
      </c>
      <c r="E11" s="1281">
        <v>43.7</v>
      </c>
      <c r="F11" s="1281">
        <v>34.200000000000003</v>
      </c>
      <c r="G11" s="1281">
        <v>36.1</v>
      </c>
      <c r="H11" s="1281">
        <v>32.200000000000003</v>
      </c>
      <c r="I11" s="1281">
        <v>91.6</v>
      </c>
      <c r="J11" s="1281">
        <v>92.5</v>
      </c>
      <c r="K11" s="1281">
        <v>90.7</v>
      </c>
      <c r="L11" s="1281">
        <v>92.8</v>
      </c>
      <c r="M11" s="1281">
        <v>96.1</v>
      </c>
      <c r="N11" s="1281">
        <v>89.6</v>
      </c>
      <c r="O11" s="1281">
        <v>41.7</v>
      </c>
      <c r="P11" s="1281">
        <v>50.2</v>
      </c>
      <c r="Q11" s="1281">
        <v>34.5</v>
      </c>
      <c r="R11" s="1281">
        <v>73.900000000000006</v>
      </c>
    </row>
    <row r="12" spans="2:20" s="1277" customFormat="1" ht="21" customHeight="1">
      <c r="B12" s="1307" t="s">
        <v>55</v>
      </c>
      <c r="C12" s="1281">
        <v>51.5</v>
      </c>
      <c r="D12" s="1281">
        <v>55</v>
      </c>
      <c r="E12" s="1281">
        <v>48.3</v>
      </c>
      <c r="F12" s="1281">
        <v>39.6</v>
      </c>
      <c r="G12" s="1281">
        <v>37.5</v>
      </c>
      <c r="H12" s="1281">
        <v>41.7</v>
      </c>
      <c r="I12" s="1281">
        <v>90.1</v>
      </c>
      <c r="J12" s="1281">
        <v>93.5</v>
      </c>
      <c r="K12" s="1281">
        <v>86.8</v>
      </c>
      <c r="L12" s="1281">
        <v>92.6</v>
      </c>
      <c r="M12" s="1281">
        <v>94.8</v>
      </c>
      <c r="N12" s="1281">
        <v>90.6</v>
      </c>
      <c r="O12" s="1281">
        <v>47.4</v>
      </c>
      <c r="P12" s="1281">
        <v>54.8</v>
      </c>
      <c r="Q12" s="1281">
        <v>41</v>
      </c>
      <c r="R12" s="1281">
        <v>76.5</v>
      </c>
    </row>
    <row r="13" spans="2:20" s="1277" customFormat="1" ht="21" customHeight="1">
      <c r="B13" s="1286" t="s">
        <v>62</v>
      </c>
      <c r="C13" s="1276">
        <v>49.1</v>
      </c>
      <c r="D13" s="1276">
        <v>55.4</v>
      </c>
      <c r="E13" s="1276">
        <v>43.1</v>
      </c>
      <c r="F13" s="1276">
        <v>37.700000000000003</v>
      </c>
      <c r="G13" s="1276">
        <v>39.4</v>
      </c>
      <c r="H13" s="1276">
        <v>36</v>
      </c>
      <c r="I13" s="1276">
        <v>85.3</v>
      </c>
      <c r="J13" s="1276">
        <v>86.3</v>
      </c>
      <c r="K13" s="1276">
        <v>84.2</v>
      </c>
      <c r="L13" s="1276">
        <v>85.7</v>
      </c>
      <c r="M13" s="1276">
        <v>91.3</v>
      </c>
      <c r="N13" s="1276">
        <v>80.099999999999994</v>
      </c>
      <c r="O13" s="1276">
        <v>45.7</v>
      </c>
      <c r="P13" s="1276">
        <v>59.4</v>
      </c>
      <c r="Q13" s="1276">
        <v>33.9</v>
      </c>
      <c r="R13" s="1276">
        <v>68.5</v>
      </c>
    </row>
    <row r="14" spans="2:20" s="1277" customFormat="1" ht="21" customHeight="1">
      <c r="B14" s="1286" t="s">
        <v>141</v>
      </c>
      <c r="C14" s="1276">
        <v>50.3</v>
      </c>
      <c r="D14" s="1276">
        <v>54.4</v>
      </c>
      <c r="E14" s="1276">
        <v>46.8</v>
      </c>
      <c r="F14" s="1276">
        <v>27.6</v>
      </c>
      <c r="G14" s="1346" t="s">
        <v>1667</v>
      </c>
      <c r="H14" s="1276">
        <v>28.9</v>
      </c>
      <c r="I14" s="1276">
        <v>82.2</v>
      </c>
      <c r="J14" s="1276">
        <v>80.8</v>
      </c>
      <c r="K14" s="1276">
        <v>83.5</v>
      </c>
      <c r="L14" s="1276">
        <v>88.7</v>
      </c>
      <c r="M14" s="1276">
        <v>91</v>
      </c>
      <c r="N14" s="1276">
        <v>86.5</v>
      </c>
      <c r="O14" s="1276">
        <v>50.6</v>
      </c>
      <c r="P14" s="1276">
        <v>62.2</v>
      </c>
      <c r="Q14" s="1276">
        <v>42.2</v>
      </c>
      <c r="R14" s="1276">
        <v>69.2</v>
      </c>
    </row>
    <row r="15" spans="2:20" ht="27" customHeight="1">
      <c r="B15" s="4477"/>
      <c r="C15" s="4213" t="s">
        <v>175</v>
      </c>
      <c r="D15" s="4213"/>
      <c r="E15" s="4213"/>
      <c r="F15" s="4484" t="s">
        <v>1601</v>
      </c>
      <c r="G15" s="4484"/>
      <c r="H15" s="4484"/>
      <c r="I15" s="4484" t="s">
        <v>1668</v>
      </c>
      <c r="J15" s="4484"/>
      <c r="K15" s="4484"/>
      <c r="L15" s="4484" t="s">
        <v>1669</v>
      </c>
      <c r="M15" s="4484"/>
      <c r="N15" s="4484"/>
      <c r="O15" s="4466" t="s">
        <v>1670</v>
      </c>
      <c r="P15" s="4466"/>
      <c r="Q15" s="4466"/>
      <c r="R15" s="722" t="s">
        <v>1671</v>
      </c>
      <c r="S15" s="199"/>
    </row>
    <row r="16" spans="2:20" ht="21" customHeight="1">
      <c r="B16" s="4477"/>
      <c r="C16" s="454" t="s">
        <v>931</v>
      </c>
      <c r="D16" s="1347" t="s">
        <v>664</v>
      </c>
      <c r="E16" s="1348" t="s">
        <v>699</v>
      </c>
      <c r="F16" s="454" t="s">
        <v>931</v>
      </c>
      <c r="G16" s="1347" t="s">
        <v>664</v>
      </c>
      <c r="H16" s="1348" t="s">
        <v>699</v>
      </c>
      <c r="I16" s="454" t="s">
        <v>931</v>
      </c>
      <c r="J16" s="1347" t="s">
        <v>664</v>
      </c>
      <c r="K16" s="1348" t="s">
        <v>699</v>
      </c>
      <c r="L16" s="454" t="s">
        <v>931</v>
      </c>
      <c r="M16" s="1347" t="s">
        <v>664</v>
      </c>
      <c r="N16" s="1348" t="s">
        <v>699</v>
      </c>
      <c r="O16" s="454" t="s">
        <v>931</v>
      </c>
      <c r="P16" s="1347" t="s">
        <v>664</v>
      </c>
      <c r="Q16" s="1348" t="s">
        <v>699</v>
      </c>
      <c r="R16" s="286" t="s">
        <v>931</v>
      </c>
      <c r="S16" s="199"/>
    </row>
    <row r="17" spans="2:20" ht="12.75" customHeight="1">
      <c r="B17" s="1318"/>
      <c r="C17" s="481"/>
      <c r="D17" s="1349"/>
      <c r="E17" s="1350"/>
      <c r="F17" s="481"/>
      <c r="G17" s="1349"/>
      <c r="H17" s="1350"/>
      <c r="I17" s="481"/>
      <c r="J17" s="1349"/>
      <c r="K17" s="1350"/>
      <c r="L17" s="481"/>
      <c r="M17" s="1349"/>
      <c r="N17" s="1350"/>
      <c r="O17" s="481"/>
      <c r="P17" s="1349"/>
      <c r="Q17" s="1350"/>
      <c r="R17" s="481"/>
      <c r="S17" s="199"/>
    </row>
    <row r="18" spans="2:20" s="483" customFormat="1" ht="12.75" customHeight="1">
      <c r="B18" s="4462" t="s">
        <v>164</v>
      </c>
      <c r="C18" s="4462"/>
      <c r="D18" s="4462"/>
      <c r="E18" s="4462"/>
      <c r="F18" s="4462"/>
      <c r="G18" s="4462"/>
      <c r="H18" s="4462"/>
      <c r="I18" s="4462"/>
      <c r="J18" s="4462"/>
      <c r="K18" s="4462"/>
      <c r="L18" s="4462"/>
      <c r="M18" s="4462"/>
      <c r="N18" s="4462"/>
      <c r="O18" s="4462"/>
      <c r="P18" s="4462"/>
      <c r="Q18" s="4462"/>
      <c r="R18" s="4462"/>
      <c r="T18" s="1292"/>
    </row>
    <row r="19" spans="2:20" s="1294" customFormat="1" ht="12.75" customHeight="1">
      <c r="B19" s="4462" t="s">
        <v>1602</v>
      </c>
      <c r="C19" s="4462"/>
      <c r="D19" s="4462"/>
      <c r="E19" s="4462"/>
      <c r="F19" s="4462"/>
      <c r="G19" s="4462"/>
      <c r="H19" s="4462"/>
      <c r="I19" s="4462"/>
      <c r="J19" s="4462"/>
      <c r="K19" s="4462"/>
      <c r="L19" s="4462"/>
      <c r="M19" s="4462"/>
      <c r="N19" s="4462"/>
      <c r="O19" s="4462"/>
      <c r="P19" s="4462"/>
      <c r="Q19" s="4462"/>
      <c r="R19" s="4462"/>
    </row>
    <row r="20" spans="2:20" s="1035" customFormat="1" ht="12.75" customHeight="1">
      <c r="B20" s="4462" t="s">
        <v>1603</v>
      </c>
      <c r="C20" s="4462"/>
      <c r="D20" s="4462"/>
      <c r="E20" s="4462"/>
      <c r="F20" s="4462"/>
      <c r="G20" s="4462"/>
      <c r="H20" s="4462"/>
      <c r="I20" s="4462"/>
      <c r="J20" s="4462"/>
      <c r="K20" s="4462"/>
      <c r="L20" s="4462"/>
      <c r="M20" s="4462"/>
      <c r="N20" s="4462"/>
      <c r="O20" s="4462"/>
      <c r="P20" s="4462"/>
      <c r="Q20" s="4462"/>
      <c r="R20" s="4462"/>
    </row>
    <row r="21" spans="2:20" s="1320" customFormat="1" ht="40.5" customHeight="1">
      <c r="B21" s="4486" t="s">
        <v>1672</v>
      </c>
      <c r="C21" s="4486"/>
      <c r="D21" s="4486"/>
      <c r="E21" s="4486"/>
      <c r="F21" s="4486"/>
      <c r="G21" s="4486"/>
      <c r="H21" s="4486"/>
      <c r="I21" s="4486"/>
      <c r="J21" s="4486"/>
      <c r="K21" s="4486"/>
      <c r="L21" s="4486"/>
      <c r="M21" s="4486"/>
      <c r="N21" s="4486"/>
      <c r="O21" s="4486"/>
      <c r="P21" s="4486"/>
      <c r="Q21" s="4486"/>
      <c r="R21" s="4486"/>
    </row>
    <row r="22" spans="2:20" s="1297" customFormat="1" ht="40.5" customHeight="1">
      <c r="B22" s="4486" t="s">
        <v>1673</v>
      </c>
      <c r="C22" s="4486"/>
      <c r="D22" s="4486"/>
      <c r="E22" s="4486"/>
      <c r="F22" s="4486"/>
      <c r="G22" s="4486"/>
      <c r="H22" s="4486"/>
      <c r="I22" s="4486"/>
      <c r="J22" s="4486"/>
      <c r="K22" s="4486"/>
      <c r="L22" s="4486"/>
      <c r="M22" s="4486"/>
      <c r="N22" s="4486"/>
      <c r="O22" s="4486"/>
      <c r="P22" s="4486"/>
      <c r="Q22" s="4486"/>
      <c r="R22" s="4486"/>
    </row>
    <row r="24" spans="2:20">
      <c r="B24" s="4113" t="s">
        <v>219</v>
      </c>
      <c r="C24" s="4113"/>
      <c r="D24" s="4113"/>
      <c r="E24" s="4113"/>
      <c r="F24" s="4113"/>
      <c r="G24" s="4113"/>
      <c r="H24" s="4113"/>
      <c r="I24" s="4113"/>
    </row>
    <row r="25" spans="2:20">
      <c r="B25" s="4485" t="s">
        <v>1639</v>
      </c>
      <c r="C25" s="4485"/>
      <c r="D25" s="4485"/>
      <c r="E25" s="4485"/>
    </row>
  </sheetData>
  <mergeCells count="21">
    <mergeCell ref="B25:E25"/>
    <mergeCell ref="B18:R18"/>
    <mergeCell ref="B19:R19"/>
    <mergeCell ref="B20:R20"/>
    <mergeCell ref="B21:R21"/>
    <mergeCell ref="B22:R22"/>
    <mergeCell ref="B24:I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F4:H4" r:id="rId1" display="15-24 anos"/>
    <hyperlink ref="I4:K4" r:id="rId2" display="25-34 anos"/>
    <hyperlink ref="L4:N4" r:id="rId3" display="35-44 anos"/>
    <hyperlink ref="F15:H15" r:id="rId4" display="15-24 years"/>
    <hyperlink ref="I15:K15" r:id="rId5" display="25-34 years"/>
    <hyperlink ref="L15:N15" r:id="rId6" display="35-44 years"/>
    <hyperlink ref="B25" r:id="rId7"/>
    <hyperlink ref="T3" location="Indice!A1" display="(Voltar ao Índice)"/>
  </hyperlinks>
  <printOptions horizontalCentered="1"/>
  <pageMargins left="0.47244094488188981" right="0.47244094488188981" top="0.6692913385826772" bottom="0.6692913385826772" header="0" footer="0"/>
  <pageSetup paperSize="9" scale="88" orientation="portrait" verticalDpi="0" r:id="rId8"/>
</worksheet>
</file>

<file path=xl/worksheets/sheet73.xml><?xml version="1.0" encoding="utf-8"?>
<worksheet xmlns="http://schemas.openxmlformats.org/spreadsheetml/2006/main" xmlns:r="http://schemas.openxmlformats.org/officeDocument/2006/relationships">
  <sheetPr>
    <pageSetUpPr fitToPage="1"/>
  </sheetPr>
  <dimension ref="B1:T26"/>
  <sheetViews>
    <sheetView showGridLines="0" workbookViewId="0">
      <selection activeCell="B1" sqref="B1:P1"/>
    </sheetView>
  </sheetViews>
  <sheetFormatPr defaultRowHeight="11.25"/>
  <cols>
    <col min="1" max="1" width="6.7109375" style="1273" customWidth="1"/>
    <col min="2" max="2" width="15.7109375" style="1273" customWidth="1"/>
    <col min="3" max="18" width="5.7109375" style="1273" customWidth="1"/>
    <col min="19" max="19" width="6.7109375" style="1273" customWidth="1"/>
    <col min="20" max="20" width="14.28515625" style="1273" bestFit="1" customWidth="1"/>
    <col min="21" max="16384" width="9.140625" style="1273"/>
  </cols>
  <sheetData>
    <row r="1" spans="2:20" s="1267" customFormat="1" ht="30" customHeight="1">
      <c r="B1" s="4055" t="s">
        <v>810</v>
      </c>
      <c r="C1" s="4055"/>
      <c r="D1" s="4055"/>
      <c r="E1" s="4055"/>
      <c r="F1" s="4055"/>
      <c r="G1" s="4055"/>
      <c r="H1" s="4055"/>
      <c r="I1" s="4055"/>
      <c r="J1" s="4055"/>
      <c r="K1" s="4055"/>
      <c r="L1" s="4055"/>
      <c r="M1" s="4055"/>
      <c r="N1" s="4055"/>
      <c r="O1" s="4055"/>
      <c r="P1" s="4055"/>
      <c r="Q1" s="4055"/>
      <c r="R1" s="4055"/>
      <c r="S1" s="1299"/>
    </row>
    <row r="2" spans="2:20" s="1267" customFormat="1" ht="30" customHeight="1">
      <c r="B2" s="4055" t="s">
        <v>1674</v>
      </c>
      <c r="C2" s="4055"/>
      <c r="D2" s="4055"/>
      <c r="E2" s="4055"/>
      <c r="F2" s="4055"/>
      <c r="G2" s="4055"/>
      <c r="H2" s="4055"/>
      <c r="I2" s="4055"/>
      <c r="J2" s="4055"/>
      <c r="K2" s="4055"/>
      <c r="L2" s="4055"/>
      <c r="M2" s="4055"/>
      <c r="N2" s="4055"/>
      <c r="O2" s="4055"/>
      <c r="P2" s="4055"/>
      <c r="Q2" s="4055"/>
      <c r="R2" s="4055"/>
      <c r="S2" s="1299"/>
    </row>
    <row r="3" spans="2:20" s="1271" customFormat="1" ht="12.75" customHeight="1">
      <c r="B3" s="349" t="s">
        <v>1010</v>
      </c>
      <c r="C3" s="350"/>
      <c r="D3" s="350"/>
      <c r="E3" s="350"/>
      <c r="F3" s="350"/>
      <c r="G3" s="569"/>
      <c r="H3" s="350"/>
      <c r="I3" s="569"/>
      <c r="J3" s="350"/>
      <c r="K3" s="569"/>
      <c r="L3" s="569"/>
      <c r="M3" s="569"/>
      <c r="N3" s="569"/>
      <c r="O3" s="569"/>
      <c r="P3" s="569"/>
      <c r="Q3" s="569"/>
      <c r="R3" s="351" t="s">
        <v>1011</v>
      </c>
      <c r="T3" s="447" t="s">
        <v>748</v>
      </c>
    </row>
    <row r="4" spans="2:20" ht="27" customHeight="1">
      <c r="B4" s="4482"/>
      <c r="C4" s="4484" t="s">
        <v>175</v>
      </c>
      <c r="D4" s="4484"/>
      <c r="E4" s="4484"/>
      <c r="F4" s="4484" t="s">
        <v>1594</v>
      </c>
      <c r="G4" s="4484"/>
      <c r="H4" s="4484"/>
      <c r="I4" s="4484" t="s">
        <v>1663</v>
      </c>
      <c r="J4" s="4484"/>
      <c r="K4" s="4484"/>
      <c r="L4" s="4484" t="s">
        <v>1664</v>
      </c>
      <c r="M4" s="4484"/>
      <c r="N4" s="4484"/>
      <c r="O4" s="4213" t="s">
        <v>1665</v>
      </c>
      <c r="P4" s="4213"/>
      <c r="Q4" s="4213"/>
      <c r="R4" s="1345" t="s">
        <v>1666</v>
      </c>
      <c r="S4" s="1311"/>
    </row>
    <row r="5" spans="2:20" ht="21" customHeight="1">
      <c r="B5" s="4483"/>
      <c r="C5" s="721" t="s">
        <v>928</v>
      </c>
      <c r="D5" s="721" t="s">
        <v>663</v>
      </c>
      <c r="E5" s="721" t="s">
        <v>664</v>
      </c>
      <c r="F5" s="721" t="s">
        <v>928</v>
      </c>
      <c r="G5" s="721" t="s">
        <v>663</v>
      </c>
      <c r="H5" s="721" t="s">
        <v>664</v>
      </c>
      <c r="I5" s="721" t="s">
        <v>928</v>
      </c>
      <c r="J5" s="721" t="s">
        <v>663</v>
      </c>
      <c r="K5" s="721" t="s">
        <v>664</v>
      </c>
      <c r="L5" s="721" t="s">
        <v>928</v>
      </c>
      <c r="M5" s="721" t="s">
        <v>663</v>
      </c>
      <c r="N5" s="721" t="s">
        <v>664</v>
      </c>
      <c r="O5" s="721" t="s">
        <v>928</v>
      </c>
      <c r="P5" s="721" t="s">
        <v>663</v>
      </c>
      <c r="Q5" s="721" t="s">
        <v>664</v>
      </c>
      <c r="R5" s="722" t="s">
        <v>928</v>
      </c>
      <c r="S5" s="199"/>
    </row>
    <row r="6" spans="2:20" s="1277" customFormat="1" ht="21" customHeight="1">
      <c r="B6" s="1305" t="s">
        <v>12</v>
      </c>
      <c r="C6" s="1276">
        <v>50.7</v>
      </c>
      <c r="D6" s="1276">
        <v>55.8</v>
      </c>
      <c r="E6" s="1276">
        <v>46.1</v>
      </c>
      <c r="F6" s="1276">
        <v>22.4</v>
      </c>
      <c r="G6" s="1276">
        <v>22.9</v>
      </c>
      <c r="H6" s="1276">
        <v>21.9</v>
      </c>
      <c r="I6" s="1276">
        <v>75.900000000000006</v>
      </c>
      <c r="J6" s="1276">
        <v>77.5</v>
      </c>
      <c r="K6" s="1276">
        <v>74.3</v>
      </c>
      <c r="L6" s="1276">
        <v>80.7</v>
      </c>
      <c r="M6" s="1276">
        <v>84.2</v>
      </c>
      <c r="N6" s="1276">
        <v>77.5</v>
      </c>
      <c r="O6" s="1276">
        <v>40.9</v>
      </c>
      <c r="P6" s="1276">
        <v>48.4</v>
      </c>
      <c r="Q6" s="1276">
        <v>34.799999999999997</v>
      </c>
      <c r="R6" s="1276">
        <v>62.6</v>
      </c>
    </row>
    <row r="7" spans="2:20" s="1277" customFormat="1" ht="21" customHeight="1">
      <c r="B7" s="1286" t="s">
        <v>21</v>
      </c>
      <c r="C7" s="1276">
        <v>50.7</v>
      </c>
      <c r="D7" s="1276">
        <v>55.8</v>
      </c>
      <c r="E7" s="1276">
        <v>46.2</v>
      </c>
      <c r="F7" s="1276">
        <v>22.7</v>
      </c>
      <c r="G7" s="1276">
        <v>23.1</v>
      </c>
      <c r="H7" s="1276">
        <v>22.2</v>
      </c>
      <c r="I7" s="1276">
        <v>76.400000000000006</v>
      </c>
      <c r="J7" s="1276">
        <v>78.2</v>
      </c>
      <c r="K7" s="1276">
        <v>74.7</v>
      </c>
      <c r="L7" s="1276">
        <v>81</v>
      </c>
      <c r="M7" s="1276">
        <v>84.5</v>
      </c>
      <c r="N7" s="1276">
        <v>77.7</v>
      </c>
      <c r="O7" s="1276">
        <v>40.799999999999997</v>
      </c>
      <c r="P7" s="1276">
        <v>48.1</v>
      </c>
      <c r="Q7" s="1276">
        <v>34.799999999999997</v>
      </c>
      <c r="R7" s="1276">
        <v>62.9</v>
      </c>
    </row>
    <row r="8" spans="2:20" s="1277" customFormat="1" ht="21" customHeight="1">
      <c r="B8" s="1307" t="s">
        <v>6</v>
      </c>
      <c r="C8" s="1281">
        <v>50.1</v>
      </c>
      <c r="D8" s="1281">
        <v>56.2</v>
      </c>
      <c r="E8" s="1281">
        <v>44.8</v>
      </c>
      <c r="F8" s="1281">
        <v>23.4</v>
      </c>
      <c r="G8" s="1281">
        <v>25.4</v>
      </c>
      <c r="H8" s="1281">
        <v>21.3</v>
      </c>
      <c r="I8" s="1281">
        <v>76.099999999999994</v>
      </c>
      <c r="J8" s="1281">
        <v>78.5</v>
      </c>
      <c r="K8" s="1281">
        <v>73.8</v>
      </c>
      <c r="L8" s="1281">
        <v>79.7</v>
      </c>
      <c r="M8" s="1281">
        <v>84.6</v>
      </c>
      <c r="N8" s="1281">
        <v>75.2</v>
      </c>
      <c r="O8" s="1281">
        <v>40.1</v>
      </c>
      <c r="P8" s="1281">
        <v>48.3</v>
      </c>
      <c r="Q8" s="1281">
        <v>33.299999999999997</v>
      </c>
      <c r="R8" s="1281">
        <v>60.5</v>
      </c>
    </row>
    <row r="9" spans="2:20" s="1277" customFormat="1" ht="21" customHeight="1">
      <c r="B9" s="1307" t="s">
        <v>30</v>
      </c>
      <c r="C9" s="1281">
        <v>53</v>
      </c>
      <c r="D9" s="1281">
        <v>59.3</v>
      </c>
      <c r="E9" s="1281">
        <v>47.6</v>
      </c>
      <c r="F9" s="1281">
        <v>23.4</v>
      </c>
      <c r="G9" s="1281">
        <v>24.2</v>
      </c>
      <c r="H9" s="1281">
        <v>22.6</v>
      </c>
      <c r="I9" s="1281">
        <v>76.8</v>
      </c>
      <c r="J9" s="1281">
        <v>78.8</v>
      </c>
      <c r="K9" s="1281">
        <v>75</v>
      </c>
      <c r="L9" s="1281">
        <v>82.7</v>
      </c>
      <c r="M9" s="1281">
        <v>86.3</v>
      </c>
      <c r="N9" s="1281">
        <v>79.400000000000006</v>
      </c>
      <c r="O9" s="1281">
        <v>45.2</v>
      </c>
      <c r="P9" s="1281">
        <v>54.2</v>
      </c>
      <c r="Q9" s="1281">
        <v>37.9</v>
      </c>
      <c r="R9" s="1281">
        <v>65.3</v>
      </c>
    </row>
    <row r="10" spans="2:20" s="1277" customFormat="1" ht="21" customHeight="1">
      <c r="B10" s="1280" t="s">
        <v>190</v>
      </c>
      <c r="C10" s="1281">
        <v>50</v>
      </c>
      <c r="D10" s="1281">
        <v>53.1</v>
      </c>
      <c r="E10" s="1281">
        <v>47.3</v>
      </c>
      <c r="F10" s="1281">
        <v>20.399999999999999</v>
      </c>
      <c r="G10" s="1281">
        <v>18.399999999999999</v>
      </c>
      <c r="H10" s="1281">
        <v>22.4</v>
      </c>
      <c r="I10" s="1281">
        <v>76.8</v>
      </c>
      <c r="J10" s="1281">
        <v>77.7</v>
      </c>
      <c r="K10" s="1281">
        <v>75.900000000000006</v>
      </c>
      <c r="L10" s="1281">
        <v>81.3</v>
      </c>
      <c r="M10" s="1281">
        <v>83.2</v>
      </c>
      <c r="N10" s="1281">
        <v>79.5</v>
      </c>
      <c r="O10" s="1281">
        <v>38.6</v>
      </c>
      <c r="P10" s="1281">
        <v>43.3</v>
      </c>
      <c r="Q10" s="1281">
        <v>34.799999999999997</v>
      </c>
      <c r="R10" s="1281">
        <v>63.8</v>
      </c>
    </row>
    <row r="11" spans="2:20" s="1277" customFormat="1" ht="21" customHeight="1">
      <c r="B11" s="1307" t="s">
        <v>46</v>
      </c>
      <c r="C11" s="1281">
        <v>47.9</v>
      </c>
      <c r="D11" s="1281">
        <v>53.4</v>
      </c>
      <c r="E11" s="1281">
        <v>42.8</v>
      </c>
      <c r="F11" s="1281">
        <v>21.8</v>
      </c>
      <c r="G11" s="1281">
        <v>22.7</v>
      </c>
      <c r="H11" s="1281">
        <v>20.9</v>
      </c>
      <c r="I11" s="1281">
        <v>75.2</v>
      </c>
      <c r="J11" s="1281">
        <v>75.7</v>
      </c>
      <c r="K11" s="1281">
        <v>74.599999999999994</v>
      </c>
      <c r="L11" s="1281">
        <v>81.400000000000006</v>
      </c>
      <c r="M11" s="1281">
        <v>85.1</v>
      </c>
      <c r="N11" s="1281">
        <v>77.7</v>
      </c>
      <c r="O11" s="1281">
        <v>37.4</v>
      </c>
      <c r="P11" s="1281">
        <v>44.9</v>
      </c>
      <c r="Q11" s="1281">
        <v>31.1</v>
      </c>
      <c r="R11" s="1281">
        <v>62.9</v>
      </c>
    </row>
    <row r="12" spans="2:20" s="1277" customFormat="1" ht="21" customHeight="1">
      <c r="B12" s="1307" t="s">
        <v>55</v>
      </c>
      <c r="C12" s="1281">
        <v>52</v>
      </c>
      <c r="D12" s="1281">
        <v>55.9</v>
      </c>
      <c r="E12" s="1281">
        <v>48.6</v>
      </c>
      <c r="F12" s="1281">
        <v>27.6</v>
      </c>
      <c r="G12" s="1281">
        <v>24.7</v>
      </c>
      <c r="H12" s="1281">
        <v>30.7</v>
      </c>
      <c r="I12" s="1281">
        <v>76.5</v>
      </c>
      <c r="J12" s="1281">
        <v>80.2</v>
      </c>
      <c r="K12" s="1281">
        <v>73</v>
      </c>
      <c r="L12" s="1281">
        <v>79.900000000000006</v>
      </c>
      <c r="M12" s="1281">
        <v>81.900000000000006</v>
      </c>
      <c r="N12" s="1281">
        <v>78.099999999999994</v>
      </c>
      <c r="O12" s="1281">
        <v>41.8</v>
      </c>
      <c r="P12" s="1281">
        <v>47.7</v>
      </c>
      <c r="Q12" s="1281">
        <v>36.700000000000003</v>
      </c>
      <c r="R12" s="1281">
        <v>65</v>
      </c>
    </row>
    <row r="13" spans="2:20" s="1277" customFormat="1" ht="21" customHeight="1">
      <c r="B13" s="1286" t="s">
        <v>62</v>
      </c>
      <c r="C13" s="1276">
        <v>49.5</v>
      </c>
      <c r="D13" s="1276">
        <v>56.4</v>
      </c>
      <c r="E13" s="1276">
        <v>43</v>
      </c>
      <c r="F13" s="1276">
        <v>22.1</v>
      </c>
      <c r="G13" s="1346" t="s">
        <v>1667</v>
      </c>
      <c r="H13" s="1346" t="s">
        <v>1667</v>
      </c>
      <c r="I13" s="1276">
        <v>69.3</v>
      </c>
      <c r="J13" s="1276">
        <v>69.8</v>
      </c>
      <c r="K13" s="1276">
        <v>68.8</v>
      </c>
      <c r="L13" s="1276">
        <v>73.3</v>
      </c>
      <c r="M13" s="1276">
        <v>77.7</v>
      </c>
      <c r="N13" s="1276">
        <v>68.900000000000006</v>
      </c>
      <c r="O13" s="1276">
        <v>41.9</v>
      </c>
      <c r="P13" s="1276">
        <v>53.7</v>
      </c>
      <c r="Q13" s="1276">
        <v>31.7</v>
      </c>
      <c r="R13" s="1276">
        <v>57</v>
      </c>
    </row>
    <row r="14" spans="2:20" s="1277" customFormat="1" ht="21" customHeight="1">
      <c r="B14" s="1286" t="s">
        <v>141</v>
      </c>
      <c r="C14" s="1276">
        <v>50.5</v>
      </c>
      <c r="D14" s="1276">
        <v>54.9</v>
      </c>
      <c r="E14" s="1276">
        <v>46.9</v>
      </c>
      <c r="F14" s="1276">
        <v>13.7</v>
      </c>
      <c r="G14" s="1346" t="s">
        <v>1667</v>
      </c>
      <c r="H14" s="1346" t="s">
        <v>1667</v>
      </c>
      <c r="I14" s="1276">
        <v>65.3</v>
      </c>
      <c r="J14" s="1276">
        <v>62.4</v>
      </c>
      <c r="K14" s="1276">
        <v>68.2</v>
      </c>
      <c r="L14" s="1276">
        <v>77.900000000000006</v>
      </c>
      <c r="M14" s="1276">
        <v>78.8</v>
      </c>
      <c r="N14" s="1276">
        <v>77</v>
      </c>
      <c r="O14" s="1276">
        <v>46.3</v>
      </c>
      <c r="P14" s="1276">
        <v>56</v>
      </c>
      <c r="Q14" s="1276">
        <v>39.299999999999997</v>
      </c>
      <c r="R14" s="1276">
        <v>58.3</v>
      </c>
    </row>
    <row r="15" spans="2:20" ht="27" customHeight="1">
      <c r="B15" s="4477"/>
      <c r="C15" s="4484" t="s">
        <v>175</v>
      </c>
      <c r="D15" s="4484"/>
      <c r="E15" s="4484"/>
      <c r="F15" s="4484" t="s">
        <v>1601</v>
      </c>
      <c r="G15" s="4484"/>
      <c r="H15" s="4484"/>
      <c r="I15" s="4484" t="s">
        <v>1668</v>
      </c>
      <c r="J15" s="4484"/>
      <c r="K15" s="4484"/>
      <c r="L15" s="4484" t="s">
        <v>1669</v>
      </c>
      <c r="M15" s="4484"/>
      <c r="N15" s="4484"/>
      <c r="O15" s="4466" t="s">
        <v>1670</v>
      </c>
      <c r="P15" s="4466"/>
      <c r="Q15" s="4466"/>
      <c r="R15" s="722" t="s">
        <v>1671</v>
      </c>
      <c r="S15" s="199"/>
    </row>
    <row r="16" spans="2:20" ht="21" customHeight="1">
      <c r="B16" s="4477"/>
      <c r="C16" s="454" t="s">
        <v>931</v>
      </c>
      <c r="D16" s="1347" t="s">
        <v>664</v>
      </c>
      <c r="E16" s="1348" t="s">
        <v>699</v>
      </c>
      <c r="F16" s="454" t="s">
        <v>931</v>
      </c>
      <c r="G16" s="1347" t="s">
        <v>664</v>
      </c>
      <c r="H16" s="1348" t="s">
        <v>699</v>
      </c>
      <c r="I16" s="454" t="s">
        <v>931</v>
      </c>
      <c r="J16" s="1347" t="s">
        <v>664</v>
      </c>
      <c r="K16" s="1348" t="s">
        <v>699</v>
      </c>
      <c r="L16" s="454" t="s">
        <v>931</v>
      </c>
      <c r="M16" s="1347" t="s">
        <v>664</v>
      </c>
      <c r="N16" s="1348" t="s">
        <v>699</v>
      </c>
      <c r="O16" s="454" t="s">
        <v>931</v>
      </c>
      <c r="P16" s="1347" t="s">
        <v>664</v>
      </c>
      <c r="Q16" s="1348" t="s">
        <v>699</v>
      </c>
      <c r="R16" s="286" t="s">
        <v>931</v>
      </c>
      <c r="S16" s="199"/>
    </row>
    <row r="17" spans="2:20" s="1294" customFormat="1" ht="12.75" customHeight="1">
      <c r="B17" s="1351"/>
      <c r="C17" s="650"/>
      <c r="D17" s="1352"/>
      <c r="E17" s="1353"/>
      <c r="F17" s="650"/>
      <c r="G17" s="1352"/>
      <c r="H17" s="1353"/>
      <c r="I17" s="650"/>
      <c r="J17" s="1352"/>
      <c r="K17" s="1353"/>
      <c r="L17" s="650"/>
      <c r="M17" s="1352"/>
      <c r="N17" s="1353"/>
      <c r="O17" s="650"/>
      <c r="P17" s="1352"/>
      <c r="Q17" s="1353"/>
      <c r="R17" s="650"/>
      <c r="S17" s="1354"/>
    </row>
    <row r="18" spans="2:20" s="483" customFormat="1" ht="12.75" customHeight="1">
      <c r="B18" s="4462" t="s">
        <v>164</v>
      </c>
      <c r="C18" s="4462"/>
      <c r="D18" s="4462"/>
      <c r="E18" s="4462"/>
      <c r="F18" s="4462"/>
      <c r="G18" s="4462"/>
      <c r="H18" s="4462"/>
      <c r="I18" s="4462"/>
      <c r="J18" s="4462"/>
      <c r="K18" s="4462"/>
      <c r="L18" s="4462"/>
      <c r="M18" s="4462"/>
      <c r="N18" s="4462"/>
      <c r="O18" s="4462"/>
      <c r="P18" s="4462"/>
      <c r="Q18" s="4462"/>
      <c r="R18" s="4462"/>
      <c r="T18" s="1292"/>
    </row>
    <row r="19" spans="2:20" s="1294" customFormat="1" ht="12.75" customHeight="1">
      <c r="B19" s="4462" t="s">
        <v>1602</v>
      </c>
      <c r="C19" s="4462"/>
      <c r="D19" s="4462"/>
      <c r="E19" s="4462"/>
      <c r="F19" s="4462"/>
      <c r="G19" s="4462"/>
      <c r="H19" s="4462"/>
      <c r="I19" s="4462"/>
      <c r="J19" s="4462"/>
      <c r="K19" s="4462"/>
      <c r="L19" s="4462"/>
      <c r="M19" s="4462"/>
      <c r="N19" s="4462"/>
      <c r="O19" s="4462"/>
      <c r="P19" s="4462"/>
      <c r="Q19" s="4462"/>
      <c r="R19" s="4462"/>
    </row>
    <row r="20" spans="2:20" s="1294" customFormat="1" ht="12.75" customHeight="1">
      <c r="B20" s="4462" t="s">
        <v>1603</v>
      </c>
      <c r="C20" s="4462"/>
      <c r="D20" s="4462"/>
      <c r="E20" s="4462"/>
      <c r="F20" s="4462"/>
      <c r="G20" s="4462"/>
      <c r="H20" s="4462"/>
      <c r="I20" s="4462"/>
      <c r="J20" s="4462"/>
      <c r="K20" s="4462"/>
      <c r="L20" s="4462"/>
      <c r="M20" s="4462"/>
      <c r="N20" s="4462"/>
      <c r="O20" s="4462"/>
      <c r="P20" s="4462"/>
      <c r="Q20" s="4462"/>
      <c r="R20" s="4462"/>
    </row>
    <row r="21" spans="2:20" s="1297" customFormat="1" ht="40.5" customHeight="1">
      <c r="B21" s="4486" t="s">
        <v>1672</v>
      </c>
      <c r="C21" s="4486"/>
      <c r="D21" s="4486"/>
      <c r="E21" s="4486"/>
      <c r="F21" s="4486"/>
      <c r="G21" s="4486"/>
      <c r="H21" s="4486"/>
      <c r="I21" s="4486"/>
      <c r="J21" s="4486"/>
      <c r="K21" s="4486"/>
      <c r="L21" s="4486"/>
      <c r="M21" s="4486"/>
      <c r="N21" s="4486"/>
      <c r="O21" s="4486"/>
      <c r="P21" s="4486"/>
      <c r="Q21" s="4486"/>
      <c r="R21" s="4486"/>
      <c r="S21" s="1355"/>
    </row>
    <row r="22" spans="2:20" s="1294" customFormat="1" ht="40.5" customHeight="1">
      <c r="B22" s="4486" t="s">
        <v>1673</v>
      </c>
      <c r="C22" s="4486"/>
      <c r="D22" s="4486"/>
      <c r="E22" s="4486"/>
      <c r="F22" s="4486"/>
      <c r="G22" s="4486"/>
      <c r="H22" s="4486"/>
      <c r="I22" s="4486"/>
      <c r="J22" s="4486"/>
      <c r="K22" s="4486"/>
      <c r="L22" s="4486"/>
      <c r="M22" s="4486"/>
      <c r="N22" s="4486"/>
      <c r="O22" s="4486"/>
      <c r="P22" s="4486"/>
      <c r="Q22" s="4486"/>
      <c r="R22" s="4486"/>
      <c r="S22" s="1356"/>
    </row>
    <row r="23" spans="2:20" s="1294" customFormat="1" ht="12.75" customHeight="1"/>
    <row r="24" spans="2:20" ht="12.75" customHeight="1">
      <c r="B24" s="4113" t="s">
        <v>219</v>
      </c>
      <c r="C24" s="4113"/>
      <c r="D24" s="4113"/>
      <c r="E24" s="4113"/>
      <c r="F24" s="4113"/>
      <c r="G24" s="4113"/>
      <c r="H24" s="4113"/>
      <c r="I24" s="4113"/>
    </row>
    <row r="25" spans="2:20" ht="12.75" customHeight="1">
      <c r="B25" s="4487" t="s">
        <v>1640</v>
      </c>
      <c r="C25" s="4487"/>
      <c r="D25" s="4487"/>
      <c r="E25" s="4487"/>
    </row>
    <row r="26" spans="2:20" ht="12.75" customHeight="1"/>
  </sheetData>
  <mergeCells count="21">
    <mergeCell ref="B25:E25"/>
    <mergeCell ref="B18:R18"/>
    <mergeCell ref="B19:R19"/>
    <mergeCell ref="B20:R20"/>
    <mergeCell ref="B21:R21"/>
    <mergeCell ref="B22:R22"/>
    <mergeCell ref="B24:I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C4:E4" r:id="rId1" display="Total"/>
    <hyperlink ref="F4:H4" r:id="rId2" display="15-24 anos"/>
    <hyperlink ref="I4:K4" r:id="rId3" display="25-34 anos"/>
    <hyperlink ref="L4:N4" r:id="rId4" display="35-44 anos"/>
    <hyperlink ref="C15:E15" r:id="rId5" display="Total"/>
    <hyperlink ref="F15:H15" r:id="rId6" display="15-24 years"/>
    <hyperlink ref="I15:K15" r:id="rId7" display="25-34 years"/>
    <hyperlink ref="L15:N15" r:id="rId8" display="35-44 years"/>
    <hyperlink ref="B25" r:id="rId9"/>
    <hyperlink ref="T3" location="Indice!A1" display="(Voltar ao Índice)"/>
  </hyperlinks>
  <printOptions horizontalCentered="1"/>
  <pageMargins left="0.47244094488188981" right="0.47244094488188981" top="0.6692913385826772" bottom="0.6692913385826772" header="0" footer="0"/>
  <pageSetup paperSize="9" scale="88" orientation="portrait" verticalDpi="0" r:id="rId10"/>
</worksheet>
</file>

<file path=xl/worksheets/sheet74.xml><?xml version="1.0" encoding="utf-8"?>
<worksheet xmlns="http://schemas.openxmlformats.org/spreadsheetml/2006/main" xmlns:r="http://schemas.openxmlformats.org/officeDocument/2006/relationships">
  <sheetPr>
    <pageSetUpPr fitToPage="1"/>
  </sheetPr>
  <dimension ref="B1:T26"/>
  <sheetViews>
    <sheetView showGridLines="0" workbookViewId="0">
      <selection activeCell="B1" sqref="B1:P1"/>
    </sheetView>
  </sheetViews>
  <sheetFormatPr defaultRowHeight="11.25"/>
  <cols>
    <col min="1" max="1" width="6.7109375" style="1273" customWidth="1"/>
    <col min="2" max="2" width="15.7109375" style="1273" customWidth="1"/>
    <col min="3" max="5" width="6.28515625" style="1273" customWidth="1"/>
    <col min="6" max="8" width="5.7109375" style="1273" customWidth="1"/>
    <col min="9" max="9" width="6.28515625" style="1273" customWidth="1"/>
    <col min="10" max="11" width="5.7109375" style="1273" customWidth="1"/>
    <col min="12" max="12" width="6.28515625" style="1273" customWidth="1"/>
    <col min="13" max="14" width="5.7109375" style="1273" customWidth="1"/>
    <col min="15" max="18" width="6.28515625" style="1273" customWidth="1"/>
    <col min="19" max="19" width="6.7109375" style="1273" customWidth="1"/>
    <col min="20" max="20" width="14.28515625" style="1273" bestFit="1" customWidth="1"/>
    <col min="21" max="16384" width="9.140625" style="1273"/>
  </cols>
  <sheetData>
    <row r="1" spans="2:20" s="1267" customFormat="1" ht="30" customHeight="1">
      <c r="B1" s="4464" t="s">
        <v>811</v>
      </c>
      <c r="C1" s="4464"/>
      <c r="D1" s="4464"/>
      <c r="E1" s="4464"/>
      <c r="F1" s="4464"/>
      <c r="G1" s="4464"/>
      <c r="H1" s="4464"/>
      <c r="I1" s="4464"/>
      <c r="J1" s="4464"/>
      <c r="K1" s="4464"/>
      <c r="L1" s="4464"/>
      <c r="M1" s="4464"/>
      <c r="N1" s="4464"/>
      <c r="O1" s="4464"/>
      <c r="P1" s="4464"/>
      <c r="Q1" s="4464"/>
      <c r="R1" s="4464"/>
    </row>
    <row r="2" spans="2:20" s="1267" customFormat="1" ht="30" customHeight="1">
      <c r="B2" s="4464" t="s">
        <v>1675</v>
      </c>
      <c r="C2" s="4464"/>
      <c r="D2" s="4464"/>
      <c r="E2" s="4464"/>
      <c r="F2" s="4464"/>
      <c r="G2" s="4464"/>
      <c r="H2" s="4464"/>
      <c r="I2" s="4464"/>
      <c r="J2" s="4464"/>
      <c r="K2" s="4464"/>
      <c r="L2" s="4464"/>
      <c r="M2" s="4464"/>
      <c r="N2" s="4464"/>
      <c r="O2" s="4464"/>
      <c r="P2" s="4464"/>
      <c r="Q2" s="4464"/>
      <c r="R2" s="4464"/>
    </row>
    <row r="3" spans="2:20" s="1271" customFormat="1" ht="12.75" customHeight="1">
      <c r="B3" s="1268" t="s">
        <v>1676</v>
      </c>
      <c r="C3" s="1269"/>
      <c r="D3" s="1269"/>
      <c r="E3" s="1269"/>
      <c r="F3" s="1269"/>
      <c r="G3" s="1269"/>
      <c r="I3" s="1269"/>
      <c r="K3" s="1269"/>
      <c r="R3" s="1270" t="s">
        <v>1677</v>
      </c>
      <c r="T3" s="447" t="s">
        <v>748</v>
      </c>
    </row>
    <row r="4" spans="2:20" ht="27" customHeight="1">
      <c r="B4" s="4471"/>
      <c r="C4" s="4484" t="s">
        <v>175</v>
      </c>
      <c r="D4" s="4484"/>
      <c r="E4" s="4484"/>
      <c r="F4" s="4484" t="s">
        <v>1594</v>
      </c>
      <c r="G4" s="4484"/>
      <c r="H4" s="4484"/>
      <c r="I4" s="4484" t="s">
        <v>1663</v>
      </c>
      <c r="J4" s="4484"/>
      <c r="K4" s="4484"/>
      <c r="L4" s="4484" t="s">
        <v>1664</v>
      </c>
      <c r="M4" s="4484"/>
      <c r="N4" s="4484"/>
      <c r="O4" s="4484" t="s">
        <v>1665</v>
      </c>
      <c r="P4" s="4484"/>
      <c r="Q4" s="4484"/>
      <c r="R4" s="1357" t="s">
        <v>1666</v>
      </c>
      <c r="S4" s="1311"/>
    </row>
    <row r="5" spans="2:20" ht="21" customHeight="1">
      <c r="B5" s="4472"/>
      <c r="C5" s="1301" t="s">
        <v>928</v>
      </c>
      <c r="D5" s="1301" t="s">
        <v>663</v>
      </c>
      <c r="E5" s="1301" t="s">
        <v>664</v>
      </c>
      <c r="F5" s="1301" t="s">
        <v>928</v>
      </c>
      <c r="G5" s="1301" t="s">
        <v>663</v>
      </c>
      <c r="H5" s="1301" t="s">
        <v>664</v>
      </c>
      <c r="I5" s="1301" t="s">
        <v>928</v>
      </c>
      <c r="J5" s="1301" t="s">
        <v>663</v>
      </c>
      <c r="K5" s="1301" t="s">
        <v>664</v>
      </c>
      <c r="L5" s="1301" t="s">
        <v>928</v>
      </c>
      <c r="M5" s="1301" t="s">
        <v>663</v>
      </c>
      <c r="N5" s="1301" t="s">
        <v>664</v>
      </c>
      <c r="O5" s="1301" t="s">
        <v>928</v>
      </c>
      <c r="P5" s="1301" t="s">
        <v>663</v>
      </c>
      <c r="Q5" s="1301" t="s">
        <v>664</v>
      </c>
      <c r="R5" s="1302" t="s">
        <v>928</v>
      </c>
    </row>
    <row r="6" spans="2:20" s="1277" customFormat="1" ht="21" customHeight="1">
      <c r="B6" s="1305" t="s">
        <v>12</v>
      </c>
      <c r="C6" s="1358">
        <v>5225.6000000000004</v>
      </c>
      <c r="D6" s="1358">
        <v>2681</v>
      </c>
      <c r="E6" s="1358">
        <v>2544.6</v>
      </c>
      <c r="F6" s="1358">
        <v>378</v>
      </c>
      <c r="G6" s="1358">
        <v>193.3</v>
      </c>
      <c r="H6" s="1358">
        <v>184.7</v>
      </c>
      <c r="I6" s="1358">
        <v>1118.7</v>
      </c>
      <c r="J6" s="1358">
        <v>551.5</v>
      </c>
      <c r="K6" s="1358">
        <v>567.20000000000005</v>
      </c>
      <c r="L6" s="1358">
        <v>1454.2</v>
      </c>
      <c r="M6" s="1358">
        <v>721.2</v>
      </c>
      <c r="N6" s="1358">
        <v>733</v>
      </c>
      <c r="O6" s="1358">
        <v>2274.6999999999998</v>
      </c>
      <c r="P6" s="1358">
        <v>1215.0999999999999</v>
      </c>
      <c r="Q6" s="1358">
        <v>1059.5999999999999</v>
      </c>
      <c r="R6" s="1358">
        <v>4976.1000000000004</v>
      </c>
      <c r="S6" s="1359"/>
    </row>
    <row r="7" spans="2:20" s="1277" customFormat="1" ht="21" customHeight="1">
      <c r="B7" s="1286" t="s">
        <v>21</v>
      </c>
      <c r="C7" s="1358">
        <v>4972.6000000000004</v>
      </c>
      <c r="D7" s="1358">
        <v>2547.5</v>
      </c>
      <c r="E7" s="1358">
        <v>2425.1</v>
      </c>
      <c r="F7" s="1358">
        <v>355.8</v>
      </c>
      <c r="G7" s="1358">
        <v>181.9</v>
      </c>
      <c r="H7" s="1358">
        <v>173.9</v>
      </c>
      <c r="I7" s="1358">
        <v>1058.4000000000001</v>
      </c>
      <c r="J7" s="1358">
        <v>521.1</v>
      </c>
      <c r="K7" s="1358">
        <v>537.4</v>
      </c>
      <c r="L7" s="1358">
        <v>1382.6</v>
      </c>
      <c r="M7" s="1358">
        <v>684.4</v>
      </c>
      <c r="N7" s="1358">
        <v>698.3</v>
      </c>
      <c r="O7" s="1358">
        <v>2175.6999999999998</v>
      </c>
      <c r="P7" s="1358">
        <v>1160.2</v>
      </c>
      <c r="Q7" s="1358">
        <v>1015.5</v>
      </c>
      <c r="R7" s="1358">
        <v>4731.8</v>
      </c>
    </row>
    <row r="8" spans="2:20" s="1277" customFormat="1" ht="21" customHeight="1">
      <c r="B8" s="1307" t="s">
        <v>6</v>
      </c>
      <c r="C8" s="1360">
        <v>1834.3</v>
      </c>
      <c r="D8" s="1360">
        <v>952.2</v>
      </c>
      <c r="E8" s="1360">
        <v>882.2</v>
      </c>
      <c r="F8" s="1360">
        <v>149.1</v>
      </c>
      <c r="G8" s="1360">
        <v>79.5</v>
      </c>
      <c r="H8" s="1360">
        <v>69.599999999999994</v>
      </c>
      <c r="I8" s="1360">
        <v>398.2</v>
      </c>
      <c r="J8" s="1360">
        <v>196.3</v>
      </c>
      <c r="K8" s="1360">
        <v>201.9</v>
      </c>
      <c r="L8" s="1360">
        <v>505</v>
      </c>
      <c r="M8" s="1360">
        <v>250.9</v>
      </c>
      <c r="N8" s="1360">
        <v>254.1</v>
      </c>
      <c r="O8" s="1360">
        <v>782</v>
      </c>
      <c r="P8" s="1360">
        <v>425.5</v>
      </c>
      <c r="Q8" s="1360">
        <v>356.6</v>
      </c>
      <c r="R8" s="1360">
        <v>1757.4</v>
      </c>
    </row>
    <row r="9" spans="2:20" s="1277" customFormat="1" ht="21" customHeight="1">
      <c r="B9" s="1307" t="s">
        <v>30</v>
      </c>
      <c r="C9" s="1360">
        <v>1170.3</v>
      </c>
      <c r="D9" s="1360">
        <v>608.70000000000005</v>
      </c>
      <c r="E9" s="1360">
        <v>561.5</v>
      </c>
      <c r="F9" s="1360">
        <v>75.8</v>
      </c>
      <c r="G9" s="1360">
        <v>39</v>
      </c>
      <c r="H9" s="1360">
        <v>36.799999999999997</v>
      </c>
      <c r="I9" s="1360">
        <v>230.9</v>
      </c>
      <c r="J9" s="1360">
        <v>114.5</v>
      </c>
      <c r="K9" s="1360">
        <v>116.4</v>
      </c>
      <c r="L9" s="1360">
        <v>304</v>
      </c>
      <c r="M9" s="1360">
        <v>151.1</v>
      </c>
      <c r="N9" s="1360">
        <v>153</v>
      </c>
      <c r="O9" s="1360">
        <v>559.5</v>
      </c>
      <c r="P9" s="1360">
        <v>304.2</v>
      </c>
      <c r="Q9" s="1360">
        <v>255.3</v>
      </c>
      <c r="R9" s="1360">
        <v>1073.2</v>
      </c>
      <c r="S9" s="1361"/>
    </row>
    <row r="10" spans="2:20" s="1277" customFormat="1" ht="21" customHeight="1">
      <c r="B10" s="1280" t="s">
        <v>190</v>
      </c>
      <c r="C10" s="1360">
        <v>1382.8</v>
      </c>
      <c r="D10" s="1360">
        <v>678.9</v>
      </c>
      <c r="E10" s="1360">
        <v>703.9</v>
      </c>
      <c r="F10" s="1360">
        <v>88.7</v>
      </c>
      <c r="G10" s="1360">
        <v>41.6</v>
      </c>
      <c r="H10" s="1360">
        <v>47.1</v>
      </c>
      <c r="I10" s="1360">
        <v>305.5</v>
      </c>
      <c r="J10" s="1360">
        <v>147</v>
      </c>
      <c r="K10" s="1360">
        <v>158.5</v>
      </c>
      <c r="L10" s="1360">
        <v>411.3</v>
      </c>
      <c r="M10" s="1360">
        <v>200</v>
      </c>
      <c r="N10" s="1360">
        <v>211.3</v>
      </c>
      <c r="O10" s="1360">
        <v>577.29999999999995</v>
      </c>
      <c r="P10" s="1360">
        <v>290.3</v>
      </c>
      <c r="Q10" s="1360">
        <v>287</v>
      </c>
      <c r="R10" s="1360">
        <v>1343.2</v>
      </c>
      <c r="S10" s="1361"/>
    </row>
    <row r="11" spans="2:20" s="1277" customFormat="1" ht="21" customHeight="1">
      <c r="B11" s="1307" t="s">
        <v>46</v>
      </c>
      <c r="C11" s="1360">
        <v>357.9</v>
      </c>
      <c r="D11" s="1360">
        <v>190.8</v>
      </c>
      <c r="E11" s="1360">
        <v>167</v>
      </c>
      <c r="F11" s="1360">
        <v>24.6</v>
      </c>
      <c r="G11" s="1360">
        <v>13.3</v>
      </c>
      <c r="H11" s="1360">
        <v>11.3</v>
      </c>
      <c r="I11" s="1360">
        <v>76.599999999999994</v>
      </c>
      <c r="J11" s="1360">
        <v>39.4</v>
      </c>
      <c r="K11" s="1360">
        <v>37.200000000000003</v>
      </c>
      <c r="L11" s="1360">
        <v>98.2</v>
      </c>
      <c r="M11" s="1360">
        <v>50.7</v>
      </c>
      <c r="N11" s="1360">
        <v>47.5</v>
      </c>
      <c r="O11" s="1360">
        <v>158.4</v>
      </c>
      <c r="P11" s="1360">
        <v>87.5</v>
      </c>
      <c r="Q11" s="1360">
        <v>71</v>
      </c>
      <c r="R11" s="1360">
        <v>341.4</v>
      </c>
    </row>
    <row r="12" spans="2:20" s="1277" customFormat="1" ht="21" customHeight="1">
      <c r="B12" s="1307" t="s">
        <v>55</v>
      </c>
      <c r="C12" s="1360">
        <v>227.3</v>
      </c>
      <c r="D12" s="1360">
        <v>116.8</v>
      </c>
      <c r="E12" s="1360">
        <v>110.4</v>
      </c>
      <c r="F12" s="1360">
        <v>17.600000000000001</v>
      </c>
      <c r="G12" s="1360">
        <v>8.5</v>
      </c>
      <c r="H12" s="1360">
        <v>9.1</v>
      </c>
      <c r="I12" s="1360">
        <v>47.3</v>
      </c>
      <c r="J12" s="1360">
        <v>24</v>
      </c>
      <c r="K12" s="1360">
        <v>23.3</v>
      </c>
      <c r="L12" s="1360">
        <v>64</v>
      </c>
      <c r="M12" s="1360">
        <v>31.6</v>
      </c>
      <c r="N12" s="1360">
        <v>32.4</v>
      </c>
      <c r="O12" s="1360">
        <v>98.3</v>
      </c>
      <c r="P12" s="1360">
        <v>52.7</v>
      </c>
      <c r="Q12" s="1360">
        <v>45.6</v>
      </c>
      <c r="R12" s="1360">
        <v>216.6</v>
      </c>
    </row>
    <row r="13" spans="2:20" s="1277" customFormat="1" ht="21" customHeight="1">
      <c r="B13" s="1286" t="s">
        <v>62</v>
      </c>
      <c r="C13" s="1358">
        <v>121.6</v>
      </c>
      <c r="D13" s="1358">
        <v>67.3</v>
      </c>
      <c r="E13" s="1358">
        <v>54.3</v>
      </c>
      <c r="F13" s="1358">
        <v>13</v>
      </c>
      <c r="G13" s="1358">
        <v>6.9</v>
      </c>
      <c r="H13" s="1358">
        <v>6.1</v>
      </c>
      <c r="I13" s="1358">
        <v>31.7</v>
      </c>
      <c r="J13" s="1358">
        <v>16.399999999999999</v>
      </c>
      <c r="K13" s="1358">
        <v>15.3</v>
      </c>
      <c r="L13" s="1358">
        <v>33.6</v>
      </c>
      <c r="M13" s="1358">
        <v>18</v>
      </c>
      <c r="N13" s="1358">
        <v>15.7</v>
      </c>
      <c r="O13" s="1358">
        <v>43.2</v>
      </c>
      <c r="P13" s="1358">
        <v>26</v>
      </c>
      <c r="Q13" s="1358">
        <v>17.2</v>
      </c>
      <c r="R13" s="1358">
        <v>118.5</v>
      </c>
    </row>
    <row r="14" spans="2:20" s="1277" customFormat="1" ht="21" customHeight="1">
      <c r="B14" s="1286" t="s">
        <v>141</v>
      </c>
      <c r="C14" s="1358">
        <v>131.4</v>
      </c>
      <c r="D14" s="1358">
        <v>66.2</v>
      </c>
      <c r="E14" s="1358">
        <v>65.2</v>
      </c>
      <c r="F14" s="1358">
        <v>9.1</v>
      </c>
      <c r="G14" s="1362" t="s">
        <v>1667</v>
      </c>
      <c r="H14" s="1358">
        <v>4.7</v>
      </c>
      <c r="I14" s="1358">
        <v>28.6</v>
      </c>
      <c r="J14" s="1358">
        <v>14</v>
      </c>
      <c r="K14" s="1358">
        <v>14.6</v>
      </c>
      <c r="L14" s="1358">
        <v>37.9</v>
      </c>
      <c r="M14" s="1358">
        <v>18.899999999999999</v>
      </c>
      <c r="N14" s="1358">
        <v>19</v>
      </c>
      <c r="O14" s="1358">
        <v>55.8</v>
      </c>
      <c r="P14" s="1358">
        <v>28.9</v>
      </c>
      <c r="Q14" s="1358">
        <v>26.9</v>
      </c>
      <c r="R14" s="1358">
        <v>125.7</v>
      </c>
      <c r="S14" s="1361"/>
    </row>
    <row r="15" spans="2:20" ht="27" customHeight="1">
      <c r="B15" s="4468"/>
      <c r="C15" s="4484" t="s">
        <v>175</v>
      </c>
      <c r="D15" s="4484"/>
      <c r="E15" s="4484"/>
      <c r="F15" s="4484" t="s">
        <v>1601</v>
      </c>
      <c r="G15" s="4484"/>
      <c r="H15" s="4484"/>
      <c r="I15" s="4484" t="s">
        <v>1678</v>
      </c>
      <c r="J15" s="4484"/>
      <c r="K15" s="4484"/>
      <c r="L15" s="4484" t="s">
        <v>1669</v>
      </c>
      <c r="M15" s="4484"/>
      <c r="N15" s="4484"/>
      <c r="O15" s="4484" t="s">
        <v>1670</v>
      </c>
      <c r="P15" s="4484"/>
      <c r="Q15" s="4484"/>
      <c r="R15" s="1357" t="s">
        <v>1671</v>
      </c>
    </row>
    <row r="16" spans="2:20" ht="21" customHeight="1">
      <c r="B16" s="4468"/>
      <c r="C16" s="229" t="s">
        <v>931</v>
      </c>
      <c r="D16" s="1363" t="s">
        <v>664</v>
      </c>
      <c r="E16" s="1364" t="s">
        <v>699</v>
      </c>
      <c r="F16" s="229" t="s">
        <v>931</v>
      </c>
      <c r="G16" s="1363" t="s">
        <v>664</v>
      </c>
      <c r="H16" s="1364" t="s">
        <v>699</v>
      </c>
      <c r="I16" s="229" t="s">
        <v>931</v>
      </c>
      <c r="J16" s="1363" t="s">
        <v>664</v>
      </c>
      <c r="K16" s="1364" t="s">
        <v>699</v>
      </c>
      <c r="L16" s="229" t="s">
        <v>931</v>
      </c>
      <c r="M16" s="1363" t="s">
        <v>664</v>
      </c>
      <c r="N16" s="1364" t="s">
        <v>699</v>
      </c>
      <c r="O16" s="229" t="s">
        <v>931</v>
      </c>
      <c r="P16" s="1363" t="s">
        <v>664</v>
      </c>
      <c r="Q16" s="1364" t="s">
        <v>699</v>
      </c>
      <c r="R16" s="228" t="s">
        <v>931</v>
      </c>
    </row>
    <row r="17" spans="2:20" ht="12.75" customHeight="1">
      <c r="B17" s="1289"/>
      <c r="C17" s="272"/>
      <c r="D17" s="1365"/>
      <c r="E17" s="1366"/>
      <c r="F17" s="272"/>
      <c r="G17" s="1365"/>
      <c r="H17" s="1366"/>
      <c r="I17" s="272"/>
      <c r="J17" s="1365"/>
      <c r="K17" s="1366"/>
      <c r="L17" s="272"/>
      <c r="M17" s="1365"/>
      <c r="N17" s="1366"/>
      <c r="O17" s="272"/>
      <c r="P17" s="1365"/>
      <c r="Q17" s="1366"/>
      <c r="R17" s="272"/>
    </row>
    <row r="18" spans="2:20" s="483" customFormat="1" ht="12.75" customHeight="1">
      <c r="B18" s="4462" t="s">
        <v>164</v>
      </c>
      <c r="C18" s="4462"/>
      <c r="D18" s="4462"/>
      <c r="E18" s="4462"/>
      <c r="F18" s="4462"/>
      <c r="G18" s="4462"/>
      <c r="H18" s="4462"/>
      <c r="I18" s="4462"/>
      <c r="J18" s="4462"/>
      <c r="K18" s="4462"/>
      <c r="L18" s="4462"/>
      <c r="M18" s="4462"/>
      <c r="N18" s="4462"/>
      <c r="O18" s="4462"/>
      <c r="P18" s="4462"/>
      <c r="Q18" s="4462"/>
      <c r="R18" s="4462"/>
      <c r="T18" s="1292"/>
    </row>
    <row r="19" spans="2:20" s="1293" customFormat="1" ht="12.75" customHeight="1">
      <c r="B19" s="4462" t="s">
        <v>1602</v>
      </c>
      <c r="C19" s="4462"/>
      <c r="D19" s="4462"/>
      <c r="E19" s="4462"/>
      <c r="F19" s="4462"/>
      <c r="G19" s="4462"/>
      <c r="H19" s="4462"/>
      <c r="I19" s="4462"/>
      <c r="J19" s="4462"/>
      <c r="K19" s="4462"/>
      <c r="L19" s="4462"/>
      <c r="M19" s="4462"/>
      <c r="N19" s="4462"/>
      <c r="O19" s="4462"/>
      <c r="P19" s="4462"/>
      <c r="Q19" s="4462"/>
      <c r="R19" s="4462"/>
    </row>
    <row r="20" spans="2:20" s="1293" customFormat="1" ht="12.75" customHeight="1">
      <c r="B20" s="4462" t="s">
        <v>1603</v>
      </c>
      <c r="C20" s="4462"/>
      <c r="D20" s="4462"/>
      <c r="E20" s="4462"/>
      <c r="F20" s="4462"/>
      <c r="G20" s="4462"/>
      <c r="H20" s="4462"/>
      <c r="I20" s="4462"/>
      <c r="J20" s="4462"/>
      <c r="K20" s="4462"/>
      <c r="L20" s="4462"/>
      <c r="M20" s="4462"/>
      <c r="N20" s="4462"/>
      <c r="O20" s="4462"/>
      <c r="P20" s="4462"/>
      <c r="Q20" s="4462"/>
      <c r="R20" s="4462"/>
    </row>
    <row r="21" spans="2:20" s="1297" customFormat="1" ht="40.5" customHeight="1">
      <c r="B21" s="4486" t="s">
        <v>1672</v>
      </c>
      <c r="C21" s="4486"/>
      <c r="D21" s="4486"/>
      <c r="E21" s="4486"/>
      <c r="F21" s="4486"/>
      <c r="G21" s="4486"/>
      <c r="H21" s="4486"/>
      <c r="I21" s="4486"/>
      <c r="J21" s="4486"/>
      <c r="K21" s="4486"/>
      <c r="L21" s="4486"/>
      <c r="M21" s="4486"/>
      <c r="N21" s="4486"/>
      <c r="O21" s="4486"/>
      <c r="P21" s="4486"/>
      <c r="Q21" s="4486"/>
      <c r="R21" s="4486"/>
    </row>
    <row r="22" spans="2:20" s="1297" customFormat="1" ht="40.5" customHeight="1">
      <c r="B22" s="4486" t="s">
        <v>1673</v>
      </c>
      <c r="C22" s="4486"/>
      <c r="D22" s="4486"/>
      <c r="E22" s="4486"/>
      <c r="F22" s="4486"/>
      <c r="G22" s="4486"/>
      <c r="H22" s="4486"/>
      <c r="I22" s="4486"/>
      <c r="J22" s="4486"/>
      <c r="K22" s="4486"/>
      <c r="L22" s="4486"/>
      <c r="M22" s="4486"/>
      <c r="N22" s="4486"/>
      <c r="O22" s="4486"/>
      <c r="P22" s="4486"/>
      <c r="Q22" s="4486"/>
      <c r="R22" s="4486"/>
    </row>
    <row r="23" spans="2:20" s="1294" customFormat="1" ht="12.75" customHeight="1"/>
    <row r="24" spans="2:20" s="535" customFormat="1" ht="12.75" customHeight="1">
      <c r="B24" s="4113" t="s">
        <v>219</v>
      </c>
      <c r="C24" s="4113"/>
      <c r="D24" s="4113"/>
      <c r="E24" s="4113"/>
      <c r="F24" s="4113"/>
      <c r="G24" s="4113"/>
      <c r="H24" s="4113"/>
      <c r="I24" s="1273"/>
      <c r="J24" s="1273"/>
      <c r="K24" s="1273"/>
      <c r="L24" s="1273"/>
      <c r="M24" s="1273"/>
      <c r="N24" s="1273"/>
      <c r="O24" s="1273"/>
      <c r="P24" s="1273"/>
      <c r="Q24" s="1273"/>
      <c r="R24" s="1273"/>
    </row>
    <row r="25" spans="2:20" ht="12.75" customHeight="1">
      <c r="B25" s="4487" t="s">
        <v>1679</v>
      </c>
      <c r="C25" s="4487"/>
      <c r="D25" s="4487"/>
      <c r="E25" s="4487"/>
    </row>
    <row r="26" spans="2:20" ht="12.75" customHeight="1"/>
  </sheetData>
  <mergeCells count="21">
    <mergeCell ref="B25:E25"/>
    <mergeCell ref="B18:R18"/>
    <mergeCell ref="B19:R19"/>
    <mergeCell ref="B20:R20"/>
    <mergeCell ref="B21:R21"/>
    <mergeCell ref="B22:R22"/>
    <mergeCell ref="B24:H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C4:E4" r:id="rId1" display="Total"/>
    <hyperlink ref="F4:H4" r:id="rId2" display="15-24 anos"/>
    <hyperlink ref="I4:K4" r:id="rId3" display="25-34 anos"/>
    <hyperlink ref="L4:N4" r:id="rId4" display="35-44 anos"/>
    <hyperlink ref="C15:E15" r:id="rId5" display="Total"/>
    <hyperlink ref="F15:H15" r:id="rId6" display="15-24 years"/>
    <hyperlink ref="I15:K15" r:id="rId7" display="25- 34 years"/>
    <hyperlink ref="L15:N15" r:id="rId8" display="35-44 years"/>
    <hyperlink ref="O4:Q4" r:id="rId9" display="45 e mais anos"/>
    <hyperlink ref="R4" r:id="rId10"/>
    <hyperlink ref="O15:Q15" r:id="rId11" display="45 years and over"/>
    <hyperlink ref="R15" r:id="rId12"/>
    <hyperlink ref="B25" r:id="rId13"/>
    <hyperlink ref="T3" location="Indice!A1" display="(Voltar ao Índice)"/>
  </hyperlinks>
  <printOptions horizontalCentered="1"/>
  <pageMargins left="0.47244094488188981" right="0.47244094488188981" top="0.6692913385826772" bottom="0.6692913385826772" header="0" footer="0"/>
  <pageSetup paperSize="9" scale="84" orientation="portrait" verticalDpi="0" r:id="rId14"/>
</worksheet>
</file>

<file path=xl/worksheets/sheet75.xml><?xml version="1.0" encoding="utf-8"?>
<worksheet xmlns="http://schemas.openxmlformats.org/spreadsheetml/2006/main" xmlns:r="http://schemas.openxmlformats.org/officeDocument/2006/relationships">
  <sheetPr>
    <pageSetUpPr fitToPage="1"/>
  </sheetPr>
  <dimension ref="B1:X26"/>
  <sheetViews>
    <sheetView showGridLines="0" workbookViewId="0">
      <selection activeCell="B1" sqref="B1:P1"/>
    </sheetView>
  </sheetViews>
  <sheetFormatPr defaultRowHeight="11.25"/>
  <cols>
    <col min="1" max="1" width="6.7109375" style="1273" customWidth="1"/>
    <col min="2" max="2" width="15.7109375" style="1273" customWidth="1"/>
    <col min="3" max="5" width="6.28515625" style="1273" customWidth="1"/>
    <col min="6" max="11" width="5.7109375" style="1273" customWidth="1"/>
    <col min="12" max="12" width="6.28515625" style="1273" customWidth="1"/>
    <col min="13" max="14" width="5.7109375" style="1273" customWidth="1"/>
    <col min="15" max="16" width="6.28515625" style="1273" customWidth="1"/>
    <col min="17" max="17" width="5.7109375" style="1273" customWidth="1"/>
    <col min="18" max="18" width="6.28515625" style="1273" customWidth="1"/>
    <col min="19" max="19" width="6.7109375" style="1273" customWidth="1"/>
    <col min="20" max="20" width="14.28515625" style="1273" bestFit="1" customWidth="1"/>
    <col min="21" max="16384" width="9.140625" style="1273"/>
  </cols>
  <sheetData>
    <row r="1" spans="2:20" s="1267" customFormat="1" ht="30" customHeight="1">
      <c r="B1" s="4464" t="s">
        <v>812</v>
      </c>
      <c r="C1" s="4464"/>
      <c r="D1" s="4464"/>
      <c r="E1" s="4464"/>
      <c r="F1" s="4464"/>
      <c r="G1" s="4464"/>
      <c r="H1" s="4464"/>
      <c r="I1" s="4464"/>
      <c r="J1" s="4464"/>
      <c r="K1" s="4464"/>
      <c r="L1" s="4464"/>
      <c r="M1" s="4464"/>
      <c r="N1" s="4464"/>
      <c r="O1" s="4464"/>
      <c r="P1" s="4464"/>
      <c r="Q1" s="4464"/>
      <c r="R1" s="4464"/>
    </row>
    <row r="2" spans="2:20" s="1267" customFormat="1" ht="30" customHeight="1">
      <c r="B2" s="4464" t="s">
        <v>1680</v>
      </c>
      <c r="C2" s="4464"/>
      <c r="D2" s="4464"/>
      <c r="E2" s="4464"/>
      <c r="F2" s="4464"/>
      <c r="G2" s="4464"/>
      <c r="H2" s="4464"/>
      <c r="I2" s="4464"/>
      <c r="J2" s="4464"/>
      <c r="K2" s="4464"/>
      <c r="L2" s="4464"/>
      <c r="M2" s="4464"/>
      <c r="N2" s="4464"/>
      <c r="O2" s="4464"/>
      <c r="P2" s="4464"/>
      <c r="Q2" s="4464"/>
      <c r="R2" s="4464"/>
    </row>
    <row r="3" spans="2:20" s="1271" customFormat="1" ht="12.75" customHeight="1">
      <c r="B3" s="1268" t="s">
        <v>1676</v>
      </c>
      <c r="C3" s="1269"/>
      <c r="D3" s="1269"/>
      <c r="E3" s="1269"/>
      <c r="F3" s="1269"/>
      <c r="G3" s="1269"/>
      <c r="I3" s="1269"/>
      <c r="K3" s="1269"/>
      <c r="R3" s="1270" t="s">
        <v>1677</v>
      </c>
      <c r="T3" s="447" t="s">
        <v>748</v>
      </c>
    </row>
    <row r="4" spans="2:20" ht="27" customHeight="1">
      <c r="B4" s="4471"/>
      <c r="C4" s="4484" t="s">
        <v>175</v>
      </c>
      <c r="D4" s="4484"/>
      <c r="E4" s="4484"/>
      <c r="F4" s="4488" t="s">
        <v>1594</v>
      </c>
      <c r="G4" s="4489"/>
      <c r="H4" s="4489"/>
      <c r="I4" s="4484" t="s">
        <v>1663</v>
      </c>
      <c r="J4" s="4484"/>
      <c r="K4" s="4484"/>
      <c r="L4" s="4484" t="s">
        <v>1664</v>
      </c>
      <c r="M4" s="4484"/>
      <c r="N4" s="4484"/>
      <c r="O4" s="4484" t="s">
        <v>1665</v>
      </c>
      <c r="P4" s="4484"/>
      <c r="Q4" s="4484"/>
      <c r="R4" s="1357" t="s">
        <v>1666</v>
      </c>
      <c r="S4" s="1311"/>
    </row>
    <row r="5" spans="2:20" ht="21" customHeight="1">
      <c r="B5" s="4472"/>
      <c r="C5" s="1301" t="s">
        <v>928</v>
      </c>
      <c r="D5" s="1301" t="s">
        <v>663</v>
      </c>
      <c r="E5" s="1301" t="s">
        <v>664</v>
      </c>
      <c r="F5" s="1301" t="s">
        <v>928</v>
      </c>
      <c r="G5" s="1301" t="s">
        <v>663</v>
      </c>
      <c r="H5" s="1302" t="s">
        <v>664</v>
      </c>
      <c r="I5" s="1301" t="s">
        <v>928</v>
      </c>
      <c r="J5" s="1301" t="s">
        <v>663</v>
      </c>
      <c r="K5" s="1301" t="s">
        <v>664</v>
      </c>
      <c r="L5" s="1301" t="s">
        <v>928</v>
      </c>
      <c r="M5" s="1301" t="s">
        <v>663</v>
      </c>
      <c r="N5" s="1301" t="s">
        <v>664</v>
      </c>
      <c r="O5" s="1301" t="s">
        <v>928</v>
      </c>
      <c r="P5" s="1301" t="s">
        <v>663</v>
      </c>
      <c r="Q5" s="1301" t="s">
        <v>664</v>
      </c>
      <c r="R5" s="1302" t="s">
        <v>928</v>
      </c>
    </row>
    <row r="6" spans="2:20" s="1277" customFormat="1" ht="21" customHeight="1">
      <c r="B6" s="1305" t="s">
        <v>12</v>
      </c>
      <c r="C6" s="1358">
        <v>4499.5</v>
      </c>
      <c r="D6" s="1358">
        <v>2319.5</v>
      </c>
      <c r="E6" s="1358">
        <v>2180</v>
      </c>
      <c r="F6" s="1358">
        <v>246.5</v>
      </c>
      <c r="G6" s="1358">
        <v>127.2</v>
      </c>
      <c r="H6" s="1358">
        <v>119.3</v>
      </c>
      <c r="I6" s="1358">
        <v>945.1</v>
      </c>
      <c r="J6" s="1358">
        <v>471.5</v>
      </c>
      <c r="K6" s="1358">
        <v>473.6</v>
      </c>
      <c r="L6" s="1358">
        <v>1284.0999999999999</v>
      </c>
      <c r="M6" s="1358">
        <v>644.6</v>
      </c>
      <c r="N6" s="1358">
        <v>639.6</v>
      </c>
      <c r="O6" s="1358">
        <v>2023.8</v>
      </c>
      <c r="P6" s="1358">
        <v>1076.3</v>
      </c>
      <c r="Q6" s="1358">
        <v>947.5</v>
      </c>
      <c r="R6" s="1358">
        <v>4254.5</v>
      </c>
      <c r="S6" s="1367"/>
    </row>
    <row r="7" spans="2:20" s="1277" customFormat="1" ht="21" customHeight="1">
      <c r="B7" s="1286" t="s">
        <v>21</v>
      </c>
      <c r="C7" s="1358">
        <v>4286.1000000000004</v>
      </c>
      <c r="D7" s="1358">
        <v>2207.5</v>
      </c>
      <c r="E7" s="1358">
        <v>2078.6</v>
      </c>
      <c r="F7" s="1358">
        <v>234.4</v>
      </c>
      <c r="G7" s="1358">
        <v>120.4</v>
      </c>
      <c r="H7" s="1358">
        <v>114</v>
      </c>
      <c r="I7" s="1358">
        <v>896.6</v>
      </c>
      <c r="J7" s="1358">
        <v>447.4</v>
      </c>
      <c r="K7" s="1358">
        <v>449.2</v>
      </c>
      <c r="L7" s="1358">
        <v>1222.0999999999999</v>
      </c>
      <c r="M7" s="1358">
        <v>612.9</v>
      </c>
      <c r="N7" s="1358">
        <v>609.20000000000005</v>
      </c>
      <c r="O7" s="1358">
        <v>1933</v>
      </c>
      <c r="P7" s="1358">
        <v>1026.8</v>
      </c>
      <c r="Q7" s="1358">
        <v>906.3</v>
      </c>
      <c r="R7" s="1358">
        <v>4049.8</v>
      </c>
      <c r="S7" s="1359"/>
    </row>
    <row r="8" spans="2:20" s="1277" customFormat="1" ht="21" customHeight="1">
      <c r="B8" s="1307" t="s">
        <v>6</v>
      </c>
      <c r="C8" s="1360">
        <v>1562.2</v>
      </c>
      <c r="D8" s="1360">
        <v>821.9</v>
      </c>
      <c r="E8" s="1360">
        <v>740.3</v>
      </c>
      <c r="F8" s="1360">
        <v>95.8</v>
      </c>
      <c r="G8" s="1360">
        <v>52.8</v>
      </c>
      <c r="H8" s="1360">
        <v>43</v>
      </c>
      <c r="I8" s="1360">
        <v>336.8</v>
      </c>
      <c r="J8" s="1360">
        <v>169.6</v>
      </c>
      <c r="K8" s="1360">
        <v>167.2</v>
      </c>
      <c r="L8" s="1360">
        <v>447</v>
      </c>
      <c r="M8" s="1360">
        <v>227.2</v>
      </c>
      <c r="N8" s="1360">
        <v>219.8</v>
      </c>
      <c r="O8" s="1360">
        <v>682.5</v>
      </c>
      <c r="P8" s="1360">
        <v>372.3</v>
      </c>
      <c r="Q8" s="1360">
        <v>310.2</v>
      </c>
      <c r="R8" s="1360">
        <v>1485.9</v>
      </c>
    </row>
    <row r="9" spans="2:20" s="1277" customFormat="1" ht="21" customHeight="1">
      <c r="B9" s="1307" t="s">
        <v>30</v>
      </c>
      <c r="C9" s="1360">
        <v>1045.8</v>
      </c>
      <c r="D9" s="1360">
        <v>546.29999999999995</v>
      </c>
      <c r="E9" s="1360">
        <v>499.5</v>
      </c>
      <c r="F9" s="1360">
        <v>54.4</v>
      </c>
      <c r="G9" s="1360">
        <v>28.4</v>
      </c>
      <c r="H9" s="1360">
        <v>26</v>
      </c>
      <c r="I9" s="1360">
        <v>197</v>
      </c>
      <c r="J9" s="1360">
        <v>99</v>
      </c>
      <c r="K9" s="1360">
        <v>98</v>
      </c>
      <c r="L9" s="1360">
        <v>273.5</v>
      </c>
      <c r="M9" s="1360">
        <v>137.4</v>
      </c>
      <c r="N9" s="1360">
        <v>136.1</v>
      </c>
      <c r="O9" s="1360">
        <v>520.79999999999995</v>
      </c>
      <c r="P9" s="1360">
        <v>281.5</v>
      </c>
      <c r="Q9" s="1360">
        <v>239.3</v>
      </c>
      <c r="R9" s="1360">
        <v>949.1</v>
      </c>
      <c r="S9" s="1361"/>
    </row>
    <row r="10" spans="2:20" s="1277" customFormat="1" ht="21" customHeight="1">
      <c r="B10" s="1280" t="s">
        <v>190</v>
      </c>
      <c r="C10" s="1360">
        <v>1177</v>
      </c>
      <c r="D10" s="1360">
        <v>576.20000000000005</v>
      </c>
      <c r="E10" s="1360">
        <v>600.79999999999995</v>
      </c>
      <c r="F10" s="1360">
        <v>56.2</v>
      </c>
      <c r="G10" s="1360">
        <v>25.3</v>
      </c>
      <c r="H10" s="1360">
        <v>30.9</v>
      </c>
      <c r="I10" s="1360">
        <v>259.7</v>
      </c>
      <c r="J10" s="1360">
        <v>126</v>
      </c>
      <c r="K10" s="1360">
        <v>133.69999999999999</v>
      </c>
      <c r="L10" s="1360">
        <v>360.1</v>
      </c>
      <c r="M10" s="1360">
        <v>176.1</v>
      </c>
      <c r="N10" s="1360">
        <v>184.1</v>
      </c>
      <c r="O10" s="1360">
        <v>500.9</v>
      </c>
      <c r="P10" s="1360">
        <v>248.8</v>
      </c>
      <c r="Q10" s="1360">
        <v>252.1</v>
      </c>
      <c r="R10" s="1360">
        <v>1140</v>
      </c>
      <c r="S10" s="1361"/>
    </row>
    <row r="11" spans="2:20" s="1277" customFormat="1" ht="21" customHeight="1">
      <c r="B11" s="1307" t="s">
        <v>46</v>
      </c>
      <c r="C11" s="1360">
        <v>306.8</v>
      </c>
      <c r="D11" s="1360">
        <v>163.69999999999999</v>
      </c>
      <c r="E11" s="1360">
        <v>143.1</v>
      </c>
      <c r="F11" s="1360">
        <v>15.7</v>
      </c>
      <c r="G11" s="1360">
        <v>8.4</v>
      </c>
      <c r="H11" s="1360">
        <v>7.3</v>
      </c>
      <c r="I11" s="1360">
        <v>62.9</v>
      </c>
      <c r="J11" s="1360">
        <v>32.200000000000003</v>
      </c>
      <c r="K11" s="1360">
        <v>30.7</v>
      </c>
      <c r="L11" s="1360">
        <v>86.2</v>
      </c>
      <c r="M11" s="1360">
        <v>44.9</v>
      </c>
      <c r="N11" s="1360">
        <v>41.2</v>
      </c>
      <c r="O11" s="1360">
        <v>142.1</v>
      </c>
      <c r="P11" s="1360">
        <v>78.2</v>
      </c>
      <c r="Q11" s="1360">
        <v>63.9</v>
      </c>
      <c r="R11" s="1360">
        <v>290.7</v>
      </c>
    </row>
    <row r="12" spans="2:20" s="1277" customFormat="1" ht="21" customHeight="1">
      <c r="B12" s="1307" t="s">
        <v>55</v>
      </c>
      <c r="C12" s="1360">
        <v>194.4</v>
      </c>
      <c r="D12" s="1360">
        <v>99.4</v>
      </c>
      <c r="E12" s="1360">
        <v>95</v>
      </c>
      <c r="F12" s="1360">
        <v>12.3</v>
      </c>
      <c r="G12" s="1360">
        <v>5.6</v>
      </c>
      <c r="H12" s="1360">
        <v>6.7</v>
      </c>
      <c r="I12" s="1360">
        <v>40.200000000000003</v>
      </c>
      <c r="J12" s="1360">
        <v>20.6</v>
      </c>
      <c r="K12" s="1360">
        <v>19.600000000000001</v>
      </c>
      <c r="L12" s="1360">
        <v>55.3</v>
      </c>
      <c r="M12" s="1360">
        <v>27.3</v>
      </c>
      <c r="N12" s="1360">
        <v>27.9</v>
      </c>
      <c r="O12" s="1360">
        <v>86.7</v>
      </c>
      <c r="P12" s="1360">
        <v>45.9</v>
      </c>
      <c r="Q12" s="1360">
        <v>40.799999999999997</v>
      </c>
      <c r="R12" s="1360">
        <v>184.1</v>
      </c>
    </row>
    <row r="13" spans="2:20" s="1277" customFormat="1" ht="21" customHeight="1">
      <c r="B13" s="1286" t="s">
        <v>62</v>
      </c>
      <c r="C13" s="1358">
        <v>101.8</v>
      </c>
      <c r="D13" s="1358">
        <v>56.4</v>
      </c>
      <c r="E13" s="1358">
        <v>45.3</v>
      </c>
      <c r="F13" s="1358">
        <v>7.6</v>
      </c>
      <c r="G13" s="1362" t="s">
        <v>1667</v>
      </c>
      <c r="H13" s="1362" t="s">
        <v>1667</v>
      </c>
      <c r="I13" s="1358">
        <v>25.8</v>
      </c>
      <c r="J13" s="1358">
        <v>13.2</v>
      </c>
      <c r="K13" s="1358">
        <v>12.5</v>
      </c>
      <c r="L13" s="1358">
        <v>28.8</v>
      </c>
      <c r="M13" s="1358">
        <v>15.3</v>
      </c>
      <c r="N13" s="1358">
        <v>13.5</v>
      </c>
      <c r="O13" s="1358">
        <v>39.6</v>
      </c>
      <c r="P13" s="1358">
        <v>23.5</v>
      </c>
      <c r="Q13" s="1358">
        <v>16.100000000000001</v>
      </c>
      <c r="R13" s="1358">
        <v>98.7</v>
      </c>
    </row>
    <row r="14" spans="2:20" s="1277" customFormat="1" ht="21" customHeight="1">
      <c r="B14" s="1286" t="s">
        <v>141</v>
      </c>
      <c r="C14" s="1358">
        <v>111.7</v>
      </c>
      <c r="D14" s="1358">
        <v>55.6</v>
      </c>
      <c r="E14" s="1358">
        <v>56.1</v>
      </c>
      <c r="F14" s="1358">
        <v>4.5</v>
      </c>
      <c r="G14" s="1362" t="s">
        <v>1667</v>
      </c>
      <c r="H14" s="1362" t="s">
        <v>1667</v>
      </c>
      <c r="I14" s="1358">
        <v>22.7</v>
      </c>
      <c r="J14" s="1358">
        <v>10.8</v>
      </c>
      <c r="K14" s="1358">
        <v>11.9</v>
      </c>
      <c r="L14" s="1358">
        <v>33.299999999999997</v>
      </c>
      <c r="M14" s="1358">
        <v>16.3</v>
      </c>
      <c r="N14" s="1358">
        <v>17</v>
      </c>
      <c r="O14" s="1358">
        <v>51.1</v>
      </c>
      <c r="P14" s="1358">
        <v>26</v>
      </c>
      <c r="Q14" s="1358">
        <v>25.1</v>
      </c>
      <c r="R14" s="1358">
        <v>106</v>
      </c>
      <c r="S14" s="1361"/>
    </row>
    <row r="15" spans="2:20" ht="27" customHeight="1">
      <c r="B15" s="4468"/>
      <c r="C15" s="4484" t="s">
        <v>175</v>
      </c>
      <c r="D15" s="4484"/>
      <c r="E15" s="4484"/>
      <c r="F15" s="4484" t="s">
        <v>1601</v>
      </c>
      <c r="G15" s="4484"/>
      <c r="H15" s="4484"/>
      <c r="I15" s="4484" t="s">
        <v>1668</v>
      </c>
      <c r="J15" s="4484"/>
      <c r="K15" s="4484"/>
      <c r="L15" s="4484" t="s">
        <v>1669</v>
      </c>
      <c r="M15" s="4484"/>
      <c r="N15" s="4484"/>
      <c r="O15" s="4484" t="s">
        <v>1670</v>
      </c>
      <c r="P15" s="4484"/>
      <c r="Q15" s="4484"/>
      <c r="R15" s="1357" t="s">
        <v>1671</v>
      </c>
    </row>
    <row r="16" spans="2:20" ht="21" customHeight="1">
      <c r="B16" s="4468"/>
      <c r="C16" s="229" t="s">
        <v>931</v>
      </c>
      <c r="D16" s="1363" t="s">
        <v>664</v>
      </c>
      <c r="E16" s="1364" t="s">
        <v>699</v>
      </c>
      <c r="F16" s="229" t="s">
        <v>931</v>
      </c>
      <c r="G16" s="1363" t="s">
        <v>664</v>
      </c>
      <c r="H16" s="1364" t="s">
        <v>699</v>
      </c>
      <c r="I16" s="229" t="s">
        <v>931</v>
      </c>
      <c r="J16" s="1363" t="s">
        <v>664</v>
      </c>
      <c r="K16" s="1364" t="s">
        <v>699</v>
      </c>
      <c r="L16" s="229" t="s">
        <v>931</v>
      </c>
      <c r="M16" s="1363" t="s">
        <v>664</v>
      </c>
      <c r="N16" s="1364" t="s">
        <v>699</v>
      </c>
      <c r="O16" s="229" t="s">
        <v>931</v>
      </c>
      <c r="P16" s="1363" t="s">
        <v>664</v>
      </c>
      <c r="Q16" s="1364" t="s">
        <v>699</v>
      </c>
      <c r="R16" s="228" t="s">
        <v>931</v>
      </c>
    </row>
    <row r="17" spans="2:24" ht="12.75" customHeight="1">
      <c r="B17" s="1289"/>
      <c r="C17" s="272"/>
      <c r="D17" s="1365"/>
      <c r="E17" s="1366"/>
      <c r="F17" s="272"/>
      <c r="G17" s="1365"/>
      <c r="H17" s="1366"/>
      <c r="I17" s="272"/>
      <c r="J17" s="1365"/>
      <c r="K17" s="1366"/>
      <c r="L17" s="272"/>
      <c r="M17" s="1365"/>
      <c r="N17" s="1366"/>
      <c r="O17" s="272"/>
      <c r="P17" s="1365"/>
      <c r="Q17" s="1366"/>
      <c r="R17" s="272"/>
    </row>
    <row r="18" spans="2:24" s="483" customFormat="1" ht="12.75" customHeight="1">
      <c r="B18" s="4490" t="s">
        <v>164</v>
      </c>
      <c r="C18" s="4490"/>
      <c r="D18" s="4490"/>
      <c r="E18" s="4490"/>
      <c r="F18" s="4490"/>
      <c r="G18" s="4490"/>
      <c r="H18" s="4490"/>
      <c r="I18" s="4490"/>
      <c r="J18" s="4490"/>
      <c r="K18" s="4490"/>
      <c r="L18" s="4490"/>
      <c r="M18" s="4490"/>
      <c r="N18" s="4490"/>
      <c r="O18" s="4490"/>
      <c r="P18" s="4490"/>
      <c r="Q18" s="4490"/>
      <c r="R18" s="4490"/>
      <c r="T18" s="1292"/>
    </row>
    <row r="19" spans="2:24" s="1294" customFormat="1" ht="12.75" customHeight="1">
      <c r="B19" s="4491" t="s">
        <v>1602</v>
      </c>
      <c r="C19" s="4491"/>
      <c r="D19" s="4491"/>
      <c r="E19" s="4491"/>
      <c r="F19" s="4491"/>
      <c r="G19" s="4491"/>
      <c r="H19" s="4491"/>
      <c r="I19" s="4491"/>
      <c r="J19" s="4491"/>
      <c r="K19" s="4491"/>
      <c r="L19" s="4491"/>
      <c r="M19" s="4491"/>
      <c r="N19" s="4491"/>
      <c r="O19" s="4491"/>
      <c r="P19" s="4491"/>
      <c r="Q19" s="4491"/>
      <c r="R19" s="4491"/>
    </row>
    <row r="20" spans="2:24" s="1294" customFormat="1" ht="12.75" customHeight="1">
      <c r="B20" s="4492" t="s">
        <v>1603</v>
      </c>
      <c r="C20" s="4492"/>
      <c r="D20" s="4492"/>
      <c r="E20" s="4492"/>
      <c r="F20" s="4492"/>
      <c r="G20" s="4492"/>
      <c r="H20" s="4492"/>
      <c r="I20" s="4492"/>
      <c r="J20" s="4492"/>
      <c r="K20" s="4492"/>
      <c r="L20" s="4492"/>
      <c r="M20" s="4492"/>
      <c r="N20" s="4492"/>
      <c r="O20" s="4492"/>
      <c r="P20" s="4492"/>
      <c r="Q20" s="4492"/>
      <c r="R20" s="4492"/>
      <c r="S20" s="1368"/>
      <c r="T20" s="1368"/>
      <c r="U20" s="1368"/>
      <c r="V20" s="1368"/>
      <c r="W20" s="1368"/>
      <c r="X20" s="1368"/>
    </row>
    <row r="21" spans="2:24" s="1297" customFormat="1" ht="40.5" customHeight="1">
      <c r="B21" s="4486" t="s">
        <v>1672</v>
      </c>
      <c r="C21" s="4486"/>
      <c r="D21" s="4486"/>
      <c r="E21" s="4486"/>
      <c r="F21" s="4486"/>
      <c r="G21" s="4486"/>
      <c r="H21" s="4486"/>
      <c r="I21" s="4486"/>
      <c r="J21" s="4486"/>
      <c r="K21" s="4486"/>
      <c r="L21" s="4486"/>
      <c r="M21" s="4486"/>
      <c r="N21" s="4486"/>
      <c r="O21" s="4486"/>
      <c r="P21" s="4486"/>
      <c r="Q21" s="4486"/>
      <c r="R21" s="4486"/>
      <c r="S21" s="1369"/>
      <c r="T21" s="1369"/>
      <c r="U21" s="1369"/>
      <c r="V21" s="1369"/>
      <c r="W21" s="1369"/>
      <c r="X21" s="1369"/>
    </row>
    <row r="22" spans="2:24" s="1297" customFormat="1" ht="40.5" customHeight="1">
      <c r="B22" s="4486" t="s">
        <v>1673</v>
      </c>
      <c r="C22" s="4486"/>
      <c r="D22" s="4486"/>
      <c r="E22" s="4486"/>
      <c r="F22" s="4486"/>
      <c r="G22" s="4486"/>
      <c r="H22" s="4486"/>
      <c r="I22" s="4486"/>
      <c r="J22" s="4486"/>
      <c r="K22" s="4486"/>
      <c r="L22" s="4486"/>
      <c r="M22" s="4486"/>
      <c r="N22" s="4486"/>
      <c r="O22" s="4486"/>
      <c r="P22" s="4486"/>
      <c r="Q22" s="4486"/>
      <c r="R22" s="4486"/>
    </row>
    <row r="23" spans="2:24" ht="12.75" customHeight="1"/>
    <row r="24" spans="2:24" s="535" customFormat="1" ht="12.75" customHeight="1">
      <c r="B24" s="4113" t="s">
        <v>219</v>
      </c>
      <c r="C24" s="4113"/>
      <c r="D24" s="4113"/>
      <c r="E24" s="4113"/>
      <c r="F24" s="4113"/>
      <c r="G24" s="4113"/>
      <c r="H24" s="4113"/>
      <c r="I24" s="1273"/>
      <c r="J24" s="1273"/>
      <c r="K24" s="1273"/>
      <c r="L24" s="1273"/>
      <c r="M24" s="1273"/>
      <c r="N24" s="1273"/>
      <c r="O24" s="1273"/>
      <c r="P24" s="1273"/>
      <c r="Q24" s="1273"/>
      <c r="R24" s="1273"/>
    </row>
    <row r="25" spans="2:24" ht="12.75" customHeight="1">
      <c r="B25" s="4403" t="s">
        <v>1681</v>
      </c>
      <c r="C25" s="4403"/>
      <c r="D25" s="4403"/>
      <c r="E25" s="4403"/>
    </row>
    <row r="26" spans="2:24" ht="12.75" customHeight="1"/>
  </sheetData>
  <mergeCells count="21">
    <mergeCell ref="B25:E25"/>
    <mergeCell ref="B18:R18"/>
    <mergeCell ref="B19:R19"/>
    <mergeCell ref="B20:R20"/>
    <mergeCell ref="B21:R21"/>
    <mergeCell ref="B22:R22"/>
    <mergeCell ref="B24:H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C15:E15" r:id="rId1" display="Total"/>
    <hyperlink ref="F15:H15" r:id="rId2" display="15-24 years"/>
    <hyperlink ref="I15:K15" r:id="rId3" display="25-34 years"/>
    <hyperlink ref="L15:N15" r:id="rId4" display="35-44 years"/>
    <hyperlink ref="C4:E4" r:id="rId5" display="Total"/>
    <hyperlink ref="F4:H4" r:id="rId6" display="15-24 anos"/>
    <hyperlink ref="I4:K4" r:id="rId7" display="25-34 anos"/>
    <hyperlink ref="L4:N4" r:id="rId8" display="35-44 anos"/>
    <hyperlink ref="O4:Q4" r:id="rId9" display="45 e mais anos"/>
    <hyperlink ref="R4" r:id="rId10"/>
    <hyperlink ref="O15:Q15" r:id="rId11" display="45 years and over"/>
    <hyperlink ref="R15" r:id="rId12"/>
    <hyperlink ref="B25" r:id="rId13"/>
    <hyperlink ref="T3" location="Indice!A1" display="(Voltar ao Índice)"/>
  </hyperlinks>
  <printOptions horizontalCentered="1"/>
  <pageMargins left="0.47244094488188981" right="0.47244094488188981" top="0.6692913385826772" bottom="0.6692913385826772" header="0" footer="0"/>
  <pageSetup paperSize="9" scale="85" orientation="portrait" verticalDpi="0" r:id="rId14"/>
</worksheet>
</file>

<file path=xl/worksheets/sheet76.xml><?xml version="1.0" encoding="utf-8"?>
<worksheet xmlns="http://schemas.openxmlformats.org/spreadsheetml/2006/main" xmlns:r="http://schemas.openxmlformats.org/officeDocument/2006/relationships">
  <sheetPr>
    <pageSetUpPr fitToPage="1"/>
  </sheetPr>
  <dimension ref="B1:T25"/>
  <sheetViews>
    <sheetView showGridLines="0" workbookViewId="0">
      <selection activeCell="B1" sqref="B1:P1"/>
    </sheetView>
  </sheetViews>
  <sheetFormatPr defaultRowHeight="11.25"/>
  <cols>
    <col min="1" max="1" width="6.7109375" style="1273" customWidth="1"/>
    <col min="2" max="2" width="15.7109375" style="1273" customWidth="1"/>
    <col min="3" max="18" width="5.5703125" style="1273" customWidth="1"/>
    <col min="19" max="19" width="6.7109375" style="1273" customWidth="1"/>
    <col min="20" max="20" width="14.28515625" style="1273" bestFit="1" customWidth="1"/>
    <col min="21" max="16384" width="9.140625" style="1273"/>
  </cols>
  <sheetData>
    <row r="1" spans="2:20" s="1267" customFormat="1" ht="30" customHeight="1">
      <c r="B1" s="4464" t="s">
        <v>813</v>
      </c>
      <c r="C1" s="4464"/>
      <c r="D1" s="4464"/>
      <c r="E1" s="4464"/>
      <c r="F1" s="4464"/>
      <c r="G1" s="4464"/>
      <c r="H1" s="4464"/>
      <c r="I1" s="4464"/>
      <c r="J1" s="4464"/>
      <c r="K1" s="4464"/>
      <c r="L1" s="4464"/>
      <c r="M1" s="4464"/>
      <c r="N1" s="4464"/>
      <c r="O1" s="4464"/>
      <c r="P1" s="4464"/>
      <c r="Q1" s="4464"/>
      <c r="R1" s="4464"/>
    </row>
    <row r="2" spans="2:20" s="1267" customFormat="1" ht="30" customHeight="1">
      <c r="B2" s="4464" t="s">
        <v>1682</v>
      </c>
      <c r="C2" s="4464"/>
      <c r="D2" s="4464"/>
      <c r="E2" s="4464"/>
      <c r="F2" s="4464"/>
      <c r="G2" s="4464"/>
      <c r="H2" s="4464"/>
      <c r="I2" s="4464"/>
      <c r="J2" s="4464"/>
      <c r="K2" s="4464"/>
      <c r="L2" s="4464"/>
      <c r="M2" s="4464"/>
      <c r="N2" s="4464"/>
      <c r="O2" s="4464"/>
      <c r="P2" s="4464"/>
      <c r="Q2" s="4464"/>
      <c r="R2" s="4464"/>
    </row>
    <row r="3" spans="2:20" s="1271" customFormat="1" ht="12.75" customHeight="1">
      <c r="B3" s="1268" t="s">
        <v>1676</v>
      </c>
      <c r="C3" s="1269"/>
      <c r="D3" s="1269"/>
      <c r="E3" s="1269"/>
      <c r="F3" s="1269"/>
      <c r="G3" s="1269"/>
      <c r="I3" s="1269"/>
      <c r="K3" s="1269"/>
      <c r="R3" s="1270" t="s">
        <v>1677</v>
      </c>
      <c r="T3" s="447" t="s">
        <v>748</v>
      </c>
    </row>
    <row r="4" spans="2:20" ht="27" customHeight="1">
      <c r="B4" s="4471"/>
      <c r="C4" s="4488" t="s">
        <v>175</v>
      </c>
      <c r="D4" s="4489"/>
      <c r="E4" s="4489"/>
      <c r="F4" s="4467" t="s">
        <v>1594</v>
      </c>
      <c r="G4" s="4493"/>
      <c r="H4" s="4493"/>
      <c r="I4" s="4467" t="s">
        <v>1663</v>
      </c>
      <c r="J4" s="4493"/>
      <c r="K4" s="4493"/>
      <c r="L4" s="4467" t="s">
        <v>1664</v>
      </c>
      <c r="M4" s="4493"/>
      <c r="N4" s="4493"/>
      <c r="O4" s="4467" t="s">
        <v>1665</v>
      </c>
      <c r="P4" s="4493"/>
      <c r="Q4" s="4493"/>
      <c r="R4" s="1370" t="s">
        <v>1666</v>
      </c>
    </row>
    <row r="5" spans="2:20" ht="21" customHeight="1">
      <c r="B5" s="4472"/>
      <c r="C5" s="1302" t="s">
        <v>928</v>
      </c>
      <c r="D5" s="1302" t="s">
        <v>663</v>
      </c>
      <c r="E5" s="1302" t="s">
        <v>664</v>
      </c>
      <c r="F5" s="1302" t="s">
        <v>928</v>
      </c>
      <c r="G5" s="1302" t="s">
        <v>663</v>
      </c>
      <c r="H5" s="1302" t="s">
        <v>664</v>
      </c>
      <c r="I5" s="1302" t="s">
        <v>928</v>
      </c>
      <c r="J5" s="1302" t="s">
        <v>663</v>
      </c>
      <c r="K5" s="1302" t="s">
        <v>664</v>
      </c>
      <c r="L5" s="1302" t="s">
        <v>928</v>
      </c>
      <c r="M5" s="1302" t="s">
        <v>663</v>
      </c>
      <c r="N5" s="1302" t="s">
        <v>664</v>
      </c>
      <c r="O5" s="1302" t="s">
        <v>928</v>
      </c>
      <c r="P5" s="1302" t="s">
        <v>663</v>
      </c>
      <c r="Q5" s="1302" t="s">
        <v>664</v>
      </c>
      <c r="R5" s="1302" t="s">
        <v>928</v>
      </c>
    </row>
    <row r="6" spans="2:20" s="1371" customFormat="1" ht="21" customHeight="1">
      <c r="B6" s="1305" t="s">
        <v>12</v>
      </c>
      <c r="C6" s="1329">
        <v>726</v>
      </c>
      <c r="D6" s="1329">
        <v>361.5</v>
      </c>
      <c r="E6" s="1329">
        <v>364.5</v>
      </c>
      <c r="F6" s="1329">
        <v>131.4</v>
      </c>
      <c r="G6" s="1329">
        <v>66.099999999999994</v>
      </c>
      <c r="H6" s="1329">
        <v>65.400000000000006</v>
      </c>
      <c r="I6" s="1329">
        <v>173.7</v>
      </c>
      <c r="J6" s="1329">
        <v>80</v>
      </c>
      <c r="K6" s="1329">
        <v>93.6</v>
      </c>
      <c r="L6" s="1329">
        <v>170</v>
      </c>
      <c r="M6" s="1329">
        <v>76.599999999999994</v>
      </c>
      <c r="N6" s="1329">
        <v>93.4</v>
      </c>
      <c r="O6" s="1329">
        <v>250.9</v>
      </c>
      <c r="P6" s="1329">
        <v>138.80000000000001</v>
      </c>
      <c r="Q6" s="1329">
        <v>112.1</v>
      </c>
      <c r="R6" s="1329">
        <v>721.6</v>
      </c>
    </row>
    <row r="7" spans="2:20" s="1371" customFormat="1" ht="21" customHeight="1">
      <c r="B7" s="1286" t="s">
        <v>21</v>
      </c>
      <c r="C7" s="1329">
        <v>686.5</v>
      </c>
      <c r="D7" s="1329">
        <v>340</v>
      </c>
      <c r="E7" s="1329">
        <v>346.4</v>
      </c>
      <c r="F7" s="1329">
        <v>121.4</v>
      </c>
      <c r="G7" s="1329">
        <v>61.5</v>
      </c>
      <c r="H7" s="1329">
        <v>59.9</v>
      </c>
      <c r="I7" s="1329">
        <v>161.9</v>
      </c>
      <c r="J7" s="1329">
        <v>73.7</v>
      </c>
      <c r="K7" s="1329">
        <v>88.2</v>
      </c>
      <c r="L7" s="1329">
        <v>160.6</v>
      </c>
      <c r="M7" s="1329">
        <v>71.400000000000006</v>
      </c>
      <c r="N7" s="1329">
        <v>89.1</v>
      </c>
      <c r="O7" s="1329">
        <v>242.6</v>
      </c>
      <c r="P7" s="1329">
        <v>133.4</v>
      </c>
      <c r="Q7" s="1329">
        <v>109.2</v>
      </c>
      <c r="R7" s="1329">
        <v>682.1</v>
      </c>
    </row>
    <row r="8" spans="2:20" s="1371" customFormat="1" ht="21" customHeight="1">
      <c r="B8" s="1307" t="s">
        <v>6</v>
      </c>
      <c r="C8" s="1336">
        <v>272.10000000000002</v>
      </c>
      <c r="D8" s="1336">
        <v>130.30000000000001</v>
      </c>
      <c r="E8" s="1336">
        <v>141.9</v>
      </c>
      <c r="F8" s="1336">
        <v>53.3</v>
      </c>
      <c r="G8" s="1336">
        <v>26.7</v>
      </c>
      <c r="H8" s="1336">
        <v>26.6</v>
      </c>
      <c r="I8" s="1336">
        <v>61.4</v>
      </c>
      <c r="J8" s="1336">
        <v>26.7</v>
      </c>
      <c r="K8" s="1336">
        <v>34.700000000000003</v>
      </c>
      <c r="L8" s="1336">
        <v>58</v>
      </c>
      <c r="M8" s="1336">
        <v>23.7</v>
      </c>
      <c r="N8" s="1336">
        <v>34.299999999999997</v>
      </c>
      <c r="O8" s="1336">
        <v>99.5</v>
      </c>
      <c r="P8" s="1336">
        <v>53.1</v>
      </c>
      <c r="Q8" s="1336">
        <v>46.4</v>
      </c>
      <c r="R8" s="1336">
        <v>271.60000000000002</v>
      </c>
    </row>
    <row r="9" spans="2:20" s="1371" customFormat="1" ht="21" customHeight="1">
      <c r="B9" s="1307" t="s">
        <v>30</v>
      </c>
      <c r="C9" s="1336">
        <v>124.5</v>
      </c>
      <c r="D9" s="1336">
        <v>62.5</v>
      </c>
      <c r="E9" s="1336">
        <v>62</v>
      </c>
      <c r="F9" s="1336">
        <v>21.4</v>
      </c>
      <c r="G9" s="1336">
        <v>10.6</v>
      </c>
      <c r="H9" s="1336">
        <v>10.8</v>
      </c>
      <c r="I9" s="1336">
        <v>33.9</v>
      </c>
      <c r="J9" s="1336">
        <v>15.5</v>
      </c>
      <c r="K9" s="1336">
        <v>18.399999999999999</v>
      </c>
      <c r="L9" s="1336">
        <v>30.5</v>
      </c>
      <c r="M9" s="1336">
        <v>13.7</v>
      </c>
      <c r="N9" s="1336">
        <v>16.8</v>
      </c>
      <c r="O9" s="1336">
        <v>38.700000000000003</v>
      </c>
      <c r="P9" s="1336">
        <v>22.7</v>
      </c>
      <c r="Q9" s="1336">
        <v>16</v>
      </c>
      <c r="R9" s="1336">
        <v>124.1</v>
      </c>
    </row>
    <row r="10" spans="2:20" s="1371" customFormat="1" ht="21" customHeight="1">
      <c r="B10" s="1280" t="s">
        <v>190</v>
      </c>
      <c r="C10" s="1336">
        <v>205.9</v>
      </c>
      <c r="D10" s="1336">
        <v>102.7</v>
      </c>
      <c r="E10" s="1336">
        <v>103.2</v>
      </c>
      <c r="F10" s="1336">
        <v>32.6</v>
      </c>
      <c r="G10" s="1336">
        <v>16.3</v>
      </c>
      <c r="H10" s="1336">
        <v>16.2</v>
      </c>
      <c r="I10" s="1336">
        <v>45.8</v>
      </c>
      <c r="J10" s="1336">
        <v>21</v>
      </c>
      <c r="K10" s="1336">
        <v>24.8</v>
      </c>
      <c r="L10" s="1336">
        <v>51.2</v>
      </c>
      <c r="M10" s="1336">
        <v>24</v>
      </c>
      <c r="N10" s="1336">
        <v>27.2</v>
      </c>
      <c r="O10" s="1336">
        <v>76.400000000000006</v>
      </c>
      <c r="P10" s="1336">
        <v>41.5</v>
      </c>
      <c r="Q10" s="1336">
        <v>34.9</v>
      </c>
      <c r="R10" s="1336">
        <v>203.2</v>
      </c>
    </row>
    <row r="11" spans="2:20" s="1371" customFormat="1" ht="21" customHeight="1">
      <c r="B11" s="1307" t="s">
        <v>46</v>
      </c>
      <c r="C11" s="1336">
        <v>51.1</v>
      </c>
      <c r="D11" s="1336">
        <v>27.1</v>
      </c>
      <c r="E11" s="1336">
        <v>23.9</v>
      </c>
      <c r="F11" s="1336">
        <v>8.9</v>
      </c>
      <c r="G11" s="1336">
        <v>4.9000000000000004</v>
      </c>
      <c r="H11" s="1335" t="s">
        <v>1667</v>
      </c>
      <c r="I11" s="1336">
        <v>13.7</v>
      </c>
      <c r="J11" s="1336">
        <v>7.2</v>
      </c>
      <c r="K11" s="1336">
        <v>6.6</v>
      </c>
      <c r="L11" s="1336">
        <v>12.1</v>
      </c>
      <c r="M11" s="1336">
        <v>5.8</v>
      </c>
      <c r="N11" s="1336">
        <v>6.3</v>
      </c>
      <c r="O11" s="1336">
        <v>16.399999999999999</v>
      </c>
      <c r="P11" s="1336">
        <v>9.3000000000000007</v>
      </c>
      <c r="Q11" s="1336">
        <v>7.1</v>
      </c>
      <c r="R11" s="1336">
        <v>50.7</v>
      </c>
    </row>
    <row r="12" spans="2:20" s="1371" customFormat="1" ht="21" customHeight="1">
      <c r="B12" s="1307" t="s">
        <v>55</v>
      </c>
      <c r="C12" s="1336">
        <v>32.9</v>
      </c>
      <c r="D12" s="1336">
        <v>17.399999999999999</v>
      </c>
      <c r="E12" s="1336">
        <v>15.4</v>
      </c>
      <c r="F12" s="1336">
        <v>5.3</v>
      </c>
      <c r="G12" s="1335" t="s">
        <v>1667</v>
      </c>
      <c r="H12" s="1335" t="s">
        <v>1667</v>
      </c>
      <c r="I12" s="1336">
        <v>7.1</v>
      </c>
      <c r="J12" s="1335" t="s">
        <v>1667</v>
      </c>
      <c r="K12" s="1335" t="s">
        <v>1667</v>
      </c>
      <c r="L12" s="1336">
        <v>8.8000000000000007</v>
      </c>
      <c r="M12" s="1335" t="s">
        <v>1667</v>
      </c>
      <c r="N12" s="1336">
        <v>4.5</v>
      </c>
      <c r="O12" s="1336">
        <v>11.6</v>
      </c>
      <c r="P12" s="1336">
        <v>6.8</v>
      </c>
      <c r="Q12" s="1336">
        <v>4.8</v>
      </c>
      <c r="R12" s="1336">
        <v>32.5</v>
      </c>
    </row>
    <row r="13" spans="2:20" s="1371" customFormat="1" ht="21" customHeight="1">
      <c r="B13" s="1286" t="s">
        <v>62</v>
      </c>
      <c r="C13" s="1329">
        <v>19.8</v>
      </c>
      <c r="D13" s="1329">
        <v>10.9</v>
      </c>
      <c r="E13" s="1329">
        <v>8.9</v>
      </c>
      <c r="F13" s="1329">
        <v>5.4</v>
      </c>
      <c r="G13" s="1325" t="s">
        <v>1667</v>
      </c>
      <c r="H13" s="1325" t="s">
        <v>1667</v>
      </c>
      <c r="I13" s="1329">
        <v>5.9</v>
      </c>
      <c r="J13" s="1325" t="s">
        <v>1667</v>
      </c>
      <c r="K13" s="1325" t="s">
        <v>1667</v>
      </c>
      <c r="L13" s="1329">
        <v>4.9000000000000004</v>
      </c>
      <c r="M13" s="1325" t="s">
        <v>1667</v>
      </c>
      <c r="N13" s="1325" t="s">
        <v>1667</v>
      </c>
      <c r="O13" s="1325" t="s">
        <v>1667</v>
      </c>
      <c r="P13" s="1325" t="s">
        <v>1667</v>
      </c>
      <c r="Q13" s="1325" t="s">
        <v>1667</v>
      </c>
      <c r="R13" s="1329">
        <v>19.8</v>
      </c>
    </row>
    <row r="14" spans="2:20" s="1371" customFormat="1" ht="21" customHeight="1">
      <c r="B14" s="1286" t="s">
        <v>141</v>
      </c>
      <c r="C14" s="1329">
        <v>19.8</v>
      </c>
      <c r="D14" s="1329">
        <v>10.6</v>
      </c>
      <c r="E14" s="1329">
        <v>9.1999999999999993</v>
      </c>
      <c r="F14" s="1329">
        <v>4.5999999999999996</v>
      </c>
      <c r="G14" s="1325" t="s">
        <v>1667</v>
      </c>
      <c r="H14" s="1325" t="s">
        <v>1667</v>
      </c>
      <c r="I14" s="1329">
        <v>5.9</v>
      </c>
      <c r="J14" s="1325" t="s">
        <v>1667</v>
      </c>
      <c r="K14" s="1325" t="s">
        <v>1667</v>
      </c>
      <c r="L14" s="1329">
        <v>4.5999999999999996</v>
      </c>
      <c r="M14" s="1325" t="s">
        <v>1667</v>
      </c>
      <c r="N14" s="1325" t="s">
        <v>1667</v>
      </c>
      <c r="O14" s="1329">
        <v>4.7</v>
      </c>
      <c r="P14" s="1325" t="s">
        <v>1667</v>
      </c>
      <c r="Q14" s="1325" t="s">
        <v>1667</v>
      </c>
      <c r="R14" s="1329">
        <v>19.8</v>
      </c>
    </row>
    <row r="15" spans="2:20" ht="27" customHeight="1">
      <c r="B15" s="4468"/>
      <c r="C15" s="4484" t="s">
        <v>175</v>
      </c>
      <c r="D15" s="4484"/>
      <c r="E15" s="4484"/>
      <c r="F15" s="4466" t="s">
        <v>1601</v>
      </c>
      <c r="G15" s="4466"/>
      <c r="H15" s="4466"/>
      <c r="I15" s="4466" t="s">
        <v>1668</v>
      </c>
      <c r="J15" s="4466"/>
      <c r="K15" s="4466"/>
      <c r="L15" s="4466" t="s">
        <v>1669</v>
      </c>
      <c r="M15" s="4466"/>
      <c r="N15" s="4466"/>
      <c r="O15" s="4466" t="s">
        <v>1670</v>
      </c>
      <c r="P15" s="4466"/>
      <c r="Q15" s="4466"/>
      <c r="R15" s="1302" t="s">
        <v>1671</v>
      </c>
    </row>
    <row r="16" spans="2:20" ht="21" customHeight="1">
      <c r="B16" s="4468"/>
      <c r="C16" s="1301" t="s">
        <v>931</v>
      </c>
      <c r="D16" s="1301" t="s">
        <v>664</v>
      </c>
      <c r="E16" s="1301" t="s">
        <v>699</v>
      </c>
      <c r="F16" s="1301" t="s">
        <v>931</v>
      </c>
      <c r="G16" s="1301" t="s">
        <v>664</v>
      </c>
      <c r="H16" s="1301" t="s">
        <v>699</v>
      </c>
      <c r="I16" s="1301" t="s">
        <v>931</v>
      </c>
      <c r="J16" s="1301" t="s">
        <v>664</v>
      </c>
      <c r="K16" s="1301" t="s">
        <v>699</v>
      </c>
      <c r="L16" s="1301" t="s">
        <v>931</v>
      </c>
      <c r="M16" s="1301" t="s">
        <v>664</v>
      </c>
      <c r="N16" s="1301" t="s">
        <v>699</v>
      </c>
      <c r="O16" s="1301" t="s">
        <v>931</v>
      </c>
      <c r="P16" s="1301" t="s">
        <v>664</v>
      </c>
      <c r="Q16" s="1301" t="s">
        <v>699</v>
      </c>
      <c r="R16" s="1302" t="s">
        <v>931</v>
      </c>
    </row>
    <row r="17" spans="2:20" ht="12.75" customHeight="1">
      <c r="B17" s="1372"/>
      <c r="C17" s="199"/>
      <c r="D17" s="199"/>
      <c r="E17" s="199"/>
      <c r="F17" s="199"/>
      <c r="G17" s="199"/>
      <c r="H17" s="199"/>
      <c r="I17" s="199"/>
      <c r="J17" s="199"/>
      <c r="K17" s="199"/>
      <c r="L17" s="199"/>
      <c r="M17" s="199"/>
      <c r="N17" s="199"/>
      <c r="O17" s="199"/>
      <c r="P17" s="199"/>
      <c r="Q17" s="199"/>
      <c r="R17" s="199"/>
    </row>
    <row r="18" spans="2:20" s="483" customFormat="1" ht="12.75" customHeight="1">
      <c r="B18" s="4494" t="s">
        <v>164</v>
      </c>
      <c r="C18" s="4494"/>
      <c r="D18" s="4494"/>
      <c r="E18" s="4494"/>
      <c r="F18" s="4494"/>
      <c r="G18" s="4494"/>
      <c r="H18" s="4494"/>
      <c r="I18" s="4494"/>
      <c r="J18" s="4494"/>
      <c r="K18" s="4494"/>
      <c r="L18" s="4494"/>
      <c r="M18" s="4494"/>
      <c r="N18" s="4494"/>
      <c r="O18" s="4494"/>
      <c r="P18" s="4494"/>
      <c r="Q18" s="4494"/>
      <c r="R18" s="4494"/>
      <c r="T18" s="1292"/>
    </row>
    <row r="19" spans="2:20" s="1294" customFormat="1" ht="12.75" customHeight="1">
      <c r="B19" s="4494" t="s">
        <v>1602</v>
      </c>
      <c r="C19" s="4494"/>
      <c r="D19" s="4494"/>
      <c r="E19" s="4494"/>
      <c r="F19" s="4494"/>
      <c r="G19" s="4494"/>
      <c r="H19" s="4494"/>
      <c r="I19" s="4494"/>
      <c r="J19" s="4494"/>
      <c r="K19" s="4494"/>
      <c r="L19" s="4494"/>
      <c r="M19" s="4494"/>
      <c r="N19" s="4494"/>
      <c r="O19" s="4494"/>
      <c r="P19" s="4494"/>
      <c r="Q19" s="4494"/>
      <c r="R19" s="4494"/>
    </row>
    <row r="20" spans="2:20" s="1294" customFormat="1" ht="12.75" customHeight="1">
      <c r="B20" s="4494" t="s">
        <v>1603</v>
      </c>
      <c r="C20" s="4494"/>
      <c r="D20" s="4494"/>
      <c r="E20" s="4494"/>
      <c r="F20" s="4494"/>
      <c r="G20" s="4494"/>
      <c r="H20" s="4494"/>
      <c r="I20" s="4494"/>
      <c r="J20" s="4494"/>
      <c r="K20" s="4494"/>
      <c r="L20" s="4494"/>
      <c r="M20" s="4494"/>
      <c r="N20" s="4494"/>
      <c r="O20" s="4494"/>
      <c r="P20" s="4494"/>
      <c r="Q20" s="4494"/>
      <c r="R20" s="4494"/>
    </row>
    <row r="21" spans="2:20" s="1297" customFormat="1" ht="40.5" customHeight="1">
      <c r="B21" s="4486" t="s">
        <v>1672</v>
      </c>
      <c r="C21" s="4486"/>
      <c r="D21" s="4486"/>
      <c r="E21" s="4486"/>
      <c r="F21" s="4486"/>
      <c r="G21" s="4486"/>
      <c r="H21" s="4486"/>
      <c r="I21" s="4486"/>
      <c r="J21" s="4486"/>
      <c r="K21" s="4486"/>
      <c r="L21" s="4486"/>
      <c r="M21" s="4486"/>
      <c r="N21" s="4486"/>
      <c r="O21" s="4486"/>
      <c r="P21" s="4486"/>
      <c r="Q21" s="4486"/>
      <c r="R21" s="4486"/>
    </row>
    <row r="22" spans="2:20" s="1294" customFormat="1" ht="40.5" customHeight="1">
      <c r="B22" s="4486" t="s">
        <v>1673</v>
      </c>
      <c r="C22" s="4486"/>
      <c r="D22" s="4486"/>
      <c r="E22" s="4486"/>
      <c r="F22" s="4486"/>
      <c r="G22" s="4486"/>
      <c r="H22" s="4486"/>
      <c r="I22" s="4486"/>
      <c r="J22" s="4486"/>
      <c r="K22" s="4486"/>
      <c r="L22" s="4486"/>
      <c r="M22" s="4486"/>
      <c r="N22" s="4486"/>
      <c r="O22" s="4486"/>
      <c r="P22" s="4486"/>
      <c r="Q22" s="4486"/>
      <c r="R22" s="4486"/>
    </row>
    <row r="23" spans="2:20" ht="12.75" customHeight="1"/>
    <row r="24" spans="2:20" ht="12.75" customHeight="1">
      <c r="B24" s="4113" t="s">
        <v>219</v>
      </c>
      <c r="C24" s="4113"/>
      <c r="D24" s="4113"/>
      <c r="E24" s="4113"/>
      <c r="F24" s="4113"/>
      <c r="G24" s="4113"/>
      <c r="H24" s="4113"/>
      <c r="I24" s="4113"/>
      <c r="J24" s="490"/>
      <c r="K24" s="455"/>
      <c r="L24" s="490"/>
      <c r="M24" s="455"/>
      <c r="N24" s="490"/>
      <c r="O24" s="490"/>
      <c r="P24" s="455"/>
      <c r="Q24" s="490"/>
      <c r="R24" s="455"/>
    </row>
    <row r="25" spans="2:20" s="455" customFormat="1" ht="12.75" customHeight="1">
      <c r="B25" s="4403" t="s">
        <v>1683</v>
      </c>
      <c r="C25" s="4403"/>
      <c r="D25" s="4403"/>
      <c r="E25" s="4403"/>
      <c r="F25" s="1273"/>
      <c r="G25" s="1273"/>
      <c r="H25" s="1273"/>
      <c r="I25" s="1273"/>
      <c r="J25" s="1273"/>
      <c r="K25" s="1273"/>
      <c r="L25" s="1273"/>
      <c r="M25" s="1273"/>
      <c r="N25" s="1273"/>
      <c r="O25" s="1273"/>
      <c r="P25" s="1273"/>
      <c r="Q25" s="1273"/>
      <c r="R25" s="1273"/>
      <c r="S25" s="492"/>
    </row>
  </sheetData>
  <mergeCells count="21">
    <mergeCell ref="B25:E25"/>
    <mergeCell ref="B18:R18"/>
    <mergeCell ref="B19:R19"/>
    <mergeCell ref="B20:R20"/>
    <mergeCell ref="B21:R21"/>
    <mergeCell ref="B22:R22"/>
    <mergeCell ref="B24:I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C15:E15" r:id="rId1" display="Total"/>
    <hyperlink ref="C4:E4" r:id="rId2" display="Total"/>
    <hyperlink ref="B25" r:id="rId3"/>
    <hyperlink ref="T3" location="Indice!A1" display="(Voltar ao Índice)"/>
  </hyperlinks>
  <printOptions horizontalCentered="1"/>
  <pageMargins left="0.47244094488188981" right="0.47244094488188981" top="0.6692913385826772" bottom="0.6692913385826772" header="0" footer="0"/>
  <pageSetup paperSize="9" scale="90" orientation="portrait" verticalDpi="0" r:id="rId4"/>
</worksheet>
</file>

<file path=xl/worksheets/sheet77.xml><?xml version="1.0" encoding="utf-8"?>
<worksheet xmlns="http://schemas.openxmlformats.org/spreadsheetml/2006/main" xmlns:r="http://schemas.openxmlformats.org/officeDocument/2006/relationships">
  <sheetPr>
    <pageSetUpPr fitToPage="1"/>
  </sheetPr>
  <dimension ref="B1:AK26"/>
  <sheetViews>
    <sheetView showGridLines="0" workbookViewId="0">
      <selection activeCell="B1" sqref="B1:P1"/>
    </sheetView>
  </sheetViews>
  <sheetFormatPr defaultRowHeight="11.25"/>
  <cols>
    <col min="1" max="1" width="6.7109375" style="1273" customWidth="1"/>
    <col min="2" max="2" width="15.7109375" style="1273" customWidth="1"/>
    <col min="3" max="3" width="6.28515625" style="1376" customWidth="1"/>
    <col min="4" max="6" width="6.28515625" style="1273" customWidth="1"/>
    <col min="7" max="10" width="5.42578125" style="1273" customWidth="1"/>
    <col min="11" max="12" width="5" style="1273" customWidth="1"/>
    <col min="13" max="13" width="5.42578125" style="1273" customWidth="1"/>
    <col min="14" max="15" width="5" style="1273" customWidth="1"/>
    <col min="16" max="19" width="6.28515625" style="1273" customWidth="1"/>
    <col min="20" max="20" width="6.7109375" style="1273" customWidth="1"/>
    <col min="21" max="21" width="14.28515625" style="1273" bestFit="1" customWidth="1"/>
    <col min="22" max="16384" width="9.140625" style="1273"/>
  </cols>
  <sheetData>
    <row r="1" spans="2:26" s="1267" customFormat="1" ht="30" customHeight="1">
      <c r="B1" s="4464" t="s">
        <v>814</v>
      </c>
      <c r="C1" s="4464"/>
      <c r="D1" s="4464"/>
      <c r="E1" s="4464"/>
      <c r="F1" s="4464"/>
      <c r="G1" s="4464"/>
      <c r="H1" s="4464"/>
      <c r="I1" s="4464"/>
      <c r="J1" s="4464"/>
      <c r="K1" s="4464"/>
      <c r="L1" s="4464"/>
      <c r="M1" s="4464"/>
      <c r="N1" s="4464"/>
      <c r="O1" s="4464"/>
      <c r="P1" s="4464"/>
      <c r="Q1" s="4464"/>
      <c r="R1" s="4464"/>
      <c r="S1" s="4464"/>
      <c r="T1" s="1299"/>
    </row>
    <row r="2" spans="2:26" s="1267" customFormat="1" ht="30" customHeight="1">
      <c r="B2" s="4464" t="s">
        <v>1684</v>
      </c>
      <c r="C2" s="4464"/>
      <c r="D2" s="4464"/>
      <c r="E2" s="4464"/>
      <c r="F2" s="4464"/>
      <c r="G2" s="4464"/>
      <c r="H2" s="4464"/>
      <c r="I2" s="4464"/>
      <c r="J2" s="4464"/>
      <c r="K2" s="4464"/>
      <c r="L2" s="4464"/>
      <c r="M2" s="4464"/>
      <c r="N2" s="4464"/>
      <c r="O2" s="4464"/>
      <c r="P2" s="4464"/>
      <c r="Q2" s="4464"/>
      <c r="R2" s="4464"/>
      <c r="S2" s="4464"/>
      <c r="T2" s="1299"/>
    </row>
    <row r="3" spans="2:26" s="1271" customFormat="1" ht="12.75" customHeight="1">
      <c r="B3" s="1268" t="s">
        <v>1676</v>
      </c>
      <c r="C3" s="1269"/>
      <c r="D3" s="1269"/>
      <c r="E3" s="1269"/>
      <c r="F3" s="1269"/>
      <c r="G3" s="1269"/>
      <c r="I3" s="1269"/>
      <c r="K3" s="1269"/>
      <c r="S3" s="1270" t="s">
        <v>1677</v>
      </c>
      <c r="U3" s="447" t="s">
        <v>748</v>
      </c>
    </row>
    <row r="4" spans="2:26" ht="40.5" customHeight="1">
      <c r="B4" s="4471"/>
      <c r="C4" s="4484" t="s">
        <v>175</v>
      </c>
      <c r="D4" s="4484"/>
      <c r="E4" s="4484"/>
      <c r="F4" s="1274" t="s">
        <v>1685</v>
      </c>
      <c r="G4" s="4484" t="s">
        <v>1594</v>
      </c>
      <c r="H4" s="4484"/>
      <c r="I4" s="4484"/>
      <c r="J4" s="4488" t="s">
        <v>1663</v>
      </c>
      <c r="K4" s="4489"/>
      <c r="L4" s="4489"/>
      <c r="M4" s="4488" t="s">
        <v>1664</v>
      </c>
      <c r="N4" s="4489"/>
      <c r="O4" s="4489"/>
      <c r="P4" s="4466" t="s">
        <v>1665</v>
      </c>
      <c r="Q4" s="4466"/>
      <c r="R4" s="4466"/>
      <c r="S4" s="1370" t="s">
        <v>1666</v>
      </c>
      <c r="T4" s="1311"/>
    </row>
    <row r="5" spans="2:26" ht="21" customHeight="1">
      <c r="B5" s="4472"/>
      <c r="C5" s="1301" t="s">
        <v>928</v>
      </c>
      <c r="D5" s="1301" t="s">
        <v>663</v>
      </c>
      <c r="E5" s="1301" t="s">
        <v>664</v>
      </c>
      <c r="F5" s="1301" t="s">
        <v>928</v>
      </c>
      <c r="G5" s="1301" t="s">
        <v>928</v>
      </c>
      <c r="H5" s="1301" t="s">
        <v>663</v>
      </c>
      <c r="I5" s="1301" t="s">
        <v>664</v>
      </c>
      <c r="J5" s="1301" t="s">
        <v>928</v>
      </c>
      <c r="K5" s="1302" t="s">
        <v>663</v>
      </c>
      <c r="L5" s="1302" t="s">
        <v>664</v>
      </c>
      <c r="M5" s="1302" t="s">
        <v>928</v>
      </c>
      <c r="N5" s="1302" t="s">
        <v>663</v>
      </c>
      <c r="O5" s="1302" t="s">
        <v>664</v>
      </c>
      <c r="P5" s="1301" t="s">
        <v>928</v>
      </c>
      <c r="Q5" s="1301" t="s">
        <v>663</v>
      </c>
      <c r="R5" s="1301" t="s">
        <v>664</v>
      </c>
      <c r="S5" s="1302" t="s">
        <v>928</v>
      </c>
      <c r="T5" s="199"/>
    </row>
    <row r="6" spans="2:26" s="1277" customFormat="1" ht="21" customHeight="1">
      <c r="B6" s="1305" t="s">
        <v>12</v>
      </c>
      <c r="C6" s="1329">
        <v>5161.7</v>
      </c>
      <c r="D6" s="1329">
        <v>2244.1</v>
      </c>
      <c r="E6" s="1329">
        <v>2917.7</v>
      </c>
      <c r="F6" s="1329">
        <v>1503.9</v>
      </c>
      <c r="G6" s="1329">
        <v>723.9</v>
      </c>
      <c r="H6" s="1329">
        <v>362.9</v>
      </c>
      <c r="I6" s="1329">
        <v>361</v>
      </c>
      <c r="J6" s="1329">
        <v>126.8</v>
      </c>
      <c r="K6" s="1329">
        <v>57</v>
      </c>
      <c r="L6" s="1329">
        <v>69.8</v>
      </c>
      <c r="M6" s="1329">
        <v>137</v>
      </c>
      <c r="N6" s="1329">
        <v>44.5</v>
      </c>
      <c r="O6" s="1329">
        <v>92.5</v>
      </c>
      <c r="P6" s="1329">
        <v>2670.2</v>
      </c>
      <c r="Q6" s="1329">
        <v>1010.2</v>
      </c>
      <c r="R6" s="1329">
        <v>1660</v>
      </c>
      <c r="S6" s="1329">
        <v>1818.2</v>
      </c>
      <c r="U6" s="1373"/>
      <c r="V6" s="1373"/>
      <c r="W6" s="1373"/>
      <c r="X6" s="1374"/>
      <c r="Y6" s="1374"/>
      <c r="Z6" s="1374"/>
    </row>
    <row r="7" spans="2:26" s="1277" customFormat="1" ht="21" customHeight="1">
      <c r="B7" s="1286" t="s">
        <v>21</v>
      </c>
      <c r="C7" s="1329">
        <v>4906.2</v>
      </c>
      <c r="D7" s="1329">
        <v>2134.1999999999998</v>
      </c>
      <c r="E7" s="1329">
        <v>2771.9</v>
      </c>
      <c r="F7" s="1329">
        <v>1421.8</v>
      </c>
      <c r="G7" s="1329">
        <v>678.5</v>
      </c>
      <c r="H7" s="1329">
        <v>339.8</v>
      </c>
      <c r="I7" s="1329">
        <v>338.6</v>
      </c>
      <c r="J7" s="1329">
        <v>115.1</v>
      </c>
      <c r="K7" s="1329">
        <v>51.1</v>
      </c>
      <c r="L7" s="1329">
        <v>64</v>
      </c>
      <c r="M7" s="1329">
        <v>126.5</v>
      </c>
      <c r="N7" s="1329">
        <v>40.9</v>
      </c>
      <c r="O7" s="1329">
        <v>85.6</v>
      </c>
      <c r="P7" s="1329">
        <v>2564.3000000000002</v>
      </c>
      <c r="Q7" s="1329">
        <v>974.8</v>
      </c>
      <c r="R7" s="1329">
        <v>1589.5</v>
      </c>
      <c r="S7" s="1329">
        <v>1707.7</v>
      </c>
      <c r="U7" s="1373"/>
      <c r="V7" s="1373"/>
      <c r="W7" s="1373"/>
      <c r="X7" s="1374"/>
      <c r="Y7" s="1374"/>
      <c r="Z7" s="1374"/>
    </row>
    <row r="8" spans="2:26" s="1277" customFormat="1" ht="21" customHeight="1">
      <c r="B8" s="1307" t="s">
        <v>6</v>
      </c>
      <c r="C8" s="1336">
        <v>1793.9</v>
      </c>
      <c r="D8" s="1336">
        <v>771.5</v>
      </c>
      <c r="E8" s="1336">
        <v>1022.4</v>
      </c>
      <c r="F8" s="1336">
        <v>512</v>
      </c>
      <c r="G8" s="1336">
        <v>261</v>
      </c>
      <c r="H8" s="1336">
        <v>128.1</v>
      </c>
      <c r="I8" s="1336">
        <v>132.9</v>
      </c>
      <c r="J8" s="1336">
        <v>44.5</v>
      </c>
      <c r="K8" s="1336">
        <v>19.8</v>
      </c>
      <c r="L8" s="1336">
        <v>24.6</v>
      </c>
      <c r="M8" s="1336">
        <v>55.7</v>
      </c>
      <c r="N8" s="1336">
        <v>17.5</v>
      </c>
      <c r="O8" s="1336">
        <v>38.1</v>
      </c>
      <c r="P8" s="1336">
        <v>920.7</v>
      </c>
      <c r="Q8" s="1336">
        <v>344.7</v>
      </c>
      <c r="R8" s="1336">
        <v>576</v>
      </c>
      <c r="S8" s="1336">
        <v>698.2</v>
      </c>
      <c r="U8" s="1375"/>
      <c r="V8" s="1375"/>
      <c r="W8" s="1375"/>
      <c r="X8" s="1298"/>
      <c r="Y8" s="1298"/>
      <c r="Z8" s="1298"/>
    </row>
    <row r="9" spans="2:26" s="1277" customFormat="1" ht="21" customHeight="1">
      <c r="B9" s="1307" t="s">
        <v>30</v>
      </c>
      <c r="C9" s="1336">
        <v>1099.7</v>
      </c>
      <c r="D9" s="1336">
        <v>466.3</v>
      </c>
      <c r="E9" s="1336">
        <v>633.4</v>
      </c>
      <c r="F9" s="1336">
        <v>298.60000000000002</v>
      </c>
      <c r="G9" s="1336">
        <v>156.69999999999999</v>
      </c>
      <c r="H9" s="1336">
        <v>78.5</v>
      </c>
      <c r="I9" s="1336">
        <v>78.3</v>
      </c>
      <c r="J9" s="1336">
        <v>25.5</v>
      </c>
      <c r="K9" s="1336">
        <v>11.2</v>
      </c>
      <c r="L9" s="1336">
        <v>14.3</v>
      </c>
      <c r="M9" s="1336">
        <v>26.6</v>
      </c>
      <c r="N9" s="1336">
        <v>8.1</v>
      </c>
      <c r="O9" s="1336">
        <v>18.5</v>
      </c>
      <c r="P9" s="1336">
        <v>592.29999999999995</v>
      </c>
      <c r="Q9" s="1336">
        <v>215.4</v>
      </c>
      <c r="R9" s="1336">
        <v>376.9</v>
      </c>
      <c r="S9" s="1336">
        <v>379.6</v>
      </c>
      <c r="T9" s="1361"/>
      <c r="U9" s="1375"/>
      <c r="V9" s="1375"/>
      <c r="W9" s="1375"/>
      <c r="X9" s="1298"/>
      <c r="Y9" s="1298"/>
      <c r="Z9" s="1298"/>
    </row>
    <row r="10" spans="2:26" s="1277" customFormat="1" ht="21" customHeight="1">
      <c r="B10" s="1280" t="s">
        <v>190</v>
      </c>
      <c r="C10" s="1336">
        <v>1417.6</v>
      </c>
      <c r="D10" s="1335">
        <v>635</v>
      </c>
      <c r="E10" s="1335">
        <v>782.7</v>
      </c>
      <c r="F10" s="1335">
        <v>445.7</v>
      </c>
      <c r="G10" s="1335">
        <v>186.6</v>
      </c>
      <c r="H10" s="1335">
        <v>95.7</v>
      </c>
      <c r="I10" s="1335">
        <v>90.9</v>
      </c>
      <c r="J10" s="1335">
        <v>32.9</v>
      </c>
      <c r="K10" s="1335">
        <v>15.2</v>
      </c>
      <c r="L10" s="1335">
        <v>17.7</v>
      </c>
      <c r="M10" s="1335">
        <v>31.6</v>
      </c>
      <c r="N10" s="1335">
        <v>11.5</v>
      </c>
      <c r="O10" s="1335">
        <v>20.100000000000001</v>
      </c>
      <c r="P10" s="1335">
        <v>720.8</v>
      </c>
      <c r="Q10" s="1335">
        <v>284.3</v>
      </c>
      <c r="R10" s="1335">
        <v>436.5</v>
      </c>
      <c r="S10" s="1335">
        <v>442.8</v>
      </c>
      <c r="T10" s="1361"/>
      <c r="U10" s="1375"/>
      <c r="V10" s="1375"/>
      <c r="W10" s="1375"/>
      <c r="X10" s="1298"/>
      <c r="Y10" s="1298"/>
      <c r="Z10" s="1298"/>
    </row>
    <row r="11" spans="2:26" s="1277" customFormat="1" ht="21" customHeight="1">
      <c r="B11" s="1307" t="s">
        <v>46</v>
      </c>
      <c r="C11" s="1335">
        <v>381.2</v>
      </c>
      <c r="D11" s="1335">
        <v>165.9</v>
      </c>
      <c r="E11" s="1335">
        <v>215.3</v>
      </c>
      <c r="F11" s="1335">
        <v>98</v>
      </c>
      <c r="G11" s="1335">
        <v>47.3</v>
      </c>
      <c r="H11" s="1335">
        <v>23.5</v>
      </c>
      <c r="I11" s="1335">
        <v>23.8</v>
      </c>
      <c r="J11" s="1335">
        <v>7</v>
      </c>
      <c r="K11" s="1335" t="s">
        <v>1667</v>
      </c>
      <c r="L11" s="1335" t="s">
        <v>1667</v>
      </c>
      <c r="M11" s="1335">
        <v>7.6</v>
      </c>
      <c r="N11" s="1335" t="s">
        <v>1667</v>
      </c>
      <c r="O11" s="1335">
        <v>5.5</v>
      </c>
      <c r="P11" s="1335">
        <v>221.3</v>
      </c>
      <c r="Q11" s="1335">
        <v>86.9</v>
      </c>
      <c r="R11" s="1335">
        <v>134.5</v>
      </c>
      <c r="S11" s="1335">
        <v>120.5</v>
      </c>
      <c r="T11" s="4495"/>
      <c r="U11" s="1375"/>
      <c r="V11" s="1375"/>
      <c r="W11" s="1375"/>
      <c r="X11" s="1298"/>
      <c r="Y11" s="1298"/>
      <c r="Z11" s="1298"/>
    </row>
    <row r="12" spans="2:26" s="1277" customFormat="1" ht="21" customHeight="1">
      <c r="B12" s="1307" t="s">
        <v>55</v>
      </c>
      <c r="C12" s="1335">
        <v>213.7</v>
      </c>
      <c r="D12" s="1335">
        <v>95.6</v>
      </c>
      <c r="E12" s="1335">
        <v>118.1</v>
      </c>
      <c r="F12" s="1335">
        <v>67.5</v>
      </c>
      <c r="G12" s="1335">
        <v>26.8</v>
      </c>
      <c r="H12" s="1335">
        <v>14.1</v>
      </c>
      <c r="I12" s="1335">
        <v>12.7</v>
      </c>
      <c r="J12" s="1335">
        <v>5.2</v>
      </c>
      <c r="K12" s="1335" t="s">
        <v>1667</v>
      </c>
      <c r="L12" s="1335" t="s">
        <v>1667</v>
      </c>
      <c r="M12" s="1335">
        <v>5.0999999999999996</v>
      </c>
      <c r="N12" s="1335" t="s">
        <v>1667</v>
      </c>
      <c r="O12" s="1335" t="s">
        <v>1667</v>
      </c>
      <c r="P12" s="1335">
        <v>109.1</v>
      </c>
      <c r="Q12" s="1335">
        <v>43.5</v>
      </c>
      <c r="R12" s="1335">
        <v>65.599999999999994</v>
      </c>
      <c r="S12" s="1335">
        <v>66.5</v>
      </c>
      <c r="T12" s="4495"/>
      <c r="U12" s="1375"/>
      <c r="V12" s="1375"/>
      <c r="W12" s="1375"/>
      <c r="X12" s="1298"/>
      <c r="Y12" s="1298"/>
      <c r="Z12" s="1298"/>
    </row>
    <row r="13" spans="2:26" s="1277" customFormat="1" ht="21" customHeight="1">
      <c r="B13" s="1286" t="s">
        <v>62</v>
      </c>
      <c r="C13" s="1325">
        <v>126</v>
      </c>
      <c r="D13" s="1325">
        <v>54.3</v>
      </c>
      <c r="E13" s="1325">
        <v>71.7</v>
      </c>
      <c r="F13" s="1325">
        <v>42</v>
      </c>
      <c r="G13" s="1325">
        <v>21.5</v>
      </c>
      <c r="H13" s="1325">
        <v>10.6</v>
      </c>
      <c r="I13" s="1325">
        <v>10.8</v>
      </c>
      <c r="J13" s="1325">
        <v>5.5</v>
      </c>
      <c r="K13" s="1325" t="s">
        <v>1667</v>
      </c>
      <c r="L13" s="1325" t="s">
        <v>1667</v>
      </c>
      <c r="M13" s="1325">
        <v>5.6</v>
      </c>
      <c r="N13" s="1325" t="s">
        <v>1667</v>
      </c>
      <c r="O13" s="1325" t="s">
        <v>1667</v>
      </c>
      <c r="P13" s="1325">
        <v>51.4</v>
      </c>
      <c r="Q13" s="1325">
        <v>17.8</v>
      </c>
      <c r="R13" s="1325">
        <v>33.5</v>
      </c>
      <c r="S13" s="1325">
        <v>54.5</v>
      </c>
      <c r="T13" s="4495"/>
      <c r="U13" s="1373"/>
      <c r="V13" s="1373"/>
      <c r="W13" s="1373"/>
      <c r="X13" s="1374"/>
      <c r="Y13" s="1374"/>
      <c r="Z13" s="1374"/>
    </row>
    <row r="14" spans="2:26" s="1277" customFormat="1" ht="21" customHeight="1">
      <c r="B14" s="1286" t="s">
        <v>141</v>
      </c>
      <c r="C14" s="1325">
        <v>129.6</v>
      </c>
      <c r="D14" s="1325">
        <v>55.6</v>
      </c>
      <c r="E14" s="1325">
        <v>74</v>
      </c>
      <c r="F14" s="1325">
        <v>40.1</v>
      </c>
      <c r="G14" s="1325">
        <v>23.9</v>
      </c>
      <c r="H14" s="1325">
        <v>12.4</v>
      </c>
      <c r="I14" s="1325">
        <v>11.6</v>
      </c>
      <c r="J14" s="1325">
        <v>6.2</v>
      </c>
      <c r="K14" s="1325" t="s">
        <v>1667</v>
      </c>
      <c r="L14" s="1325" t="s">
        <v>1667</v>
      </c>
      <c r="M14" s="1325">
        <v>4.8</v>
      </c>
      <c r="N14" s="1325" t="s">
        <v>1667</v>
      </c>
      <c r="O14" s="1325" t="s">
        <v>1667</v>
      </c>
      <c r="P14" s="1325">
        <v>54.5</v>
      </c>
      <c r="Q14" s="1325">
        <v>17.600000000000001</v>
      </c>
      <c r="R14" s="1325">
        <v>37</v>
      </c>
      <c r="S14" s="1325">
        <v>56</v>
      </c>
      <c r="T14" s="4495"/>
      <c r="U14" s="1373"/>
      <c r="V14" s="1373"/>
      <c r="W14" s="1373"/>
      <c r="X14" s="1374"/>
      <c r="Y14" s="1374"/>
      <c r="Z14" s="1374"/>
    </row>
    <row r="15" spans="2:26" ht="40.5" customHeight="1">
      <c r="B15" s="4468"/>
      <c r="C15" s="4484" t="s">
        <v>175</v>
      </c>
      <c r="D15" s="4484"/>
      <c r="E15" s="4484"/>
      <c r="F15" s="1274" t="s">
        <v>1686</v>
      </c>
      <c r="G15" s="4484" t="s">
        <v>1601</v>
      </c>
      <c r="H15" s="4484"/>
      <c r="I15" s="4484"/>
      <c r="J15" s="4484" t="s">
        <v>1668</v>
      </c>
      <c r="K15" s="4484"/>
      <c r="L15" s="4484"/>
      <c r="M15" s="4484" t="s">
        <v>1669</v>
      </c>
      <c r="N15" s="4484"/>
      <c r="O15" s="4484"/>
      <c r="P15" s="4466" t="s">
        <v>1670</v>
      </c>
      <c r="Q15" s="4466"/>
      <c r="R15" s="4466"/>
      <c r="S15" s="1302" t="s">
        <v>1671</v>
      </c>
      <c r="T15" s="4495"/>
    </row>
    <row r="16" spans="2:26" ht="21" customHeight="1">
      <c r="B16" s="4468"/>
      <c r="C16" s="1301" t="s">
        <v>931</v>
      </c>
      <c r="D16" s="1301" t="s">
        <v>664</v>
      </c>
      <c r="E16" s="1301" t="s">
        <v>699</v>
      </c>
      <c r="F16" s="1301" t="s">
        <v>931</v>
      </c>
      <c r="G16" s="1301" t="s">
        <v>931</v>
      </c>
      <c r="H16" s="1301" t="s">
        <v>664</v>
      </c>
      <c r="I16" s="1301" t="s">
        <v>699</v>
      </c>
      <c r="J16" s="1301" t="s">
        <v>931</v>
      </c>
      <c r="K16" s="1301" t="s">
        <v>664</v>
      </c>
      <c r="L16" s="1301" t="s">
        <v>699</v>
      </c>
      <c r="M16" s="1301" t="s">
        <v>931</v>
      </c>
      <c r="N16" s="1301" t="s">
        <v>664</v>
      </c>
      <c r="O16" s="1301" t="s">
        <v>699</v>
      </c>
      <c r="P16" s="1301" t="s">
        <v>931</v>
      </c>
      <c r="Q16" s="1301" t="s">
        <v>664</v>
      </c>
      <c r="R16" s="1301" t="s">
        <v>699</v>
      </c>
      <c r="S16" s="1302" t="s">
        <v>931</v>
      </c>
      <c r="T16" s="4495"/>
    </row>
    <row r="17" spans="2:37" ht="12.75" customHeight="1">
      <c r="B17" s="1372"/>
      <c r="C17" s="199"/>
      <c r="D17" s="199"/>
      <c r="E17" s="199"/>
      <c r="F17" s="199"/>
      <c r="G17" s="199"/>
      <c r="H17" s="199"/>
      <c r="I17" s="199"/>
      <c r="J17" s="199"/>
      <c r="K17" s="199"/>
      <c r="L17" s="199"/>
      <c r="M17" s="199"/>
      <c r="N17" s="199"/>
      <c r="O17" s="199"/>
      <c r="P17" s="199"/>
      <c r="Q17" s="199"/>
      <c r="R17" s="199"/>
      <c r="S17" s="199"/>
      <c r="T17" s="1288"/>
    </row>
    <row r="18" spans="2:37" s="483" customFormat="1" ht="12.75" customHeight="1">
      <c r="B18" s="4486" t="s">
        <v>164</v>
      </c>
      <c r="C18" s="4486"/>
      <c r="D18" s="4486"/>
      <c r="E18" s="4486"/>
      <c r="F18" s="4486"/>
      <c r="G18" s="4486"/>
      <c r="H18" s="4486"/>
      <c r="I18" s="4486"/>
      <c r="J18" s="4486"/>
      <c r="K18" s="4486"/>
      <c r="L18" s="4486"/>
      <c r="M18" s="4486"/>
      <c r="N18" s="4486"/>
      <c r="O18" s="4486"/>
      <c r="P18" s="4486"/>
      <c r="Q18" s="4486"/>
      <c r="R18" s="4486"/>
      <c r="S18" s="4486"/>
      <c r="T18" s="1292"/>
    </row>
    <row r="19" spans="2:37" s="1294" customFormat="1" ht="12.75" customHeight="1">
      <c r="B19" s="4486" t="s">
        <v>1602</v>
      </c>
      <c r="C19" s="4486"/>
      <c r="D19" s="4486"/>
      <c r="E19" s="4486"/>
      <c r="F19" s="4486"/>
      <c r="G19" s="4486"/>
      <c r="H19" s="4486"/>
      <c r="I19" s="4486"/>
      <c r="J19" s="4486"/>
      <c r="K19" s="4486"/>
      <c r="L19" s="4486"/>
      <c r="M19" s="4486"/>
      <c r="N19" s="4486"/>
      <c r="O19" s="4486"/>
      <c r="P19" s="4486"/>
      <c r="Q19" s="4486"/>
      <c r="R19" s="4486"/>
      <c r="S19" s="4486"/>
      <c r="T19" s="4496"/>
    </row>
    <row r="20" spans="2:37" s="1035" customFormat="1" ht="12.75" customHeight="1">
      <c r="B20" s="4486" t="s">
        <v>1603</v>
      </c>
      <c r="C20" s="4486"/>
      <c r="D20" s="4486"/>
      <c r="E20" s="4486"/>
      <c r="F20" s="4486"/>
      <c r="G20" s="4486"/>
      <c r="H20" s="4486"/>
      <c r="I20" s="4486"/>
      <c r="J20" s="4486"/>
      <c r="K20" s="4486"/>
      <c r="L20" s="4486"/>
      <c r="M20" s="4486"/>
      <c r="N20" s="4486"/>
      <c r="O20" s="4486"/>
      <c r="P20" s="4486"/>
      <c r="Q20" s="4486"/>
      <c r="R20" s="4486"/>
      <c r="S20" s="4486"/>
      <c r="T20" s="4496"/>
    </row>
    <row r="21" spans="2:37" s="1320" customFormat="1" ht="40.5" customHeight="1">
      <c r="B21" s="4486" t="s">
        <v>1672</v>
      </c>
      <c r="C21" s="4486"/>
      <c r="D21" s="4486"/>
      <c r="E21" s="4486"/>
      <c r="F21" s="4486"/>
      <c r="G21" s="4486"/>
      <c r="H21" s="4486"/>
      <c r="I21" s="4486"/>
      <c r="J21" s="4486"/>
      <c r="K21" s="4486"/>
      <c r="L21" s="4486"/>
      <c r="M21" s="4486"/>
      <c r="N21" s="4486"/>
      <c r="O21" s="4486"/>
      <c r="P21" s="4486"/>
      <c r="Q21" s="4486"/>
      <c r="R21" s="4486"/>
      <c r="S21" s="4486"/>
      <c r="U21" s="1369"/>
      <c r="V21" s="1369"/>
      <c r="W21" s="1369"/>
      <c r="X21" s="1369"/>
      <c r="Y21" s="1369"/>
      <c r="Z21" s="1369"/>
      <c r="AA21" s="1369"/>
      <c r="AB21" s="1369"/>
      <c r="AC21" s="1369"/>
      <c r="AD21" s="1369"/>
      <c r="AE21" s="1369"/>
      <c r="AF21" s="1369"/>
      <c r="AG21" s="1369"/>
      <c r="AH21" s="1369"/>
      <c r="AI21" s="1369"/>
      <c r="AJ21" s="1369"/>
      <c r="AK21" s="1369"/>
    </row>
    <row r="22" spans="2:37" s="1297" customFormat="1" ht="40.5" customHeight="1">
      <c r="B22" s="4486" t="s">
        <v>1673</v>
      </c>
      <c r="C22" s="4486" t="s">
        <v>1687</v>
      </c>
      <c r="D22" s="4486" t="s">
        <v>1687</v>
      </c>
      <c r="E22" s="4486" t="s">
        <v>1687</v>
      </c>
      <c r="F22" s="4486" t="s">
        <v>1687</v>
      </c>
      <c r="G22" s="4486" t="s">
        <v>1687</v>
      </c>
      <c r="H22" s="4486" t="s">
        <v>1687</v>
      </c>
      <c r="I22" s="4486" t="s">
        <v>1687</v>
      </c>
      <c r="J22" s="4486" t="s">
        <v>1687</v>
      </c>
      <c r="K22" s="4486" t="s">
        <v>1687</v>
      </c>
      <c r="L22" s="4486" t="s">
        <v>1687</v>
      </c>
      <c r="M22" s="4486" t="s">
        <v>1687</v>
      </c>
      <c r="N22" s="4486" t="s">
        <v>1687</v>
      </c>
      <c r="O22" s="4486" t="s">
        <v>1687</v>
      </c>
      <c r="P22" s="4486" t="s">
        <v>1687</v>
      </c>
      <c r="Q22" s="4486" t="s">
        <v>1687</v>
      </c>
      <c r="R22" s="4486" t="s">
        <v>1687</v>
      </c>
      <c r="S22" s="4486" t="s">
        <v>1687</v>
      </c>
      <c r="U22" s="1369"/>
      <c r="V22" s="1369"/>
      <c r="W22" s="1369"/>
      <c r="X22" s="1369"/>
      <c r="Y22" s="1369"/>
      <c r="Z22" s="1369"/>
      <c r="AA22" s="1369"/>
      <c r="AB22" s="1369"/>
      <c r="AC22" s="1369"/>
      <c r="AD22" s="1369"/>
      <c r="AE22" s="1369"/>
      <c r="AF22" s="1369"/>
      <c r="AG22" s="1369"/>
      <c r="AH22" s="1369"/>
      <c r="AI22" s="1369"/>
      <c r="AJ22" s="1369"/>
      <c r="AK22" s="1369"/>
    </row>
    <row r="23" spans="2:37" ht="12.75" customHeight="1"/>
    <row r="24" spans="2:37" s="535" customFormat="1" ht="12.75" customHeight="1">
      <c r="B24" s="4113" t="s">
        <v>219</v>
      </c>
      <c r="C24" s="4113"/>
      <c r="D24" s="4113"/>
      <c r="E24" s="4113"/>
      <c r="F24" s="4113"/>
      <c r="G24" s="4113"/>
      <c r="H24" s="4113"/>
      <c r="I24" s="1273"/>
      <c r="J24" s="1273"/>
      <c r="K24" s="1273"/>
      <c r="L24" s="1273"/>
      <c r="M24" s="1273"/>
      <c r="N24" s="1273"/>
      <c r="O24" s="1273"/>
      <c r="P24" s="1273"/>
      <c r="Q24" s="1273"/>
      <c r="R24" s="1273"/>
      <c r="S24" s="1273"/>
    </row>
    <row r="25" spans="2:37" ht="12.75" customHeight="1">
      <c r="B25" s="4403" t="s">
        <v>1688</v>
      </c>
      <c r="C25" s="4403"/>
      <c r="D25" s="4403"/>
      <c r="E25" s="4403"/>
    </row>
    <row r="26" spans="2:37" ht="12.75" customHeight="1"/>
  </sheetData>
  <mergeCells count="23">
    <mergeCell ref="B24:H24"/>
    <mergeCell ref="B25:E25"/>
    <mergeCell ref="B18:S18"/>
    <mergeCell ref="B19:S19"/>
    <mergeCell ref="T19:T20"/>
    <mergeCell ref="B20:S20"/>
    <mergeCell ref="B21:S21"/>
    <mergeCell ref="B22:S22"/>
    <mergeCell ref="T11:T16"/>
    <mergeCell ref="B15:B16"/>
    <mergeCell ref="C15:E15"/>
    <mergeCell ref="G15:I15"/>
    <mergeCell ref="J15:L15"/>
    <mergeCell ref="M15:O15"/>
    <mergeCell ref="P15:R15"/>
    <mergeCell ref="B1:S1"/>
    <mergeCell ref="B2:S2"/>
    <mergeCell ref="B4:B5"/>
    <mergeCell ref="C4:E4"/>
    <mergeCell ref="G4:I4"/>
    <mergeCell ref="J4:L4"/>
    <mergeCell ref="M4:O4"/>
    <mergeCell ref="P4:R4"/>
  </mergeCells>
  <hyperlinks>
    <hyperlink ref="C15:E15" r:id="rId1" display="Total"/>
    <hyperlink ref="F15" r:id="rId2"/>
    <hyperlink ref="G15:I15" r:id="rId3" display="15-24 years"/>
    <hyperlink ref="J15:L15" r:id="rId4" display="25-34 years"/>
    <hyperlink ref="M15:O15" r:id="rId5" display="35-44 years"/>
    <hyperlink ref="C4:E4" r:id="rId6" display="Total"/>
    <hyperlink ref="F4" r:id="rId7"/>
    <hyperlink ref="G4:I4" r:id="rId8" display="15-24 anos"/>
    <hyperlink ref="J4:L4" r:id="rId9" display="25-34 anos"/>
    <hyperlink ref="M4:O4" r:id="rId10" display="35-44 anos"/>
    <hyperlink ref="B25" r:id="rId11"/>
    <hyperlink ref="U3" location="Indice!A1" display="(Voltar ao Índice)"/>
  </hyperlinks>
  <printOptions horizontalCentered="1"/>
  <pageMargins left="0.47244094488188981" right="0.47244094488188981" top="0.6692913385826772" bottom="0.6692913385826772" header="0" footer="0"/>
  <pageSetup paperSize="9" scale="84" orientation="portrait" verticalDpi="0" r:id="rId12"/>
</worksheet>
</file>

<file path=xl/worksheets/sheet78.xml><?xml version="1.0" encoding="utf-8"?>
<worksheet xmlns="http://schemas.openxmlformats.org/spreadsheetml/2006/main" xmlns:r="http://schemas.openxmlformats.org/officeDocument/2006/relationships">
  <sheetPr>
    <pageSetUpPr fitToPage="1"/>
  </sheetPr>
  <dimension ref="B1:T26"/>
  <sheetViews>
    <sheetView showGridLines="0" workbookViewId="0">
      <selection activeCell="B1" sqref="B1:P1"/>
    </sheetView>
  </sheetViews>
  <sheetFormatPr defaultRowHeight="11.25"/>
  <cols>
    <col min="1" max="1" width="6.7109375" style="1273" customWidth="1"/>
    <col min="2" max="2" width="15.7109375" style="1273" customWidth="1"/>
    <col min="3" max="5" width="6.28515625" style="1273" customWidth="1"/>
    <col min="6" max="6" width="9" style="1273" customWidth="1"/>
    <col min="7" max="12" width="5.42578125" style="1273" customWidth="1"/>
    <col min="13" max="13" width="6.28515625" style="1273" customWidth="1"/>
    <col min="14" max="15" width="5.42578125" style="1273" customWidth="1"/>
    <col min="16" max="16" width="8.5703125" style="1273" customWidth="1"/>
    <col min="17" max="17" width="7.5703125" style="1273" customWidth="1"/>
    <col min="18" max="18" width="6.7109375" style="1273" customWidth="1"/>
    <col min="19" max="19" width="14.28515625" style="1273" bestFit="1" customWidth="1"/>
    <col min="20" max="16384" width="9.140625" style="1273"/>
  </cols>
  <sheetData>
    <row r="1" spans="2:19" s="1267" customFormat="1" ht="30" customHeight="1">
      <c r="B1" s="4464" t="s">
        <v>815</v>
      </c>
      <c r="C1" s="4464"/>
      <c r="D1" s="4464"/>
      <c r="E1" s="4464"/>
      <c r="F1" s="4464"/>
      <c r="G1" s="4464"/>
      <c r="H1" s="4464"/>
      <c r="I1" s="4464"/>
      <c r="J1" s="4464"/>
      <c r="K1" s="4464"/>
      <c r="L1" s="4464"/>
      <c r="M1" s="4464"/>
      <c r="N1" s="4464"/>
      <c r="O1" s="4464"/>
      <c r="P1" s="4464"/>
      <c r="Q1" s="4464"/>
    </row>
    <row r="2" spans="2:19" s="1267" customFormat="1" ht="30" customHeight="1">
      <c r="B2" s="4464" t="s">
        <v>1689</v>
      </c>
      <c r="C2" s="4464"/>
      <c r="D2" s="4464"/>
      <c r="E2" s="4464"/>
      <c r="F2" s="4464"/>
      <c r="G2" s="4464"/>
      <c r="H2" s="4464"/>
      <c r="I2" s="4464"/>
      <c r="J2" s="4464"/>
      <c r="K2" s="4464"/>
      <c r="L2" s="4464"/>
      <c r="M2" s="4464"/>
      <c r="N2" s="4464"/>
      <c r="O2" s="4464"/>
      <c r="P2" s="4464"/>
      <c r="Q2" s="4464"/>
    </row>
    <row r="3" spans="2:19" s="1271" customFormat="1" ht="12.75" customHeight="1">
      <c r="B3" s="1268" t="s">
        <v>1676</v>
      </c>
      <c r="C3" s="1269"/>
      <c r="D3" s="1269"/>
      <c r="E3" s="1269"/>
      <c r="F3" s="1269"/>
      <c r="G3" s="1269"/>
      <c r="I3" s="1269"/>
      <c r="K3" s="1269"/>
      <c r="Q3" s="1270" t="s">
        <v>1677</v>
      </c>
      <c r="S3" s="447" t="s">
        <v>748</v>
      </c>
    </row>
    <row r="4" spans="2:19" ht="42" customHeight="1">
      <c r="B4" s="4471"/>
      <c r="C4" s="4484" t="s">
        <v>175</v>
      </c>
      <c r="D4" s="4484"/>
      <c r="E4" s="4484"/>
      <c r="F4" s="1274" t="s">
        <v>1690</v>
      </c>
      <c r="G4" s="4484" t="s">
        <v>1691</v>
      </c>
      <c r="H4" s="4484"/>
      <c r="I4" s="4484"/>
      <c r="J4" s="4484" t="s">
        <v>1692</v>
      </c>
      <c r="K4" s="4484"/>
      <c r="L4" s="4484"/>
      <c r="M4" s="4484" t="s">
        <v>1693</v>
      </c>
      <c r="N4" s="4484"/>
      <c r="O4" s="4484"/>
      <c r="P4" s="1274" t="s">
        <v>1694</v>
      </c>
      <c r="Q4" s="1377" t="s">
        <v>671</v>
      </c>
    </row>
    <row r="5" spans="2:19" ht="21" customHeight="1">
      <c r="B5" s="4472"/>
      <c r="C5" s="1301" t="s">
        <v>928</v>
      </c>
      <c r="D5" s="1301" t="s">
        <v>663</v>
      </c>
      <c r="E5" s="1301" t="s">
        <v>664</v>
      </c>
      <c r="F5" s="1301" t="s">
        <v>928</v>
      </c>
      <c r="G5" s="1301" t="s">
        <v>928</v>
      </c>
      <c r="H5" s="1301" t="s">
        <v>663</v>
      </c>
      <c r="I5" s="1301" t="s">
        <v>664</v>
      </c>
      <c r="J5" s="1301" t="s">
        <v>928</v>
      </c>
      <c r="K5" s="1301" t="s">
        <v>663</v>
      </c>
      <c r="L5" s="1301" t="s">
        <v>664</v>
      </c>
      <c r="M5" s="1301" t="s">
        <v>928</v>
      </c>
      <c r="N5" s="1301" t="s">
        <v>663</v>
      </c>
      <c r="O5" s="1301" t="s">
        <v>664</v>
      </c>
      <c r="P5" s="1301" t="s">
        <v>928</v>
      </c>
      <c r="Q5" s="1302" t="s">
        <v>928</v>
      </c>
    </row>
    <row r="6" spans="2:19" s="1277" customFormat="1" ht="21" customHeight="1">
      <c r="B6" s="1305" t="s">
        <v>12</v>
      </c>
      <c r="C6" s="1329">
        <v>5225.6000000000004</v>
      </c>
      <c r="D6" s="1329">
        <v>2681</v>
      </c>
      <c r="E6" s="1329">
        <v>2544.6</v>
      </c>
      <c r="F6" s="1329">
        <v>121.9</v>
      </c>
      <c r="G6" s="1329">
        <v>813.8</v>
      </c>
      <c r="H6" s="1329">
        <v>471.6</v>
      </c>
      <c r="I6" s="1329">
        <v>342.2</v>
      </c>
      <c r="J6" s="1329">
        <v>695.3</v>
      </c>
      <c r="K6" s="1329">
        <v>413</v>
      </c>
      <c r="L6" s="1329">
        <v>282.3</v>
      </c>
      <c r="M6" s="1329">
        <v>1123.4000000000001</v>
      </c>
      <c r="N6" s="1329">
        <v>642.70000000000005</v>
      </c>
      <c r="O6" s="1329">
        <v>480.7</v>
      </c>
      <c r="P6" s="1329">
        <v>1275.5</v>
      </c>
      <c r="Q6" s="1329">
        <v>1195.5999999999999</v>
      </c>
      <c r="R6" s="1378"/>
    </row>
    <row r="7" spans="2:19" s="1277" customFormat="1" ht="21" customHeight="1">
      <c r="B7" s="1286" t="s">
        <v>21</v>
      </c>
      <c r="C7" s="1329">
        <v>4972.6000000000004</v>
      </c>
      <c r="D7" s="1329">
        <v>2547.5</v>
      </c>
      <c r="E7" s="1329">
        <v>2425.1</v>
      </c>
      <c r="F7" s="1329">
        <v>113.1</v>
      </c>
      <c r="G7" s="1329">
        <v>762.1</v>
      </c>
      <c r="H7" s="1329">
        <v>439.7</v>
      </c>
      <c r="I7" s="1329">
        <v>322.39999999999998</v>
      </c>
      <c r="J7" s="1329">
        <v>647.29999999999995</v>
      </c>
      <c r="K7" s="1329">
        <v>384.9</v>
      </c>
      <c r="L7" s="1329">
        <v>262.39999999999998</v>
      </c>
      <c r="M7" s="1329">
        <v>1069.4000000000001</v>
      </c>
      <c r="N7" s="1329">
        <v>612.79999999999995</v>
      </c>
      <c r="O7" s="1329">
        <v>456.6</v>
      </c>
      <c r="P7" s="1329">
        <v>1226.5999999999999</v>
      </c>
      <c r="Q7" s="1329">
        <v>1154.2</v>
      </c>
      <c r="R7" s="1378"/>
    </row>
    <row r="8" spans="2:19" s="1277" customFormat="1" ht="21" customHeight="1">
      <c r="B8" s="1307" t="s">
        <v>6</v>
      </c>
      <c r="C8" s="1336">
        <v>1834.3</v>
      </c>
      <c r="D8" s="1336">
        <v>952.2</v>
      </c>
      <c r="E8" s="1336">
        <v>882.2</v>
      </c>
      <c r="F8" s="1336">
        <v>45.2</v>
      </c>
      <c r="G8" s="1336">
        <v>321.60000000000002</v>
      </c>
      <c r="H8" s="1336">
        <v>185.7</v>
      </c>
      <c r="I8" s="1336">
        <v>135.9</v>
      </c>
      <c r="J8" s="1336">
        <v>297.10000000000002</v>
      </c>
      <c r="K8" s="1336">
        <v>173.1</v>
      </c>
      <c r="L8" s="1336">
        <v>124</v>
      </c>
      <c r="M8" s="1336">
        <v>389.6</v>
      </c>
      <c r="N8" s="1336">
        <v>221</v>
      </c>
      <c r="O8" s="1336">
        <v>168.6</v>
      </c>
      <c r="P8" s="1336">
        <v>422.4</v>
      </c>
      <c r="Q8" s="1336">
        <v>358.5</v>
      </c>
      <c r="R8" s="1378"/>
    </row>
    <row r="9" spans="2:19" s="1277" customFormat="1" ht="21" customHeight="1">
      <c r="B9" s="1307" t="s">
        <v>30</v>
      </c>
      <c r="C9" s="1336">
        <v>1170.3</v>
      </c>
      <c r="D9" s="1336">
        <v>608.70000000000005</v>
      </c>
      <c r="E9" s="1336">
        <v>561.5</v>
      </c>
      <c r="F9" s="1336">
        <v>39.700000000000003</v>
      </c>
      <c r="G9" s="1336">
        <v>221.5</v>
      </c>
      <c r="H9" s="1336">
        <v>131.80000000000001</v>
      </c>
      <c r="I9" s="1336">
        <v>89.7</v>
      </c>
      <c r="J9" s="1336">
        <v>150.4</v>
      </c>
      <c r="K9" s="1336">
        <v>93.6</v>
      </c>
      <c r="L9" s="1336">
        <v>56.8</v>
      </c>
      <c r="M9" s="1336">
        <v>260.8</v>
      </c>
      <c r="N9" s="1336">
        <v>155.5</v>
      </c>
      <c r="O9" s="1336">
        <v>105.3</v>
      </c>
      <c r="P9" s="1336">
        <v>261.10000000000002</v>
      </c>
      <c r="Q9" s="1336">
        <v>236.8</v>
      </c>
      <c r="R9" s="1378"/>
    </row>
    <row r="10" spans="2:19" s="1277" customFormat="1" ht="21" customHeight="1">
      <c r="B10" s="1280" t="s">
        <v>190</v>
      </c>
      <c r="C10" s="1336">
        <v>1382.8</v>
      </c>
      <c r="D10" s="1336">
        <v>678.9</v>
      </c>
      <c r="E10" s="1336">
        <v>703.9</v>
      </c>
      <c r="F10" s="1336">
        <v>15.3</v>
      </c>
      <c r="G10" s="1336">
        <v>128.4</v>
      </c>
      <c r="H10" s="1336">
        <v>67.5</v>
      </c>
      <c r="I10" s="1336">
        <v>60.9</v>
      </c>
      <c r="J10" s="1336">
        <v>122.7</v>
      </c>
      <c r="K10" s="1336">
        <v>68.2</v>
      </c>
      <c r="L10" s="1336">
        <v>54.6</v>
      </c>
      <c r="M10" s="1336">
        <v>280.89999999999998</v>
      </c>
      <c r="N10" s="1336">
        <v>157.4</v>
      </c>
      <c r="O10" s="1336">
        <v>123.5</v>
      </c>
      <c r="P10" s="1336">
        <v>385.2</v>
      </c>
      <c r="Q10" s="1336">
        <v>450.2</v>
      </c>
      <c r="R10" s="1378"/>
    </row>
    <row r="11" spans="2:19" s="1277" customFormat="1" ht="21" customHeight="1">
      <c r="B11" s="1307" t="s">
        <v>46</v>
      </c>
      <c r="C11" s="1336">
        <v>357.9</v>
      </c>
      <c r="D11" s="1336">
        <v>190.8</v>
      </c>
      <c r="E11" s="1336">
        <v>167</v>
      </c>
      <c r="F11" s="1336">
        <v>8.6</v>
      </c>
      <c r="G11" s="1336">
        <v>58</v>
      </c>
      <c r="H11" s="1336">
        <v>36.200000000000003</v>
      </c>
      <c r="I11" s="1336">
        <v>21.8</v>
      </c>
      <c r="J11" s="1336">
        <v>50.7</v>
      </c>
      <c r="K11" s="1336">
        <v>33</v>
      </c>
      <c r="L11" s="1336">
        <v>17.7</v>
      </c>
      <c r="M11" s="1336">
        <v>83.2</v>
      </c>
      <c r="N11" s="1336">
        <v>47.3</v>
      </c>
      <c r="O11" s="1336">
        <v>35.9</v>
      </c>
      <c r="P11" s="1336">
        <v>92.6</v>
      </c>
      <c r="Q11" s="1336">
        <v>64.900000000000006</v>
      </c>
      <c r="R11" s="1378"/>
    </row>
    <row r="12" spans="2:19" s="1277" customFormat="1" ht="21" customHeight="1">
      <c r="B12" s="1307" t="s">
        <v>55</v>
      </c>
      <c r="C12" s="1336">
        <v>227.3</v>
      </c>
      <c r="D12" s="1336">
        <v>116.8</v>
      </c>
      <c r="E12" s="1336">
        <v>110.4</v>
      </c>
      <c r="F12" s="1335" t="s">
        <v>1667</v>
      </c>
      <c r="G12" s="1336">
        <v>32.5</v>
      </c>
      <c r="H12" s="1336">
        <v>18.5</v>
      </c>
      <c r="I12" s="1336">
        <v>14.1</v>
      </c>
      <c r="J12" s="1336">
        <v>26.3</v>
      </c>
      <c r="K12" s="1336">
        <v>17.100000000000001</v>
      </c>
      <c r="L12" s="1336">
        <v>9.1999999999999993</v>
      </c>
      <c r="M12" s="1336">
        <v>54.8</v>
      </c>
      <c r="N12" s="1336">
        <v>31.6</v>
      </c>
      <c r="O12" s="1336">
        <v>23.2</v>
      </c>
      <c r="P12" s="1336">
        <v>65.400000000000006</v>
      </c>
      <c r="Q12" s="1336">
        <v>43.8</v>
      </c>
      <c r="R12" s="1378"/>
    </row>
    <row r="13" spans="2:19" s="1277" customFormat="1" ht="21" customHeight="1">
      <c r="B13" s="1286" t="s">
        <v>62</v>
      </c>
      <c r="C13" s="1329">
        <v>121.6</v>
      </c>
      <c r="D13" s="1329">
        <v>67.3</v>
      </c>
      <c r="E13" s="1329">
        <v>54.3</v>
      </c>
      <c r="F13" s="1325" t="s">
        <v>1667</v>
      </c>
      <c r="G13" s="1329">
        <v>22.7</v>
      </c>
      <c r="H13" s="1329">
        <v>15.5</v>
      </c>
      <c r="I13" s="1329">
        <v>7.2</v>
      </c>
      <c r="J13" s="1329">
        <v>26.7</v>
      </c>
      <c r="K13" s="1329">
        <v>15.6</v>
      </c>
      <c r="L13" s="1329">
        <v>11.1</v>
      </c>
      <c r="M13" s="1329">
        <v>28.3</v>
      </c>
      <c r="N13" s="1329">
        <v>16.100000000000001</v>
      </c>
      <c r="O13" s="1329">
        <v>12.2</v>
      </c>
      <c r="P13" s="1329">
        <v>22</v>
      </c>
      <c r="Q13" s="1329">
        <v>18.100000000000001</v>
      </c>
      <c r="R13" s="1378"/>
    </row>
    <row r="14" spans="2:19" s="1277" customFormat="1" ht="21" customHeight="1">
      <c r="B14" s="1286" t="s">
        <v>141</v>
      </c>
      <c r="C14" s="1329">
        <v>131.4</v>
      </c>
      <c r="D14" s="1329">
        <v>66.2</v>
      </c>
      <c r="E14" s="1329">
        <v>65.2</v>
      </c>
      <c r="F14" s="1329">
        <v>5</v>
      </c>
      <c r="G14" s="1329">
        <v>29</v>
      </c>
      <c r="H14" s="1329">
        <v>16.399999999999999</v>
      </c>
      <c r="I14" s="1329">
        <v>12.6</v>
      </c>
      <c r="J14" s="1329">
        <v>21.4</v>
      </c>
      <c r="K14" s="1329">
        <v>12.5</v>
      </c>
      <c r="L14" s="1329">
        <v>8.9</v>
      </c>
      <c r="M14" s="1329">
        <v>25.7</v>
      </c>
      <c r="N14" s="1329">
        <v>13.8</v>
      </c>
      <c r="O14" s="1329">
        <v>11.9</v>
      </c>
      <c r="P14" s="1329">
        <v>27</v>
      </c>
      <c r="Q14" s="1329">
        <v>23.3</v>
      </c>
      <c r="R14" s="1378"/>
    </row>
    <row r="15" spans="2:19" ht="51" customHeight="1">
      <c r="B15" s="4468"/>
      <c r="C15" s="4484" t="s">
        <v>175</v>
      </c>
      <c r="D15" s="4484"/>
      <c r="E15" s="4484"/>
      <c r="F15" s="1274" t="s">
        <v>1695</v>
      </c>
      <c r="G15" s="4484" t="s">
        <v>1696</v>
      </c>
      <c r="H15" s="4484"/>
      <c r="I15" s="4484"/>
      <c r="J15" s="4484" t="s">
        <v>1697</v>
      </c>
      <c r="K15" s="4484"/>
      <c r="L15" s="4484"/>
      <c r="M15" s="4484" t="s">
        <v>1698</v>
      </c>
      <c r="N15" s="4484"/>
      <c r="O15" s="4484"/>
      <c r="P15" s="1274" t="s">
        <v>1699</v>
      </c>
      <c r="Q15" s="1377" t="s">
        <v>1700</v>
      </c>
    </row>
    <row r="16" spans="2:19" ht="21" customHeight="1">
      <c r="B16" s="4468"/>
      <c r="C16" s="229" t="s">
        <v>931</v>
      </c>
      <c r="D16" s="1363" t="s">
        <v>664</v>
      </c>
      <c r="E16" s="1364" t="s">
        <v>699</v>
      </c>
      <c r="F16" s="229" t="s">
        <v>931</v>
      </c>
      <c r="G16" s="229" t="s">
        <v>931</v>
      </c>
      <c r="H16" s="1363" t="s">
        <v>664</v>
      </c>
      <c r="I16" s="1364" t="s">
        <v>699</v>
      </c>
      <c r="J16" s="229" t="s">
        <v>931</v>
      </c>
      <c r="K16" s="1363" t="s">
        <v>664</v>
      </c>
      <c r="L16" s="1364" t="s">
        <v>699</v>
      </c>
      <c r="M16" s="229" t="s">
        <v>931</v>
      </c>
      <c r="N16" s="1363" t="s">
        <v>664</v>
      </c>
      <c r="O16" s="1364" t="s">
        <v>699</v>
      </c>
      <c r="P16" s="229" t="s">
        <v>931</v>
      </c>
      <c r="Q16" s="228" t="s">
        <v>931</v>
      </c>
    </row>
    <row r="17" spans="2:20" ht="12.75" customHeight="1">
      <c r="B17" s="1372"/>
      <c r="C17" s="230"/>
      <c r="D17" s="1379"/>
      <c r="E17" s="1380"/>
      <c r="F17" s="230"/>
      <c r="G17" s="230"/>
      <c r="H17" s="1379"/>
      <c r="I17" s="1380"/>
      <c r="J17" s="230"/>
      <c r="K17" s="1379"/>
      <c r="L17" s="1380"/>
      <c r="M17" s="230"/>
      <c r="N17" s="1379"/>
      <c r="O17" s="1380"/>
      <c r="P17" s="230"/>
      <c r="Q17" s="230"/>
    </row>
    <row r="18" spans="2:20" s="483" customFormat="1" ht="12.75" customHeight="1">
      <c r="B18" s="4494" t="s">
        <v>164</v>
      </c>
      <c r="C18" s="4494"/>
      <c r="D18" s="4494"/>
      <c r="E18" s="4494"/>
      <c r="F18" s="4494"/>
      <c r="G18" s="4494"/>
      <c r="H18" s="4494"/>
      <c r="I18" s="4494"/>
      <c r="J18" s="4494"/>
      <c r="K18" s="4494"/>
      <c r="L18" s="4494"/>
      <c r="M18" s="4494"/>
      <c r="N18" s="4494"/>
      <c r="O18" s="4494"/>
      <c r="P18" s="4494"/>
      <c r="Q18" s="4494"/>
      <c r="R18" s="798"/>
      <c r="T18" s="1292"/>
    </row>
    <row r="19" spans="2:20" s="1294" customFormat="1" ht="12.75" customHeight="1">
      <c r="B19" s="4494" t="s">
        <v>1602</v>
      </c>
      <c r="C19" s="4494"/>
      <c r="D19" s="4494"/>
      <c r="E19" s="4494"/>
      <c r="F19" s="4494"/>
      <c r="G19" s="4494"/>
      <c r="H19" s="4494"/>
      <c r="I19" s="4494"/>
      <c r="J19" s="4494"/>
      <c r="K19" s="4494"/>
      <c r="L19" s="4494"/>
      <c r="M19" s="4494"/>
      <c r="N19" s="4494"/>
      <c r="O19" s="4494"/>
      <c r="P19" s="4494"/>
      <c r="Q19" s="4494"/>
    </row>
    <row r="20" spans="2:20" s="1035" customFormat="1" ht="12.75" customHeight="1">
      <c r="B20" s="4494" t="s">
        <v>1603</v>
      </c>
      <c r="C20" s="4494"/>
      <c r="D20" s="4494"/>
      <c r="E20" s="4494"/>
      <c r="F20" s="4494"/>
      <c r="G20" s="4494"/>
      <c r="H20" s="4494"/>
      <c r="I20" s="4494"/>
      <c r="J20" s="4494"/>
      <c r="K20" s="4494"/>
      <c r="L20" s="4494"/>
      <c r="M20" s="4494"/>
      <c r="N20" s="4494"/>
      <c r="O20" s="4494"/>
      <c r="P20" s="4494"/>
      <c r="Q20" s="4494"/>
    </row>
    <row r="21" spans="2:20" s="1320" customFormat="1" ht="40.5" customHeight="1">
      <c r="B21" s="4486" t="s">
        <v>1672</v>
      </c>
      <c r="C21" s="4486"/>
      <c r="D21" s="4486"/>
      <c r="E21" s="4486"/>
      <c r="F21" s="4486"/>
      <c r="G21" s="4486"/>
      <c r="H21" s="4486"/>
      <c r="I21" s="4486"/>
      <c r="J21" s="4486"/>
      <c r="K21" s="4486"/>
      <c r="L21" s="4486"/>
      <c r="M21" s="4486"/>
      <c r="N21" s="4486"/>
      <c r="O21" s="4486"/>
      <c r="P21" s="4486"/>
      <c r="Q21" s="4486"/>
    </row>
    <row r="22" spans="2:20" s="1297" customFormat="1" ht="40.5" customHeight="1">
      <c r="B22" s="4486" t="s">
        <v>1673</v>
      </c>
      <c r="C22" s="4486"/>
      <c r="D22" s="4486"/>
      <c r="E22" s="4486"/>
      <c r="F22" s="4486"/>
      <c r="G22" s="4486"/>
      <c r="H22" s="4486"/>
      <c r="I22" s="4486"/>
      <c r="J22" s="4486"/>
      <c r="K22" s="4486"/>
      <c r="L22" s="4486"/>
      <c r="M22" s="4486"/>
      <c r="N22" s="4486"/>
      <c r="O22" s="4486"/>
      <c r="P22" s="4486"/>
      <c r="Q22" s="4486"/>
    </row>
    <row r="23" spans="2:20" ht="12.75" customHeight="1"/>
    <row r="24" spans="2:20" s="535" customFormat="1" ht="12.75" customHeight="1">
      <c r="B24" s="4113" t="s">
        <v>219</v>
      </c>
      <c r="C24" s="4113"/>
      <c r="D24" s="4113"/>
      <c r="E24" s="4113"/>
      <c r="F24" s="4113"/>
      <c r="G24" s="4113"/>
      <c r="H24" s="4113"/>
      <c r="I24" s="455"/>
      <c r="J24" s="490"/>
      <c r="K24" s="455"/>
      <c r="L24" s="490"/>
      <c r="M24" s="455"/>
      <c r="N24" s="490"/>
      <c r="O24" s="490"/>
      <c r="P24" s="455"/>
      <c r="Q24" s="490"/>
    </row>
    <row r="25" spans="2:20" s="455" customFormat="1" ht="12.75" customHeight="1">
      <c r="B25" s="4403" t="s">
        <v>1679</v>
      </c>
      <c r="C25" s="4403"/>
      <c r="D25" s="4403"/>
      <c r="E25" s="4403"/>
      <c r="F25" s="1273"/>
      <c r="G25" s="1273"/>
      <c r="H25" s="1273"/>
      <c r="I25" s="1273"/>
      <c r="J25" s="1273"/>
      <c r="K25" s="1273"/>
      <c r="L25" s="1273"/>
      <c r="M25" s="1273"/>
      <c r="N25" s="1273"/>
      <c r="O25" s="1273"/>
      <c r="P25" s="1273"/>
      <c r="Q25" s="1273"/>
    </row>
    <row r="26" spans="2:20" ht="12.75" customHeight="1"/>
  </sheetData>
  <mergeCells count="19">
    <mergeCell ref="B25:E25"/>
    <mergeCell ref="B15:B16"/>
    <mergeCell ref="C15:E15"/>
    <mergeCell ref="G15:I15"/>
    <mergeCell ref="J15:L15"/>
    <mergeCell ref="B19:Q19"/>
    <mergeCell ref="B20:Q20"/>
    <mergeCell ref="B21:Q21"/>
    <mergeCell ref="B22:Q22"/>
    <mergeCell ref="B24:H24"/>
    <mergeCell ref="M15:O15"/>
    <mergeCell ref="B18:Q18"/>
    <mergeCell ref="B1:Q1"/>
    <mergeCell ref="B2:Q2"/>
    <mergeCell ref="B4:B5"/>
    <mergeCell ref="C4:E4"/>
    <mergeCell ref="G4:I4"/>
    <mergeCell ref="J4:L4"/>
    <mergeCell ref="M4:O4"/>
  </mergeCells>
  <hyperlinks>
    <hyperlink ref="C15:E15" r:id="rId1" display="Total"/>
    <hyperlink ref="F15" r:id="rId2"/>
    <hyperlink ref="G15:I15" r:id="rId3" display=" Basic education - 1st cycle"/>
    <hyperlink ref="J15:L15" r:id="rId4" display="Basic education - 2nd cycle"/>
    <hyperlink ref="M15:O15" r:id="rId5" display="Basic education - 3rd cycle"/>
    <hyperlink ref="P15" r:id="rId6"/>
    <hyperlink ref="Q15" r:id="rId7"/>
    <hyperlink ref="C4:E4" r:id="rId8" display="Total"/>
    <hyperlink ref="F4" r:id="rId9"/>
    <hyperlink ref="G4:I4" r:id="rId10" display=" Básico - 1º Ciclo"/>
    <hyperlink ref="J4:L4" r:id="rId11" display="Básico - 2º Ciclo"/>
    <hyperlink ref="M4:O4" r:id="rId12" display="Básico - 3º Ciclo"/>
    <hyperlink ref="P4" r:id="rId13"/>
    <hyperlink ref="Q4" r:id="rId14"/>
    <hyperlink ref="B25" r:id="rId15"/>
    <hyperlink ref="S3" location="Indice!A1" display="(Voltar ao Índice)"/>
  </hyperlinks>
  <printOptions horizontalCentered="1"/>
  <pageMargins left="0.47244094488188981" right="0.47244094488188981" top="0.6692913385826772" bottom="0.6692913385826772" header="0" footer="0"/>
  <pageSetup paperSize="9" scale="87" orientation="portrait" verticalDpi="0" r:id="rId16"/>
</worksheet>
</file>

<file path=xl/worksheets/sheet79.xml><?xml version="1.0" encoding="utf-8"?>
<worksheet xmlns="http://schemas.openxmlformats.org/spreadsheetml/2006/main" xmlns:r="http://schemas.openxmlformats.org/officeDocument/2006/relationships">
  <sheetPr>
    <pageSetUpPr fitToPage="1"/>
  </sheetPr>
  <dimension ref="B1:T26"/>
  <sheetViews>
    <sheetView showGridLines="0" workbookViewId="0">
      <selection activeCell="B1" sqref="B1:P1"/>
    </sheetView>
  </sheetViews>
  <sheetFormatPr defaultRowHeight="11.25"/>
  <cols>
    <col min="1" max="1" width="6.7109375" style="1273" customWidth="1"/>
    <col min="2" max="2" width="15.7109375" style="1273" customWidth="1"/>
    <col min="3" max="3" width="6.42578125" style="1273" customWidth="1"/>
    <col min="4" max="4" width="11.7109375" style="1273" customWidth="1"/>
    <col min="5" max="5" width="10.28515625" style="1273" customWidth="1"/>
    <col min="6" max="7" width="10.140625" style="1273" customWidth="1"/>
    <col min="8" max="8" width="11.140625" style="1273" customWidth="1"/>
    <col min="9" max="9" width="11.28515625" style="1273" customWidth="1"/>
    <col min="10" max="12" width="11.140625" style="1273" customWidth="1"/>
    <col min="13" max="14" width="6.7109375" style="1273" customWidth="1"/>
    <col min="15" max="15" width="14.28515625" style="1273" bestFit="1" customWidth="1"/>
    <col min="16" max="16384" width="9.140625" style="1273"/>
  </cols>
  <sheetData>
    <row r="1" spans="2:20" s="1267" customFormat="1" ht="30" customHeight="1">
      <c r="B1" s="4464" t="s">
        <v>816</v>
      </c>
      <c r="C1" s="4464"/>
      <c r="D1" s="4464"/>
      <c r="E1" s="4464"/>
      <c r="F1" s="4464"/>
      <c r="G1" s="4464"/>
      <c r="H1" s="4464"/>
      <c r="I1" s="4464"/>
      <c r="J1" s="4464"/>
      <c r="K1" s="4464"/>
      <c r="L1" s="4464"/>
      <c r="M1" s="4464"/>
      <c r="N1" s="1381"/>
    </row>
    <row r="2" spans="2:20" s="1267" customFormat="1" ht="30" customHeight="1">
      <c r="B2" s="4464" t="s">
        <v>1701</v>
      </c>
      <c r="C2" s="4464"/>
      <c r="D2" s="4464"/>
      <c r="E2" s="4464"/>
      <c r="F2" s="4464"/>
      <c r="G2" s="4464"/>
      <c r="H2" s="4464"/>
      <c r="I2" s="4464"/>
      <c r="J2" s="4464"/>
      <c r="K2" s="4464"/>
      <c r="L2" s="4464"/>
      <c r="M2" s="4464"/>
      <c r="N2" s="1381"/>
    </row>
    <row r="3" spans="2:20" s="1271" customFormat="1" ht="12.75" customHeight="1">
      <c r="B3" s="1268" t="s">
        <v>1676</v>
      </c>
      <c r="C3" s="1269"/>
      <c r="D3" s="1269"/>
      <c r="E3" s="1269"/>
      <c r="F3" s="1269"/>
      <c r="G3" s="1269"/>
      <c r="I3" s="1269"/>
      <c r="K3" s="1269"/>
      <c r="M3" s="1270" t="s">
        <v>1677</v>
      </c>
      <c r="O3" s="447" t="s">
        <v>748</v>
      </c>
    </row>
    <row r="4" spans="2:20" s="1383" customFormat="1" ht="109.5" customHeight="1">
      <c r="B4" s="1382"/>
      <c r="C4" s="1274" t="s">
        <v>175</v>
      </c>
      <c r="D4" s="1274" t="s">
        <v>1702</v>
      </c>
      <c r="E4" s="1274" t="s">
        <v>1703</v>
      </c>
      <c r="F4" s="1274" t="s">
        <v>1704</v>
      </c>
      <c r="G4" s="1274" t="s">
        <v>1705</v>
      </c>
      <c r="H4" s="1274" t="s">
        <v>1706</v>
      </c>
      <c r="I4" s="1274" t="s">
        <v>1707</v>
      </c>
      <c r="J4" s="1274" t="s">
        <v>1708</v>
      </c>
      <c r="K4" s="1274" t="s">
        <v>1709</v>
      </c>
      <c r="L4" s="1274" t="s">
        <v>1710</v>
      </c>
      <c r="M4" s="1377" t="s">
        <v>1711</v>
      </c>
    </row>
    <row r="5" spans="2:20" s="1386" customFormat="1" ht="21" customHeight="1">
      <c r="B5" s="1305" t="s">
        <v>12</v>
      </c>
      <c r="C5" s="1384">
        <v>4499.5</v>
      </c>
      <c r="D5" s="1329">
        <v>326.10000000000002</v>
      </c>
      <c r="E5" s="1329">
        <v>755.7</v>
      </c>
      <c r="F5" s="1329">
        <v>485.4</v>
      </c>
      <c r="G5" s="1329">
        <v>347.4</v>
      </c>
      <c r="H5" s="1329">
        <v>742.4</v>
      </c>
      <c r="I5" s="1329">
        <v>369.4</v>
      </c>
      <c r="J5" s="1329">
        <v>553.9</v>
      </c>
      <c r="K5" s="1329">
        <v>389.5</v>
      </c>
      <c r="L5" s="1329">
        <v>505.5</v>
      </c>
      <c r="M5" s="1329">
        <v>24.3</v>
      </c>
      <c r="N5" s="1385"/>
      <c r="P5" s="1387"/>
      <c r="Q5" s="1387"/>
    </row>
    <row r="6" spans="2:20" s="1388" customFormat="1" ht="21" customHeight="1">
      <c r="B6" s="1286" t="s">
        <v>21</v>
      </c>
      <c r="C6" s="1384">
        <v>4286.1000000000004</v>
      </c>
      <c r="D6" s="1384">
        <v>320.3</v>
      </c>
      <c r="E6" s="1384">
        <v>723.7</v>
      </c>
      <c r="F6" s="1384">
        <v>460.8</v>
      </c>
      <c r="G6" s="1384">
        <v>334.7</v>
      </c>
      <c r="H6" s="1384">
        <v>698.3</v>
      </c>
      <c r="I6" s="1384">
        <v>341.2</v>
      </c>
      <c r="J6" s="1384">
        <v>533.1</v>
      </c>
      <c r="K6" s="1384">
        <v>377.7</v>
      </c>
      <c r="L6" s="1384">
        <v>472.9</v>
      </c>
      <c r="M6" s="1384">
        <v>23.4</v>
      </c>
      <c r="N6" s="1385"/>
      <c r="O6" s="1386"/>
    </row>
    <row r="7" spans="2:20" s="1388" customFormat="1" ht="21" customHeight="1">
      <c r="B7" s="1307" t="s">
        <v>6</v>
      </c>
      <c r="C7" s="1389">
        <v>1562.2</v>
      </c>
      <c r="D7" s="1389">
        <v>124.9</v>
      </c>
      <c r="E7" s="1389">
        <v>222.1</v>
      </c>
      <c r="F7" s="1389">
        <v>170.4</v>
      </c>
      <c r="G7" s="1389">
        <v>102.4</v>
      </c>
      <c r="H7" s="1389">
        <v>207.6</v>
      </c>
      <c r="I7" s="1389">
        <v>133.5</v>
      </c>
      <c r="J7" s="1389">
        <v>242.8</v>
      </c>
      <c r="K7" s="1389">
        <v>188.8</v>
      </c>
      <c r="L7" s="1389">
        <v>165</v>
      </c>
      <c r="M7" s="1389">
        <v>4.8</v>
      </c>
      <c r="N7" s="1390"/>
      <c r="O7" s="1383"/>
    </row>
    <row r="8" spans="2:20" s="1388" customFormat="1" ht="21" customHeight="1">
      <c r="B8" s="1307" t="s">
        <v>30</v>
      </c>
      <c r="C8" s="1389">
        <v>1045.8</v>
      </c>
      <c r="D8" s="1389">
        <v>58.1</v>
      </c>
      <c r="E8" s="1389">
        <v>142.80000000000001</v>
      </c>
      <c r="F8" s="1389">
        <v>90.2</v>
      </c>
      <c r="G8" s="1389">
        <v>76.099999999999994</v>
      </c>
      <c r="H8" s="1389">
        <v>185.2</v>
      </c>
      <c r="I8" s="1389">
        <v>145.4</v>
      </c>
      <c r="J8" s="1389">
        <v>144.30000000000001</v>
      </c>
      <c r="K8" s="1389">
        <v>101.4</v>
      </c>
      <c r="L8" s="1389">
        <v>98.6</v>
      </c>
      <c r="M8" s="1391" t="s">
        <v>1667</v>
      </c>
      <c r="N8" s="1390"/>
      <c r="O8" s="1390"/>
    </row>
    <row r="9" spans="2:20" s="1388" customFormat="1" ht="21" customHeight="1">
      <c r="B9" s="1280" t="s">
        <v>190</v>
      </c>
      <c r="C9" s="1389">
        <v>1177</v>
      </c>
      <c r="D9" s="1389">
        <v>101.7</v>
      </c>
      <c r="E9" s="1389">
        <v>294.3</v>
      </c>
      <c r="F9" s="1389">
        <v>151.4</v>
      </c>
      <c r="G9" s="1389">
        <v>114.4</v>
      </c>
      <c r="H9" s="1389">
        <v>205.3</v>
      </c>
      <c r="I9" s="1389">
        <v>22.1</v>
      </c>
      <c r="J9" s="1389">
        <v>95.9</v>
      </c>
      <c r="K9" s="1389">
        <v>50.6</v>
      </c>
      <c r="L9" s="1389">
        <v>129</v>
      </c>
      <c r="M9" s="1389">
        <v>12.3</v>
      </c>
      <c r="N9" s="1390"/>
      <c r="O9" s="1383"/>
    </row>
    <row r="10" spans="2:20" s="1388" customFormat="1" ht="21" customHeight="1">
      <c r="B10" s="1307" t="s">
        <v>46</v>
      </c>
      <c r="C10" s="1389">
        <v>306.8</v>
      </c>
      <c r="D10" s="1389">
        <v>20.8</v>
      </c>
      <c r="E10" s="1389">
        <v>40.4</v>
      </c>
      <c r="F10" s="1389">
        <v>32.700000000000003</v>
      </c>
      <c r="G10" s="1389">
        <v>23.8</v>
      </c>
      <c r="H10" s="1389">
        <v>52.5</v>
      </c>
      <c r="I10" s="1389">
        <v>24.4</v>
      </c>
      <c r="J10" s="1389">
        <v>34.799999999999997</v>
      </c>
      <c r="K10" s="1389">
        <v>29.1</v>
      </c>
      <c r="L10" s="1389">
        <v>45.8</v>
      </c>
      <c r="M10" s="1391" t="s">
        <v>1667</v>
      </c>
      <c r="N10" s="1390"/>
      <c r="O10" s="1383"/>
    </row>
    <row r="11" spans="2:20" s="1388" customFormat="1" ht="21" customHeight="1">
      <c r="B11" s="1307" t="s">
        <v>55</v>
      </c>
      <c r="C11" s="1389">
        <v>194.4</v>
      </c>
      <c r="D11" s="1389">
        <v>14.8</v>
      </c>
      <c r="E11" s="1389">
        <v>24.2</v>
      </c>
      <c r="F11" s="1389">
        <v>16.100000000000001</v>
      </c>
      <c r="G11" s="1389">
        <v>18</v>
      </c>
      <c r="H11" s="1389">
        <v>47.7</v>
      </c>
      <c r="I11" s="1389">
        <v>15.7</v>
      </c>
      <c r="J11" s="1389">
        <v>15.3</v>
      </c>
      <c r="K11" s="1389">
        <v>7.7</v>
      </c>
      <c r="L11" s="1389">
        <v>34.6</v>
      </c>
      <c r="M11" s="1391" t="s">
        <v>1667</v>
      </c>
      <c r="N11" s="1390"/>
      <c r="O11" s="1383"/>
    </row>
    <row r="12" spans="2:20" s="1388" customFormat="1" ht="21" customHeight="1">
      <c r="B12" s="1286" t="s">
        <v>62</v>
      </c>
      <c r="C12" s="1384">
        <v>101.8</v>
      </c>
      <c r="D12" s="1392" t="s">
        <v>1667</v>
      </c>
      <c r="E12" s="1384">
        <v>13.9</v>
      </c>
      <c r="F12" s="1384">
        <v>13.7</v>
      </c>
      <c r="G12" s="1384">
        <v>5.8</v>
      </c>
      <c r="H12" s="1384">
        <v>19.399999999999999</v>
      </c>
      <c r="I12" s="1384">
        <v>12.7</v>
      </c>
      <c r="J12" s="1384">
        <v>11.1</v>
      </c>
      <c r="K12" s="1384">
        <v>5.5</v>
      </c>
      <c r="L12" s="1384">
        <v>17.100000000000001</v>
      </c>
      <c r="M12" s="1392" t="s">
        <v>1667</v>
      </c>
      <c r="N12" s="1385"/>
      <c r="O12" s="1386"/>
    </row>
    <row r="13" spans="2:20" s="1388" customFormat="1" ht="21" customHeight="1">
      <c r="B13" s="1286" t="s">
        <v>141</v>
      </c>
      <c r="C13" s="1384">
        <v>111.7</v>
      </c>
      <c r="D13" s="1392" t="s">
        <v>1667</v>
      </c>
      <c r="E13" s="1384">
        <v>18</v>
      </c>
      <c r="F13" s="1384">
        <v>10.9</v>
      </c>
      <c r="G13" s="1384">
        <v>7</v>
      </c>
      <c r="H13" s="1384">
        <v>24.7</v>
      </c>
      <c r="I13" s="1384">
        <v>15.5</v>
      </c>
      <c r="J13" s="1384">
        <v>9.6999999999999993</v>
      </c>
      <c r="K13" s="1384">
        <v>6.3</v>
      </c>
      <c r="L13" s="1384">
        <v>15.5</v>
      </c>
      <c r="M13" s="1392" t="s">
        <v>1667</v>
      </c>
      <c r="N13" s="1385"/>
      <c r="O13" s="1386"/>
    </row>
    <row r="14" spans="2:20" s="1383" customFormat="1" ht="64.5" customHeight="1">
      <c r="B14" s="1393"/>
      <c r="C14" s="1274" t="s">
        <v>175</v>
      </c>
      <c r="D14" s="1274" t="s">
        <v>1712</v>
      </c>
      <c r="E14" s="1274" t="s">
        <v>1713</v>
      </c>
      <c r="F14" s="1274" t="s">
        <v>1714</v>
      </c>
      <c r="G14" s="1274" t="s">
        <v>1715</v>
      </c>
      <c r="H14" s="1274" t="s">
        <v>1716</v>
      </c>
      <c r="I14" s="1274" t="s">
        <v>1717</v>
      </c>
      <c r="J14" s="1274" t="s">
        <v>1718</v>
      </c>
      <c r="K14" s="1274" t="s">
        <v>1719</v>
      </c>
      <c r="L14" s="1274" t="s">
        <v>1720</v>
      </c>
      <c r="M14" s="1377" t="s">
        <v>1721</v>
      </c>
      <c r="N14" s="1394"/>
    </row>
    <row r="15" spans="2:20" s="1398" customFormat="1" ht="12.75" customHeight="1">
      <c r="B15" s="1395"/>
      <c r="C15" s="1396"/>
      <c r="D15" s="1396"/>
      <c r="E15" s="1396"/>
      <c r="F15" s="1396"/>
      <c r="G15" s="1396"/>
      <c r="H15" s="1396"/>
      <c r="I15" s="1396"/>
      <c r="J15" s="1396"/>
      <c r="K15" s="1396"/>
      <c r="L15" s="1396"/>
      <c r="M15" s="1396"/>
      <c r="N15" s="1397"/>
    </row>
    <row r="16" spans="2:20" s="483" customFormat="1" ht="12.75" customHeight="1">
      <c r="B16" s="4497" t="s">
        <v>164</v>
      </c>
      <c r="C16" s="4497"/>
      <c r="D16" s="4497"/>
      <c r="E16" s="4497"/>
      <c r="F16" s="4497"/>
      <c r="G16" s="4497"/>
      <c r="H16" s="4497"/>
      <c r="I16" s="4497"/>
      <c r="J16" s="4497"/>
      <c r="K16" s="4497"/>
      <c r="L16" s="4497"/>
      <c r="M16" s="4497"/>
      <c r="N16" s="798"/>
      <c r="O16" s="798"/>
      <c r="P16" s="798"/>
      <c r="Q16" s="798"/>
      <c r="R16" s="798"/>
      <c r="T16" s="1292"/>
    </row>
    <row r="17" spans="2:14" s="1398" customFormat="1" ht="12.75" customHeight="1">
      <c r="B17" s="4497" t="s">
        <v>1602</v>
      </c>
      <c r="C17" s="4497"/>
      <c r="D17" s="4497"/>
      <c r="E17" s="4497"/>
      <c r="F17" s="4497"/>
      <c r="G17" s="4497"/>
      <c r="H17" s="4497"/>
      <c r="I17" s="4497"/>
      <c r="J17" s="4497"/>
      <c r="K17" s="4497"/>
      <c r="L17" s="4497"/>
      <c r="M17" s="4497"/>
    </row>
    <row r="18" spans="2:14" s="1398" customFormat="1" ht="12.75" customHeight="1">
      <c r="B18" s="4497" t="s">
        <v>1603</v>
      </c>
      <c r="C18" s="4497"/>
      <c r="D18" s="4497"/>
      <c r="E18" s="4497"/>
      <c r="F18" s="4497"/>
      <c r="G18" s="4497"/>
      <c r="H18" s="4497"/>
      <c r="I18" s="4497"/>
      <c r="J18" s="4497"/>
      <c r="K18" s="4497"/>
      <c r="L18" s="4497"/>
      <c r="M18" s="4497"/>
      <c r="N18" s="1399"/>
    </row>
    <row r="19" spans="2:14" s="1297" customFormat="1" ht="40.5" customHeight="1">
      <c r="B19" s="4486" t="s">
        <v>1672</v>
      </c>
      <c r="C19" s="4486"/>
      <c r="D19" s="4486"/>
      <c r="E19" s="4486"/>
      <c r="F19" s="4486"/>
      <c r="G19" s="4486"/>
      <c r="H19" s="4486"/>
      <c r="I19" s="4486"/>
      <c r="J19" s="4486"/>
      <c r="K19" s="4486"/>
      <c r="L19" s="4486"/>
      <c r="M19" s="4486"/>
      <c r="N19" s="1400"/>
    </row>
    <row r="20" spans="2:14" s="1297" customFormat="1" ht="40.5" customHeight="1">
      <c r="B20" s="4486" t="s">
        <v>1673</v>
      </c>
      <c r="C20" s="4486"/>
      <c r="D20" s="4486"/>
      <c r="E20" s="4486"/>
      <c r="F20" s="4486"/>
      <c r="G20" s="4486"/>
      <c r="H20" s="4486"/>
      <c r="I20" s="4486"/>
      <c r="J20" s="4486"/>
      <c r="K20" s="4486"/>
      <c r="L20" s="4486"/>
      <c r="M20" s="4486"/>
    </row>
    <row r="21" spans="2:14" ht="12.75" customHeight="1">
      <c r="B21" s="1401"/>
      <c r="C21" s="1401"/>
      <c r="D21" s="1401"/>
      <c r="E21" s="1401"/>
      <c r="F21" s="1401"/>
      <c r="G21" s="1401"/>
      <c r="H21" s="1401"/>
      <c r="I21" s="1401"/>
      <c r="J21" s="1401"/>
      <c r="K21" s="1401"/>
      <c r="L21" s="1401"/>
      <c r="M21" s="1401"/>
    </row>
    <row r="22" spans="2:14" ht="12.75" customHeight="1">
      <c r="B22" s="4113" t="s">
        <v>219</v>
      </c>
      <c r="C22" s="4113"/>
      <c r="D22" s="4113"/>
      <c r="E22" s="4113"/>
      <c r="F22" s="4113"/>
      <c r="G22" s="4113"/>
      <c r="H22" s="603"/>
      <c r="I22" s="603"/>
      <c r="J22" s="603"/>
      <c r="K22" s="603"/>
      <c r="L22" s="603"/>
      <c r="M22" s="1402"/>
    </row>
    <row r="23" spans="2:14" ht="12.75" customHeight="1">
      <c r="B23" s="4403" t="s">
        <v>1722</v>
      </c>
      <c r="C23" s="4403"/>
      <c r="D23" s="4403"/>
      <c r="E23" s="4403"/>
      <c r="F23" s="604"/>
      <c r="G23" s="455"/>
      <c r="H23" s="604"/>
      <c r="I23" s="604"/>
      <c r="J23" s="455"/>
      <c r="K23" s="604"/>
      <c r="L23" s="604"/>
      <c r="M23" s="605"/>
    </row>
    <row r="24" spans="2:14" ht="12.75" customHeight="1">
      <c r="B24" s="1403"/>
    </row>
    <row r="25" spans="2:14" ht="12.75" customHeight="1">
      <c r="C25" s="1375"/>
      <c r="D25" s="1375"/>
      <c r="E25" s="1375"/>
      <c r="F25" s="1375"/>
      <c r="G25" s="1375"/>
      <c r="H25" s="1375"/>
      <c r="I25" s="1375"/>
      <c r="J25" s="1375"/>
      <c r="K25" s="1375"/>
      <c r="L25" s="1375"/>
      <c r="M25" s="1375"/>
      <c r="N25" s="1375"/>
    </row>
    <row r="26" spans="2:14">
      <c r="C26" s="1375"/>
      <c r="D26" s="1375"/>
      <c r="E26" s="1375"/>
      <c r="F26" s="1375"/>
      <c r="G26" s="1375"/>
      <c r="H26" s="1375"/>
      <c r="I26" s="1375"/>
      <c r="J26" s="1375"/>
      <c r="K26" s="1375"/>
      <c r="L26" s="1375"/>
      <c r="M26" s="1375"/>
      <c r="N26" s="1375"/>
    </row>
  </sheetData>
  <mergeCells count="9">
    <mergeCell ref="B20:M20"/>
    <mergeCell ref="B22:G22"/>
    <mergeCell ref="B23:E23"/>
    <mergeCell ref="B1:M1"/>
    <mergeCell ref="B2:M2"/>
    <mergeCell ref="B16:M16"/>
    <mergeCell ref="B17:M17"/>
    <mergeCell ref="B18:M18"/>
    <mergeCell ref="B19:M19"/>
  </mergeCells>
  <hyperlinks>
    <hyperlink ref="C4" r:id="rId1"/>
    <hyperlink ref="D4" r:id="rId2"/>
    <hyperlink ref="E4" r:id="rId3"/>
    <hyperlink ref="G4" r:id="rId4"/>
    <hyperlink ref="H4" r:id="rId5"/>
    <hyperlink ref="I4" r:id="rId6"/>
    <hyperlink ref="J4" r:id="rId7"/>
    <hyperlink ref="K4" r:id="rId8"/>
    <hyperlink ref="L4" r:id="rId9"/>
    <hyperlink ref="M4" r:id="rId10"/>
    <hyperlink ref="C14" r:id="rId11"/>
    <hyperlink ref="D14" r:id="rId12"/>
    <hyperlink ref="E14" r:id="rId13"/>
    <hyperlink ref="F14" r:id="rId14"/>
    <hyperlink ref="G14" r:id="rId15"/>
    <hyperlink ref="H14" r:id="rId16"/>
    <hyperlink ref="I14" r:id="rId17"/>
    <hyperlink ref="J14" r:id="rId18"/>
    <hyperlink ref="K14" r:id="rId19"/>
    <hyperlink ref="L14" r:id="rId20"/>
    <hyperlink ref="M14" r:id="rId21"/>
    <hyperlink ref="F4" r:id="rId22"/>
    <hyperlink ref="B23" r:id="rId23"/>
    <hyperlink ref="O3" location="Indice!A1" display="(Voltar ao Índice)"/>
  </hyperlinks>
  <printOptions horizontalCentered="1"/>
  <pageMargins left="0.47244094488188981" right="0.47244094488188981" top="0.6692913385826772" bottom="0.6692913385826772" header="0" footer="0"/>
  <pageSetup paperSize="9" scale="75" orientation="portrait" verticalDpi="0" r:id="rId24"/>
</worksheet>
</file>

<file path=xl/worksheets/sheet8.xml><?xml version="1.0" encoding="utf-8"?>
<worksheet xmlns="http://schemas.openxmlformats.org/spreadsheetml/2006/main" xmlns:r="http://schemas.openxmlformats.org/officeDocument/2006/relationships">
  <sheetPr>
    <pageSetUpPr fitToPage="1"/>
  </sheetPr>
  <dimension ref="B1:I52"/>
  <sheetViews>
    <sheetView showGridLines="0" workbookViewId="0">
      <selection activeCell="B1" sqref="B1:E1"/>
    </sheetView>
  </sheetViews>
  <sheetFormatPr defaultRowHeight="11.25"/>
  <cols>
    <col min="1" max="1" width="6.7109375" style="35" customWidth="1"/>
    <col min="2" max="2" width="20.7109375" style="35" customWidth="1"/>
    <col min="3" max="5" width="23.7109375" style="35" customWidth="1"/>
    <col min="6" max="6" width="6.7109375" style="35" customWidth="1"/>
    <col min="7" max="7" width="14.28515625" style="35" bestFit="1" customWidth="1"/>
    <col min="8" max="8" width="4.85546875" style="35" customWidth="1"/>
    <col min="9" max="9" width="9.140625" style="35" customWidth="1"/>
    <col min="10" max="16384" width="9.140625" style="35"/>
  </cols>
  <sheetData>
    <row r="1" spans="2:9" s="150" customFormat="1" ht="30" customHeight="1">
      <c r="B1" s="3993" t="s">
        <v>471</v>
      </c>
      <c r="C1" s="3993"/>
      <c r="D1" s="3993"/>
      <c r="E1" s="3993"/>
      <c r="F1" s="151"/>
      <c r="G1" s="152"/>
      <c r="H1" s="153"/>
    </row>
    <row r="2" spans="2:9" s="150" customFormat="1" ht="30" customHeight="1">
      <c r="B2" s="3993" t="s">
        <v>472</v>
      </c>
      <c r="C2" s="3993"/>
      <c r="D2" s="3993"/>
      <c r="E2" s="3993"/>
      <c r="F2" s="151"/>
      <c r="G2" s="153"/>
      <c r="H2" s="153"/>
    </row>
    <row r="3" spans="2:9" s="154" customFormat="1" ht="12" customHeight="1">
      <c r="B3" s="155" t="s">
        <v>473</v>
      </c>
      <c r="C3" s="155"/>
      <c r="D3" s="155"/>
      <c r="E3" s="156" t="s">
        <v>474</v>
      </c>
      <c r="F3" s="156"/>
      <c r="G3" s="429" t="s">
        <v>748</v>
      </c>
      <c r="H3" s="157"/>
      <c r="I3" s="158"/>
    </row>
    <row r="4" spans="2:9" ht="22.5" customHeight="1">
      <c r="B4" s="3994"/>
      <c r="C4" s="3971" t="s">
        <v>475</v>
      </c>
      <c r="D4" s="3971"/>
      <c r="E4" s="3943"/>
      <c r="F4" s="65"/>
      <c r="G4" s="67"/>
      <c r="H4" s="67"/>
      <c r="I4" s="67"/>
    </row>
    <row r="5" spans="2:9" ht="22.5" customHeight="1">
      <c r="B5" s="3995"/>
      <c r="C5" s="10" t="s">
        <v>476</v>
      </c>
      <c r="D5" s="10" t="s">
        <v>477</v>
      </c>
      <c r="E5" s="8" t="s">
        <v>478</v>
      </c>
      <c r="F5" s="65"/>
      <c r="G5" s="69"/>
      <c r="H5" s="69"/>
      <c r="I5" s="67"/>
    </row>
    <row r="6" spans="2:9" ht="21" customHeight="1">
      <c r="B6" s="70" t="s">
        <v>12</v>
      </c>
      <c r="C6" s="159">
        <v>33</v>
      </c>
      <c r="D6" s="159">
        <v>19</v>
      </c>
      <c r="E6" s="159">
        <v>48</v>
      </c>
      <c r="F6" s="65"/>
      <c r="G6" s="160"/>
      <c r="H6" s="161"/>
      <c r="I6" s="67"/>
    </row>
    <row r="7" spans="2:9" ht="21" customHeight="1">
      <c r="B7" s="162" t="s">
        <v>229</v>
      </c>
      <c r="C7" s="163">
        <v>25</v>
      </c>
      <c r="D7" s="163">
        <v>9</v>
      </c>
      <c r="E7" s="163">
        <v>43</v>
      </c>
      <c r="F7" s="163"/>
      <c r="G7" s="164"/>
      <c r="H7" s="161"/>
      <c r="I7" s="67"/>
    </row>
    <row r="8" spans="2:9" ht="21" customHeight="1">
      <c r="B8" s="78" t="s">
        <v>203</v>
      </c>
      <c r="C8" s="163">
        <v>7</v>
      </c>
      <c r="D8" s="163">
        <v>0</v>
      </c>
      <c r="E8" s="163">
        <v>0</v>
      </c>
      <c r="F8" s="165"/>
      <c r="G8" s="164"/>
      <c r="H8" s="166"/>
    </row>
    <row r="9" spans="2:9" ht="21" customHeight="1">
      <c r="B9" s="167" t="s">
        <v>230</v>
      </c>
      <c r="C9" s="165">
        <v>2</v>
      </c>
      <c r="D9" s="165">
        <v>0</v>
      </c>
      <c r="E9" s="165">
        <v>0</v>
      </c>
      <c r="F9" s="163"/>
      <c r="G9" s="168"/>
      <c r="H9" s="169"/>
    </row>
    <row r="10" spans="2:9" ht="21" customHeight="1">
      <c r="B10" s="167" t="s">
        <v>231</v>
      </c>
      <c r="C10" s="165">
        <v>2</v>
      </c>
      <c r="D10" s="165">
        <v>0</v>
      </c>
      <c r="E10" s="165">
        <v>0</v>
      </c>
      <c r="F10" s="165"/>
      <c r="G10" s="168"/>
      <c r="H10" s="169"/>
    </row>
    <row r="11" spans="2:9" ht="21" customHeight="1">
      <c r="B11" s="167" t="s">
        <v>232</v>
      </c>
      <c r="C11" s="165">
        <v>3</v>
      </c>
      <c r="D11" s="165">
        <v>0</v>
      </c>
      <c r="E11" s="165">
        <v>0</v>
      </c>
      <c r="F11" s="165"/>
      <c r="G11" s="168"/>
      <c r="H11" s="169"/>
    </row>
    <row r="12" spans="2:9" ht="21" customHeight="1">
      <c r="B12" s="167" t="s">
        <v>233</v>
      </c>
      <c r="C12" s="165">
        <v>3</v>
      </c>
      <c r="D12" s="165">
        <v>0</v>
      </c>
      <c r="E12" s="165">
        <v>0</v>
      </c>
      <c r="F12" s="163"/>
      <c r="G12" s="168"/>
      <c r="H12" s="169"/>
    </row>
    <row r="13" spans="2:9" ht="21" customHeight="1">
      <c r="B13" s="167" t="s">
        <v>234</v>
      </c>
      <c r="C13" s="165">
        <v>2</v>
      </c>
      <c r="D13" s="165">
        <v>0</v>
      </c>
      <c r="E13" s="165">
        <v>0</v>
      </c>
      <c r="F13" s="165"/>
      <c r="G13" s="168"/>
      <c r="H13" s="169"/>
    </row>
    <row r="14" spans="2:9" ht="21" customHeight="1">
      <c r="B14" s="167" t="s">
        <v>235</v>
      </c>
      <c r="C14" s="165">
        <v>2</v>
      </c>
      <c r="D14" s="165">
        <v>0</v>
      </c>
      <c r="E14" s="165">
        <v>0</v>
      </c>
      <c r="F14" s="163"/>
      <c r="G14" s="168"/>
      <c r="H14" s="169"/>
    </row>
    <row r="15" spans="2:9" ht="21" customHeight="1">
      <c r="B15" s="167" t="s">
        <v>236</v>
      </c>
      <c r="C15" s="165">
        <v>2</v>
      </c>
      <c r="D15" s="165">
        <v>0</v>
      </c>
      <c r="E15" s="165">
        <v>0</v>
      </c>
      <c r="F15" s="165"/>
      <c r="G15" s="168"/>
      <c r="H15" s="169"/>
    </row>
    <row r="16" spans="2:9" ht="21" customHeight="1">
      <c r="B16" s="167" t="s">
        <v>237</v>
      </c>
      <c r="C16" s="165">
        <v>3</v>
      </c>
      <c r="D16" s="165">
        <v>0</v>
      </c>
      <c r="E16" s="165">
        <v>0</v>
      </c>
      <c r="F16" s="165"/>
      <c r="G16" s="168"/>
      <c r="H16" s="169"/>
    </row>
    <row r="17" spans="2:8" ht="21" customHeight="1">
      <c r="B17" s="167" t="s">
        <v>238</v>
      </c>
      <c r="C17" s="165">
        <v>2</v>
      </c>
      <c r="D17" s="165">
        <v>0</v>
      </c>
      <c r="E17" s="165">
        <v>0</v>
      </c>
      <c r="F17" s="165"/>
      <c r="G17" s="168"/>
      <c r="H17" s="169"/>
    </row>
    <row r="18" spans="2:8" ht="21" customHeight="1">
      <c r="B18" s="167" t="s">
        <v>239</v>
      </c>
      <c r="C18" s="165">
        <v>2</v>
      </c>
      <c r="D18" s="165">
        <v>0</v>
      </c>
      <c r="E18" s="165">
        <v>0</v>
      </c>
      <c r="F18" s="165"/>
      <c r="G18" s="168"/>
      <c r="H18" s="169"/>
    </row>
    <row r="19" spans="2:8" ht="21" customHeight="1">
      <c r="B19" s="167" t="s">
        <v>151</v>
      </c>
      <c r="C19" s="165">
        <v>1</v>
      </c>
      <c r="D19" s="165">
        <v>0</v>
      </c>
      <c r="E19" s="165">
        <v>0</v>
      </c>
      <c r="F19" s="165"/>
      <c r="G19" s="168"/>
      <c r="H19" s="169"/>
    </row>
    <row r="20" spans="2:8" ht="22.5" customHeight="1">
      <c r="B20" s="3996"/>
      <c r="C20" s="3971" t="s">
        <v>479</v>
      </c>
      <c r="D20" s="3971"/>
      <c r="E20" s="3943"/>
      <c r="F20" s="170"/>
      <c r="G20" s="67"/>
      <c r="H20" s="67"/>
    </row>
    <row r="21" spans="2:8" ht="22.5" customHeight="1">
      <c r="B21" s="3997"/>
      <c r="C21" s="10" t="s">
        <v>480</v>
      </c>
      <c r="D21" s="10" t="s">
        <v>481</v>
      </c>
      <c r="E21" s="8" t="s">
        <v>482</v>
      </c>
      <c r="F21" s="170"/>
      <c r="G21" s="67"/>
      <c r="H21" s="67"/>
    </row>
    <row r="22" spans="2:8" s="104" customFormat="1" ht="12" customHeight="1">
      <c r="B22" s="171"/>
      <c r="C22" s="25"/>
      <c r="D22" s="25"/>
      <c r="E22" s="25"/>
      <c r="F22" s="172"/>
      <c r="G22" s="173"/>
      <c r="H22" s="173"/>
    </row>
    <row r="23" spans="2:8" s="104" customFormat="1" ht="12" customHeight="1">
      <c r="B23" s="3991" t="s">
        <v>483</v>
      </c>
      <c r="C23" s="3974"/>
      <c r="D23" s="3974"/>
      <c r="E23" s="3974"/>
      <c r="F23" s="172"/>
      <c r="G23" s="173"/>
      <c r="H23" s="173"/>
    </row>
    <row r="24" spans="2:8" s="104" customFormat="1" ht="12" customHeight="1">
      <c r="B24" s="3991" t="s">
        <v>484</v>
      </c>
      <c r="C24" s="3974"/>
      <c r="D24" s="3974"/>
      <c r="E24" s="3974"/>
    </row>
    <row r="25" spans="2:8" s="104" customFormat="1" ht="12" customHeight="1">
      <c r="B25" s="3991" t="s">
        <v>485</v>
      </c>
      <c r="C25" s="3974"/>
      <c r="D25" s="3974"/>
      <c r="E25" s="3974"/>
      <c r="F25" s="174"/>
      <c r="G25" s="174"/>
      <c r="H25" s="174"/>
    </row>
    <row r="26" spans="2:8" s="104" customFormat="1" ht="31.5" customHeight="1">
      <c r="B26" s="3992" t="s">
        <v>749</v>
      </c>
      <c r="C26" s="3992"/>
      <c r="D26" s="3992"/>
      <c r="E26" s="3992"/>
      <c r="F26" s="174"/>
      <c r="G26" s="174"/>
      <c r="H26" s="174"/>
    </row>
    <row r="27" spans="2:8" s="104" customFormat="1" ht="31.5" customHeight="1">
      <c r="B27" s="3992" t="s">
        <v>486</v>
      </c>
      <c r="C27" s="3992"/>
      <c r="D27" s="3992"/>
      <c r="E27" s="3992"/>
      <c r="F27" s="175"/>
      <c r="G27" s="175"/>
      <c r="H27" s="175"/>
    </row>
    <row r="28" spans="2:8" s="104" customFormat="1" ht="9">
      <c r="C28" s="176"/>
      <c r="D28" s="176"/>
      <c r="E28" s="176"/>
      <c r="F28" s="176"/>
      <c r="G28" s="176"/>
      <c r="H28" s="176"/>
    </row>
    <row r="29" spans="2:8" s="104" customFormat="1" ht="9">
      <c r="C29" s="176"/>
      <c r="D29" s="176"/>
      <c r="E29" s="176"/>
      <c r="F29" s="176"/>
      <c r="G29" s="176"/>
      <c r="H29" s="176"/>
    </row>
    <row r="30" spans="2:8">
      <c r="C30" s="177"/>
      <c r="D30" s="177"/>
      <c r="E30" s="177"/>
      <c r="F30" s="177"/>
      <c r="G30" s="177"/>
      <c r="H30" s="177"/>
    </row>
    <row r="31" spans="2:8">
      <c r="C31" s="177"/>
      <c r="D31" s="177"/>
      <c r="E31" s="177"/>
      <c r="F31" s="177"/>
      <c r="G31" s="177"/>
      <c r="H31" s="177"/>
    </row>
    <row r="32" spans="2:8">
      <c r="C32" s="178"/>
      <c r="D32" s="178"/>
      <c r="E32" s="178"/>
      <c r="F32" s="178"/>
      <c r="G32" s="178"/>
      <c r="H32" s="178"/>
    </row>
    <row r="33" spans="3:8">
      <c r="C33" s="177"/>
      <c r="D33" s="177"/>
      <c r="E33" s="177"/>
      <c r="F33" s="177"/>
      <c r="G33" s="177"/>
      <c r="H33" s="177"/>
    </row>
    <row r="34" spans="3:8">
      <c r="C34" s="179"/>
      <c r="D34" s="179"/>
      <c r="E34" s="179"/>
      <c r="F34" s="179"/>
      <c r="G34" s="179"/>
      <c r="H34" s="179"/>
    </row>
    <row r="35" spans="3:8">
      <c r="C35" s="178"/>
      <c r="D35" s="178"/>
      <c r="E35" s="178"/>
      <c r="F35" s="178"/>
      <c r="G35" s="178"/>
      <c r="H35" s="178"/>
    </row>
    <row r="36" spans="3:8">
      <c r="C36" s="178"/>
      <c r="D36" s="178"/>
      <c r="E36" s="178"/>
      <c r="F36" s="178"/>
      <c r="G36" s="178"/>
      <c r="H36" s="178"/>
    </row>
    <row r="37" spans="3:8">
      <c r="C37" s="177"/>
      <c r="D37" s="177"/>
      <c r="E37" s="177"/>
      <c r="F37" s="177"/>
      <c r="G37" s="177"/>
      <c r="H37" s="177"/>
    </row>
    <row r="38" spans="3:8">
      <c r="C38" s="177"/>
      <c r="D38" s="177"/>
      <c r="E38" s="177"/>
      <c r="F38" s="177"/>
      <c r="G38" s="177"/>
      <c r="H38" s="177"/>
    </row>
    <row r="39" spans="3:8">
      <c r="C39" s="178"/>
      <c r="D39" s="178"/>
      <c r="E39" s="178"/>
      <c r="F39" s="178"/>
      <c r="G39" s="178"/>
      <c r="H39" s="178"/>
    </row>
    <row r="40" spans="3:8">
      <c r="C40" s="177"/>
      <c r="D40" s="177"/>
      <c r="E40" s="177"/>
      <c r="F40" s="177"/>
      <c r="G40" s="177"/>
      <c r="H40" s="177"/>
    </row>
    <row r="41" spans="3:8">
      <c r="C41" s="178"/>
      <c r="D41" s="178"/>
      <c r="E41" s="178"/>
      <c r="G41" s="178"/>
      <c r="H41" s="178"/>
    </row>
    <row r="42" spans="3:8">
      <c r="C42" s="177"/>
      <c r="D42" s="177"/>
      <c r="E42" s="177"/>
      <c r="G42" s="177"/>
      <c r="H42" s="177"/>
    </row>
    <row r="44" spans="3:8">
      <c r="C44" s="180"/>
      <c r="D44" s="180"/>
      <c r="E44" s="180"/>
      <c r="F44" s="180"/>
      <c r="G44" s="180"/>
      <c r="H44" s="180"/>
    </row>
    <row r="45" spans="3:8">
      <c r="C45" s="179"/>
      <c r="D45" s="179"/>
      <c r="E45" s="179"/>
      <c r="F45" s="179"/>
      <c r="G45" s="179"/>
      <c r="H45" s="179"/>
    </row>
    <row r="46" spans="3:8">
      <c r="C46" s="178"/>
      <c r="D46" s="178"/>
      <c r="E46" s="178"/>
      <c r="F46" s="178"/>
      <c r="G46" s="178"/>
      <c r="H46" s="178"/>
    </row>
    <row r="47" spans="3:8">
      <c r="C47" s="178"/>
      <c r="D47" s="178"/>
      <c r="E47" s="178"/>
      <c r="F47" s="178"/>
      <c r="G47" s="178"/>
      <c r="H47" s="178"/>
    </row>
    <row r="48" spans="3:8">
      <c r="C48" s="177"/>
      <c r="D48" s="177"/>
      <c r="E48" s="177"/>
      <c r="F48" s="177"/>
      <c r="G48" s="177"/>
      <c r="H48" s="177"/>
    </row>
    <row r="49" spans="3:8">
      <c r="C49" s="177"/>
      <c r="D49" s="177"/>
      <c r="E49" s="177"/>
      <c r="F49" s="177"/>
      <c r="G49" s="177"/>
      <c r="H49" s="177"/>
    </row>
    <row r="50" spans="3:8">
      <c r="C50" s="178"/>
      <c r="D50" s="178"/>
      <c r="E50" s="178"/>
      <c r="F50" s="178"/>
      <c r="G50" s="178"/>
      <c r="H50" s="178"/>
    </row>
    <row r="51" spans="3:8">
      <c r="C51" s="177"/>
      <c r="D51" s="177"/>
      <c r="E51" s="177"/>
      <c r="F51" s="177"/>
      <c r="G51" s="177"/>
      <c r="H51" s="177"/>
    </row>
    <row r="52" spans="3:8">
      <c r="C52" s="177"/>
      <c r="D52" s="177"/>
      <c r="E52" s="177"/>
      <c r="F52" s="177"/>
      <c r="G52" s="177"/>
      <c r="H52" s="177"/>
    </row>
  </sheetData>
  <mergeCells count="11">
    <mergeCell ref="B1:E1"/>
    <mergeCell ref="B2:E2"/>
    <mergeCell ref="B4:B5"/>
    <mergeCell ref="C4:E4"/>
    <mergeCell ref="B20:B21"/>
    <mergeCell ref="C20:E20"/>
    <mergeCell ref="B23:E23"/>
    <mergeCell ref="B24:E24"/>
    <mergeCell ref="B25:E25"/>
    <mergeCell ref="B26:E26"/>
    <mergeCell ref="B27:E27"/>
  </mergeCells>
  <hyperlinks>
    <hyperlink ref="G3" location="Indice!A1" display="(Voltar ao Índice)"/>
  </hyperlinks>
  <printOptions horizontalCentered="1"/>
  <pageMargins left="0.47244094488188981" right="0.47244094488188981" top="0.6692913385826772" bottom="0.6692913385826772" header="0" footer="0"/>
  <pageSetup paperSize="9" orientation="portrait" verticalDpi="0" r:id="rId1"/>
</worksheet>
</file>

<file path=xl/worksheets/sheet80.xml><?xml version="1.0" encoding="utf-8"?>
<worksheet xmlns="http://schemas.openxmlformats.org/spreadsheetml/2006/main" xmlns:r="http://schemas.openxmlformats.org/officeDocument/2006/relationships">
  <sheetPr>
    <pageSetUpPr fitToPage="1"/>
  </sheetPr>
  <dimension ref="B1:AF32"/>
  <sheetViews>
    <sheetView showGridLines="0" workbookViewId="0">
      <selection activeCell="B1" sqref="B1:P1"/>
    </sheetView>
  </sheetViews>
  <sheetFormatPr defaultRowHeight="11.25"/>
  <cols>
    <col min="1" max="1" width="6.7109375" style="1273" customWidth="1"/>
    <col min="2" max="2" width="15.7109375" style="1273" customWidth="1"/>
    <col min="3" max="6" width="6.28515625" style="1273" customWidth="1"/>
    <col min="7" max="7" width="6.7109375" style="1273" customWidth="1"/>
    <col min="8" max="8" width="5.7109375" style="1273" customWidth="1"/>
    <col min="9" max="14" width="6.28515625" style="1273" customWidth="1"/>
    <col min="15" max="15" width="11.42578125" style="1273" customWidth="1"/>
    <col min="16" max="18" width="6.28515625" style="1273" customWidth="1"/>
    <col min="19" max="19" width="6.7109375" style="1273" customWidth="1"/>
    <col min="20" max="20" width="14.28515625" style="1273" bestFit="1" customWidth="1"/>
    <col min="21" max="16384" width="9.140625" style="1273"/>
  </cols>
  <sheetData>
    <row r="1" spans="2:32" s="1267" customFormat="1" ht="30" customHeight="1">
      <c r="B1" s="4464" t="s">
        <v>817</v>
      </c>
      <c r="C1" s="4464"/>
      <c r="D1" s="4464"/>
      <c r="E1" s="4464"/>
      <c r="F1" s="4464"/>
      <c r="G1" s="4464"/>
      <c r="H1" s="4464"/>
      <c r="I1" s="4464"/>
      <c r="J1" s="4464"/>
      <c r="K1" s="4464"/>
      <c r="L1" s="4464"/>
      <c r="M1" s="4464"/>
      <c r="N1" s="4464"/>
      <c r="O1" s="4464"/>
      <c r="P1" s="4464"/>
      <c r="Q1" s="4464"/>
      <c r="R1" s="4464"/>
      <c r="S1" s="1404"/>
    </row>
    <row r="2" spans="2:32" s="1267" customFormat="1" ht="30" customHeight="1">
      <c r="B2" s="4464" t="s">
        <v>1723</v>
      </c>
      <c r="C2" s="4464"/>
      <c r="D2" s="4464"/>
      <c r="E2" s="4464"/>
      <c r="F2" s="4464"/>
      <c r="G2" s="4464"/>
      <c r="H2" s="4464"/>
      <c r="I2" s="4464"/>
      <c r="J2" s="4464"/>
      <c r="K2" s="4464"/>
      <c r="L2" s="4464"/>
      <c r="M2" s="4464"/>
      <c r="N2" s="4464"/>
      <c r="O2" s="4464"/>
      <c r="P2" s="4464"/>
      <c r="Q2" s="4464"/>
      <c r="R2" s="4464"/>
    </row>
    <row r="3" spans="2:32" s="1271" customFormat="1" ht="12.75" customHeight="1">
      <c r="B3" s="1268" t="s">
        <v>1676</v>
      </c>
      <c r="C3" s="1269"/>
      <c r="D3" s="1269"/>
      <c r="E3" s="1269"/>
      <c r="F3" s="1269"/>
      <c r="G3" s="1269"/>
      <c r="I3" s="1269"/>
      <c r="K3" s="1269"/>
      <c r="R3" s="1270" t="s">
        <v>1677</v>
      </c>
      <c r="T3" s="447" t="s">
        <v>748</v>
      </c>
    </row>
    <row r="4" spans="2:32" ht="21" customHeight="1">
      <c r="B4" s="4471"/>
      <c r="C4" s="4484" t="s">
        <v>175</v>
      </c>
      <c r="D4" s="4467" t="s">
        <v>1724</v>
      </c>
      <c r="E4" s="4493"/>
      <c r="F4" s="4493"/>
      <c r="G4" s="4493"/>
      <c r="H4" s="4493"/>
      <c r="I4" s="4493"/>
      <c r="J4" s="4493"/>
      <c r="K4" s="4467" t="s">
        <v>1725</v>
      </c>
      <c r="L4" s="4493"/>
      <c r="M4" s="4493"/>
      <c r="N4" s="4493"/>
      <c r="O4" s="4499"/>
      <c r="P4" s="4466" t="s">
        <v>1726</v>
      </c>
      <c r="Q4" s="4466"/>
      <c r="R4" s="4467"/>
    </row>
    <row r="5" spans="2:32" ht="27" customHeight="1">
      <c r="B5" s="4498"/>
      <c r="C5" s="4484"/>
      <c r="D5" s="4466" t="s">
        <v>1727</v>
      </c>
      <c r="E5" s="4466"/>
      <c r="F5" s="4466"/>
      <c r="G5" s="4466"/>
      <c r="H5" s="4488" t="s">
        <v>1728</v>
      </c>
      <c r="I5" s="4489"/>
      <c r="J5" s="4489"/>
      <c r="K5" s="4484" t="s">
        <v>1729</v>
      </c>
      <c r="L5" s="4484"/>
      <c r="M5" s="4484"/>
      <c r="N5" s="4467" t="s">
        <v>1730</v>
      </c>
      <c r="O5" s="4499"/>
      <c r="P5" s="1301" t="s">
        <v>1731</v>
      </c>
      <c r="Q5" s="1301" t="s">
        <v>1732</v>
      </c>
      <c r="R5" s="1302" t="s">
        <v>1733</v>
      </c>
      <c r="S5" s="1311"/>
    </row>
    <row r="6" spans="2:32" ht="73.5" customHeight="1">
      <c r="B6" s="4472"/>
      <c r="C6" s="4484"/>
      <c r="D6" s="1274" t="s">
        <v>928</v>
      </c>
      <c r="E6" s="1274" t="s">
        <v>663</v>
      </c>
      <c r="F6" s="1274" t="s">
        <v>664</v>
      </c>
      <c r="G6" s="1274" t="s">
        <v>1734</v>
      </c>
      <c r="H6" s="1301" t="s">
        <v>928</v>
      </c>
      <c r="I6" s="1301" t="s">
        <v>663</v>
      </c>
      <c r="J6" s="1302" t="s">
        <v>664</v>
      </c>
      <c r="K6" s="1301" t="s">
        <v>928</v>
      </c>
      <c r="L6" s="1301" t="s">
        <v>663</v>
      </c>
      <c r="M6" s="1301" t="s">
        <v>664</v>
      </c>
      <c r="N6" s="1274" t="s">
        <v>928</v>
      </c>
      <c r="O6" s="1274" t="s">
        <v>1735</v>
      </c>
      <c r="P6" s="4467" t="s">
        <v>928</v>
      </c>
      <c r="Q6" s="4493"/>
      <c r="R6" s="4493"/>
      <c r="S6" s="1405"/>
    </row>
    <row r="7" spans="2:32" s="1277" customFormat="1" ht="21" customHeight="1">
      <c r="B7" s="1305" t="s">
        <v>12</v>
      </c>
      <c r="C7" s="1358">
        <v>4499.5</v>
      </c>
      <c r="D7" s="1358">
        <v>3611</v>
      </c>
      <c r="E7" s="1358">
        <v>1754.9</v>
      </c>
      <c r="F7" s="1358">
        <v>1856.1</v>
      </c>
      <c r="G7" s="1358">
        <v>2836.5</v>
      </c>
      <c r="H7" s="1358">
        <v>864.5</v>
      </c>
      <c r="I7" s="1358">
        <v>553.79999999999995</v>
      </c>
      <c r="J7" s="1358">
        <v>310.7</v>
      </c>
      <c r="K7" s="1358">
        <v>3910.8</v>
      </c>
      <c r="L7" s="1358">
        <v>2053.3000000000002</v>
      </c>
      <c r="M7" s="1358">
        <v>1857.5</v>
      </c>
      <c r="N7" s="1358">
        <v>588.70000000000005</v>
      </c>
      <c r="O7" s="1358">
        <v>245.2</v>
      </c>
      <c r="P7" s="1358">
        <v>821.1</v>
      </c>
      <c r="Q7" s="1358">
        <v>2375.6999999999998</v>
      </c>
      <c r="R7" s="1358">
        <v>1037.9000000000001</v>
      </c>
      <c r="T7" s="1373"/>
      <c r="X7" s="1373"/>
      <c r="AA7" s="1373"/>
      <c r="AE7" s="1373"/>
      <c r="AF7" s="1373"/>
    </row>
    <row r="8" spans="2:32" s="1277" customFormat="1" ht="21" customHeight="1">
      <c r="B8" s="1286" t="s">
        <v>21</v>
      </c>
      <c r="C8" s="1358">
        <v>4286.1000000000004</v>
      </c>
      <c r="D8" s="1358">
        <v>3436.6</v>
      </c>
      <c r="E8" s="1358">
        <v>1670.3</v>
      </c>
      <c r="F8" s="1358">
        <v>1766.3</v>
      </c>
      <c r="G8" s="1358">
        <v>2696.3</v>
      </c>
      <c r="H8" s="1358">
        <v>827.1</v>
      </c>
      <c r="I8" s="1358">
        <v>527.20000000000005</v>
      </c>
      <c r="J8" s="1358">
        <v>299.89999999999998</v>
      </c>
      <c r="K8" s="1358">
        <v>3731.1</v>
      </c>
      <c r="L8" s="1358">
        <v>1957.5</v>
      </c>
      <c r="M8" s="1358">
        <v>1773.6</v>
      </c>
      <c r="N8" s="1358">
        <v>555</v>
      </c>
      <c r="O8" s="1358">
        <v>230</v>
      </c>
      <c r="P8" s="1358">
        <v>758.6</v>
      </c>
      <c r="Q8" s="1358">
        <v>2269.8000000000002</v>
      </c>
      <c r="R8" s="1358">
        <v>1004.2</v>
      </c>
      <c r="T8" s="1373"/>
      <c r="X8" s="1373"/>
      <c r="AA8" s="1373"/>
      <c r="AE8" s="1373"/>
      <c r="AF8" s="1373"/>
    </row>
    <row r="9" spans="2:32" s="1277" customFormat="1" ht="21" customHeight="1">
      <c r="B9" s="1307" t="s">
        <v>6</v>
      </c>
      <c r="C9" s="1360">
        <v>1562.2</v>
      </c>
      <c r="D9" s="1360">
        <v>1236.8</v>
      </c>
      <c r="E9" s="1360">
        <v>618.29999999999995</v>
      </c>
      <c r="F9" s="1360">
        <v>618.5</v>
      </c>
      <c r="G9" s="1360">
        <v>983.4</v>
      </c>
      <c r="H9" s="1360">
        <v>317.7</v>
      </c>
      <c r="I9" s="1360">
        <v>199.4</v>
      </c>
      <c r="J9" s="1360">
        <v>118.3</v>
      </c>
      <c r="K9" s="1360">
        <v>1365.9</v>
      </c>
      <c r="L9" s="1360">
        <v>737.7</v>
      </c>
      <c r="M9" s="1360">
        <v>628.20000000000005</v>
      </c>
      <c r="N9" s="1360">
        <v>196.3</v>
      </c>
      <c r="O9" s="1360">
        <v>86.4</v>
      </c>
      <c r="P9" s="1360">
        <v>251.5</v>
      </c>
      <c r="Q9" s="1360">
        <v>854.3</v>
      </c>
      <c r="R9" s="1360">
        <v>351.5</v>
      </c>
      <c r="T9" s="1375"/>
      <c r="X9" s="1375"/>
      <c r="AA9" s="1375"/>
      <c r="AE9" s="1375"/>
      <c r="AF9" s="1375"/>
    </row>
    <row r="10" spans="2:32" s="1277" customFormat="1" ht="21" customHeight="1">
      <c r="B10" s="1307" t="s">
        <v>30</v>
      </c>
      <c r="C10" s="1360">
        <v>1045.8</v>
      </c>
      <c r="D10" s="1360">
        <v>777</v>
      </c>
      <c r="E10" s="1360">
        <v>377.3</v>
      </c>
      <c r="F10" s="1360">
        <v>399.8</v>
      </c>
      <c r="G10" s="1360">
        <v>609.1</v>
      </c>
      <c r="H10" s="1360">
        <v>262.89999999999998</v>
      </c>
      <c r="I10" s="1360">
        <v>167</v>
      </c>
      <c r="J10" s="1360">
        <v>96</v>
      </c>
      <c r="K10" s="1360">
        <v>867.1</v>
      </c>
      <c r="L10" s="1360">
        <v>456.5</v>
      </c>
      <c r="M10" s="1360">
        <v>410.7</v>
      </c>
      <c r="N10" s="1360">
        <v>178.6</v>
      </c>
      <c r="O10" s="1360">
        <v>52.9</v>
      </c>
      <c r="P10" s="1360">
        <v>206.8</v>
      </c>
      <c r="Q10" s="1360">
        <v>537.4</v>
      </c>
      <c r="R10" s="1360">
        <v>233.7</v>
      </c>
      <c r="S10" s="1361"/>
      <c r="T10" s="1375"/>
      <c r="X10" s="1375"/>
      <c r="AA10" s="1375"/>
      <c r="AE10" s="1375"/>
      <c r="AF10" s="1375"/>
    </row>
    <row r="11" spans="2:32" s="1277" customFormat="1" ht="21" customHeight="1">
      <c r="B11" s="1280" t="s">
        <v>190</v>
      </c>
      <c r="C11" s="1360">
        <v>1177</v>
      </c>
      <c r="D11" s="1360">
        <v>1020.9</v>
      </c>
      <c r="E11" s="1360">
        <v>479.6</v>
      </c>
      <c r="F11" s="1360">
        <v>541.20000000000005</v>
      </c>
      <c r="G11" s="1360">
        <v>804.2</v>
      </c>
      <c r="H11" s="1360">
        <v>150.6</v>
      </c>
      <c r="I11" s="1360">
        <v>94.6</v>
      </c>
      <c r="J11" s="1360">
        <v>55.9</v>
      </c>
      <c r="K11" s="1360">
        <v>1051.8</v>
      </c>
      <c r="L11" s="1360">
        <v>528.79999999999995</v>
      </c>
      <c r="M11" s="1360">
        <v>523</v>
      </c>
      <c r="N11" s="1360">
        <v>125.1</v>
      </c>
      <c r="O11" s="1360">
        <v>66.2</v>
      </c>
      <c r="P11" s="1360">
        <v>209.1</v>
      </c>
      <c r="Q11" s="1360">
        <v>607.5</v>
      </c>
      <c r="R11" s="1360">
        <v>311.3</v>
      </c>
      <c r="S11" s="1361"/>
      <c r="T11" s="1375"/>
      <c r="X11" s="1375"/>
      <c r="AA11" s="1375"/>
      <c r="AE11" s="1375"/>
      <c r="AF11" s="1375"/>
    </row>
    <row r="12" spans="2:32" s="1277" customFormat="1" ht="21" customHeight="1">
      <c r="B12" s="1307" t="s">
        <v>46</v>
      </c>
      <c r="C12" s="1360">
        <v>306.8</v>
      </c>
      <c r="D12" s="1360">
        <v>248.8</v>
      </c>
      <c r="E12" s="1360">
        <v>122.6</v>
      </c>
      <c r="F12" s="1360">
        <v>126.2</v>
      </c>
      <c r="G12" s="1360">
        <v>188.5</v>
      </c>
      <c r="H12" s="1360">
        <v>56.1</v>
      </c>
      <c r="I12" s="1360">
        <v>40.200000000000003</v>
      </c>
      <c r="J12" s="1360">
        <v>15.9</v>
      </c>
      <c r="K12" s="1360">
        <v>275.5</v>
      </c>
      <c r="L12" s="1360">
        <v>146.9</v>
      </c>
      <c r="M12" s="1360">
        <v>128.5</v>
      </c>
      <c r="N12" s="1360">
        <v>31.3</v>
      </c>
      <c r="O12" s="1360">
        <v>13</v>
      </c>
      <c r="P12" s="1360">
        <v>56.4</v>
      </c>
      <c r="Q12" s="1360">
        <v>168.5</v>
      </c>
      <c r="R12" s="1360">
        <v>62.8</v>
      </c>
      <c r="T12" s="1375"/>
      <c r="X12" s="1375"/>
      <c r="AA12" s="1375"/>
      <c r="AE12" s="1375"/>
      <c r="AF12" s="1375"/>
    </row>
    <row r="13" spans="2:32" s="1277" customFormat="1" ht="21" customHeight="1">
      <c r="B13" s="1307" t="s">
        <v>55</v>
      </c>
      <c r="C13" s="1360">
        <v>194.4</v>
      </c>
      <c r="D13" s="1360">
        <v>153.1</v>
      </c>
      <c r="E13" s="1360">
        <v>72.5</v>
      </c>
      <c r="F13" s="1360">
        <v>80.599999999999994</v>
      </c>
      <c r="G13" s="1360">
        <v>111</v>
      </c>
      <c r="H13" s="1360">
        <v>39.700000000000003</v>
      </c>
      <c r="I13" s="1360">
        <v>25.9</v>
      </c>
      <c r="J13" s="1360">
        <v>13.8</v>
      </c>
      <c r="K13" s="1360">
        <v>170.8</v>
      </c>
      <c r="L13" s="1360">
        <v>87.7</v>
      </c>
      <c r="M13" s="1360">
        <v>83.2</v>
      </c>
      <c r="N13" s="1360">
        <v>23.6</v>
      </c>
      <c r="O13" s="1360">
        <v>11.5</v>
      </c>
      <c r="P13" s="1360">
        <v>34.799999999999997</v>
      </c>
      <c r="Q13" s="1360">
        <v>102.1</v>
      </c>
      <c r="R13" s="1360">
        <v>44.9</v>
      </c>
      <c r="S13" s="4495"/>
      <c r="T13" s="1375"/>
      <c r="X13" s="1375"/>
      <c r="AA13" s="1375"/>
      <c r="AE13" s="1375"/>
      <c r="AF13" s="1375"/>
    </row>
    <row r="14" spans="2:32" s="1277" customFormat="1" ht="21" customHeight="1">
      <c r="B14" s="1286" t="s">
        <v>62</v>
      </c>
      <c r="C14" s="1358">
        <v>101.8</v>
      </c>
      <c r="D14" s="1358">
        <v>83.3</v>
      </c>
      <c r="E14" s="1358">
        <v>42.4</v>
      </c>
      <c r="F14" s="1358">
        <v>41</v>
      </c>
      <c r="G14" s="1358">
        <v>66.900000000000006</v>
      </c>
      <c r="H14" s="1358">
        <v>17.399999999999999</v>
      </c>
      <c r="I14" s="1358">
        <v>13.4</v>
      </c>
      <c r="J14" s="1362" t="s">
        <v>1667</v>
      </c>
      <c r="K14" s="1358">
        <v>88</v>
      </c>
      <c r="L14" s="1358">
        <v>49.2</v>
      </c>
      <c r="M14" s="1358">
        <v>38.799999999999997</v>
      </c>
      <c r="N14" s="1358">
        <v>13.8</v>
      </c>
      <c r="O14" s="1358">
        <v>6.6</v>
      </c>
      <c r="P14" s="1358">
        <v>29.9</v>
      </c>
      <c r="Q14" s="1358">
        <v>50.1</v>
      </c>
      <c r="R14" s="1358">
        <v>17.399999999999999</v>
      </c>
      <c r="S14" s="4495"/>
      <c r="T14" s="1373"/>
      <c r="X14" s="1373"/>
      <c r="AA14" s="1373"/>
      <c r="AE14" s="1373"/>
      <c r="AF14" s="1373"/>
    </row>
    <row r="15" spans="2:32" s="1277" customFormat="1" ht="21" customHeight="1">
      <c r="B15" s="1286" t="s">
        <v>141</v>
      </c>
      <c r="C15" s="1358">
        <v>111.7</v>
      </c>
      <c r="D15" s="1358">
        <v>91.1</v>
      </c>
      <c r="E15" s="1358">
        <v>42.2</v>
      </c>
      <c r="F15" s="1358">
        <v>48.9</v>
      </c>
      <c r="G15" s="1358">
        <v>73.400000000000006</v>
      </c>
      <c r="H15" s="1358">
        <v>20.100000000000001</v>
      </c>
      <c r="I15" s="1358">
        <v>13.2</v>
      </c>
      <c r="J15" s="1358">
        <v>6.8</v>
      </c>
      <c r="K15" s="1358">
        <v>91.7</v>
      </c>
      <c r="L15" s="1358">
        <v>46.6</v>
      </c>
      <c r="M15" s="1358">
        <v>45.1</v>
      </c>
      <c r="N15" s="1358">
        <v>19.899999999999999</v>
      </c>
      <c r="O15" s="1358">
        <v>8.6</v>
      </c>
      <c r="P15" s="1358">
        <v>32.6</v>
      </c>
      <c r="Q15" s="1358">
        <v>55.8</v>
      </c>
      <c r="R15" s="1358">
        <v>16.3</v>
      </c>
      <c r="S15" s="4495"/>
      <c r="T15" s="1373"/>
      <c r="X15" s="1373"/>
      <c r="AA15" s="1373"/>
      <c r="AE15" s="1373"/>
      <c r="AF15" s="1373"/>
    </row>
    <row r="16" spans="2:32" ht="27" customHeight="1">
      <c r="B16" s="4468"/>
      <c r="C16" s="4484" t="s">
        <v>175</v>
      </c>
      <c r="D16" s="4466" t="s">
        <v>1736</v>
      </c>
      <c r="E16" s="4466"/>
      <c r="F16" s="4466"/>
      <c r="G16" s="4466"/>
      <c r="H16" s="4466"/>
      <c r="I16" s="4466"/>
      <c r="J16" s="4466"/>
      <c r="K16" s="4466" t="s">
        <v>1737</v>
      </c>
      <c r="L16" s="4466"/>
      <c r="M16" s="4466"/>
      <c r="N16" s="4466"/>
      <c r="O16" s="4466"/>
      <c r="P16" s="4466" t="s">
        <v>1738</v>
      </c>
      <c r="Q16" s="4466"/>
      <c r="R16" s="4467"/>
      <c r="S16" s="4495"/>
    </row>
    <row r="17" spans="2:22" ht="27" customHeight="1">
      <c r="B17" s="4468"/>
      <c r="C17" s="4484"/>
      <c r="D17" s="4466" t="s">
        <v>1739</v>
      </c>
      <c r="E17" s="4466"/>
      <c r="F17" s="4466"/>
      <c r="G17" s="4466"/>
      <c r="H17" s="4484" t="s">
        <v>1740</v>
      </c>
      <c r="I17" s="4484"/>
      <c r="J17" s="4484"/>
      <c r="K17" s="4484" t="s">
        <v>1741</v>
      </c>
      <c r="L17" s="4484"/>
      <c r="M17" s="4484"/>
      <c r="N17" s="4466" t="s">
        <v>1742</v>
      </c>
      <c r="O17" s="4466"/>
      <c r="P17" s="1301" t="s">
        <v>1743</v>
      </c>
      <c r="Q17" s="1301" t="s">
        <v>1744</v>
      </c>
      <c r="R17" s="1302" t="s">
        <v>1745</v>
      </c>
    </row>
    <row r="18" spans="2:22" ht="52.5" customHeight="1">
      <c r="B18" s="4468"/>
      <c r="C18" s="4484"/>
      <c r="D18" s="1071" t="s">
        <v>931</v>
      </c>
      <c r="E18" s="1406" t="s">
        <v>664</v>
      </c>
      <c r="F18" s="1407" t="s">
        <v>699</v>
      </c>
      <c r="G18" s="1274" t="s">
        <v>1746</v>
      </c>
      <c r="H18" s="229" t="s">
        <v>931</v>
      </c>
      <c r="I18" s="1363" t="s">
        <v>664</v>
      </c>
      <c r="J18" s="1364" t="s">
        <v>699</v>
      </c>
      <c r="K18" s="229" t="s">
        <v>931</v>
      </c>
      <c r="L18" s="1363" t="s">
        <v>664</v>
      </c>
      <c r="M18" s="1364" t="s">
        <v>699</v>
      </c>
      <c r="N18" s="1071" t="s">
        <v>931</v>
      </c>
      <c r="O18" s="1071" t="s">
        <v>1747</v>
      </c>
      <c r="P18" s="4014" t="s">
        <v>931</v>
      </c>
      <c r="Q18" s="4017"/>
      <c r="R18" s="4017"/>
    </row>
    <row r="19" spans="2:22" ht="12.75" customHeight="1">
      <c r="B19" s="1289"/>
      <c r="C19" s="1290"/>
      <c r="D19" s="1408"/>
      <c r="E19" s="1409"/>
      <c r="F19" s="1410"/>
      <c r="G19" s="1290"/>
      <c r="H19" s="272"/>
      <c r="I19" s="1365"/>
      <c r="J19" s="1366"/>
      <c r="K19" s="272"/>
      <c r="L19" s="1365"/>
      <c r="M19" s="1366"/>
      <c r="N19" s="1408"/>
      <c r="O19" s="1408"/>
      <c r="P19" s="272"/>
      <c r="Q19" s="272"/>
      <c r="R19" s="272"/>
    </row>
    <row r="20" spans="2:22" s="483" customFormat="1" ht="12.75" customHeight="1">
      <c r="B20" s="4462" t="s">
        <v>164</v>
      </c>
      <c r="C20" s="4462"/>
      <c r="D20" s="4462"/>
      <c r="E20" s="4462"/>
      <c r="F20" s="4462"/>
      <c r="G20" s="4462"/>
      <c r="H20" s="4462"/>
      <c r="I20" s="4462"/>
      <c r="J20" s="4462"/>
      <c r="K20" s="4462"/>
      <c r="L20" s="4462"/>
      <c r="M20" s="4462"/>
      <c r="N20" s="4462"/>
      <c r="O20" s="4462"/>
      <c r="P20" s="4462"/>
      <c r="Q20" s="4462"/>
      <c r="R20" s="4462"/>
      <c r="T20" s="1292"/>
    </row>
    <row r="21" spans="2:22" s="1294" customFormat="1" ht="12.75" customHeight="1">
      <c r="B21" s="4494" t="s">
        <v>1602</v>
      </c>
      <c r="C21" s="4494"/>
      <c r="D21" s="4494"/>
      <c r="E21" s="4494"/>
      <c r="F21" s="4494"/>
      <c r="G21" s="4494"/>
      <c r="H21" s="4494"/>
      <c r="I21" s="4494"/>
      <c r="J21" s="4494"/>
      <c r="K21" s="4494"/>
      <c r="L21" s="4494"/>
      <c r="M21" s="4494"/>
      <c r="N21" s="4494"/>
      <c r="O21" s="4494"/>
      <c r="P21" s="4494"/>
      <c r="Q21" s="4494"/>
      <c r="R21" s="1411"/>
      <c r="V21" s="1035"/>
    </row>
    <row r="22" spans="2:22" s="1294" customFormat="1" ht="12.75" customHeight="1">
      <c r="B22" s="4497" t="s">
        <v>1603</v>
      </c>
      <c r="C22" s="4497"/>
      <c r="D22" s="4497"/>
      <c r="E22" s="4497"/>
      <c r="F22" s="4497"/>
      <c r="G22" s="4497"/>
      <c r="H22" s="4497"/>
      <c r="I22" s="4497"/>
      <c r="J22" s="4497"/>
      <c r="K22" s="4497"/>
      <c r="L22" s="4497"/>
      <c r="M22" s="4497"/>
      <c r="N22" s="4497"/>
      <c r="O22" s="4497"/>
      <c r="P22" s="4497"/>
      <c r="Q22" s="4497"/>
      <c r="R22" s="1412"/>
      <c r="S22" s="1413"/>
    </row>
    <row r="23" spans="2:22" s="1297" customFormat="1" ht="49.5" customHeight="1">
      <c r="B23" s="4486" t="s">
        <v>1748</v>
      </c>
      <c r="C23" s="4500"/>
      <c r="D23" s="4500"/>
      <c r="E23" s="4500"/>
      <c r="F23" s="4500"/>
      <c r="G23" s="4500"/>
      <c r="H23" s="4500"/>
      <c r="I23" s="4500"/>
      <c r="J23" s="4500"/>
      <c r="K23" s="4500"/>
      <c r="L23" s="4500"/>
      <c r="M23" s="4500"/>
      <c r="N23" s="4500"/>
      <c r="O23" s="4500"/>
      <c r="P23" s="4500"/>
      <c r="Q23" s="4500"/>
      <c r="R23" s="4500"/>
      <c r="S23" s="1414"/>
    </row>
    <row r="24" spans="2:22" s="1297" customFormat="1" ht="49.5" customHeight="1">
      <c r="B24" s="4486" t="s">
        <v>1749</v>
      </c>
      <c r="C24" s="4500"/>
      <c r="D24" s="4500"/>
      <c r="E24" s="4500"/>
      <c r="F24" s="4500"/>
      <c r="G24" s="4500"/>
      <c r="H24" s="4500"/>
      <c r="I24" s="4500"/>
      <c r="J24" s="4500"/>
      <c r="K24" s="4500"/>
      <c r="L24" s="4500"/>
      <c r="M24" s="4500"/>
      <c r="N24" s="4500"/>
      <c r="O24" s="4500"/>
      <c r="P24" s="4500"/>
      <c r="Q24" s="4500"/>
      <c r="R24" s="4500"/>
    </row>
    <row r="25" spans="2:22" ht="12.75" customHeight="1">
      <c r="B25" s="1415"/>
      <c r="C25" s="1416"/>
      <c r="D25" s="1416"/>
      <c r="E25" s="1416"/>
      <c r="F25" s="1416"/>
      <c r="G25" s="1416"/>
      <c r="H25" s="1416"/>
      <c r="I25" s="1416"/>
      <c r="J25" s="1416"/>
      <c r="K25" s="1416"/>
      <c r="L25" s="1416"/>
      <c r="M25" s="1416"/>
      <c r="N25" s="1416"/>
      <c r="O25" s="1416"/>
      <c r="P25" s="1416"/>
      <c r="Q25" s="1416"/>
      <c r="R25" s="1416"/>
    </row>
    <row r="26" spans="2:22" ht="12.75" customHeight="1">
      <c r="B26" s="4113" t="s">
        <v>219</v>
      </c>
      <c r="C26" s="4113"/>
      <c r="D26" s="4113"/>
      <c r="E26" s="4113"/>
      <c r="F26" s="4113"/>
      <c r="G26" s="4113"/>
      <c r="H26" s="4113"/>
      <c r="I26" s="4113"/>
      <c r="J26" s="4113"/>
      <c r="K26" s="603"/>
      <c r="L26" s="603"/>
      <c r="M26" s="605"/>
      <c r="N26" s="1417"/>
      <c r="O26" s="1417"/>
      <c r="P26" s="1418"/>
      <c r="Q26" s="1418"/>
      <c r="R26" s="1417"/>
    </row>
    <row r="27" spans="2:22" ht="12.75" customHeight="1">
      <c r="B27" s="4403" t="s">
        <v>1750</v>
      </c>
      <c r="C27" s="4403"/>
      <c r="D27" s="4403"/>
      <c r="E27" s="4403"/>
    </row>
    <row r="28" spans="2:22" ht="12.75" customHeight="1">
      <c r="B28" s="4403" t="s">
        <v>1751</v>
      </c>
      <c r="C28" s="4403"/>
      <c r="D28" s="4403"/>
      <c r="E28" s="4403"/>
    </row>
    <row r="29" spans="2:22" ht="12.75" customHeight="1">
      <c r="B29" s="4403" t="s">
        <v>1625</v>
      </c>
      <c r="C29" s="4403"/>
      <c r="D29" s="4403"/>
      <c r="E29" s="4403"/>
    </row>
    <row r="30" spans="2:22" ht="12.75" customHeight="1">
      <c r="B30" s="4403" t="s">
        <v>1752</v>
      </c>
      <c r="C30" s="4403"/>
      <c r="D30" s="4403"/>
      <c r="E30" s="4403"/>
    </row>
    <row r="31" spans="2:22" ht="12.75" customHeight="1">
      <c r="B31" s="4403" t="s">
        <v>1753</v>
      </c>
      <c r="C31" s="4403"/>
      <c r="D31" s="4403"/>
      <c r="E31" s="4403"/>
    </row>
    <row r="32" spans="2:22" ht="12.75" customHeight="1"/>
  </sheetData>
  <mergeCells count="34">
    <mergeCell ref="B30:E30"/>
    <mergeCell ref="B31:E31"/>
    <mergeCell ref="B23:R23"/>
    <mergeCell ref="B24:R24"/>
    <mergeCell ref="B26:J26"/>
    <mergeCell ref="B27:E27"/>
    <mergeCell ref="B28:E28"/>
    <mergeCell ref="B29:E29"/>
    <mergeCell ref="B22:Q22"/>
    <mergeCell ref="N5:O5"/>
    <mergeCell ref="P6:R6"/>
    <mergeCell ref="S13:S16"/>
    <mergeCell ref="B16:B18"/>
    <mergeCell ref="C16:C18"/>
    <mergeCell ref="D16:J16"/>
    <mergeCell ref="K16:O16"/>
    <mergeCell ref="P16:R16"/>
    <mergeCell ref="D17:G17"/>
    <mergeCell ref="H17:J17"/>
    <mergeCell ref="K17:M17"/>
    <mergeCell ref="N17:O17"/>
    <mergeCell ref="P18:R18"/>
    <mergeCell ref="B20:R20"/>
    <mergeCell ref="B21:Q21"/>
    <mergeCell ref="B1:R1"/>
    <mergeCell ref="B2:R2"/>
    <mergeCell ref="B4:B6"/>
    <mergeCell ref="C4:C6"/>
    <mergeCell ref="D4:J4"/>
    <mergeCell ref="K4:O4"/>
    <mergeCell ref="P4:R4"/>
    <mergeCell ref="D5:G5"/>
    <mergeCell ref="H5:J5"/>
    <mergeCell ref="K5:M5"/>
  </mergeCells>
  <hyperlinks>
    <hyperlink ref="C16:C18" r:id="rId1" display="Total"/>
    <hyperlink ref="D18" r:id="rId2"/>
    <hyperlink ref="E18" r:id="rId3"/>
    <hyperlink ref="F18" r:id="rId4"/>
    <hyperlink ref="H17:J17" r:id="rId5" display="Self-employed"/>
    <hyperlink ref="C4:C6" r:id="rId6" display="Total"/>
    <hyperlink ref="D6" r:id="rId7"/>
    <hyperlink ref="E6" r:id="rId8"/>
    <hyperlink ref="F6" r:id="rId9"/>
    <hyperlink ref="H5:J5" r:id="rId10" display="http://www.ine.pt/xurl/ind/0006140"/>
    <hyperlink ref="G18" r:id="rId11"/>
    <hyperlink ref="G6" r:id="rId12"/>
    <hyperlink ref="K17:M17" r:id="rId13" display="Full-time"/>
    <hyperlink ref="N18" r:id="rId14"/>
    <hyperlink ref="K5:M5" r:id="rId15" display="Tempo completo"/>
    <hyperlink ref="N6" r:id="rId16"/>
    <hyperlink ref="O18" r:id="rId17"/>
    <hyperlink ref="O6" r:id="rId18"/>
    <hyperlink ref="B27" r:id="rId19"/>
    <hyperlink ref="B28" r:id="rId20"/>
    <hyperlink ref="B29" r:id="rId21"/>
    <hyperlink ref="B30" r:id="rId22"/>
    <hyperlink ref="B31" r:id="rId23"/>
    <hyperlink ref="T3" location="Indice!A1" display="(Voltar ao Índice)"/>
  </hyperlinks>
  <printOptions horizontalCentered="1"/>
  <pageMargins left="0.47244094488188981" right="0.47244094488188981" top="0.6692913385826772" bottom="0.6692913385826772" header="0" footer="0"/>
  <pageSetup paperSize="9" scale="78" orientation="portrait" verticalDpi="0" r:id="rId24"/>
</worksheet>
</file>

<file path=xl/worksheets/sheet81.xml><?xml version="1.0" encoding="utf-8"?>
<worksheet xmlns="http://schemas.openxmlformats.org/spreadsheetml/2006/main" xmlns:r="http://schemas.openxmlformats.org/officeDocument/2006/relationships">
  <sheetPr>
    <pageSetUpPr fitToPage="1"/>
  </sheetPr>
  <dimension ref="B1:T27"/>
  <sheetViews>
    <sheetView showGridLines="0" workbookViewId="0">
      <selection activeCell="B1" sqref="B1:P1"/>
    </sheetView>
  </sheetViews>
  <sheetFormatPr defaultRowHeight="11.25"/>
  <cols>
    <col min="1" max="1" width="6.7109375" style="1273" customWidth="1"/>
    <col min="2" max="2" width="15.7109375" style="1273" customWidth="1"/>
    <col min="3" max="14" width="7.7109375" style="1273" customWidth="1"/>
    <col min="15" max="15" width="6.7109375" style="1273" customWidth="1"/>
    <col min="16" max="16" width="14.28515625" style="1273" bestFit="1" customWidth="1"/>
    <col min="17" max="16384" width="9.140625" style="1273"/>
  </cols>
  <sheetData>
    <row r="1" spans="2:16" s="1267" customFormat="1" ht="30" customHeight="1">
      <c r="B1" s="4464" t="s">
        <v>818</v>
      </c>
      <c r="C1" s="4464"/>
      <c r="D1" s="4464"/>
      <c r="E1" s="4464"/>
      <c r="F1" s="4464"/>
      <c r="G1" s="4464"/>
      <c r="H1" s="4464"/>
      <c r="I1" s="4464"/>
      <c r="J1" s="4464"/>
      <c r="K1" s="4464"/>
      <c r="L1" s="4464"/>
      <c r="M1" s="4464"/>
      <c r="N1" s="4464"/>
      <c r="O1" s="1299"/>
    </row>
    <row r="2" spans="2:16" s="1267" customFormat="1" ht="30" customHeight="1">
      <c r="B2" s="4464" t="s">
        <v>1754</v>
      </c>
      <c r="C2" s="4464"/>
      <c r="D2" s="4464"/>
      <c r="E2" s="4464"/>
      <c r="F2" s="4464"/>
      <c r="G2" s="4464"/>
      <c r="H2" s="4464"/>
      <c r="I2" s="4464"/>
      <c r="J2" s="4464"/>
      <c r="K2" s="4464"/>
      <c r="L2" s="4464"/>
      <c r="M2" s="4464"/>
      <c r="N2" s="4464"/>
      <c r="O2" s="1299"/>
    </row>
    <row r="3" spans="2:16" s="1271" customFormat="1" ht="12.75" customHeight="1">
      <c r="B3" s="1268" t="s">
        <v>1676</v>
      </c>
      <c r="C3" s="1269"/>
      <c r="D3" s="1269"/>
      <c r="E3" s="1269"/>
      <c r="F3" s="1269"/>
      <c r="G3" s="1269"/>
      <c r="I3" s="1269"/>
      <c r="K3" s="1269"/>
      <c r="N3" s="1270" t="s">
        <v>1677</v>
      </c>
      <c r="P3" s="447" t="s">
        <v>748</v>
      </c>
    </row>
    <row r="4" spans="2:16" ht="27" customHeight="1">
      <c r="B4" s="4471"/>
      <c r="C4" s="4484" t="s">
        <v>175</v>
      </c>
      <c r="D4" s="4484"/>
      <c r="E4" s="4484"/>
      <c r="F4" s="4488" t="s">
        <v>1755</v>
      </c>
      <c r="G4" s="4489"/>
      <c r="H4" s="4489"/>
      <c r="I4" s="4488" t="s">
        <v>1756</v>
      </c>
      <c r="J4" s="4489"/>
      <c r="K4" s="4489"/>
      <c r="L4" s="4484" t="s">
        <v>1757</v>
      </c>
      <c r="M4" s="4484"/>
      <c r="N4" s="4488"/>
    </row>
    <row r="5" spans="2:16" ht="21" customHeight="1">
      <c r="B5" s="4472"/>
      <c r="C5" s="1301" t="s">
        <v>928</v>
      </c>
      <c r="D5" s="1301" t="s">
        <v>663</v>
      </c>
      <c r="E5" s="1301" t="s">
        <v>664</v>
      </c>
      <c r="F5" s="1301" t="s">
        <v>928</v>
      </c>
      <c r="G5" s="1301" t="s">
        <v>663</v>
      </c>
      <c r="H5" s="1302" t="s">
        <v>664</v>
      </c>
      <c r="I5" s="1301" t="s">
        <v>928</v>
      </c>
      <c r="J5" s="1301" t="s">
        <v>663</v>
      </c>
      <c r="K5" s="1302" t="s">
        <v>664</v>
      </c>
      <c r="L5" s="1301" t="s">
        <v>928</v>
      </c>
      <c r="M5" s="1301" t="s">
        <v>663</v>
      </c>
      <c r="N5" s="1302" t="s">
        <v>664</v>
      </c>
    </row>
    <row r="6" spans="2:16" s="1277" customFormat="1" ht="21" customHeight="1">
      <c r="B6" s="1305" t="s">
        <v>12</v>
      </c>
      <c r="C6" s="1329">
        <v>4499.5</v>
      </c>
      <c r="D6" s="1329">
        <v>2319.5</v>
      </c>
      <c r="E6" s="1329">
        <v>2180</v>
      </c>
      <c r="F6" s="1329">
        <v>389.1</v>
      </c>
      <c r="G6" s="1329">
        <v>251.8</v>
      </c>
      <c r="H6" s="1329">
        <v>137.30000000000001</v>
      </c>
      <c r="I6" s="1329">
        <v>1073.5</v>
      </c>
      <c r="J6" s="1329">
        <v>746.7</v>
      </c>
      <c r="K6" s="1329">
        <v>326.8</v>
      </c>
      <c r="L6" s="1329">
        <v>3036.9</v>
      </c>
      <c r="M6" s="1329">
        <v>1320.9</v>
      </c>
      <c r="N6" s="1329">
        <v>1716</v>
      </c>
    </row>
    <row r="7" spans="2:16" s="1277" customFormat="1" ht="21" customHeight="1">
      <c r="B7" s="1286" t="s">
        <v>21</v>
      </c>
      <c r="C7" s="1329">
        <v>4286.1000000000004</v>
      </c>
      <c r="D7" s="1329">
        <v>2207.5</v>
      </c>
      <c r="E7" s="1329">
        <v>2078.6</v>
      </c>
      <c r="F7" s="1329">
        <v>361.6</v>
      </c>
      <c r="G7" s="1329">
        <v>231.4</v>
      </c>
      <c r="H7" s="1329">
        <v>130.1</v>
      </c>
      <c r="I7" s="1329">
        <v>1044.5999999999999</v>
      </c>
      <c r="J7" s="1329">
        <v>723.1</v>
      </c>
      <c r="K7" s="1329">
        <v>321.5</v>
      </c>
      <c r="L7" s="1329">
        <v>2879.9</v>
      </c>
      <c r="M7" s="1329">
        <v>1252.9000000000001</v>
      </c>
      <c r="N7" s="1329">
        <v>1627</v>
      </c>
    </row>
    <row r="8" spans="2:16" s="1277" customFormat="1" ht="21" customHeight="1">
      <c r="B8" s="1307" t="s">
        <v>6</v>
      </c>
      <c r="C8" s="1336">
        <v>1562.2</v>
      </c>
      <c r="D8" s="1336">
        <v>821.9</v>
      </c>
      <c r="E8" s="1336">
        <v>740.3</v>
      </c>
      <c r="F8" s="1336">
        <v>137.4</v>
      </c>
      <c r="G8" s="1336">
        <v>84.4</v>
      </c>
      <c r="H8" s="1336">
        <v>53</v>
      </c>
      <c r="I8" s="1336">
        <v>513.29999999999995</v>
      </c>
      <c r="J8" s="1336">
        <v>333.6</v>
      </c>
      <c r="K8" s="1336">
        <v>179.6</v>
      </c>
      <c r="L8" s="1336">
        <v>911.6</v>
      </c>
      <c r="M8" s="1336">
        <v>403.9</v>
      </c>
      <c r="N8" s="1336">
        <v>507.7</v>
      </c>
    </row>
    <row r="9" spans="2:16" s="1277" customFormat="1" ht="21" customHeight="1">
      <c r="B9" s="1307" t="s">
        <v>30</v>
      </c>
      <c r="C9" s="1336">
        <v>1045.8</v>
      </c>
      <c r="D9" s="1336">
        <v>546.29999999999995</v>
      </c>
      <c r="E9" s="1336">
        <v>499.5</v>
      </c>
      <c r="F9" s="1336">
        <v>149.19999999999999</v>
      </c>
      <c r="G9" s="1336">
        <v>91.1</v>
      </c>
      <c r="H9" s="1336">
        <v>58.1</v>
      </c>
      <c r="I9" s="1336">
        <v>281.60000000000002</v>
      </c>
      <c r="J9" s="1336">
        <v>197.3</v>
      </c>
      <c r="K9" s="1336">
        <v>84.4</v>
      </c>
      <c r="L9" s="1336">
        <v>615</v>
      </c>
      <c r="M9" s="1336">
        <v>257.89999999999998</v>
      </c>
      <c r="N9" s="1336">
        <v>357</v>
      </c>
      <c r="O9" s="1361"/>
    </row>
    <row r="10" spans="2:16" s="1277" customFormat="1" ht="21" customHeight="1">
      <c r="B10" s="1280" t="s">
        <v>190</v>
      </c>
      <c r="C10" s="1336">
        <v>1177</v>
      </c>
      <c r="D10" s="1336">
        <v>576.20000000000005</v>
      </c>
      <c r="E10" s="1336">
        <v>600.79999999999995</v>
      </c>
      <c r="F10" s="1336">
        <v>19.100000000000001</v>
      </c>
      <c r="G10" s="1336">
        <v>14.7</v>
      </c>
      <c r="H10" s="1335" t="s">
        <v>1667</v>
      </c>
      <c r="I10" s="1336">
        <v>168.6</v>
      </c>
      <c r="J10" s="1336">
        <v>129.1</v>
      </c>
      <c r="K10" s="1336">
        <v>39.5</v>
      </c>
      <c r="L10" s="1336">
        <v>989.2</v>
      </c>
      <c r="M10" s="1336">
        <v>432.4</v>
      </c>
      <c r="N10" s="1336">
        <v>556.79999999999995</v>
      </c>
      <c r="O10" s="1419"/>
    </row>
    <row r="11" spans="2:16" s="1277" customFormat="1" ht="21" customHeight="1">
      <c r="B11" s="1307" t="s">
        <v>46</v>
      </c>
      <c r="C11" s="1336">
        <v>306.8</v>
      </c>
      <c r="D11" s="1336">
        <v>163.69999999999999</v>
      </c>
      <c r="E11" s="1336">
        <v>143.1</v>
      </c>
      <c r="F11" s="1336">
        <v>41.4</v>
      </c>
      <c r="G11" s="1336">
        <v>30.6</v>
      </c>
      <c r="H11" s="1336">
        <v>10.8</v>
      </c>
      <c r="I11" s="1336">
        <v>61.9</v>
      </c>
      <c r="J11" s="1336">
        <v>46.4</v>
      </c>
      <c r="K11" s="1336">
        <v>15.5</v>
      </c>
      <c r="L11" s="1336">
        <v>203.5</v>
      </c>
      <c r="M11" s="1336">
        <v>86.7</v>
      </c>
      <c r="N11" s="1336">
        <v>116.8</v>
      </c>
      <c r="O11" s="4501"/>
    </row>
    <row r="12" spans="2:16" s="1277" customFormat="1" ht="21" customHeight="1">
      <c r="B12" s="1307" t="s">
        <v>55</v>
      </c>
      <c r="C12" s="1336">
        <v>194.4</v>
      </c>
      <c r="D12" s="1336">
        <v>99.4</v>
      </c>
      <c r="E12" s="1336">
        <v>95</v>
      </c>
      <c r="F12" s="1336">
        <v>14.5</v>
      </c>
      <c r="G12" s="1336">
        <v>10.7</v>
      </c>
      <c r="H12" s="1335" t="s">
        <v>1667</v>
      </c>
      <c r="I12" s="1336">
        <v>19.2</v>
      </c>
      <c r="J12" s="1336">
        <v>16.7</v>
      </c>
      <c r="K12" s="1335" t="s">
        <v>1667</v>
      </c>
      <c r="L12" s="1336">
        <v>160.69999999999999</v>
      </c>
      <c r="M12" s="1336">
        <v>72</v>
      </c>
      <c r="N12" s="1336">
        <v>88.7</v>
      </c>
      <c r="O12" s="4501"/>
    </row>
    <row r="13" spans="2:16" s="1277" customFormat="1" ht="21" customHeight="1">
      <c r="B13" s="1286" t="s">
        <v>62</v>
      </c>
      <c r="C13" s="1329">
        <v>101.8</v>
      </c>
      <c r="D13" s="1329">
        <v>56.4</v>
      </c>
      <c r="E13" s="1329">
        <v>45.3</v>
      </c>
      <c r="F13" s="1329">
        <v>12.9</v>
      </c>
      <c r="G13" s="1329">
        <v>11.5</v>
      </c>
      <c r="H13" s="1325" t="s">
        <v>1667</v>
      </c>
      <c r="I13" s="1329">
        <v>15.8</v>
      </c>
      <c r="J13" s="1329">
        <v>12.3</v>
      </c>
      <c r="K13" s="1325" t="s">
        <v>1667</v>
      </c>
      <c r="L13" s="1329">
        <v>73</v>
      </c>
      <c r="M13" s="1329">
        <v>32.700000000000003</v>
      </c>
      <c r="N13" s="1329">
        <v>40.4</v>
      </c>
      <c r="O13" s="4501"/>
    </row>
    <row r="14" spans="2:16" s="1277" customFormat="1" ht="21" customHeight="1">
      <c r="B14" s="1286" t="s">
        <v>141</v>
      </c>
      <c r="C14" s="1329">
        <v>111.7</v>
      </c>
      <c r="D14" s="1329">
        <v>55.6</v>
      </c>
      <c r="E14" s="1329">
        <v>56.1</v>
      </c>
      <c r="F14" s="1329">
        <v>14.6</v>
      </c>
      <c r="G14" s="1329">
        <v>9</v>
      </c>
      <c r="H14" s="1329">
        <v>5.6</v>
      </c>
      <c r="I14" s="1329">
        <v>13.1</v>
      </c>
      <c r="J14" s="1329">
        <v>11.3</v>
      </c>
      <c r="K14" s="1325" t="s">
        <v>1667</v>
      </c>
      <c r="L14" s="1329">
        <v>83.9</v>
      </c>
      <c r="M14" s="1329">
        <v>35.299999999999997</v>
      </c>
      <c r="N14" s="1329">
        <v>48.6</v>
      </c>
      <c r="O14" s="4501"/>
    </row>
    <row r="15" spans="2:16" ht="27" customHeight="1">
      <c r="B15" s="4468"/>
      <c r="C15" s="4484" t="s">
        <v>175</v>
      </c>
      <c r="D15" s="4484"/>
      <c r="E15" s="4484"/>
      <c r="F15" s="4484" t="s">
        <v>1758</v>
      </c>
      <c r="G15" s="4484"/>
      <c r="H15" s="4484"/>
      <c r="I15" s="4484" t="s">
        <v>1759</v>
      </c>
      <c r="J15" s="4484"/>
      <c r="K15" s="4484"/>
      <c r="L15" s="4484" t="s">
        <v>1760</v>
      </c>
      <c r="M15" s="4484"/>
      <c r="N15" s="4488"/>
    </row>
    <row r="16" spans="2:16" ht="21" customHeight="1">
      <c r="B16" s="4468"/>
      <c r="C16" s="229" t="s">
        <v>931</v>
      </c>
      <c r="D16" s="1363" t="s">
        <v>664</v>
      </c>
      <c r="E16" s="1364" t="s">
        <v>699</v>
      </c>
      <c r="F16" s="229" t="s">
        <v>931</v>
      </c>
      <c r="G16" s="1363" t="s">
        <v>664</v>
      </c>
      <c r="H16" s="1364" t="s">
        <v>699</v>
      </c>
      <c r="I16" s="229" t="s">
        <v>931</v>
      </c>
      <c r="J16" s="1363" t="s">
        <v>664</v>
      </c>
      <c r="K16" s="1364" t="s">
        <v>699</v>
      </c>
      <c r="L16" s="229" t="s">
        <v>931</v>
      </c>
      <c r="M16" s="1363" t="s">
        <v>664</v>
      </c>
      <c r="N16" s="1420" t="s">
        <v>699</v>
      </c>
    </row>
    <row r="17" spans="2:20" ht="12.75" customHeight="1">
      <c r="B17" s="1372"/>
      <c r="C17" s="230"/>
      <c r="D17" s="1379"/>
      <c r="E17" s="1380"/>
      <c r="F17" s="230"/>
      <c r="G17" s="1379"/>
      <c r="H17" s="1380"/>
      <c r="I17" s="230"/>
      <c r="J17" s="1379"/>
      <c r="K17" s="1380"/>
      <c r="L17" s="230"/>
      <c r="M17" s="1379"/>
      <c r="N17" s="1380"/>
    </row>
    <row r="18" spans="2:20" s="483" customFormat="1" ht="12.75" customHeight="1">
      <c r="B18" s="4494" t="s">
        <v>164</v>
      </c>
      <c r="C18" s="4494"/>
      <c r="D18" s="4494"/>
      <c r="E18" s="4494"/>
      <c r="F18" s="4494"/>
      <c r="G18" s="4494"/>
      <c r="H18" s="4494"/>
      <c r="I18" s="4494"/>
      <c r="J18" s="4494"/>
      <c r="K18" s="4494"/>
      <c r="L18" s="4494"/>
      <c r="M18" s="4494"/>
      <c r="N18" s="4494"/>
      <c r="O18" s="798"/>
      <c r="P18" s="798"/>
      <c r="Q18" s="798"/>
      <c r="R18" s="798"/>
      <c r="T18" s="1292"/>
    </row>
    <row r="19" spans="2:20" s="1294" customFormat="1" ht="12.75" customHeight="1">
      <c r="B19" s="4494" t="s">
        <v>1602</v>
      </c>
      <c r="C19" s="4494"/>
      <c r="D19" s="4494"/>
      <c r="E19" s="4494"/>
      <c r="F19" s="4494"/>
      <c r="G19" s="4494"/>
      <c r="H19" s="4494"/>
      <c r="I19" s="4494"/>
      <c r="J19" s="4494"/>
      <c r="K19" s="4494"/>
      <c r="L19" s="4494"/>
      <c r="M19" s="4494"/>
      <c r="N19" s="4494"/>
    </row>
    <row r="20" spans="2:20" s="1294" customFormat="1" ht="12.75" customHeight="1">
      <c r="B20" s="4494" t="s">
        <v>1603</v>
      </c>
      <c r="C20" s="4494"/>
      <c r="D20" s="4494"/>
      <c r="E20" s="4494"/>
      <c r="F20" s="4494"/>
      <c r="G20" s="4494"/>
      <c r="H20" s="4494"/>
      <c r="I20" s="4494"/>
      <c r="J20" s="4494"/>
      <c r="K20" s="4494"/>
      <c r="L20" s="4494"/>
      <c r="M20" s="4494"/>
      <c r="N20" s="4494"/>
      <c r="O20" s="1421"/>
    </row>
    <row r="21" spans="2:20" s="1297" customFormat="1" ht="40.5" customHeight="1">
      <c r="B21" s="4486" t="s">
        <v>1672</v>
      </c>
      <c r="C21" s="4486"/>
      <c r="D21" s="4486"/>
      <c r="E21" s="4486"/>
      <c r="F21" s="4486"/>
      <c r="G21" s="4486"/>
      <c r="H21" s="4486"/>
      <c r="I21" s="4486"/>
      <c r="J21" s="4486"/>
      <c r="K21" s="4486"/>
      <c r="L21" s="4486"/>
      <c r="M21" s="4486"/>
      <c r="N21" s="4486"/>
      <c r="O21" s="1414"/>
    </row>
    <row r="22" spans="2:20" s="1297" customFormat="1" ht="40.5" customHeight="1">
      <c r="B22" s="4486" t="s">
        <v>1673</v>
      </c>
      <c r="C22" s="4486"/>
      <c r="D22" s="4486"/>
      <c r="E22" s="4486"/>
      <c r="F22" s="4486"/>
      <c r="G22" s="4486"/>
      <c r="H22" s="4486"/>
      <c r="I22" s="4486"/>
      <c r="J22" s="4486"/>
      <c r="K22" s="4486"/>
      <c r="L22" s="4486"/>
      <c r="M22" s="4486"/>
      <c r="N22" s="4486"/>
    </row>
    <row r="23" spans="2:20" ht="12.75" customHeight="1">
      <c r="B23" s="1422"/>
      <c r="C23" s="1422"/>
      <c r="D23" s="1422"/>
      <c r="E23" s="1422"/>
      <c r="F23" s="1422"/>
      <c r="G23" s="1422"/>
      <c r="H23" s="1422"/>
      <c r="I23" s="1422"/>
      <c r="J23" s="1422"/>
      <c r="K23" s="1422"/>
      <c r="L23" s="1422"/>
      <c r="M23" s="1422"/>
      <c r="N23" s="1422"/>
    </row>
    <row r="24" spans="2:20" s="535" customFormat="1" ht="12.75" customHeight="1">
      <c r="B24" s="4113" t="s">
        <v>219</v>
      </c>
      <c r="C24" s="4113"/>
      <c r="D24" s="4113"/>
      <c r="E24" s="4113"/>
      <c r="F24" s="4113"/>
      <c r="G24" s="4113"/>
      <c r="H24" s="4113"/>
      <c r="I24" s="1422"/>
      <c r="J24" s="1422"/>
      <c r="K24" s="1422"/>
      <c r="L24" s="1422"/>
      <c r="M24" s="1422"/>
      <c r="N24" s="1422"/>
    </row>
    <row r="25" spans="2:20" ht="12.75" customHeight="1">
      <c r="B25" s="4403" t="s">
        <v>1761</v>
      </c>
      <c r="C25" s="4403"/>
      <c r="D25" s="4403"/>
      <c r="E25" s="4403"/>
      <c r="F25" s="1422"/>
      <c r="G25" s="1422"/>
      <c r="H25" s="1422"/>
      <c r="I25" s="1422"/>
      <c r="J25" s="1422"/>
      <c r="K25" s="1422"/>
      <c r="L25" s="1422"/>
      <c r="M25" s="1422"/>
      <c r="N25" s="1422"/>
    </row>
    <row r="26" spans="2:20" ht="12.75" customHeight="1"/>
    <row r="27" spans="2:20" ht="12.75" customHeight="1"/>
  </sheetData>
  <mergeCells count="20">
    <mergeCell ref="B25:E25"/>
    <mergeCell ref="B18:N18"/>
    <mergeCell ref="B19:N19"/>
    <mergeCell ref="B20:N20"/>
    <mergeCell ref="B21:N21"/>
    <mergeCell ref="B22:N22"/>
    <mergeCell ref="B24:H24"/>
    <mergeCell ref="O11:O14"/>
    <mergeCell ref="B15:B16"/>
    <mergeCell ref="C15:E15"/>
    <mergeCell ref="F15:H15"/>
    <mergeCell ref="I15:K15"/>
    <mergeCell ref="L15:N15"/>
    <mergeCell ref="B1:N1"/>
    <mergeCell ref="B2:N2"/>
    <mergeCell ref="B4:B5"/>
    <mergeCell ref="C4:E4"/>
    <mergeCell ref="F4:H4"/>
    <mergeCell ref="I4:K4"/>
    <mergeCell ref="L4:N4"/>
  </mergeCells>
  <hyperlinks>
    <hyperlink ref="C15:E15" r:id="rId1" display="Total"/>
    <hyperlink ref="F15:H15" r:id="rId2" display="http://www.ine.pt/xurl/ind/0006138"/>
    <hyperlink ref="I15:K15" r:id="rId3" display="http://www.ine.pt/xurl/ind/0006138"/>
    <hyperlink ref="L15:N15" r:id="rId4" display="http://www.ine.pt/xurl/ind/0006138"/>
    <hyperlink ref="C4:E4" r:id="rId5" display="Total"/>
    <hyperlink ref="F4:H4" r:id="rId6" display="http://www.ine.pt/xurl/ind/0006138"/>
    <hyperlink ref="I4:K4" r:id="rId7" display="http://www.ine.pt/xurl/ind/0006138"/>
    <hyperlink ref="L4:N4" r:id="rId8" display="http://www.ine.pt/xurl/ind/0006138"/>
    <hyperlink ref="B25" r:id="rId9"/>
    <hyperlink ref="P3" location="Indice!A1" display="(Voltar ao Índice)"/>
  </hyperlinks>
  <printOptions horizontalCentered="1"/>
  <pageMargins left="0.47244094488188981" right="0.47244094488188981" top="0.6692913385826772" bottom="0.6692913385826772" header="0" footer="0"/>
  <pageSetup paperSize="9" scale="88" orientation="portrait" verticalDpi="0" r:id="rId10"/>
</worksheet>
</file>

<file path=xl/worksheets/sheet82.xml><?xml version="1.0" encoding="utf-8"?>
<worksheet xmlns="http://schemas.openxmlformats.org/spreadsheetml/2006/main" xmlns:r="http://schemas.openxmlformats.org/officeDocument/2006/relationships">
  <sheetPr>
    <pageSetUpPr fitToPage="1"/>
  </sheetPr>
  <dimension ref="B1:T20"/>
  <sheetViews>
    <sheetView showGridLines="0" workbookViewId="0">
      <selection activeCell="B1" sqref="B1:P1"/>
    </sheetView>
  </sheetViews>
  <sheetFormatPr defaultRowHeight="11.25"/>
  <cols>
    <col min="1" max="1" width="6.7109375" style="1273" customWidth="1"/>
    <col min="2" max="2" width="15.7109375" style="1273" customWidth="1"/>
    <col min="3" max="13" width="8" style="1273" customWidth="1"/>
    <col min="14" max="14" width="6.7109375" style="1273" customWidth="1"/>
    <col min="15" max="15" width="14.28515625" style="1273" bestFit="1" customWidth="1"/>
    <col min="16" max="16384" width="9.140625" style="1273"/>
  </cols>
  <sheetData>
    <row r="1" spans="2:20" s="1267" customFormat="1" ht="30" customHeight="1">
      <c r="B1" s="4464" t="s">
        <v>819</v>
      </c>
      <c r="C1" s="4464"/>
      <c r="D1" s="4464"/>
      <c r="E1" s="4464"/>
      <c r="F1" s="4464"/>
      <c r="G1" s="4464"/>
      <c r="H1" s="4464"/>
      <c r="I1" s="4464"/>
      <c r="J1" s="4464"/>
      <c r="K1" s="4464"/>
      <c r="L1" s="4464"/>
      <c r="M1" s="4464"/>
      <c r="N1" s="1299"/>
    </row>
    <row r="2" spans="2:20" s="1267" customFormat="1" ht="30" customHeight="1">
      <c r="B2" s="4464" t="s">
        <v>1762</v>
      </c>
      <c r="C2" s="4464"/>
      <c r="D2" s="4464"/>
      <c r="E2" s="4464"/>
      <c r="F2" s="4464"/>
      <c r="G2" s="4464"/>
      <c r="H2" s="4464"/>
      <c r="I2" s="4464"/>
      <c r="J2" s="4464"/>
      <c r="K2" s="4464"/>
      <c r="L2" s="4464"/>
      <c r="M2" s="4464"/>
      <c r="N2" s="1299"/>
    </row>
    <row r="3" spans="2:20" s="1271" customFormat="1" ht="12.75" customHeight="1">
      <c r="B3" s="1268" t="s">
        <v>1676</v>
      </c>
      <c r="C3" s="1269"/>
      <c r="D3" s="1269"/>
      <c r="E3" s="1269"/>
      <c r="F3" s="1269"/>
      <c r="G3" s="1269"/>
      <c r="I3" s="1269"/>
      <c r="K3" s="1269"/>
      <c r="M3" s="1270" t="s">
        <v>1677</v>
      </c>
      <c r="O3" s="447" t="s">
        <v>748</v>
      </c>
    </row>
    <row r="4" spans="2:20" ht="30" customHeight="1">
      <c r="B4" s="1423"/>
      <c r="C4" s="1301" t="s">
        <v>1763</v>
      </c>
      <c r="D4" s="1302" t="s">
        <v>1764</v>
      </c>
      <c r="E4" s="1424" t="s">
        <v>1765</v>
      </c>
      <c r="F4" s="1302" t="s">
        <v>1766</v>
      </c>
      <c r="G4" s="1302" t="s">
        <v>1767</v>
      </c>
      <c r="H4" s="1302" t="s">
        <v>1768</v>
      </c>
      <c r="I4" s="1302" t="s">
        <v>1769</v>
      </c>
      <c r="J4" s="1302" t="s">
        <v>1770</v>
      </c>
      <c r="K4" s="1302" t="s">
        <v>1771</v>
      </c>
      <c r="L4" s="1302" t="s">
        <v>1772</v>
      </c>
      <c r="M4" s="1302" t="s">
        <v>699</v>
      </c>
    </row>
    <row r="5" spans="2:20" s="1277" customFormat="1" ht="21" customHeight="1">
      <c r="B5" s="1305" t="s">
        <v>12</v>
      </c>
      <c r="C5" s="1329">
        <v>1073.5</v>
      </c>
      <c r="D5" s="1329">
        <v>43.6</v>
      </c>
      <c r="E5" s="1329">
        <v>98.2</v>
      </c>
      <c r="F5" s="1329">
        <v>202.5</v>
      </c>
      <c r="G5" s="1329">
        <v>64.2</v>
      </c>
      <c r="H5" s="1329">
        <v>91.7</v>
      </c>
      <c r="I5" s="1329">
        <v>90</v>
      </c>
      <c r="J5" s="1329">
        <v>74.3</v>
      </c>
      <c r="K5" s="1329">
        <v>70</v>
      </c>
      <c r="L5" s="1329">
        <v>48</v>
      </c>
      <c r="M5" s="1329">
        <v>275.8</v>
      </c>
      <c r="N5" s="1425"/>
      <c r="O5" s="1426"/>
    </row>
    <row r="6" spans="2:20" s="1277" customFormat="1" ht="21" customHeight="1">
      <c r="B6" s="1286" t="s">
        <v>21</v>
      </c>
      <c r="C6" s="1329">
        <v>1044.5999999999999</v>
      </c>
      <c r="D6" s="1329">
        <v>42</v>
      </c>
      <c r="E6" s="1329">
        <v>91.4</v>
      </c>
      <c r="F6" s="1329">
        <v>201.3</v>
      </c>
      <c r="G6" s="1329">
        <v>63.3</v>
      </c>
      <c r="H6" s="1329">
        <v>91.3</v>
      </c>
      <c r="I6" s="1329">
        <v>88.3</v>
      </c>
      <c r="J6" s="1329">
        <v>74.099999999999994</v>
      </c>
      <c r="K6" s="1329">
        <v>69.900000000000006</v>
      </c>
      <c r="L6" s="1329">
        <v>47.7</v>
      </c>
      <c r="M6" s="1329">
        <v>262.89999999999998</v>
      </c>
      <c r="N6" s="1425"/>
      <c r="O6" s="1426"/>
    </row>
    <row r="7" spans="2:20" s="1277" customFormat="1" ht="21" customHeight="1">
      <c r="B7" s="1307" t="s">
        <v>6</v>
      </c>
      <c r="C7" s="1336">
        <v>513.29999999999995</v>
      </c>
      <c r="D7" s="1336">
        <v>13.6</v>
      </c>
      <c r="E7" s="1336">
        <v>30.8</v>
      </c>
      <c r="F7" s="1336">
        <v>168.1</v>
      </c>
      <c r="G7" s="1336">
        <v>28.7</v>
      </c>
      <c r="H7" s="1336">
        <v>28.7</v>
      </c>
      <c r="I7" s="1336">
        <v>39.6</v>
      </c>
      <c r="J7" s="1336">
        <v>29.2</v>
      </c>
      <c r="K7" s="1336">
        <v>32</v>
      </c>
      <c r="L7" s="1336">
        <v>28</v>
      </c>
      <c r="M7" s="1336">
        <v>110.4</v>
      </c>
      <c r="N7" s="1425"/>
      <c r="O7" s="1426"/>
    </row>
    <row r="8" spans="2:20" s="1277" customFormat="1" ht="21" customHeight="1">
      <c r="B8" s="1307" t="s">
        <v>30</v>
      </c>
      <c r="C8" s="1336">
        <v>281.60000000000002</v>
      </c>
      <c r="D8" s="1336">
        <v>9.9</v>
      </c>
      <c r="E8" s="1336">
        <v>27</v>
      </c>
      <c r="F8" s="1336">
        <v>27.6</v>
      </c>
      <c r="G8" s="1336">
        <v>19.7</v>
      </c>
      <c r="H8" s="1336">
        <v>39.9</v>
      </c>
      <c r="I8" s="1336">
        <v>31.9</v>
      </c>
      <c r="J8" s="1336">
        <v>18.7</v>
      </c>
      <c r="K8" s="1336">
        <v>20.7</v>
      </c>
      <c r="L8" s="1336">
        <v>14.8</v>
      </c>
      <c r="M8" s="1336">
        <v>68.599999999999994</v>
      </c>
      <c r="N8" s="1425"/>
      <c r="O8" s="1426"/>
    </row>
    <row r="9" spans="2:20" s="1277" customFormat="1" ht="21" customHeight="1">
      <c r="B9" s="1280" t="s">
        <v>190</v>
      </c>
      <c r="C9" s="1336">
        <v>168.6</v>
      </c>
      <c r="D9" s="1336">
        <v>9.3000000000000007</v>
      </c>
      <c r="E9" s="1336">
        <v>17.399999999999999</v>
      </c>
      <c r="F9" s="1336">
        <v>4.9000000000000004</v>
      </c>
      <c r="G9" s="1336">
        <v>10.199999999999999</v>
      </c>
      <c r="H9" s="1336">
        <v>16</v>
      </c>
      <c r="I9" s="1336">
        <v>11.9</v>
      </c>
      <c r="J9" s="1336">
        <v>20.9</v>
      </c>
      <c r="K9" s="1336">
        <v>13.9</v>
      </c>
      <c r="L9" s="1335" t="s">
        <v>1667</v>
      </c>
      <c r="M9" s="1336">
        <v>57.5</v>
      </c>
      <c r="N9" s="1425"/>
      <c r="O9" s="1426"/>
    </row>
    <row r="10" spans="2:20" s="1277" customFormat="1" ht="21" customHeight="1">
      <c r="B10" s="1307" t="s">
        <v>46</v>
      </c>
      <c r="C10" s="1336">
        <v>61.9</v>
      </c>
      <c r="D10" s="1336">
        <v>7.3</v>
      </c>
      <c r="E10" s="1336">
        <v>14.5</v>
      </c>
      <c r="F10" s="1335" t="s">
        <v>1667</v>
      </c>
      <c r="G10" s="1335" t="s">
        <v>1667</v>
      </c>
      <c r="H10" s="1336">
        <v>6</v>
      </c>
      <c r="I10" s="1335" t="s">
        <v>1667</v>
      </c>
      <c r="J10" s="1336">
        <v>4.5</v>
      </c>
      <c r="K10" s="1335" t="s">
        <v>1667</v>
      </c>
      <c r="L10" s="1335" t="s">
        <v>1667</v>
      </c>
      <c r="M10" s="1336">
        <v>15.2</v>
      </c>
      <c r="N10" s="1425"/>
      <c r="O10" s="1426"/>
    </row>
    <row r="11" spans="2:20" s="1277" customFormat="1" ht="21" customHeight="1">
      <c r="B11" s="1307" t="s">
        <v>55</v>
      </c>
      <c r="C11" s="1336">
        <v>19.2</v>
      </c>
      <c r="D11" s="1335" t="s">
        <v>1667</v>
      </c>
      <c r="E11" s="1335" t="s">
        <v>1667</v>
      </c>
      <c r="F11" s="1335" t="s">
        <v>1667</v>
      </c>
      <c r="G11" s="1335" t="s">
        <v>1667</v>
      </c>
      <c r="H11" s="1335" t="s">
        <v>1667</v>
      </c>
      <c r="I11" s="1335" t="s">
        <v>1667</v>
      </c>
      <c r="J11" s="1335" t="s">
        <v>1667</v>
      </c>
      <c r="K11" s="1335" t="s">
        <v>1667</v>
      </c>
      <c r="L11" s="1335" t="s">
        <v>1667</v>
      </c>
      <c r="M11" s="1336">
        <v>11.3</v>
      </c>
      <c r="N11" s="1425"/>
      <c r="O11" s="1426"/>
    </row>
    <row r="12" spans="2:20" s="1277" customFormat="1" ht="21" customHeight="1">
      <c r="B12" s="1286" t="s">
        <v>62</v>
      </c>
      <c r="C12" s="1329">
        <v>15.8</v>
      </c>
      <c r="D12" s="1325" t="s">
        <v>1667</v>
      </c>
      <c r="E12" s="1329">
        <v>4.9000000000000004</v>
      </c>
      <c r="F12" s="1325" t="s">
        <v>1667</v>
      </c>
      <c r="G12" s="1325" t="s">
        <v>1667</v>
      </c>
      <c r="H12" s="1325" t="s">
        <v>1667</v>
      </c>
      <c r="I12" s="1325" t="s">
        <v>1667</v>
      </c>
      <c r="J12" s="1325" t="s">
        <v>1667</v>
      </c>
      <c r="K12" s="1325" t="s">
        <v>1667</v>
      </c>
      <c r="L12" s="1427" t="s">
        <v>1228</v>
      </c>
      <c r="M12" s="1329">
        <v>6.6</v>
      </c>
      <c r="N12" s="1425"/>
      <c r="O12" s="1426"/>
    </row>
    <row r="13" spans="2:20" s="1277" customFormat="1" ht="21" customHeight="1">
      <c r="B13" s="1286" t="s">
        <v>141</v>
      </c>
      <c r="C13" s="1329">
        <v>13.1</v>
      </c>
      <c r="D13" s="1325" t="s">
        <v>1667</v>
      </c>
      <c r="E13" s="1325" t="s">
        <v>1667</v>
      </c>
      <c r="F13" s="1325" t="s">
        <v>1667</v>
      </c>
      <c r="G13" s="1325" t="s">
        <v>1667</v>
      </c>
      <c r="H13" s="1325" t="s">
        <v>1667</v>
      </c>
      <c r="I13" s="1325" t="s">
        <v>1667</v>
      </c>
      <c r="J13" s="1325" t="s">
        <v>1667</v>
      </c>
      <c r="K13" s="1427" t="s">
        <v>1228</v>
      </c>
      <c r="L13" s="1325" t="s">
        <v>1667</v>
      </c>
      <c r="M13" s="1329">
        <v>6.3</v>
      </c>
      <c r="N13" s="1425"/>
      <c r="O13" s="1426"/>
    </row>
    <row r="14" spans="2:20" ht="30" customHeight="1">
      <c r="B14" s="1423"/>
      <c r="C14" s="1301" t="s">
        <v>1763</v>
      </c>
      <c r="D14" s="1301" t="s">
        <v>1764</v>
      </c>
      <c r="E14" s="1428" t="s">
        <v>1765</v>
      </c>
      <c r="F14" s="1301" t="s">
        <v>1766</v>
      </c>
      <c r="G14" s="1301" t="s">
        <v>1767</v>
      </c>
      <c r="H14" s="1301" t="s">
        <v>1768</v>
      </c>
      <c r="I14" s="1301" t="s">
        <v>1769</v>
      </c>
      <c r="J14" s="1301" t="s">
        <v>1770</v>
      </c>
      <c r="K14" s="1301" t="s">
        <v>1771</v>
      </c>
      <c r="L14" s="1301" t="s">
        <v>1772</v>
      </c>
      <c r="M14" s="1302" t="s">
        <v>699</v>
      </c>
    </row>
    <row r="15" spans="2:20" s="1294" customFormat="1" ht="12.75" customHeight="1">
      <c r="B15" s="1429"/>
      <c r="C15" s="1430"/>
      <c r="D15" s="1430"/>
      <c r="E15" s="1431"/>
      <c r="F15" s="1430"/>
      <c r="G15" s="1430"/>
      <c r="H15" s="1430"/>
      <c r="I15" s="1430"/>
      <c r="J15" s="1430"/>
      <c r="K15" s="1430"/>
      <c r="L15" s="1430"/>
      <c r="M15" s="1430"/>
    </row>
    <row r="16" spans="2:20" s="483" customFormat="1" ht="12.75" customHeight="1">
      <c r="B16" s="4462" t="s">
        <v>164</v>
      </c>
      <c r="C16" s="4462"/>
      <c r="D16" s="4462"/>
      <c r="E16" s="4462"/>
      <c r="F16" s="4462"/>
      <c r="G16" s="4462"/>
      <c r="H16" s="4462"/>
      <c r="I16" s="4462"/>
      <c r="J16" s="4462"/>
      <c r="K16" s="4462"/>
      <c r="L16" s="4462"/>
      <c r="M16" s="4462"/>
      <c r="N16" s="798"/>
      <c r="O16" s="798"/>
      <c r="P16" s="798"/>
      <c r="Q16" s="798"/>
      <c r="R16" s="798"/>
      <c r="T16" s="1292"/>
    </row>
    <row r="17" spans="2:14" s="1294" customFormat="1" ht="12.75" customHeight="1">
      <c r="B17" s="4462" t="s">
        <v>1602</v>
      </c>
      <c r="C17" s="4462"/>
      <c r="D17" s="4462"/>
      <c r="E17" s="4462"/>
      <c r="F17" s="4462"/>
      <c r="G17" s="4462"/>
      <c r="H17" s="4462"/>
      <c r="I17" s="4462"/>
      <c r="J17" s="4462"/>
      <c r="K17" s="4462"/>
      <c r="L17" s="4462"/>
      <c r="M17" s="1432"/>
    </row>
    <row r="18" spans="2:14" s="1294" customFormat="1" ht="12.75" customHeight="1">
      <c r="B18" s="4462" t="s">
        <v>1603</v>
      </c>
      <c r="C18" s="4462"/>
      <c r="D18" s="4462"/>
      <c r="E18" s="4462"/>
      <c r="F18" s="4462"/>
      <c r="G18" s="4462"/>
      <c r="H18" s="4462"/>
      <c r="I18" s="4462"/>
      <c r="J18" s="4462"/>
      <c r="K18" s="4462"/>
      <c r="L18" s="4462"/>
      <c r="M18" s="1433"/>
      <c r="N18" s="1421"/>
    </row>
    <row r="19" spans="2:14" s="1297" customFormat="1" ht="40.5" customHeight="1">
      <c r="B19" s="4486" t="s">
        <v>1672</v>
      </c>
      <c r="C19" s="4500"/>
      <c r="D19" s="4500"/>
      <c r="E19" s="4500"/>
      <c r="F19" s="4500"/>
      <c r="G19" s="4500"/>
      <c r="H19" s="4500"/>
      <c r="I19" s="4500"/>
      <c r="J19" s="4500"/>
      <c r="K19" s="4500"/>
      <c r="L19" s="4500"/>
      <c r="M19" s="4500"/>
      <c r="N19" s="1414"/>
    </row>
    <row r="20" spans="2:14" s="1297" customFormat="1" ht="40.5" customHeight="1">
      <c r="B20" s="4486" t="s">
        <v>1673</v>
      </c>
      <c r="C20" s="4500"/>
      <c r="D20" s="4500"/>
      <c r="E20" s="4500"/>
      <c r="F20" s="4500"/>
      <c r="G20" s="4500"/>
      <c r="H20" s="4500"/>
      <c r="I20" s="4500"/>
      <c r="J20" s="4500"/>
      <c r="K20" s="4500"/>
      <c r="L20" s="4500"/>
      <c r="M20" s="4500"/>
    </row>
  </sheetData>
  <mergeCells count="7">
    <mergeCell ref="B20:M20"/>
    <mergeCell ref="B1:M1"/>
    <mergeCell ref="B2:M2"/>
    <mergeCell ref="B16:M16"/>
    <mergeCell ref="B17:L17"/>
    <mergeCell ref="B18:L18"/>
    <mergeCell ref="B19:M19"/>
  </mergeCells>
  <hyperlinks>
    <hyperlink ref="O3" location="Indice!A1" display="(Voltar ao Índice)"/>
  </hyperlinks>
  <printOptions horizontalCentered="1"/>
  <pageMargins left="0.47244094488188981" right="0.47244094488188981" top="0.6692913385826772" bottom="0.6692913385826772" header="0" footer="0"/>
  <pageSetup paperSize="9" scale="91" orientation="portrait" verticalDpi="0" r:id="rId1"/>
</worksheet>
</file>

<file path=xl/worksheets/sheet83.xml><?xml version="1.0" encoding="utf-8"?>
<worksheet xmlns="http://schemas.openxmlformats.org/spreadsheetml/2006/main" xmlns:r="http://schemas.openxmlformats.org/officeDocument/2006/relationships">
  <sheetPr>
    <pageSetUpPr fitToPage="1"/>
  </sheetPr>
  <dimension ref="B1:T26"/>
  <sheetViews>
    <sheetView showGridLines="0" workbookViewId="0">
      <selection activeCell="B1" sqref="B1:P1"/>
    </sheetView>
  </sheetViews>
  <sheetFormatPr defaultRowHeight="11.25"/>
  <cols>
    <col min="1" max="1" width="7.7109375" style="1273" customWidth="1"/>
    <col min="2" max="2" width="15.7109375" style="1273" customWidth="1"/>
    <col min="3" max="3" width="8.140625" style="1273" customWidth="1"/>
    <col min="4" max="18" width="5.5703125" style="1273" customWidth="1"/>
    <col min="19" max="19" width="7.7109375" style="1273" customWidth="1"/>
    <col min="20" max="20" width="14.28515625" style="1273" bestFit="1" customWidth="1"/>
    <col min="21" max="16384" width="9.140625" style="1273"/>
  </cols>
  <sheetData>
    <row r="1" spans="2:20" s="1267" customFormat="1" ht="30" customHeight="1">
      <c r="B1" s="4464" t="s">
        <v>820</v>
      </c>
      <c r="C1" s="4464"/>
      <c r="D1" s="4464"/>
      <c r="E1" s="4464"/>
      <c r="F1" s="4464"/>
      <c r="G1" s="4464"/>
      <c r="H1" s="4464"/>
      <c r="I1" s="4464"/>
      <c r="J1" s="4464"/>
      <c r="K1" s="4464"/>
      <c r="L1" s="4464"/>
      <c r="M1" s="4464"/>
      <c r="N1" s="4464"/>
      <c r="O1" s="4464"/>
      <c r="P1" s="4464"/>
      <c r="Q1" s="4464"/>
      <c r="R1" s="4464"/>
      <c r="S1" s="1299"/>
    </row>
    <row r="2" spans="2:20" s="1267" customFormat="1" ht="30" customHeight="1">
      <c r="B2" s="4464" t="s">
        <v>1773</v>
      </c>
      <c r="C2" s="4464"/>
      <c r="D2" s="4464"/>
      <c r="E2" s="4464"/>
      <c r="F2" s="4464"/>
      <c r="G2" s="4464"/>
      <c r="H2" s="4464"/>
      <c r="I2" s="4464"/>
      <c r="J2" s="4464"/>
      <c r="K2" s="4464"/>
      <c r="L2" s="4464"/>
      <c r="M2" s="4464"/>
      <c r="N2" s="4464"/>
      <c r="O2" s="4464"/>
      <c r="P2" s="4464"/>
      <c r="Q2" s="4464"/>
      <c r="R2" s="4464"/>
      <c r="S2" s="1299"/>
    </row>
    <row r="3" spans="2:20" s="1271" customFormat="1" ht="12.75" customHeight="1">
      <c r="B3" s="1268" t="s">
        <v>1676</v>
      </c>
      <c r="D3" s="1269"/>
      <c r="E3" s="1269"/>
      <c r="F3" s="1269"/>
      <c r="G3" s="1269"/>
      <c r="H3" s="1269"/>
      <c r="J3" s="1269"/>
      <c r="L3" s="1269"/>
      <c r="R3" s="1270" t="s">
        <v>1677</v>
      </c>
      <c r="T3" s="447" t="s">
        <v>748</v>
      </c>
    </row>
    <row r="4" spans="2:20" ht="21" customHeight="1">
      <c r="B4" s="4504"/>
      <c r="C4" s="4466" t="s">
        <v>1774</v>
      </c>
      <c r="D4" s="4466" t="s">
        <v>1775</v>
      </c>
      <c r="E4" s="4466"/>
      <c r="F4" s="4466"/>
      <c r="G4" s="4502" t="s">
        <v>663</v>
      </c>
      <c r="H4" s="4505" t="s">
        <v>1776</v>
      </c>
      <c r="I4" s="4502" t="s">
        <v>1777</v>
      </c>
      <c r="J4" s="4502" t="s">
        <v>1778</v>
      </c>
      <c r="K4" s="4502" t="s">
        <v>1779</v>
      </c>
      <c r="L4" s="4502" t="s">
        <v>664</v>
      </c>
      <c r="M4" s="4502" t="s">
        <v>1780</v>
      </c>
      <c r="N4" s="4505" t="s">
        <v>1781</v>
      </c>
      <c r="O4" s="4505" t="s">
        <v>1782</v>
      </c>
      <c r="P4" s="4505" t="s">
        <v>1783</v>
      </c>
      <c r="Q4" s="4502" t="s">
        <v>1784</v>
      </c>
      <c r="R4" s="4502" t="s">
        <v>1785</v>
      </c>
    </row>
    <row r="5" spans="2:20" ht="21" customHeight="1">
      <c r="B5" s="4504"/>
      <c r="C5" s="4466"/>
      <c r="D5" s="1302">
        <v>45</v>
      </c>
      <c r="E5" s="1302">
        <v>46</v>
      </c>
      <c r="F5" s="1301">
        <v>47</v>
      </c>
      <c r="G5" s="4503"/>
      <c r="H5" s="4506"/>
      <c r="I5" s="4503"/>
      <c r="J5" s="4503"/>
      <c r="K5" s="4503"/>
      <c r="L5" s="4503"/>
      <c r="M5" s="4503"/>
      <c r="N5" s="4506"/>
      <c r="O5" s="4506"/>
      <c r="P5" s="4506"/>
      <c r="Q5" s="4503"/>
      <c r="R5" s="4503"/>
    </row>
    <row r="6" spans="2:20" s="1277" customFormat="1" ht="21" customHeight="1">
      <c r="B6" s="1305" t="s">
        <v>12</v>
      </c>
      <c r="C6" s="1329">
        <v>3036.9</v>
      </c>
      <c r="D6" s="1329">
        <v>87.6</v>
      </c>
      <c r="E6" s="1329">
        <v>141.6</v>
      </c>
      <c r="F6" s="1329">
        <v>440.5</v>
      </c>
      <c r="G6" s="1329">
        <v>175.4</v>
      </c>
      <c r="H6" s="1329">
        <v>276.39999999999998</v>
      </c>
      <c r="I6" s="1329">
        <v>106.2</v>
      </c>
      <c r="J6" s="1329">
        <v>100.2</v>
      </c>
      <c r="K6" s="1329">
        <v>29.7</v>
      </c>
      <c r="L6" s="1329">
        <v>180.7</v>
      </c>
      <c r="M6" s="1329">
        <v>161.1</v>
      </c>
      <c r="N6" s="1329">
        <v>316.10000000000002</v>
      </c>
      <c r="O6" s="1329">
        <v>357.2</v>
      </c>
      <c r="P6" s="1329">
        <v>380.5</v>
      </c>
      <c r="Q6" s="1329">
        <v>57.3</v>
      </c>
      <c r="R6" s="1329">
        <v>226.4</v>
      </c>
      <c r="S6" s="1425"/>
      <c r="T6" s="1281"/>
    </row>
    <row r="7" spans="2:20" s="1277" customFormat="1" ht="21" customHeight="1">
      <c r="B7" s="1286" t="s">
        <v>21</v>
      </c>
      <c r="C7" s="1329">
        <v>2879.9</v>
      </c>
      <c r="D7" s="1329">
        <v>83.6</v>
      </c>
      <c r="E7" s="1329">
        <v>136.9</v>
      </c>
      <c r="F7" s="1329">
        <v>421.7</v>
      </c>
      <c r="G7" s="1329">
        <v>166.9</v>
      </c>
      <c r="H7" s="1329">
        <v>258.2</v>
      </c>
      <c r="I7" s="1329">
        <v>103.2</v>
      </c>
      <c r="J7" s="1329">
        <v>97.5</v>
      </c>
      <c r="K7" s="1329">
        <v>29.1</v>
      </c>
      <c r="L7" s="1329">
        <v>175.9</v>
      </c>
      <c r="M7" s="1329">
        <v>154.1</v>
      </c>
      <c r="N7" s="1329">
        <v>290.60000000000002</v>
      </c>
      <c r="O7" s="1329">
        <v>335.2</v>
      </c>
      <c r="P7" s="1329">
        <v>360.5</v>
      </c>
      <c r="Q7" s="1329">
        <v>54.2</v>
      </c>
      <c r="R7" s="1329">
        <v>210.4</v>
      </c>
      <c r="S7" s="1425"/>
      <c r="T7" s="1281"/>
    </row>
    <row r="8" spans="2:20" s="1277" customFormat="1" ht="21" customHeight="1">
      <c r="B8" s="1307" t="s">
        <v>6</v>
      </c>
      <c r="C8" s="1336">
        <v>911.6</v>
      </c>
      <c r="D8" s="1336">
        <v>29.6</v>
      </c>
      <c r="E8" s="1336">
        <v>48.2</v>
      </c>
      <c r="F8" s="1336">
        <v>157.80000000000001</v>
      </c>
      <c r="G8" s="1336">
        <v>51.7</v>
      </c>
      <c r="H8" s="1336">
        <v>62.6</v>
      </c>
      <c r="I8" s="1336">
        <v>25.8</v>
      </c>
      <c r="J8" s="1336">
        <v>22.8</v>
      </c>
      <c r="K8" s="1336">
        <v>7.5</v>
      </c>
      <c r="L8" s="1336">
        <v>62.1</v>
      </c>
      <c r="M8" s="1336">
        <v>46.5</v>
      </c>
      <c r="N8" s="1336">
        <v>70.900000000000006</v>
      </c>
      <c r="O8" s="1336">
        <v>118.5</v>
      </c>
      <c r="P8" s="1336">
        <v>110</v>
      </c>
      <c r="Q8" s="1336">
        <v>17</v>
      </c>
      <c r="R8" s="1336">
        <v>80.5</v>
      </c>
      <c r="S8" s="1425"/>
      <c r="T8" s="1281"/>
    </row>
    <row r="9" spans="2:20" s="1277" customFormat="1" ht="21" customHeight="1">
      <c r="B9" s="1307" t="s">
        <v>30</v>
      </c>
      <c r="C9" s="1336">
        <v>615</v>
      </c>
      <c r="D9" s="1336">
        <v>22</v>
      </c>
      <c r="E9" s="1336">
        <v>40.299999999999997</v>
      </c>
      <c r="F9" s="1336">
        <v>89.1</v>
      </c>
      <c r="G9" s="1336">
        <v>38.1</v>
      </c>
      <c r="H9" s="1336">
        <v>54.2</v>
      </c>
      <c r="I9" s="1336">
        <v>12.4</v>
      </c>
      <c r="J9" s="1336">
        <v>14.5</v>
      </c>
      <c r="K9" s="1335" t="s">
        <v>1667</v>
      </c>
      <c r="L9" s="1336">
        <v>25.5</v>
      </c>
      <c r="M9" s="1336">
        <v>15.9</v>
      </c>
      <c r="N9" s="1336">
        <v>67.900000000000006</v>
      </c>
      <c r="O9" s="1336">
        <v>80.099999999999994</v>
      </c>
      <c r="P9" s="1336">
        <v>99.8</v>
      </c>
      <c r="Q9" s="1336">
        <v>10.9</v>
      </c>
      <c r="R9" s="1336">
        <v>40.700000000000003</v>
      </c>
      <c r="S9" s="1425"/>
      <c r="T9" s="1281"/>
    </row>
    <row r="10" spans="2:20" s="1277" customFormat="1" ht="21" customHeight="1">
      <c r="B10" s="1280" t="s">
        <v>190</v>
      </c>
      <c r="C10" s="1336">
        <v>989.2</v>
      </c>
      <c r="D10" s="1336">
        <v>22.7</v>
      </c>
      <c r="E10" s="1336">
        <v>36</v>
      </c>
      <c r="F10" s="1336">
        <v>118.5</v>
      </c>
      <c r="G10" s="1336">
        <v>57.5</v>
      </c>
      <c r="H10" s="1336">
        <v>84.9</v>
      </c>
      <c r="I10" s="1336">
        <v>58.8</v>
      </c>
      <c r="J10" s="1336">
        <v>52.8</v>
      </c>
      <c r="K10" s="1336">
        <v>13.3</v>
      </c>
      <c r="L10" s="1336">
        <v>71.900000000000006</v>
      </c>
      <c r="M10" s="1336">
        <v>72.5</v>
      </c>
      <c r="N10" s="1336">
        <v>105.1</v>
      </c>
      <c r="O10" s="1336">
        <v>97.5</v>
      </c>
      <c r="P10" s="1336">
        <v>107</v>
      </c>
      <c r="Q10" s="1336">
        <v>19.399999999999999</v>
      </c>
      <c r="R10" s="1336">
        <v>71.3</v>
      </c>
      <c r="S10" s="1425"/>
      <c r="T10" s="1281"/>
    </row>
    <row r="11" spans="2:20" s="1277" customFormat="1" ht="21" customHeight="1">
      <c r="B11" s="1307" t="s">
        <v>46</v>
      </c>
      <c r="C11" s="1336">
        <v>203.5</v>
      </c>
      <c r="D11" s="1336">
        <v>5.9</v>
      </c>
      <c r="E11" s="1336">
        <v>8</v>
      </c>
      <c r="F11" s="1336">
        <v>29.6</v>
      </c>
      <c r="G11" s="1336">
        <v>11.9</v>
      </c>
      <c r="H11" s="1336">
        <v>19.5</v>
      </c>
      <c r="I11" s="1335" t="s">
        <v>1667</v>
      </c>
      <c r="J11" s="1335" t="s">
        <v>1667</v>
      </c>
      <c r="K11" s="1335" t="s">
        <v>1667</v>
      </c>
      <c r="L11" s="1336">
        <v>8</v>
      </c>
      <c r="M11" s="1336">
        <v>9.5</v>
      </c>
      <c r="N11" s="1336">
        <v>31.6</v>
      </c>
      <c r="O11" s="1336">
        <v>25.6</v>
      </c>
      <c r="P11" s="1336">
        <v>28.8</v>
      </c>
      <c r="Q11" s="1335" t="s">
        <v>1667</v>
      </c>
      <c r="R11" s="1336">
        <v>12.2</v>
      </c>
      <c r="S11" s="1425"/>
      <c r="T11" s="1281"/>
    </row>
    <row r="12" spans="2:20" s="1277" customFormat="1" ht="21" customHeight="1">
      <c r="B12" s="1307" t="s">
        <v>55</v>
      </c>
      <c r="C12" s="1336">
        <v>160.69999999999999</v>
      </c>
      <c r="D12" s="1335" t="s">
        <v>1667</v>
      </c>
      <c r="E12" s="1335" t="s">
        <v>1667</v>
      </c>
      <c r="F12" s="1336">
        <v>26.8</v>
      </c>
      <c r="G12" s="1336">
        <v>7.6</v>
      </c>
      <c r="H12" s="1336">
        <v>37.1</v>
      </c>
      <c r="I12" s="1335" t="s">
        <v>1667</v>
      </c>
      <c r="J12" s="1335" t="s">
        <v>1667</v>
      </c>
      <c r="K12" s="1335" t="s">
        <v>1667</v>
      </c>
      <c r="L12" s="1336">
        <v>8.4</v>
      </c>
      <c r="M12" s="1336">
        <v>9.6999999999999993</v>
      </c>
      <c r="N12" s="1336">
        <v>15.1</v>
      </c>
      <c r="O12" s="1336">
        <v>13.5</v>
      </c>
      <c r="P12" s="1336">
        <v>14.8</v>
      </c>
      <c r="Q12" s="1335" t="s">
        <v>1667</v>
      </c>
      <c r="R12" s="1336">
        <v>7.7</v>
      </c>
      <c r="S12" s="1425"/>
      <c r="T12" s="1281"/>
    </row>
    <row r="13" spans="2:20" s="1277" customFormat="1" ht="21" customHeight="1">
      <c r="B13" s="1286" t="s">
        <v>62</v>
      </c>
      <c r="C13" s="1329">
        <v>73</v>
      </c>
      <c r="D13" s="1325" t="s">
        <v>1667</v>
      </c>
      <c r="E13" s="1325" t="s">
        <v>1667</v>
      </c>
      <c r="F13" s="1329">
        <v>9.9</v>
      </c>
      <c r="G13" s="1325" t="s">
        <v>1667</v>
      </c>
      <c r="H13" s="1329">
        <v>5.4</v>
      </c>
      <c r="I13" s="1325" t="s">
        <v>1667</v>
      </c>
      <c r="J13" s="1325" t="s">
        <v>1667</v>
      </c>
      <c r="K13" s="1427" t="s">
        <v>1228</v>
      </c>
      <c r="L13" s="1325" t="s">
        <v>1667</v>
      </c>
      <c r="M13" s="1325" t="s">
        <v>1667</v>
      </c>
      <c r="N13" s="1329">
        <v>13.9</v>
      </c>
      <c r="O13" s="1329">
        <v>8.1999999999999993</v>
      </c>
      <c r="P13" s="1329">
        <v>10.3</v>
      </c>
      <c r="Q13" s="1325" t="s">
        <v>1667</v>
      </c>
      <c r="R13" s="1329">
        <v>7.4</v>
      </c>
      <c r="S13" s="1425"/>
      <c r="T13" s="1281"/>
    </row>
    <row r="14" spans="2:20" s="1277" customFormat="1" ht="21" customHeight="1">
      <c r="B14" s="1286" t="s">
        <v>141</v>
      </c>
      <c r="C14" s="1329">
        <v>83.9</v>
      </c>
      <c r="D14" s="1325" t="s">
        <v>1667</v>
      </c>
      <c r="E14" s="1325" t="s">
        <v>1667</v>
      </c>
      <c r="F14" s="1329">
        <v>8.9</v>
      </c>
      <c r="G14" s="1325" t="s">
        <v>1667</v>
      </c>
      <c r="H14" s="1329">
        <v>12.8</v>
      </c>
      <c r="I14" s="1325" t="s">
        <v>1667</v>
      </c>
      <c r="J14" s="1325" t="s">
        <v>1667</v>
      </c>
      <c r="K14" s="1325" t="s">
        <v>1667</v>
      </c>
      <c r="L14" s="1325" t="s">
        <v>1667</v>
      </c>
      <c r="M14" s="1329">
        <v>4.7</v>
      </c>
      <c r="N14" s="1329">
        <v>11.6</v>
      </c>
      <c r="O14" s="1329">
        <v>13.8</v>
      </c>
      <c r="P14" s="1329">
        <v>9.6</v>
      </c>
      <c r="Q14" s="1325" t="s">
        <v>1667</v>
      </c>
      <c r="R14" s="1329">
        <v>6.6</v>
      </c>
      <c r="S14" s="1425"/>
      <c r="T14" s="1281"/>
    </row>
    <row r="15" spans="2:20" ht="21" customHeight="1">
      <c r="B15" s="4504"/>
      <c r="C15" s="4466" t="s">
        <v>1774</v>
      </c>
      <c r="D15" s="4466" t="s">
        <v>1775</v>
      </c>
      <c r="E15" s="4466"/>
      <c r="F15" s="4466"/>
      <c r="G15" s="4466" t="s">
        <v>663</v>
      </c>
      <c r="H15" s="4466" t="s">
        <v>1776</v>
      </c>
      <c r="I15" s="4466" t="s">
        <v>1777</v>
      </c>
      <c r="J15" s="4466" t="s">
        <v>1778</v>
      </c>
      <c r="K15" s="4466" t="s">
        <v>1779</v>
      </c>
      <c r="L15" s="4466" t="s">
        <v>664</v>
      </c>
      <c r="M15" s="4466" t="s">
        <v>1780</v>
      </c>
      <c r="N15" s="4466" t="s">
        <v>1781</v>
      </c>
      <c r="O15" s="4466" t="s">
        <v>1782</v>
      </c>
      <c r="P15" s="4466" t="s">
        <v>1783</v>
      </c>
      <c r="Q15" s="4466" t="s">
        <v>1784</v>
      </c>
      <c r="R15" s="4467" t="s">
        <v>1785</v>
      </c>
      <c r="S15" s="1288"/>
    </row>
    <row r="16" spans="2:20" ht="21" customHeight="1">
      <c r="B16" s="4504"/>
      <c r="C16" s="4466"/>
      <c r="D16" s="1301">
        <v>45</v>
      </c>
      <c r="E16" s="1301">
        <v>46</v>
      </c>
      <c r="F16" s="1301">
        <v>47</v>
      </c>
      <c r="G16" s="4466"/>
      <c r="H16" s="4466"/>
      <c r="I16" s="4466"/>
      <c r="J16" s="4466"/>
      <c r="K16" s="4466"/>
      <c r="L16" s="4466"/>
      <c r="M16" s="4466"/>
      <c r="N16" s="4466"/>
      <c r="O16" s="4466"/>
      <c r="P16" s="4466"/>
      <c r="Q16" s="4466"/>
      <c r="R16" s="4467"/>
    </row>
    <row r="17" spans="2:20" ht="12.75" customHeight="1">
      <c r="B17" s="1434"/>
      <c r="C17" s="1291"/>
      <c r="D17" s="1291"/>
      <c r="E17" s="1291"/>
      <c r="F17" s="1291"/>
      <c r="G17" s="1291"/>
      <c r="H17" s="1291"/>
      <c r="I17" s="1291"/>
      <c r="J17" s="1291"/>
      <c r="K17" s="1291"/>
      <c r="L17" s="1291"/>
      <c r="M17" s="1291"/>
      <c r="N17" s="1291"/>
      <c r="O17" s="1291"/>
      <c r="P17" s="1291"/>
      <c r="Q17" s="1291"/>
      <c r="R17" s="1291"/>
    </row>
    <row r="18" spans="2:20" s="483" customFormat="1" ht="12.75" customHeight="1">
      <c r="B18" s="4462" t="s">
        <v>164</v>
      </c>
      <c r="C18" s="4462"/>
      <c r="D18" s="4462"/>
      <c r="E18" s="4462"/>
      <c r="F18" s="4462"/>
      <c r="G18" s="4462"/>
      <c r="H18" s="4462"/>
      <c r="I18" s="4462"/>
      <c r="J18" s="4462"/>
      <c r="K18" s="4462"/>
      <c r="L18" s="4462"/>
      <c r="M18" s="4462"/>
      <c r="N18" s="4462"/>
      <c r="O18" s="4462"/>
      <c r="P18" s="4462"/>
      <c r="Q18" s="4462"/>
      <c r="R18" s="4462"/>
      <c r="T18" s="1292"/>
    </row>
    <row r="19" spans="2:20" s="1294" customFormat="1" ht="12.75" customHeight="1">
      <c r="B19" s="4462" t="s">
        <v>1602</v>
      </c>
      <c r="C19" s="4462"/>
      <c r="D19" s="4462"/>
      <c r="E19" s="4462"/>
      <c r="F19" s="4462"/>
      <c r="G19" s="4462"/>
      <c r="H19" s="4462"/>
      <c r="I19" s="4462"/>
      <c r="J19" s="4462"/>
      <c r="K19" s="4462"/>
      <c r="L19" s="4462"/>
      <c r="M19" s="4462"/>
      <c r="N19" s="4462"/>
      <c r="O19" s="4462"/>
      <c r="P19" s="4462"/>
      <c r="Q19" s="4462"/>
      <c r="R19" s="4462"/>
    </row>
    <row r="20" spans="2:20" s="1294" customFormat="1" ht="12.75" customHeight="1">
      <c r="B20" s="4462" t="s">
        <v>1603</v>
      </c>
      <c r="C20" s="4462"/>
      <c r="D20" s="4462"/>
      <c r="E20" s="4462"/>
      <c r="F20" s="4462"/>
      <c r="G20" s="4462"/>
      <c r="H20" s="4462"/>
      <c r="I20" s="4462"/>
      <c r="J20" s="4462"/>
      <c r="K20" s="4462"/>
      <c r="L20" s="4462"/>
      <c r="M20" s="4462"/>
      <c r="N20" s="4462"/>
      <c r="O20" s="4462"/>
      <c r="P20" s="4462"/>
      <c r="Q20" s="4462"/>
      <c r="R20" s="4462"/>
      <c r="S20" s="1421"/>
    </row>
    <row r="21" spans="2:20" s="1297" customFormat="1" ht="40.5" customHeight="1">
      <c r="B21" s="4486" t="s">
        <v>1672</v>
      </c>
      <c r="C21" s="4486"/>
      <c r="D21" s="4486"/>
      <c r="E21" s="4486"/>
      <c r="F21" s="4486"/>
      <c r="G21" s="4486"/>
      <c r="H21" s="4486"/>
      <c r="I21" s="4486"/>
      <c r="J21" s="4486"/>
      <c r="K21" s="4486"/>
      <c r="L21" s="4486"/>
      <c r="M21" s="4486"/>
      <c r="N21" s="4486"/>
      <c r="O21" s="4486"/>
      <c r="P21" s="4486"/>
      <c r="Q21" s="4486"/>
      <c r="R21" s="4486"/>
    </row>
    <row r="22" spans="2:20" s="1297" customFormat="1" ht="40.5" customHeight="1">
      <c r="B22" s="4486" t="s">
        <v>1673</v>
      </c>
      <c r="C22" s="4486"/>
      <c r="D22" s="4486"/>
      <c r="E22" s="4486"/>
      <c r="F22" s="4486"/>
      <c r="G22" s="4486"/>
      <c r="H22" s="4486"/>
      <c r="I22" s="4486"/>
      <c r="J22" s="4486"/>
      <c r="K22" s="4486"/>
      <c r="L22" s="4486"/>
      <c r="M22" s="4486"/>
      <c r="N22" s="4486"/>
      <c r="O22" s="4486"/>
      <c r="P22" s="4486"/>
      <c r="Q22" s="4486"/>
      <c r="R22" s="4486"/>
    </row>
    <row r="25" spans="2:20">
      <c r="C25" s="1375"/>
      <c r="D25" s="1375"/>
      <c r="E25" s="1375"/>
      <c r="F25" s="1375"/>
      <c r="G25" s="1375"/>
      <c r="H25" s="1375"/>
      <c r="I25" s="1375"/>
      <c r="J25" s="1375"/>
      <c r="K25" s="1375"/>
      <c r="L25" s="1375"/>
      <c r="M25" s="1375"/>
      <c r="N25" s="1375"/>
      <c r="O25" s="1375"/>
      <c r="P25" s="1375"/>
      <c r="Q25" s="1375"/>
      <c r="R25" s="1375"/>
    </row>
    <row r="26" spans="2:20">
      <c r="C26" s="1375"/>
      <c r="D26" s="1375"/>
      <c r="E26" s="1375"/>
      <c r="F26" s="1375"/>
      <c r="G26" s="1375"/>
      <c r="H26" s="1375"/>
      <c r="I26" s="1375"/>
      <c r="J26" s="1375"/>
      <c r="K26" s="1375"/>
      <c r="L26" s="1375"/>
      <c r="M26" s="1375"/>
      <c r="N26" s="1375"/>
      <c r="O26" s="1375"/>
      <c r="P26" s="1375"/>
      <c r="Q26" s="1375"/>
      <c r="R26" s="1375"/>
    </row>
  </sheetData>
  <mergeCells count="37">
    <mergeCell ref="B18:R18"/>
    <mergeCell ref="B19:R19"/>
    <mergeCell ref="B20:R20"/>
    <mergeCell ref="B21:R21"/>
    <mergeCell ref="B22:R22"/>
    <mergeCell ref="M15:M16"/>
    <mergeCell ref="N15:N16"/>
    <mergeCell ref="O15:O16"/>
    <mergeCell ref="P15:P16"/>
    <mergeCell ref="Q15:Q16"/>
    <mergeCell ref="R15:R16"/>
    <mergeCell ref="R4:R5"/>
    <mergeCell ref="B15:B16"/>
    <mergeCell ref="C15:C16"/>
    <mergeCell ref="D15:F15"/>
    <mergeCell ref="G15:G16"/>
    <mergeCell ref="H15:H16"/>
    <mergeCell ref="I15:I16"/>
    <mergeCell ref="J15:J16"/>
    <mergeCell ref="K15:K16"/>
    <mergeCell ref="L15:L16"/>
    <mergeCell ref="L4:L5"/>
    <mergeCell ref="M4:M5"/>
    <mergeCell ref="N4:N5"/>
    <mergeCell ref="O4:O5"/>
    <mergeCell ref="P4:P5"/>
    <mergeCell ref="Q4:Q5"/>
    <mergeCell ref="B1:R1"/>
    <mergeCell ref="B2:R2"/>
    <mergeCell ref="B4:B5"/>
    <mergeCell ref="C4:C5"/>
    <mergeCell ref="D4:F4"/>
    <mergeCell ref="G4:G5"/>
    <mergeCell ref="H4:H5"/>
    <mergeCell ref="I4:I5"/>
    <mergeCell ref="J4:J5"/>
    <mergeCell ref="K4:K5"/>
  </mergeCells>
  <hyperlinks>
    <hyperlink ref="T3" location="Indice!A1" display="(Voltar ao Índice)"/>
  </hyperlinks>
  <printOptions horizontalCentered="1"/>
  <pageMargins left="0.47244094488188981" right="0.47244094488188981" top="0.6692913385826772" bottom="0.6692913385826772" header="0" footer="0"/>
  <pageSetup paperSize="9" scale="88" orientation="portrait" verticalDpi="0" r:id="rId1"/>
</worksheet>
</file>

<file path=xl/worksheets/sheet84.xml><?xml version="1.0" encoding="utf-8"?>
<worksheet xmlns="http://schemas.openxmlformats.org/spreadsheetml/2006/main" xmlns:r="http://schemas.openxmlformats.org/officeDocument/2006/relationships">
  <sheetPr>
    <pageSetUpPr fitToPage="1"/>
  </sheetPr>
  <dimension ref="B1:T30"/>
  <sheetViews>
    <sheetView showGridLines="0" workbookViewId="0">
      <selection activeCell="B1" sqref="B1:P1"/>
    </sheetView>
  </sheetViews>
  <sheetFormatPr defaultRowHeight="11.25"/>
  <cols>
    <col min="1" max="1" width="6.7109375" style="1273" customWidth="1"/>
    <col min="2" max="2" width="15.7109375" style="1273" customWidth="1"/>
    <col min="3" max="5" width="6.28515625" style="1273" customWidth="1"/>
    <col min="6" max="6" width="8.7109375" style="1273" customWidth="1"/>
    <col min="7" max="15" width="6.28515625" style="1273" customWidth="1"/>
    <col min="16" max="17" width="8.42578125" style="1273" customWidth="1"/>
    <col min="18" max="18" width="6.7109375" style="1273" customWidth="1"/>
    <col min="19" max="19" width="14.28515625" style="1273" bestFit="1" customWidth="1"/>
    <col min="20" max="16384" width="9.140625" style="1273"/>
  </cols>
  <sheetData>
    <row r="1" spans="2:19" s="1267" customFormat="1" ht="30" customHeight="1">
      <c r="B1" s="4464" t="s">
        <v>821</v>
      </c>
      <c r="C1" s="4464"/>
      <c r="D1" s="4464"/>
      <c r="E1" s="4464"/>
      <c r="F1" s="4464"/>
      <c r="G1" s="4464"/>
      <c r="H1" s="4464"/>
      <c r="I1" s="4464"/>
      <c r="J1" s="4464"/>
      <c r="K1" s="4464"/>
      <c r="L1" s="4464"/>
      <c r="M1" s="4464"/>
      <c r="N1" s="4464"/>
      <c r="O1" s="4464"/>
      <c r="P1" s="4464"/>
      <c r="Q1" s="4464"/>
    </row>
    <row r="2" spans="2:19" s="1267" customFormat="1" ht="30" customHeight="1">
      <c r="B2" s="4464" t="s">
        <v>1786</v>
      </c>
      <c r="C2" s="4464"/>
      <c r="D2" s="4464"/>
      <c r="E2" s="4464"/>
      <c r="F2" s="4464"/>
      <c r="G2" s="4464"/>
      <c r="H2" s="4464"/>
      <c r="I2" s="4464"/>
      <c r="J2" s="4464"/>
      <c r="K2" s="4464"/>
      <c r="L2" s="4464"/>
      <c r="M2" s="4464"/>
      <c r="N2" s="4464"/>
      <c r="O2" s="4464"/>
      <c r="P2" s="4464"/>
      <c r="Q2" s="4464"/>
    </row>
    <row r="3" spans="2:19" s="1271" customFormat="1" ht="12.75" customHeight="1">
      <c r="B3" s="1268" t="s">
        <v>1676</v>
      </c>
      <c r="D3" s="1269"/>
      <c r="E3" s="1269"/>
      <c r="F3" s="1269"/>
      <c r="G3" s="1269"/>
      <c r="H3" s="1269"/>
      <c r="J3" s="1269"/>
      <c r="L3" s="1269"/>
      <c r="O3" s="1270"/>
      <c r="Q3" s="1270" t="s">
        <v>1677</v>
      </c>
      <c r="S3" s="447" t="s">
        <v>748</v>
      </c>
    </row>
    <row r="4" spans="2:19" ht="22.5" customHeight="1">
      <c r="B4" s="4507"/>
      <c r="C4" s="4510" t="s">
        <v>175</v>
      </c>
      <c r="D4" s="4511"/>
      <c r="E4" s="4512"/>
      <c r="F4" s="4516" t="s">
        <v>1787</v>
      </c>
      <c r="G4" s="4517"/>
      <c r="H4" s="4517"/>
      <c r="I4" s="4517"/>
      <c r="J4" s="4517"/>
      <c r="K4" s="4517"/>
      <c r="L4" s="4517"/>
      <c r="M4" s="4517"/>
      <c r="N4" s="4517"/>
      <c r="O4" s="4518"/>
      <c r="P4" s="4519" t="s">
        <v>1788</v>
      </c>
      <c r="Q4" s="4522" t="s">
        <v>1789</v>
      </c>
    </row>
    <row r="5" spans="2:19" ht="27" customHeight="1">
      <c r="B5" s="4508"/>
      <c r="C5" s="4513"/>
      <c r="D5" s="4514"/>
      <c r="E5" s="4515"/>
      <c r="F5" s="1301" t="s">
        <v>1790</v>
      </c>
      <c r="G5" s="4466" t="s">
        <v>1791</v>
      </c>
      <c r="H5" s="4466"/>
      <c r="I5" s="4466"/>
      <c r="J5" s="4466" t="s">
        <v>1792</v>
      </c>
      <c r="K5" s="4466"/>
      <c r="L5" s="4466"/>
      <c r="M5" s="4466" t="s">
        <v>1793</v>
      </c>
      <c r="N5" s="4466"/>
      <c r="O5" s="4467"/>
      <c r="P5" s="4520"/>
      <c r="Q5" s="4523"/>
    </row>
    <row r="6" spans="2:19" ht="22.5" customHeight="1">
      <c r="B6" s="4509"/>
      <c r="C6" s="1301" t="s">
        <v>928</v>
      </c>
      <c r="D6" s="1301" t="s">
        <v>663</v>
      </c>
      <c r="E6" s="1301" t="s">
        <v>664</v>
      </c>
      <c r="F6" s="1301" t="s">
        <v>928</v>
      </c>
      <c r="G6" s="1301" t="s">
        <v>928</v>
      </c>
      <c r="H6" s="1301" t="s">
        <v>663</v>
      </c>
      <c r="I6" s="1301" t="s">
        <v>664</v>
      </c>
      <c r="J6" s="1301" t="s">
        <v>928</v>
      </c>
      <c r="K6" s="1301" t="s">
        <v>663</v>
      </c>
      <c r="L6" s="1301" t="s">
        <v>664</v>
      </c>
      <c r="M6" s="1301" t="s">
        <v>928</v>
      </c>
      <c r="N6" s="1301" t="s">
        <v>663</v>
      </c>
      <c r="O6" s="1302" t="s">
        <v>664</v>
      </c>
      <c r="P6" s="4521"/>
      <c r="Q6" s="4524"/>
    </row>
    <row r="7" spans="2:19" s="1277" customFormat="1" ht="21" customHeight="1">
      <c r="B7" s="1305" t="s">
        <v>12</v>
      </c>
      <c r="C7" s="1329">
        <v>5161.7</v>
      </c>
      <c r="D7" s="1329">
        <v>2244.1</v>
      </c>
      <c r="E7" s="1329">
        <v>2917.7</v>
      </c>
      <c r="F7" s="1329">
        <v>428.6</v>
      </c>
      <c r="G7" s="1329">
        <v>794.2</v>
      </c>
      <c r="H7" s="1329">
        <v>388.6</v>
      </c>
      <c r="I7" s="1329">
        <v>405.7</v>
      </c>
      <c r="J7" s="1329">
        <v>1693.1</v>
      </c>
      <c r="K7" s="1329">
        <v>795.2</v>
      </c>
      <c r="L7" s="1329">
        <v>897.8</v>
      </c>
      <c r="M7" s="1329">
        <v>2245.8000000000002</v>
      </c>
      <c r="N7" s="1329">
        <v>1052.8</v>
      </c>
      <c r="O7" s="1329">
        <v>1193</v>
      </c>
      <c r="P7" s="1329">
        <v>27.1</v>
      </c>
      <c r="Q7" s="1329">
        <v>273.3</v>
      </c>
    </row>
    <row r="8" spans="2:19" s="1277" customFormat="1" ht="21" customHeight="1">
      <c r="B8" s="1286" t="s">
        <v>21</v>
      </c>
      <c r="C8" s="1329">
        <v>4906.2</v>
      </c>
      <c r="D8" s="1329">
        <v>2134.1999999999998</v>
      </c>
      <c r="E8" s="1329">
        <v>2771.9</v>
      </c>
      <c r="F8" s="1329">
        <v>400.7</v>
      </c>
      <c r="G8" s="1329">
        <v>748.8</v>
      </c>
      <c r="H8" s="1329">
        <v>365.6</v>
      </c>
      <c r="I8" s="1329">
        <v>383.2</v>
      </c>
      <c r="J8" s="1329">
        <v>1643.6</v>
      </c>
      <c r="K8" s="1329">
        <v>771.7</v>
      </c>
      <c r="L8" s="1329">
        <v>871.9</v>
      </c>
      <c r="M8" s="1329">
        <v>2113</v>
      </c>
      <c r="N8" s="1329">
        <v>989.7</v>
      </c>
      <c r="O8" s="1329">
        <v>1123.3</v>
      </c>
      <c r="P8" s="1329">
        <v>25.7</v>
      </c>
      <c r="Q8" s="1329">
        <v>247.4</v>
      </c>
    </row>
    <row r="9" spans="2:19" s="1277" customFormat="1" ht="21" customHeight="1">
      <c r="B9" s="1307" t="s">
        <v>6</v>
      </c>
      <c r="C9" s="1336">
        <v>1793.9</v>
      </c>
      <c r="D9" s="1336">
        <v>771.5</v>
      </c>
      <c r="E9" s="1336">
        <v>1022.4</v>
      </c>
      <c r="F9" s="1336">
        <v>159.1</v>
      </c>
      <c r="G9" s="1336">
        <v>279.5</v>
      </c>
      <c r="H9" s="1336">
        <v>134.5</v>
      </c>
      <c r="I9" s="1336">
        <v>145.1</v>
      </c>
      <c r="J9" s="1336">
        <v>550.20000000000005</v>
      </c>
      <c r="K9" s="1336">
        <v>255.9</v>
      </c>
      <c r="L9" s="1336">
        <v>294.39999999999998</v>
      </c>
      <c r="M9" s="1336">
        <v>805</v>
      </c>
      <c r="N9" s="1336">
        <v>377.9</v>
      </c>
      <c r="O9" s="1336">
        <v>427.2</v>
      </c>
      <c r="P9" s="1336">
        <v>9.8000000000000007</v>
      </c>
      <c r="Q9" s="1336">
        <v>103.5</v>
      </c>
    </row>
    <row r="10" spans="2:19" s="1277" customFormat="1" ht="21" customHeight="1">
      <c r="B10" s="1307" t="s">
        <v>30</v>
      </c>
      <c r="C10" s="1336">
        <v>1099.7</v>
      </c>
      <c r="D10" s="1336">
        <v>466.3</v>
      </c>
      <c r="E10" s="1336">
        <v>633.4</v>
      </c>
      <c r="F10" s="1336">
        <v>104.9</v>
      </c>
      <c r="G10" s="1336">
        <v>174.9</v>
      </c>
      <c r="H10" s="1336">
        <v>84.6</v>
      </c>
      <c r="I10" s="1336">
        <v>90.3</v>
      </c>
      <c r="J10" s="1336">
        <v>363.2</v>
      </c>
      <c r="K10" s="1336">
        <v>170.9</v>
      </c>
      <c r="L10" s="1336">
        <v>192.4</v>
      </c>
      <c r="M10" s="1336">
        <v>456.7</v>
      </c>
      <c r="N10" s="1336">
        <v>209.4</v>
      </c>
      <c r="O10" s="1336">
        <v>247.3</v>
      </c>
      <c r="P10" s="1336">
        <v>6.1</v>
      </c>
      <c r="Q10" s="1336">
        <v>47.8</v>
      </c>
    </row>
    <row r="11" spans="2:19" s="1277" customFormat="1" ht="21" customHeight="1">
      <c r="B11" s="1280" t="s">
        <v>190</v>
      </c>
      <c r="C11" s="1336">
        <v>1417.6</v>
      </c>
      <c r="D11" s="1336">
        <v>635</v>
      </c>
      <c r="E11" s="1336">
        <v>782.7</v>
      </c>
      <c r="F11" s="1336">
        <v>92.1</v>
      </c>
      <c r="G11" s="1336">
        <v>213.9</v>
      </c>
      <c r="H11" s="1336">
        <v>107</v>
      </c>
      <c r="I11" s="1336">
        <v>106.9</v>
      </c>
      <c r="J11" s="1336">
        <v>505.6</v>
      </c>
      <c r="K11" s="1336">
        <v>239.4</v>
      </c>
      <c r="L11" s="1336">
        <v>266.2</v>
      </c>
      <c r="M11" s="1336">
        <v>606.1</v>
      </c>
      <c r="N11" s="1336">
        <v>287.39999999999998</v>
      </c>
      <c r="O11" s="1336">
        <v>318.7</v>
      </c>
      <c r="P11" s="1336">
        <v>7.5</v>
      </c>
      <c r="Q11" s="1336">
        <v>67</v>
      </c>
    </row>
    <row r="12" spans="2:19" s="1277" customFormat="1" ht="21" customHeight="1">
      <c r="B12" s="1307" t="s">
        <v>46</v>
      </c>
      <c r="C12" s="1336">
        <v>381.2</v>
      </c>
      <c r="D12" s="1336">
        <v>165.9</v>
      </c>
      <c r="E12" s="1336">
        <v>215.3</v>
      </c>
      <c r="F12" s="1336">
        <v>26.9</v>
      </c>
      <c r="G12" s="1336">
        <v>51.1</v>
      </c>
      <c r="H12" s="1336">
        <v>24.9</v>
      </c>
      <c r="I12" s="1336">
        <v>26.2</v>
      </c>
      <c r="J12" s="1336">
        <v>152.4</v>
      </c>
      <c r="K12" s="1336">
        <v>70.5</v>
      </c>
      <c r="L12" s="1336">
        <v>81.900000000000006</v>
      </c>
      <c r="M12" s="1336">
        <v>150.80000000000001</v>
      </c>
      <c r="N12" s="1336">
        <v>69.900000000000006</v>
      </c>
      <c r="O12" s="1336">
        <v>80.900000000000006</v>
      </c>
      <c r="P12" s="1335" t="s">
        <v>1667</v>
      </c>
      <c r="Q12" s="1336">
        <v>16.5</v>
      </c>
    </row>
    <row r="13" spans="2:19" s="1277" customFormat="1" ht="21" customHeight="1">
      <c r="B13" s="1307" t="s">
        <v>55</v>
      </c>
      <c r="C13" s="1336">
        <v>213.7</v>
      </c>
      <c r="D13" s="1336">
        <v>95.6</v>
      </c>
      <c r="E13" s="1336">
        <v>118.1</v>
      </c>
      <c r="F13" s="1336">
        <v>17.7</v>
      </c>
      <c r="G13" s="1336">
        <v>29.4</v>
      </c>
      <c r="H13" s="1336">
        <v>14.7</v>
      </c>
      <c r="I13" s="1336">
        <v>14.7</v>
      </c>
      <c r="J13" s="1336">
        <v>72.2</v>
      </c>
      <c r="K13" s="1336">
        <v>35.1</v>
      </c>
      <c r="L13" s="1336">
        <v>37</v>
      </c>
      <c r="M13" s="1336">
        <v>94.4</v>
      </c>
      <c r="N13" s="1336">
        <v>45.2</v>
      </c>
      <c r="O13" s="1336">
        <v>49.3</v>
      </c>
      <c r="P13" s="1335" t="s">
        <v>1667</v>
      </c>
      <c r="Q13" s="1336">
        <v>12.6</v>
      </c>
    </row>
    <row r="14" spans="2:19" s="1277" customFormat="1" ht="21" customHeight="1">
      <c r="B14" s="1286" t="s">
        <v>62</v>
      </c>
      <c r="C14" s="1329">
        <v>126</v>
      </c>
      <c r="D14" s="1329">
        <v>54.3</v>
      </c>
      <c r="E14" s="1329">
        <v>71.7</v>
      </c>
      <c r="F14" s="1329">
        <v>17.899999999999999</v>
      </c>
      <c r="G14" s="1329">
        <v>20.399999999999999</v>
      </c>
      <c r="H14" s="1329">
        <v>10.1</v>
      </c>
      <c r="I14" s="1329">
        <v>10.3</v>
      </c>
      <c r="J14" s="1329">
        <v>18.7</v>
      </c>
      <c r="K14" s="1329">
        <v>11.5</v>
      </c>
      <c r="L14" s="1329">
        <v>7.2</v>
      </c>
      <c r="M14" s="1329">
        <v>69</v>
      </c>
      <c r="N14" s="1329">
        <v>32.6</v>
      </c>
      <c r="O14" s="1329">
        <v>36.4</v>
      </c>
      <c r="P14" s="1325" t="s">
        <v>1667</v>
      </c>
      <c r="Q14" s="1329">
        <v>11.6</v>
      </c>
    </row>
    <row r="15" spans="2:19" s="1277" customFormat="1" ht="21" customHeight="1">
      <c r="B15" s="1286" t="s">
        <v>141</v>
      </c>
      <c r="C15" s="1329">
        <v>129.6</v>
      </c>
      <c r="D15" s="1329">
        <v>55.6</v>
      </c>
      <c r="E15" s="1329">
        <v>74</v>
      </c>
      <c r="F15" s="1329">
        <v>9.9</v>
      </c>
      <c r="G15" s="1329">
        <v>25.1</v>
      </c>
      <c r="H15" s="1329">
        <v>12.9</v>
      </c>
      <c r="I15" s="1329">
        <v>12.2</v>
      </c>
      <c r="J15" s="1329">
        <v>30.8</v>
      </c>
      <c r="K15" s="1329">
        <v>12</v>
      </c>
      <c r="L15" s="1329">
        <v>18.8</v>
      </c>
      <c r="M15" s="1329">
        <v>63.8</v>
      </c>
      <c r="N15" s="1329">
        <v>30.6</v>
      </c>
      <c r="O15" s="1329">
        <v>33.200000000000003</v>
      </c>
      <c r="P15" s="1325" t="s">
        <v>1667</v>
      </c>
      <c r="Q15" s="1329">
        <v>14.3</v>
      </c>
    </row>
    <row r="16" spans="2:19" ht="27" customHeight="1">
      <c r="B16" s="4525"/>
      <c r="C16" s="4484" t="s">
        <v>175</v>
      </c>
      <c r="D16" s="4484"/>
      <c r="E16" s="4484"/>
      <c r="F16" s="4526" t="s">
        <v>1794</v>
      </c>
      <c r="G16" s="4526"/>
      <c r="H16" s="4526"/>
      <c r="I16" s="4526"/>
      <c r="J16" s="4526"/>
      <c r="K16" s="4526"/>
      <c r="L16" s="4526"/>
      <c r="M16" s="4526"/>
      <c r="N16" s="4526"/>
      <c r="O16" s="4526"/>
      <c r="P16" s="4519" t="s">
        <v>1795</v>
      </c>
      <c r="Q16" s="4522" t="s">
        <v>1796</v>
      </c>
    </row>
    <row r="17" spans="2:20" ht="27" customHeight="1">
      <c r="B17" s="4525"/>
      <c r="C17" s="4484"/>
      <c r="D17" s="4484"/>
      <c r="E17" s="4484"/>
      <c r="F17" s="1301" t="s">
        <v>1797</v>
      </c>
      <c r="G17" s="4466" t="s">
        <v>1798</v>
      </c>
      <c r="H17" s="4466"/>
      <c r="I17" s="4466"/>
      <c r="J17" s="4466" t="s">
        <v>1799</v>
      </c>
      <c r="K17" s="4466"/>
      <c r="L17" s="4466"/>
      <c r="M17" s="4466" t="s">
        <v>1800</v>
      </c>
      <c r="N17" s="4466"/>
      <c r="O17" s="4466"/>
      <c r="P17" s="4520"/>
      <c r="Q17" s="4523"/>
    </row>
    <row r="18" spans="2:20" ht="27" customHeight="1">
      <c r="B18" s="4525"/>
      <c r="C18" s="229" t="s">
        <v>931</v>
      </c>
      <c r="D18" s="1363" t="s">
        <v>664</v>
      </c>
      <c r="E18" s="1364" t="s">
        <v>699</v>
      </c>
      <c r="F18" s="1301" t="s">
        <v>931</v>
      </c>
      <c r="G18" s="229" t="s">
        <v>931</v>
      </c>
      <c r="H18" s="1363" t="s">
        <v>664</v>
      </c>
      <c r="I18" s="1364" t="s">
        <v>699</v>
      </c>
      <c r="J18" s="229" t="s">
        <v>931</v>
      </c>
      <c r="K18" s="1363" t="s">
        <v>664</v>
      </c>
      <c r="L18" s="1364" t="s">
        <v>699</v>
      </c>
      <c r="M18" s="229" t="s">
        <v>931</v>
      </c>
      <c r="N18" s="1363" t="s">
        <v>664</v>
      </c>
      <c r="O18" s="1364" t="s">
        <v>699</v>
      </c>
      <c r="P18" s="4521"/>
      <c r="Q18" s="4524"/>
    </row>
    <row r="19" spans="2:20" s="1294" customFormat="1" ht="12.75" customHeight="1">
      <c r="B19" s="1435"/>
      <c r="C19" s="1436"/>
      <c r="D19" s="1437"/>
      <c r="E19" s="1438"/>
      <c r="F19" s="1430"/>
      <c r="G19" s="1436"/>
      <c r="H19" s="1437"/>
      <c r="I19" s="1438"/>
      <c r="J19" s="1436"/>
      <c r="K19" s="1437"/>
      <c r="L19" s="1438"/>
      <c r="M19" s="1436"/>
      <c r="N19" s="1437"/>
      <c r="O19" s="1438"/>
      <c r="P19" s="1439"/>
      <c r="Q19" s="1439"/>
    </row>
    <row r="20" spans="2:20" s="483" customFormat="1" ht="12.75" customHeight="1">
      <c r="B20" s="4462" t="s">
        <v>164</v>
      </c>
      <c r="C20" s="4462"/>
      <c r="D20" s="4462"/>
      <c r="E20" s="4462"/>
      <c r="F20" s="4462"/>
      <c r="G20" s="4462"/>
      <c r="H20" s="4462"/>
      <c r="I20" s="4462"/>
      <c r="J20" s="4462"/>
      <c r="K20" s="4462"/>
      <c r="L20" s="4462"/>
      <c r="M20" s="4462"/>
      <c r="N20" s="4462"/>
      <c r="O20" s="4462"/>
      <c r="P20" s="4462"/>
      <c r="Q20" s="4462"/>
      <c r="R20" s="798"/>
      <c r="T20" s="1292"/>
    </row>
    <row r="21" spans="2:20" s="1294" customFormat="1" ht="12.75" customHeight="1">
      <c r="B21" s="4462" t="s">
        <v>1602</v>
      </c>
      <c r="C21" s="4462"/>
      <c r="D21" s="4462"/>
      <c r="E21" s="4462"/>
      <c r="F21" s="4462"/>
      <c r="G21" s="4462"/>
      <c r="H21" s="4462"/>
      <c r="I21" s="4462"/>
      <c r="J21" s="4462"/>
      <c r="K21" s="4462"/>
      <c r="L21" s="4462"/>
      <c r="M21" s="4462"/>
      <c r="N21" s="4462"/>
      <c r="O21" s="4462"/>
      <c r="P21" s="1440"/>
      <c r="Q21" s="1440"/>
    </row>
    <row r="22" spans="2:20" s="1294" customFormat="1" ht="12.75" customHeight="1">
      <c r="B22" s="4462" t="s">
        <v>1603</v>
      </c>
      <c r="C22" s="4462"/>
      <c r="D22" s="4462"/>
      <c r="E22" s="4462"/>
      <c r="F22" s="4462"/>
      <c r="G22" s="4462"/>
      <c r="H22" s="4462"/>
      <c r="I22" s="4462"/>
      <c r="J22" s="4462"/>
      <c r="K22" s="4462"/>
      <c r="L22" s="4462"/>
      <c r="M22" s="4462"/>
      <c r="N22" s="4462"/>
      <c r="O22" s="4462"/>
      <c r="P22" s="1441"/>
      <c r="Q22" s="1441"/>
    </row>
    <row r="23" spans="2:20" s="1297" customFormat="1" ht="40.5" customHeight="1">
      <c r="B23" s="4486" t="s">
        <v>1672</v>
      </c>
      <c r="C23" s="4500"/>
      <c r="D23" s="4500"/>
      <c r="E23" s="4500"/>
      <c r="F23" s="4500"/>
      <c r="G23" s="4500"/>
      <c r="H23" s="4500"/>
      <c r="I23" s="4500"/>
      <c r="J23" s="4500"/>
      <c r="K23" s="4500"/>
      <c r="L23" s="4500"/>
      <c r="M23" s="4500"/>
      <c r="N23" s="4500"/>
      <c r="O23" s="4500"/>
      <c r="P23" s="4500"/>
      <c r="Q23" s="4500"/>
    </row>
    <row r="24" spans="2:20" s="1297" customFormat="1" ht="40.5" customHeight="1">
      <c r="B24" s="4486" t="s">
        <v>1673</v>
      </c>
      <c r="C24" s="4500"/>
      <c r="D24" s="4500"/>
      <c r="E24" s="4500"/>
      <c r="F24" s="4500"/>
      <c r="G24" s="4500"/>
      <c r="H24" s="4500"/>
      <c r="I24" s="4500"/>
      <c r="J24" s="4500"/>
      <c r="K24" s="4500"/>
      <c r="L24" s="4500"/>
      <c r="M24" s="4500"/>
      <c r="N24" s="4500"/>
      <c r="O24" s="4500"/>
      <c r="P24" s="4500"/>
      <c r="Q24" s="4500"/>
    </row>
    <row r="25" spans="2:20" ht="12.75" customHeight="1"/>
    <row r="26" spans="2:20" s="535" customFormat="1" ht="12.75" customHeight="1">
      <c r="B26" s="4113" t="s">
        <v>219</v>
      </c>
      <c r="C26" s="4113"/>
      <c r="D26" s="4113"/>
      <c r="E26" s="4113"/>
      <c r="F26" s="4113"/>
      <c r="G26" s="4113"/>
      <c r="H26" s="4113"/>
      <c r="I26" s="1273"/>
      <c r="J26" s="1273"/>
      <c r="K26" s="1273"/>
      <c r="L26" s="1273"/>
      <c r="M26" s="1273"/>
      <c r="N26" s="1273"/>
      <c r="O26" s="1273"/>
      <c r="P26" s="1273"/>
      <c r="Q26" s="1273"/>
    </row>
    <row r="27" spans="2:20" ht="12.75" customHeight="1">
      <c r="B27" s="4403" t="s">
        <v>1801</v>
      </c>
      <c r="C27" s="4403"/>
      <c r="D27" s="4403"/>
      <c r="E27" s="4403"/>
    </row>
    <row r="28" spans="2:20" ht="12.75" customHeight="1">
      <c r="B28" s="4403" t="s">
        <v>1802</v>
      </c>
      <c r="C28" s="4403"/>
      <c r="D28" s="4403"/>
      <c r="E28" s="4403"/>
    </row>
    <row r="29" spans="2:20" ht="12.75" customHeight="1">
      <c r="B29" s="4403" t="s">
        <v>1803</v>
      </c>
      <c r="C29" s="4403"/>
      <c r="D29" s="4403"/>
      <c r="E29" s="4403"/>
    </row>
    <row r="30" spans="2:20" ht="12.75" customHeight="1"/>
  </sheetData>
  <mergeCells count="27">
    <mergeCell ref="B27:E27"/>
    <mergeCell ref="B28:E28"/>
    <mergeCell ref="B29:E29"/>
    <mergeCell ref="B20:Q20"/>
    <mergeCell ref="B21:O21"/>
    <mergeCell ref="B22:O22"/>
    <mergeCell ref="B23:Q23"/>
    <mergeCell ref="B24:Q24"/>
    <mergeCell ref="B26:H26"/>
    <mergeCell ref="B16:B18"/>
    <mergeCell ref="C16:E17"/>
    <mergeCell ref="F16:O16"/>
    <mergeCell ref="P16:P18"/>
    <mergeCell ref="Q16:Q18"/>
    <mergeCell ref="G17:I17"/>
    <mergeCell ref="J17:L17"/>
    <mergeCell ref="M17:O17"/>
    <mergeCell ref="B1:Q1"/>
    <mergeCell ref="B2:Q2"/>
    <mergeCell ref="B4:B6"/>
    <mergeCell ref="C4:E5"/>
    <mergeCell ref="F4:O4"/>
    <mergeCell ref="P4:P6"/>
    <mergeCell ref="Q4:Q6"/>
    <mergeCell ref="G5:I5"/>
    <mergeCell ref="J5:L5"/>
    <mergeCell ref="M5:O5"/>
  </mergeCells>
  <hyperlinks>
    <hyperlink ref="C4:E5" r:id="rId1" display="Total"/>
    <hyperlink ref="F4:O4" r:id="rId2" display="Por categoria"/>
    <hyperlink ref="C16:E17" r:id="rId3" display="Total"/>
    <hyperlink ref="F16:O16" r:id="rId4" display="Main status"/>
    <hyperlink ref="P4:P6" r:id="rId5" display="Inativos/as à procura de emprego mas não disponíveis"/>
    <hyperlink ref="P16:P18" r:id="rId6" display="Inactive persons seeking work but not available to work"/>
    <hyperlink ref="Q4:Q6" r:id="rId7" display="Inativos/as disponíveis mas que não procuram emprego"/>
    <hyperlink ref="Q16:Q18" r:id="rId8" display="Inactive persons available to work but not seeking work"/>
    <hyperlink ref="B27" r:id="rId9"/>
    <hyperlink ref="B28" r:id="rId10"/>
    <hyperlink ref="B29" r:id="rId11"/>
    <hyperlink ref="S3" location="Indice!A1" display="(Voltar ao Índice)"/>
  </hyperlinks>
  <printOptions horizontalCentered="1"/>
  <pageMargins left="0.47244094488188981" right="0.47244094488188981" top="0.6692913385826772" bottom="0.6692913385826772" header="0" footer="0"/>
  <pageSetup paperSize="9" scale="81" orientation="portrait" verticalDpi="0" r:id="rId12"/>
</worksheet>
</file>

<file path=xl/worksheets/sheet85.xml><?xml version="1.0" encoding="utf-8"?>
<worksheet xmlns="http://schemas.openxmlformats.org/spreadsheetml/2006/main" xmlns:r="http://schemas.openxmlformats.org/officeDocument/2006/relationships">
  <sheetPr>
    <pageSetUpPr fitToPage="1"/>
  </sheetPr>
  <dimension ref="B1:U25"/>
  <sheetViews>
    <sheetView showGridLines="0" workbookViewId="0">
      <selection activeCell="B1" sqref="B1:P1"/>
    </sheetView>
  </sheetViews>
  <sheetFormatPr defaultRowHeight="11.25"/>
  <cols>
    <col min="1" max="1" width="6.7109375" style="1273" customWidth="1"/>
    <col min="2" max="8" width="15.7109375" style="1273" customWidth="1"/>
    <col min="9" max="9" width="6.7109375" style="1273" customWidth="1"/>
    <col min="10" max="10" width="14.28515625" style="1273" bestFit="1" customWidth="1"/>
    <col min="11" max="16384" width="9.140625" style="1273"/>
  </cols>
  <sheetData>
    <row r="1" spans="2:20" s="1267" customFormat="1" ht="30" customHeight="1">
      <c r="B1" s="4464" t="s">
        <v>822</v>
      </c>
      <c r="C1" s="4464"/>
      <c r="D1" s="4464"/>
      <c r="E1" s="4464"/>
      <c r="F1" s="4464"/>
      <c r="G1" s="4464"/>
      <c r="H1" s="4464"/>
      <c r="I1" s="1299"/>
    </row>
    <row r="2" spans="2:20" s="1267" customFormat="1" ht="30" customHeight="1">
      <c r="B2" s="4464" t="s">
        <v>1804</v>
      </c>
      <c r="C2" s="4464"/>
      <c r="D2" s="4464"/>
      <c r="E2" s="4464"/>
      <c r="F2" s="4464"/>
      <c r="G2" s="4464"/>
      <c r="H2" s="4464"/>
      <c r="I2" s="1299"/>
    </row>
    <row r="3" spans="2:20" s="1271" customFormat="1" ht="12.75" customHeight="1">
      <c r="B3" s="1268" t="s">
        <v>1676</v>
      </c>
      <c r="D3" s="1269"/>
      <c r="E3" s="1269"/>
      <c r="F3" s="1269"/>
      <c r="G3" s="1269"/>
      <c r="H3" s="1270" t="s">
        <v>1677</v>
      </c>
      <c r="I3" s="1270"/>
      <c r="J3" s="447" t="s">
        <v>748</v>
      </c>
    </row>
    <row r="4" spans="2:20" ht="40.5" customHeight="1">
      <c r="B4" s="1442"/>
      <c r="C4" s="1274" t="s">
        <v>175</v>
      </c>
      <c r="D4" s="1301" t="s">
        <v>1805</v>
      </c>
      <c r="E4" s="1301" t="s">
        <v>1806</v>
      </c>
      <c r="F4" s="1301" t="s">
        <v>1807</v>
      </c>
      <c r="G4" s="1301" t="s">
        <v>1808</v>
      </c>
      <c r="H4" s="1302" t="s">
        <v>1809</v>
      </c>
      <c r="I4" s="199"/>
    </row>
    <row r="5" spans="2:20" s="1277" customFormat="1" ht="21" customHeight="1">
      <c r="B5" s="1443" t="s">
        <v>12</v>
      </c>
      <c r="C5" s="1326">
        <v>726</v>
      </c>
      <c r="D5" s="1326">
        <v>501.1</v>
      </c>
      <c r="E5" s="1326">
        <v>88</v>
      </c>
      <c r="F5" s="1326">
        <v>638.1</v>
      </c>
      <c r="G5" s="1326">
        <v>250.2</v>
      </c>
      <c r="H5" s="1326">
        <v>475.8</v>
      </c>
      <c r="I5" s="1444"/>
      <c r="J5" s="1445"/>
      <c r="K5" s="1375"/>
    </row>
    <row r="6" spans="2:20" s="1277" customFormat="1" ht="21" customHeight="1">
      <c r="B6" s="1446" t="s">
        <v>21</v>
      </c>
      <c r="C6" s="1326">
        <v>686.5</v>
      </c>
      <c r="D6" s="1326">
        <v>479.7</v>
      </c>
      <c r="E6" s="1326">
        <v>82.9</v>
      </c>
      <c r="F6" s="1326">
        <v>603.6</v>
      </c>
      <c r="G6" s="1326">
        <v>237.1</v>
      </c>
      <c r="H6" s="1326">
        <v>449.4</v>
      </c>
      <c r="I6" s="1444"/>
      <c r="J6" s="1445"/>
      <c r="K6" s="1375"/>
    </row>
    <row r="7" spans="2:20" s="1277" customFormat="1" ht="21" customHeight="1">
      <c r="B7" s="1447" t="s">
        <v>6</v>
      </c>
      <c r="C7" s="1448">
        <v>272.10000000000002</v>
      </c>
      <c r="D7" s="1448">
        <v>181.3</v>
      </c>
      <c r="E7" s="1448">
        <v>38.9</v>
      </c>
      <c r="F7" s="1448">
        <v>233.3</v>
      </c>
      <c r="G7" s="1448">
        <v>81.8</v>
      </c>
      <c r="H7" s="1448">
        <v>190.3</v>
      </c>
      <c r="I7" s="1444"/>
      <c r="J7" s="1445"/>
      <c r="K7" s="1375"/>
    </row>
    <row r="8" spans="2:20" s="1277" customFormat="1" ht="21" customHeight="1">
      <c r="B8" s="1447" t="s">
        <v>30</v>
      </c>
      <c r="C8" s="1448">
        <v>124.5</v>
      </c>
      <c r="D8" s="1448">
        <v>88.1</v>
      </c>
      <c r="E8" s="1448">
        <v>16.899999999999999</v>
      </c>
      <c r="F8" s="1448">
        <v>107.6</v>
      </c>
      <c r="G8" s="1448">
        <v>47.8</v>
      </c>
      <c r="H8" s="1448">
        <v>76.7</v>
      </c>
      <c r="I8" s="1449"/>
      <c r="J8" s="1445"/>
      <c r="K8" s="1375"/>
    </row>
    <row r="9" spans="2:20" s="1277" customFormat="1" ht="21" customHeight="1">
      <c r="B9" s="1280" t="s">
        <v>190</v>
      </c>
      <c r="C9" s="1448">
        <v>205.9</v>
      </c>
      <c r="D9" s="1448">
        <v>155.19999999999999</v>
      </c>
      <c r="E9" s="1448">
        <v>19</v>
      </c>
      <c r="F9" s="1448">
        <v>186.9</v>
      </c>
      <c r="G9" s="1448">
        <v>72.599999999999994</v>
      </c>
      <c r="H9" s="1448">
        <v>133.30000000000001</v>
      </c>
      <c r="I9" s="1449"/>
      <c r="J9" s="1445"/>
      <c r="K9" s="1375"/>
    </row>
    <row r="10" spans="2:20" s="1283" customFormat="1" ht="21" customHeight="1">
      <c r="B10" s="1447" t="s">
        <v>46</v>
      </c>
      <c r="C10" s="1448">
        <v>51.1</v>
      </c>
      <c r="D10" s="1448">
        <v>33.299999999999997</v>
      </c>
      <c r="E10" s="1448">
        <v>5.5</v>
      </c>
      <c r="F10" s="1448">
        <v>45.5</v>
      </c>
      <c r="G10" s="1448">
        <v>21.3</v>
      </c>
      <c r="H10" s="1448">
        <v>29.7</v>
      </c>
      <c r="I10" s="1450"/>
      <c r="J10" s="1445"/>
      <c r="K10" s="1375"/>
    </row>
    <row r="11" spans="2:20" s="1277" customFormat="1" ht="21" customHeight="1">
      <c r="B11" s="1447" t="s">
        <v>55</v>
      </c>
      <c r="C11" s="1448">
        <v>32.9</v>
      </c>
      <c r="D11" s="1448">
        <v>21.8</v>
      </c>
      <c r="E11" s="1335" t="s">
        <v>1667</v>
      </c>
      <c r="F11" s="1448">
        <v>30.3</v>
      </c>
      <c r="G11" s="1448">
        <v>13.5</v>
      </c>
      <c r="H11" s="1448">
        <v>19.399999999999999</v>
      </c>
      <c r="I11" s="1450"/>
      <c r="J11" s="1445"/>
      <c r="K11" s="1375"/>
    </row>
    <row r="12" spans="2:20" s="1277" customFormat="1" ht="21" customHeight="1">
      <c r="B12" s="1446" t="s">
        <v>62</v>
      </c>
      <c r="C12" s="1326">
        <v>19.8</v>
      </c>
      <c r="D12" s="1326">
        <v>10.1</v>
      </c>
      <c r="E12" s="1325" t="s">
        <v>1667</v>
      </c>
      <c r="F12" s="1326">
        <v>17.3</v>
      </c>
      <c r="G12" s="1326">
        <v>7.9</v>
      </c>
      <c r="H12" s="1326">
        <v>11.9</v>
      </c>
      <c r="I12" s="1451"/>
      <c r="J12" s="1445"/>
      <c r="K12" s="1375"/>
    </row>
    <row r="13" spans="2:20" s="1277" customFormat="1" ht="21" customHeight="1">
      <c r="B13" s="1446" t="s">
        <v>141</v>
      </c>
      <c r="C13" s="1326">
        <v>19.8</v>
      </c>
      <c r="D13" s="1326">
        <v>11.3</v>
      </c>
      <c r="E13" s="1325" t="s">
        <v>1667</v>
      </c>
      <c r="F13" s="1326">
        <v>17.2</v>
      </c>
      <c r="G13" s="1326">
        <v>5.2</v>
      </c>
      <c r="H13" s="1326">
        <v>14.6</v>
      </c>
      <c r="I13" s="1451"/>
      <c r="J13" s="1445"/>
      <c r="K13" s="1375"/>
    </row>
    <row r="14" spans="2:20" ht="40.5" customHeight="1">
      <c r="B14" s="1442"/>
      <c r="C14" s="1274" t="s">
        <v>175</v>
      </c>
      <c r="D14" s="1301" t="s">
        <v>1810</v>
      </c>
      <c r="E14" s="1301" t="s">
        <v>1811</v>
      </c>
      <c r="F14" s="1301" t="s">
        <v>1812</v>
      </c>
      <c r="G14" s="1301" t="s">
        <v>1813</v>
      </c>
      <c r="H14" s="1302" t="s">
        <v>1814</v>
      </c>
      <c r="I14" s="199"/>
    </row>
    <row r="15" spans="2:20" s="1294" customFormat="1" ht="12.75" customHeight="1">
      <c r="B15" s="1452"/>
      <c r="C15" s="1453"/>
      <c r="D15" s="1430"/>
      <c r="E15" s="1430"/>
      <c r="F15" s="1430"/>
      <c r="G15" s="1430"/>
      <c r="H15" s="1430"/>
      <c r="I15" s="1354"/>
    </row>
    <row r="16" spans="2:20" s="483" customFormat="1" ht="12.75" customHeight="1">
      <c r="B16" s="4462" t="s">
        <v>164</v>
      </c>
      <c r="C16" s="4462"/>
      <c r="D16" s="4462"/>
      <c r="E16" s="4462"/>
      <c r="F16" s="4462"/>
      <c r="G16" s="4462"/>
      <c r="H16" s="4462"/>
      <c r="I16" s="798"/>
      <c r="J16" s="798"/>
      <c r="K16" s="798"/>
      <c r="L16" s="798"/>
      <c r="M16" s="798"/>
      <c r="N16" s="798"/>
      <c r="O16" s="798"/>
      <c r="P16" s="798"/>
      <c r="Q16" s="798"/>
      <c r="R16" s="798"/>
      <c r="T16" s="1292"/>
    </row>
    <row r="17" spans="2:21" s="1294" customFormat="1" ht="12.75" customHeight="1">
      <c r="B17" s="4462" t="s">
        <v>1602</v>
      </c>
      <c r="C17" s="4462"/>
      <c r="D17" s="4462"/>
      <c r="E17" s="4462"/>
      <c r="F17" s="4462"/>
      <c r="G17" s="4462"/>
      <c r="H17" s="4462"/>
      <c r="I17" s="1454"/>
      <c r="J17" s="1455"/>
    </row>
    <row r="18" spans="2:21" s="1398" customFormat="1" ht="12.75" customHeight="1">
      <c r="B18" s="4462" t="s">
        <v>1603</v>
      </c>
      <c r="C18" s="4462"/>
      <c r="D18" s="4462"/>
      <c r="E18" s="4462"/>
      <c r="F18" s="4462"/>
      <c r="G18" s="4462"/>
      <c r="H18" s="4462"/>
      <c r="I18" s="1456"/>
      <c r="J18" s="1454"/>
    </row>
    <row r="19" spans="2:21" s="1297" customFormat="1" ht="58.5" customHeight="1">
      <c r="B19" s="4486" t="s">
        <v>1815</v>
      </c>
      <c r="C19" s="4486"/>
      <c r="D19" s="4486"/>
      <c r="E19" s="4486"/>
      <c r="F19" s="4486"/>
      <c r="G19" s="4486"/>
      <c r="H19" s="4486"/>
      <c r="I19" s="1414"/>
    </row>
    <row r="20" spans="2:21" s="1005" customFormat="1" ht="58.5" customHeight="1">
      <c r="B20" s="4486" t="s">
        <v>1816</v>
      </c>
      <c r="C20" s="4486"/>
      <c r="D20" s="4486"/>
      <c r="E20" s="4486"/>
      <c r="F20" s="4486"/>
      <c r="G20" s="4486"/>
      <c r="H20" s="4486"/>
      <c r="I20" s="1296"/>
      <c r="J20" s="1457"/>
      <c r="K20" s="1457"/>
      <c r="L20" s="1457"/>
      <c r="M20" s="1458"/>
      <c r="P20" s="1459"/>
      <c r="Q20" s="1459"/>
    </row>
    <row r="21" spans="2:21" s="535" customFormat="1" ht="12.75" customHeight="1">
      <c r="B21" s="1460"/>
      <c r="C21" s="1460"/>
      <c r="D21" s="1460"/>
      <c r="E21" s="1460"/>
      <c r="F21" s="1460"/>
      <c r="G21" s="1460"/>
      <c r="H21" s="1460"/>
      <c r="I21" s="1461"/>
      <c r="J21" s="603"/>
      <c r="K21" s="603"/>
      <c r="L21" s="603"/>
      <c r="M21" s="1402"/>
      <c r="P21" s="1462"/>
      <c r="Q21" s="1462"/>
    </row>
    <row r="22" spans="2:21" s="535" customFormat="1" ht="12.75" customHeight="1">
      <c r="B22" s="4113" t="s">
        <v>219</v>
      </c>
      <c r="C22" s="4113"/>
      <c r="D22" s="4113"/>
      <c r="E22" s="4113"/>
      <c r="F22" s="1463"/>
      <c r="G22" s="1463"/>
      <c r="H22" s="1463"/>
      <c r="I22" s="1461"/>
      <c r="J22" s="603"/>
      <c r="K22" s="603"/>
      <c r="L22" s="603"/>
      <c r="M22" s="1402"/>
      <c r="P22" s="1462"/>
      <c r="Q22" s="1462"/>
    </row>
    <row r="23" spans="2:21" s="455" customFormat="1" ht="12.75" customHeight="1">
      <c r="B23" s="4469" t="s">
        <v>1683</v>
      </c>
      <c r="C23" s="4469"/>
      <c r="D23" s="1463"/>
      <c r="E23" s="1463"/>
      <c r="F23" s="1463"/>
      <c r="G23" s="1463"/>
      <c r="H23" s="1463"/>
      <c r="I23" s="604"/>
      <c r="J23" s="1464"/>
      <c r="K23" s="604"/>
      <c r="L23" s="1465"/>
      <c r="N23" s="490"/>
      <c r="O23" s="604"/>
      <c r="Q23" s="490"/>
      <c r="S23" s="492"/>
      <c r="U23" s="492"/>
    </row>
    <row r="24" spans="2:21" ht="12.75" customHeight="1"/>
    <row r="25" spans="2:21" ht="12.75" customHeight="1"/>
  </sheetData>
  <mergeCells count="9">
    <mergeCell ref="B20:H20"/>
    <mergeCell ref="B22:E22"/>
    <mergeCell ref="B23:C23"/>
    <mergeCell ref="B1:H1"/>
    <mergeCell ref="B2:H2"/>
    <mergeCell ref="B16:H16"/>
    <mergeCell ref="B17:H17"/>
    <mergeCell ref="B18:H18"/>
    <mergeCell ref="B19:H19"/>
  </mergeCells>
  <hyperlinks>
    <hyperlink ref="C14" r:id="rId1"/>
    <hyperlink ref="C4" r:id="rId2"/>
    <hyperlink ref="B23" r:id="rId3"/>
    <hyperlink ref="J3" location="Indice!A1" display="(Voltar ao Índice)"/>
  </hyperlinks>
  <printOptions horizontalCentered="1"/>
  <pageMargins left="0.47244094488188981" right="0.47244094488188981" top="0.6692913385826772" bottom="0.6692913385826772" header="0" footer="0"/>
  <pageSetup paperSize="9" scale="86" orientation="portrait" verticalDpi="0" r:id="rId4"/>
</worksheet>
</file>

<file path=xl/worksheets/sheet86.xml><?xml version="1.0" encoding="utf-8"?>
<worksheet xmlns="http://schemas.openxmlformats.org/spreadsheetml/2006/main" xmlns:r="http://schemas.openxmlformats.org/officeDocument/2006/relationships">
  <sheetPr>
    <pageSetUpPr fitToPage="1"/>
  </sheetPr>
  <dimension ref="B1:O28"/>
  <sheetViews>
    <sheetView showGridLines="0" workbookViewId="0">
      <selection activeCell="B1" sqref="B1:P1"/>
    </sheetView>
  </sheetViews>
  <sheetFormatPr defaultRowHeight="11.25"/>
  <cols>
    <col min="1" max="1" width="6.7109375" style="1027" customWidth="1"/>
    <col min="2" max="2" width="15.7109375" style="1027" customWidth="1"/>
    <col min="3" max="8" width="14.7109375" style="1027" customWidth="1"/>
    <col min="9" max="9" width="6.7109375" style="1027" customWidth="1"/>
    <col min="10" max="10" width="14.28515625" style="1027" bestFit="1" customWidth="1"/>
    <col min="11" max="16384" width="9.140625" style="1027"/>
  </cols>
  <sheetData>
    <row r="1" spans="2:15" s="346" customFormat="1" ht="30" customHeight="1">
      <c r="B1" s="4055" t="s">
        <v>823</v>
      </c>
      <c r="C1" s="4055"/>
      <c r="D1" s="4055"/>
      <c r="E1" s="4055"/>
      <c r="F1" s="4055"/>
      <c r="G1" s="4055"/>
      <c r="H1" s="4055"/>
      <c r="I1" s="1466"/>
    </row>
    <row r="2" spans="2:15" s="346" customFormat="1" ht="30" customHeight="1">
      <c r="B2" s="4055" t="s">
        <v>1817</v>
      </c>
      <c r="C2" s="4055"/>
      <c r="D2" s="4055"/>
      <c r="E2" s="4055"/>
      <c r="F2" s="4055"/>
      <c r="G2" s="4055"/>
      <c r="H2" s="4055"/>
      <c r="I2" s="1467"/>
    </row>
    <row r="3" spans="2:15" s="348" customFormat="1" ht="12.75" customHeight="1">
      <c r="B3" s="349" t="s">
        <v>1010</v>
      </c>
      <c r="C3" s="349"/>
      <c r="D3" s="1468"/>
      <c r="E3" s="1468"/>
      <c r="F3" s="1468"/>
      <c r="G3" s="1468"/>
      <c r="H3" s="351" t="s">
        <v>1011</v>
      </c>
      <c r="J3" s="447" t="s">
        <v>748</v>
      </c>
    </row>
    <row r="4" spans="2:15" ht="21" customHeight="1">
      <c r="B4" s="4527"/>
      <c r="C4" s="4528" t="s">
        <v>1818</v>
      </c>
      <c r="D4" s="4528"/>
      <c r="E4" s="4528"/>
      <c r="F4" s="4528"/>
      <c r="G4" s="4528"/>
      <c r="H4" s="4529"/>
    </row>
    <row r="5" spans="2:15" ht="21" customHeight="1">
      <c r="B5" s="4527"/>
      <c r="C5" s="4530" t="s">
        <v>1819</v>
      </c>
      <c r="D5" s="4530"/>
      <c r="E5" s="4530"/>
      <c r="F5" s="4530" t="s">
        <v>1820</v>
      </c>
      <c r="G5" s="4530"/>
      <c r="H5" s="4531"/>
    </row>
    <row r="6" spans="2:15" ht="39" customHeight="1">
      <c r="B6" s="4527"/>
      <c r="C6" s="1469" t="s">
        <v>175</v>
      </c>
      <c r="D6" s="1469" t="s">
        <v>1821</v>
      </c>
      <c r="E6" s="1469" t="s">
        <v>1822</v>
      </c>
      <c r="F6" s="1469" t="s">
        <v>175</v>
      </c>
      <c r="G6" s="1470" t="s">
        <v>1823</v>
      </c>
      <c r="H6" s="1470" t="s">
        <v>1824</v>
      </c>
    </row>
    <row r="7" spans="2:15" s="1474" customFormat="1" ht="21" customHeight="1">
      <c r="B7" s="1305" t="s">
        <v>12</v>
      </c>
      <c r="C7" s="1471">
        <v>-1</v>
      </c>
      <c r="D7" s="1471">
        <v>-1.2</v>
      </c>
      <c r="E7" s="1472">
        <v>-0.3</v>
      </c>
      <c r="F7" s="1473">
        <v>-1</v>
      </c>
      <c r="G7" s="1473">
        <v>0.4</v>
      </c>
      <c r="H7" s="1473">
        <v>1.3</v>
      </c>
      <c r="J7" s="1475"/>
      <c r="K7" s="1475"/>
      <c r="L7" s="1475"/>
      <c r="M7" s="1475"/>
      <c r="N7" s="1475"/>
      <c r="O7" s="1475"/>
    </row>
    <row r="8" spans="2:15" s="1474" customFormat="1" ht="21" customHeight="1">
      <c r="B8" s="1476" t="s">
        <v>229</v>
      </c>
      <c r="C8" s="1471">
        <v>-0.3</v>
      </c>
      <c r="D8" s="1471">
        <v>-0.5</v>
      </c>
      <c r="E8" s="1471">
        <v>0.5</v>
      </c>
      <c r="F8" s="1477">
        <v>-0.3</v>
      </c>
      <c r="G8" s="1477">
        <v>0.6</v>
      </c>
      <c r="H8" s="1477">
        <v>0.7</v>
      </c>
      <c r="J8" s="1475"/>
      <c r="K8" s="1475"/>
      <c r="L8" s="1475"/>
      <c r="M8" s="1475"/>
      <c r="N8" s="1475"/>
      <c r="O8" s="1475"/>
    </row>
    <row r="9" spans="2:15" ht="21" customHeight="1">
      <c r="B9" s="1478" t="s">
        <v>245</v>
      </c>
      <c r="C9" s="1479">
        <v>0.2</v>
      </c>
      <c r="D9" s="1479">
        <v>-0.1</v>
      </c>
      <c r="E9" s="1479">
        <v>1.5</v>
      </c>
      <c r="F9" s="1480">
        <v>0.2</v>
      </c>
      <c r="G9" s="1480">
        <v>1.5</v>
      </c>
      <c r="H9" s="1480">
        <v>1.2</v>
      </c>
      <c r="J9" s="1475"/>
      <c r="K9" s="1481"/>
      <c r="L9" s="1481"/>
      <c r="M9" s="1481"/>
      <c r="N9" s="1481"/>
      <c r="O9" s="1481"/>
    </row>
    <row r="10" spans="2:15" ht="21" customHeight="1">
      <c r="B10" s="1478" t="s">
        <v>263</v>
      </c>
      <c r="C10" s="1479">
        <v>-1.2</v>
      </c>
      <c r="D10" s="1479">
        <v>-1.4</v>
      </c>
      <c r="E10" s="1479">
        <v>-0.3</v>
      </c>
      <c r="F10" s="1480">
        <v>-1.2</v>
      </c>
      <c r="G10" s="1480">
        <v>1</v>
      </c>
      <c r="H10" s="1480">
        <v>2</v>
      </c>
      <c r="J10" s="1475"/>
      <c r="K10" s="1481"/>
      <c r="L10" s="1481"/>
      <c r="M10" s="1481"/>
      <c r="N10" s="1481"/>
      <c r="O10" s="1481"/>
    </row>
    <row r="11" spans="2:15" ht="21" customHeight="1">
      <c r="B11" s="1478" t="s">
        <v>273</v>
      </c>
      <c r="C11" s="1480">
        <v>-0.1</v>
      </c>
      <c r="D11" s="1480">
        <v>-0.3</v>
      </c>
      <c r="E11" s="1480">
        <v>0.3</v>
      </c>
      <c r="F11" s="1480">
        <v>-0.1</v>
      </c>
      <c r="G11" s="1480">
        <v>0.1</v>
      </c>
      <c r="H11" s="1480">
        <v>0</v>
      </c>
      <c r="J11" s="1475"/>
      <c r="K11" s="1481"/>
      <c r="L11" s="1481"/>
      <c r="M11" s="1481"/>
      <c r="N11" s="1481"/>
      <c r="O11" s="1481"/>
    </row>
    <row r="12" spans="2:15" ht="21" customHeight="1">
      <c r="B12" s="1478" t="s">
        <v>278</v>
      </c>
      <c r="C12" s="1480">
        <v>0.2</v>
      </c>
      <c r="D12" s="1480">
        <v>0</v>
      </c>
      <c r="E12" s="1480">
        <v>1.2</v>
      </c>
      <c r="F12" s="1480">
        <v>0.2</v>
      </c>
      <c r="G12" s="1480">
        <v>1.7</v>
      </c>
      <c r="H12" s="1480">
        <v>1.3</v>
      </c>
      <c r="J12" s="1475"/>
      <c r="K12" s="1481"/>
      <c r="L12" s="1481"/>
      <c r="M12" s="1481"/>
      <c r="N12" s="1481"/>
      <c r="O12" s="1481"/>
    </row>
    <row r="13" spans="2:15" ht="21" customHeight="1">
      <c r="B13" s="1478" t="s">
        <v>282</v>
      </c>
      <c r="C13" s="1480">
        <v>-2.6</v>
      </c>
      <c r="D13" s="1480">
        <v>-2.6</v>
      </c>
      <c r="E13" s="1480">
        <v>-2.6</v>
      </c>
      <c r="F13" s="1480">
        <v>-2.6</v>
      </c>
      <c r="G13" s="1480">
        <v>-1.3</v>
      </c>
      <c r="H13" s="1480">
        <v>1.1000000000000001</v>
      </c>
      <c r="J13" s="1475"/>
      <c r="K13" s="1481"/>
      <c r="L13" s="1481"/>
      <c r="M13" s="1481"/>
      <c r="N13" s="1481"/>
      <c r="O13" s="1481"/>
    </row>
    <row r="14" spans="2:15" s="1474" customFormat="1" ht="21" customHeight="1">
      <c r="B14" s="1286" t="s">
        <v>62</v>
      </c>
      <c r="C14" s="1477">
        <v>-1.8</v>
      </c>
      <c r="D14" s="1477">
        <v>-2.9</v>
      </c>
      <c r="E14" s="1477">
        <v>2</v>
      </c>
      <c r="F14" s="1477">
        <v>-1.8</v>
      </c>
      <c r="G14" s="1477">
        <v>1.7</v>
      </c>
      <c r="H14" s="1477">
        <v>3.2</v>
      </c>
      <c r="J14" s="1475"/>
      <c r="K14" s="1475"/>
      <c r="L14" s="1475"/>
      <c r="M14" s="1475"/>
      <c r="N14" s="1475"/>
      <c r="O14" s="1475"/>
    </row>
    <row r="15" spans="2:15" s="1474" customFormat="1" ht="21" customHeight="1">
      <c r="B15" s="1286" t="s">
        <v>141</v>
      </c>
      <c r="C15" s="1477">
        <v>-1.4</v>
      </c>
      <c r="D15" s="1477">
        <v>-0.9</v>
      </c>
      <c r="E15" s="1477">
        <v>-3</v>
      </c>
      <c r="F15" s="1477">
        <v>-1.4</v>
      </c>
      <c r="G15" s="1477">
        <v>-1.3</v>
      </c>
      <c r="H15" s="1477">
        <v>0.1</v>
      </c>
      <c r="J15" s="1475"/>
      <c r="K15" s="1475"/>
      <c r="L15" s="1475"/>
      <c r="M15" s="1475"/>
      <c r="N15" s="1475"/>
      <c r="O15" s="1475"/>
    </row>
    <row r="16" spans="2:15" ht="21" customHeight="1">
      <c r="B16" s="4527"/>
      <c r="C16" s="4529" t="s">
        <v>1825</v>
      </c>
      <c r="D16" s="4533"/>
      <c r="E16" s="4533"/>
      <c r="F16" s="4533"/>
      <c r="G16" s="4533"/>
      <c r="H16" s="4533"/>
    </row>
    <row r="17" spans="2:14" ht="21" customHeight="1">
      <c r="B17" s="4527"/>
      <c r="C17" s="4531" t="s">
        <v>1826</v>
      </c>
      <c r="D17" s="4534"/>
      <c r="E17" s="4534"/>
      <c r="F17" s="4530" t="s">
        <v>1827</v>
      </c>
      <c r="G17" s="4530"/>
      <c r="H17" s="4531"/>
    </row>
    <row r="18" spans="2:14" ht="39" customHeight="1">
      <c r="B18" s="4527"/>
      <c r="C18" s="1469" t="s">
        <v>175</v>
      </c>
      <c r="D18" s="1469" t="s">
        <v>1828</v>
      </c>
      <c r="E18" s="1469" t="s">
        <v>1829</v>
      </c>
      <c r="F18" s="1469" t="s">
        <v>175</v>
      </c>
      <c r="G18" s="1470" t="s">
        <v>1830</v>
      </c>
      <c r="H18" s="1470" t="s">
        <v>1831</v>
      </c>
    </row>
    <row r="19" spans="2:14" s="943" customFormat="1" ht="12.75" customHeight="1">
      <c r="B19" s="1482"/>
      <c r="C19" s="1483"/>
      <c r="D19" s="1483"/>
      <c r="E19" s="1483"/>
      <c r="F19" s="1483"/>
      <c r="G19" s="1483"/>
      <c r="H19" s="1483"/>
    </row>
    <row r="20" spans="2:14" s="483" customFormat="1" ht="12.75" customHeight="1">
      <c r="B20" s="4532" t="s">
        <v>164</v>
      </c>
      <c r="C20" s="4532"/>
      <c r="D20" s="4532"/>
      <c r="E20" s="4532"/>
      <c r="F20" s="4532"/>
      <c r="G20" s="4532"/>
      <c r="H20" s="4532"/>
      <c r="I20" s="798"/>
      <c r="J20" s="798"/>
      <c r="K20" s="798"/>
      <c r="L20" s="798"/>
      <c r="N20" s="1292"/>
    </row>
    <row r="21" spans="2:14" s="1294" customFormat="1" ht="12.75" customHeight="1">
      <c r="B21" s="4532" t="s">
        <v>1832</v>
      </c>
      <c r="C21" s="4532"/>
      <c r="D21" s="4532"/>
      <c r="E21" s="4532"/>
      <c r="F21" s="4532"/>
      <c r="G21" s="4532"/>
      <c r="H21" s="4532"/>
    </row>
    <row r="22" spans="2:14" s="1294" customFormat="1" ht="12.75" customHeight="1">
      <c r="B22" s="4532" t="s">
        <v>1833</v>
      </c>
      <c r="C22" s="4532"/>
      <c r="D22" s="4532"/>
      <c r="E22" s="4532"/>
      <c r="F22" s="4532"/>
      <c r="G22" s="4532"/>
      <c r="H22" s="4532"/>
    </row>
    <row r="23" spans="2:14" s="948" customFormat="1" ht="12.75" customHeight="1"/>
    <row r="24" spans="2:14" s="948" customFormat="1" ht="12.75" customHeight="1">
      <c r="B24" s="4113" t="s">
        <v>219</v>
      </c>
      <c r="C24" s="4113"/>
      <c r="D24" s="4113"/>
      <c r="E24" s="4113"/>
      <c r="J24" s="1484"/>
    </row>
    <row r="25" spans="2:14" s="948" customFormat="1" ht="12.75" customHeight="1">
      <c r="B25" s="4403" t="s">
        <v>1834</v>
      </c>
      <c r="C25" s="4403"/>
      <c r="D25" s="4403"/>
      <c r="J25" s="1484"/>
    </row>
    <row r="26" spans="2:14" s="948" customFormat="1" ht="12.75" customHeight="1">
      <c r="B26" s="4403" t="s">
        <v>1835</v>
      </c>
      <c r="C26" s="4403"/>
      <c r="D26" s="4403"/>
      <c r="J26" s="1484"/>
    </row>
    <row r="27" spans="2:14" ht="12.75" customHeight="1"/>
    <row r="28" spans="2:14" ht="12.75" customHeight="1"/>
  </sheetData>
  <mergeCells count="16">
    <mergeCell ref="B22:H22"/>
    <mergeCell ref="B24:E24"/>
    <mergeCell ref="B25:D25"/>
    <mergeCell ref="B26:D26"/>
    <mergeCell ref="B16:B18"/>
    <mergeCell ref="C16:H16"/>
    <mergeCell ref="C17:E17"/>
    <mergeCell ref="F17:H17"/>
    <mergeCell ref="B20:H20"/>
    <mergeCell ref="B21:H21"/>
    <mergeCell ref="B1:H1"/>
    <mergeCell ref="B2:H2"/>
    <mergeCell ref="B4:B6"/>
    <mergeCell ref="C4:H4"/>
    <mergeCell ref="C5:E5"/>
    <mergeCell ref="F5:H5"/>
  </mergeCells>
  <hyperlinks>
    <hyperlink ref="C5:E5" r:id="rId1" display="Componentes "/>
    <hyperlink ref="F5:H5" r:id="rId2" display="Origem de variação"/>
    <hyperlink ref="F17:H17" r:id="rId3" display="Source of variation"/>
    <hyperlink ref="B25" r:id="rId4"/>
    <hyperlink ref="B26" r:id="rId5"/>
    <hyperlink ref="J3" location="Indice!A1" display="(Voltar ao Índice)"/>
  </hyperlinks>
  <printOptions horizontalCentered="1"/>
  <pageMargins left="0.47244094488188981" right="0.47244094488188981" top="0.6692913385826772" bottom="0.6692913385826772" header="0" footer="0"/>
  <pageSetup paperSize="9" scale="91" orientation="portrait" verticalDpi="0" r:id="rId6"/>
</worksheet>
</file>

<file path=xl/worksheets/sheet87.xml><?xml version="1.0" encoding="utf-8"?>
<worksheet xmlns="http://schemas.openxmlformats.org/spreadsheetml/2006/main" xmlns:r="http://schemas.openxmlformats.org/officeDocument/2006/relationships">
  <sheetPr>
    <pageSetUpPr fitToPage="1"/>
  </sheetPr>
  <dimension ref="B1:P28"/>
  <sheetViews>
    <sheetView showGridLines="0" workbookViewId="0">
      <selection activeCell="B1" sqref="B1:P1"/>
    </sheetView>
  </sheetViews>
  <sheetFormatPr defaultColWidth="7.85546875" defaultRowHeight="11.25"/>
  <cols>
    <col min="1" max="1" width="6.7109375" style="1485" customWidth="1"/>
    <col min="2" max="2" width="20.7109375" style="1485" customWidth="1"/>
    <col min="3" max="14" width="7.7109375" style="1485" customWidth="1"/>
    <col min="15" max="15" width="6.7109375" style="1485" customWidth="1"/>
    <col min="16" max="16" width="14.28515625" style="1485" bestFit="1" customWidth="1"/>
    <col min="17" max="16384" width="7.85546875" style="1485"/>
  </cols>
  <sheetData>
    <row r="1" spans="2:16" s="1267" customFormat="1" ht="30" customHeight="1">
      <c r="B1" s="4464" t="s">
        <v>824</v>
      </c>
      <c r="C1" s="4464"/>
      <c r="D1" s="4464"/>
      <c r="E1" s="4464"/>
      <c r="F1" s="4464"/>
      <c r="G1" s="4464"/>
      <c r="H1" s="4464"/>
      <c r="I1" s="4464"/>
      <c r="J1" s="4464"/>
      <c r="K1" s="4464"/>
      <c r="L1" s="4464"/>
      <c r="M1" s="4464"/>
      <c r="N1" s="4464"/>
      <c r="O1" s="1299"/>
    </row>
    <row r="2" spans="2:16" s="1267" customFormat="1" ht="30" customHeight="1">
      <c r="B2" s="4464" t="s">
        <v>1836</v>
      </c>
      <c r="C2" s="4464"/>
      <c r="D2" s="4464"/>
      <c r="E2" s="4464"/>
      <c r="F2" s="4464"/>
      <c r="G2" s="4464"/>
      <c r="H2" s="4464"/>
      <c r="I2" s="4464"/>
      <c r="J2" s="4464"/>
      <c r="K2" s="4464"/>
      <c r="L2" s="4464"/>
      <c r="M2" s="4464"/>
      <c r="N2" s="4464"/>
      <c r="O2" s="1299"/>
    </row>
    <row r="3" spans="2:16" s="1271" customFormat="1" ht="12.75" customHeight="1">
      <c r="B3" s="1268" t="s">
        <v>473</v>
      </c>
      <c r="C3" s="1269"/>
      <c r="D3" s="1269"/>
      <c r="E3" s="1269"/>
      <c r="F3" s="1269"/>
      <c r="G3" s="1269"/>
      <c r="H3" s="1269"/>
      <c r="I3" s="1269"/>
      <c r="J3" s="1269"/>
      <c r="K3" s="1269"/>
      <c r="L3" s="1269"/>
      <c r="M3" s="1269"/>
      <c r="N3" s="1270" t="s">
        <v>474</v>
      </c>
      <c r="O3" s="1270"/>
      <c r="P3" s="447" t="s">
        <v>748</v>
      </c>
    </row>
    <row r="4" spans="2:16" s="1273" customFormat="1" ht="27" customHeight="1">
      <c r="B4" s="4535"/>
      <c r="C4" s="4466" t="s">
        <v>175</v>
      </c>
      <c r="D4" s="4466"/>
      <c r="E4" s="4466"/>
      <c r="F4" s="4466" t="s">
        <v>1755</v>
      </c>
      <c r="G4" s="4466"/>
      <c r="H4" s="4466"/>
      <c r="I4" s="4466" t="s">
        <v>1756</v>
      </c>
      <c r="J4" s="4466"/>
      <c r="K4" s="4466"/>
      <c r="L4" s="4466" t="s">
        <v>1757</v>
      </c>
      <c r="M4" s="4466"/>
      <c r="N4" s="4537"/>
      <c r="O4" s="199"/>
    </row>
    <row r="5" spans="2:16" ht="21" customHeight="1">
      <c r="B5" s="4536"/>
      <c r="C5" s="229" t="s">
        <v>1837</v>
      </c>
      <c r="D5" s="1363" t="s">
        <v>663</v>
      </c>
      <c r="E5" s="1364" t="s">
        <v>664</v>
      </c>
      <c r="F5" s="229" t="s">
        <v>928</v>
      </c>
      <c r="G5" s="229" t="s">
        <v>663</v>
      </c>
      <c r="H5" s="229" t="s">
        <v>664</v>
      </c>
      <c r="I5" s="229" t="s">
        <v>928</v>
      </c>
      <c r="J5" s="229" t="s">
        <v>663</v>
      </c>
      <c r="K5" s="229" t="s">
        <v>664</v>
      </c>
      <c r="L5" s="229" t="s">
        <v>928</v>
      </c>
      <c r="M5" s="229" t="s">
        <v>663</v>
      </c>
      <c r="N5" s="228" t="s">
        <v>664</v>
      </c>
      <c r="O5" s="230"/>
    </row>
    <row r="6" spans="2:16" s="1277" customFormat="1" ht="21" customHeight="1">
      <c r="B6" s="1323" t="s">
        <v>12</v>
      </c>
      <c r="C6" s="1486" t="s">
        <v>337</v>
      </c>
      <c r="D6" s="1486" t="s">
        <v>337</v>
      </c>
      <c r="E6" s="1486" t="s">
        <v>337</v>
      </c>
      <c r="F6" s="1487" t="s">
        <v>337</v>
      </c>
      <c r="G6" s="1487" t="s">
        <v>337</v>
      </c>
      <c r="H6" s="1487" t="s">
        <v>337</v>
      </c>
      <c r="I6" s="1487" t="s">
        <v>337</v>
      </c>
      <c r="J6" s="1487" t="s">
        <v>337</v>
      </c>
      <c r="K6" s="1487" t="s">
        <v>337</v>
      </c>
      <c r="L6" s="1487" t="s">
        <v>337</v>
      </c>
      <c r="M6" s="1487" t="s">
        <v>337</v>
      </c>
      <c r="N6" s="1487" t="s">
        <v>337</v>
      </c>
      <c r="O6" s="1488"/>
    </row>
    <row r="7" spans="2:16" s="1273" customFormat="1" ht="21" customHeight="1">
      <c r="B7" s="1323" t="s">
        <v>229</v>
      </c>
      <c r="C7" s="1489">
        <v>1890511</v>
      </c>
      <c r="D7" s="1489">
        <v>1021704</v>
      </c>
      <c r="E7" s="1489">
        <v>868807</v>
      </c>
      <c r="F7" s="1489">
        <v>36297</v>
      </c>
      <c r="G7" s="1489">
        <v>24890</v>
      </c>
      <c r="H7" s="1489">
        <v>11407</v>
      </c>
      <c r="I7" s="1489">
        <v>607861</v>
      </c>
      <c r="J7" s="1489">
        <v>407685</v>
      </c>
      <c r="K7" s="1489">
        <v>200176</v>
      </c>
      <c r="L7" s="1489">
        <v>1246353</v>
      </c>
      <c r="M7" s="1489">
        <v>589129</v>
      </c>
      <c r="N7" s="1489">
        <v>657224</v>
      </c>
    </row>
    <row r="8" spans="2:16" s="1283" customFormat="1" ht="21" customHeight="1">
      <c r="B8" s="1332" t="s">
        <v>203</v>
      </c>
      <c r="C8" s="1490">
        <v>41217</v>
      </c>
      <c r="D8" s="1490">
        <v>21522</v>
      </c>
      <c r="E8" s="1490">
        <v>19695</v>
      </c>
      <c r="F8" s="1490">
        <v>520</v>
      </c>
      <c r="G8" s="1490">
        <v>426</v>
      </c>
      <c r="H8" s="1490">
        <v>94</v>
      </c>
      <c r="I8" s="1490">
        <v>7269</v>
      </c>
      <c r="J8" s="1490">
        <v>5976</v>
      </c>
      <c r="K8" s="1490">
        <v>1293</v>
      </c>
      <c r="L8" s="1490">
        <v>33428</v>
      </c>
      <c r="M8" s="1490">
        <v>15120</v>
      </c>
      <c r="N8" s="1490">
        <v>18308</v>
      </c>
    </row>
    <row r="9" spans="2:16" s="1277" customFormat="1" ht="21" customHeight="1">
      <c r="B9" s="1333" t="s">
        <v>230</v>
      </c>
      <c r="C9" s="1491">
        <v>1342</v>
      </c>
      <c r="D9" s="1491">
        <v>859</v>
      </c>
      <c r="E9" s="1491">
        <v>483</v>
      </c>
      <c r="F9" s="1492" t="s">
        <v>1227</v>
      </c>
      <c r="G9" s="1491">
        <v>10</v>
      </c>
      <c r="H9" s="1492" t="s">
        <v>1227</v>
      </c>
      <c r="I9" s="1492" t="s">
        <v>1227</v>
      </c>
      <c r="J9" s="1491">
        <v>662</v>
      </c>
      <c r="K9" s="1492" t="s">
        <v>1227</v>
      </c>
      <c r="L9" s="1491">
        <v>591</v>
      </c>
      <c r="M9" s="1491">
        <v>187</v>
      </c>
      <c r="N9" s="1491">
        <v>404</v>
      </c>
    </row>
    <row r="10" spans="2:16" s="1283" customFormat="1" ht="21" customHeight="1">
      <c r="B10" s="1333" t="s">
        <v>231</v>
      </c>
      <c r="C10" s="1491">
        <v>1948</v>
      </c>
      <c r="D10" s="1491">
        <v>1232</v>
      </c>
      <c r="E10" s="1491">
        <v>716</v>
      </c>
      <c r="F10" s="1491">
        <v>68</v>
      </c>
      <c r="G10" s="1491">
        <v>44</v>
      </c>
      <c r="H10" s="1491">
        <v>24</v>
      </c>
      <c r="I10" s="1491">
        <v>775</v>
      </c>
      <c r="J10" s="1491">
        <v>667</v>
      </c>
      <c r="K10" s="1491">
        <v>108</v>
      </c>
      <c r="L10" s="1491">
        <v>1105</v>
      </c>
      <c r="M10" s="1491">
        <v>521</v>
      </c>
      <c r="N10" s="1491">
        <v>584</v>
      </c>
    </row>
    <row r="11" spans="2:16" s="1277" customFormat="1" ht="21" customHeight="1">
      <c r="B11" s="1333" t="s">
        <v>232</v>
      </c>
      <c r="C11" s="1491">
        <v>27420</v>
      </c>
      <c r="D11" s="1491">
        <v>13684</v>
      </c>
      <c r="E11" s="1491">
        <v>13736</v>
      </c>
      <c r="F11" s="1491">
        <v>284</v>
      </c>
      <c r="G11" s="1491">
        <v>258</v>
      </c>
      <c r="H11" s="1491">
        <v>26</v>
      </c>
      <c r="I11" s="1491">
        <v>3173</v>
      </c>
      <c r="J11" s="1491">
        <v>2566</v>
      </c>
      <c r="K11" s="1491">
        <v>607</v>
      </c>
      <c r="L11" s="1491">
        <v>23963</v>
      </c>
      <c r="M11" s="1491">
        <v>10860</v>
      </c>
      <c r="N11" s="1491">
        <v>13103</v>
      </c>
    </row>
    <row r="12" spans="2:16" s="1283" customFormat="1" ht="21" customHeight="1">
      <c r="B12" s="1333" t="s">
        <v>233</v>
      </c>
      <c r="C12" s="1491">
        <v>2059</v>
      </c>
      <c r="D12" s="1491">
        <v>1130</v>
      </c>
      <c r="E12" s="1491">
        <v>929</v>
      </c>
      <c r="F12" s="1492" t="s">
        <v>1227</v>
      </c>
      <c r="G12" s="1492" t="s">
        <v>1227</v>
      </c>
      <c r="H12" s="1492" t="s">
        <v>1227</v>
      </c>
      <c r="I12" s="1492" t="s">
        <v>1227</v>
      </c>
      <c r="J12" s="1492" t="s">
        <v>1227</v>
      </c>
      <c r="K12" s="1492" t="s">
        <v>1227</v>
      </c>
      <c r="L12" s="1491">
        <v>1373</v>
      </c>
      <c r="M12" s="1491">
        <v>561</v>
      </c>
      <c r="N12" s="1491">
        <v>812</v>
      </c>
    </row>
    <row r="13" spans="2:16" s="1283" customFormat="1" ht="21" customHeight="1">
      <c r="B13" s="1333" t="s">
        <v>234</v>
      </c>
      <c r="C13" s="1491">
        <v>592</v>
      </c>
      <c r="D13" s="1491">
        <v>291</v>
      </c>
      <c r="E13" s="1491">
        <v>301</v>
      </c>
      <c r="F13" s="582">
        <v>13</v>
      </c>
      <c r="G13" s="582">
        <v>6</v>
      </c>
      <c r="H13" s="582">
        <v>7</v>
      </c>
      <c r="I13" s="582">
        <v>150</v>
      </c>
      <c r="J13" s="582">
        <v>126</v>
      </c>
      <c r="K13" s="582">
        <v>24</v>
      </c>
      <c r="L13" s="1491">
        <v>429</v>
      </c>
      <c r="M13" s="1491">
        <v>159</v>
      </c>
      <c r="N13" s="1491">
        <v>270</v>
      </c>
    </row>
    <row r="14" spans="2:16" s="1277" customFormat="1" ht="21" customHeight="1">
      <c r="B14" s="1333" t="s">
        <v>235</v>
      </c>
      <c r="C14" s="1491">
        <v>214</v>
      </c>
      <c r="D14" s="1491">
        <v>74</v>
      </c>
      <c r="E14" s="1491">
        <v>140</v>
      </c>
      <c r="F14" s="1491">
        <v>15</v>
      </c>
      <c r="G14" s="1491">
        <v>15</v>
      </c>
      <c r="H14" s="1491">
        <v>0</v>
      </c>
      <c r="I14" s="1491">
        <v>27</v>
      </c>
      <c r="J14" s="1491">
        <v>20</v>
      </c>
      <c r="K14" s="1491">
        <v>7</v>
      </c>
      <c r="L14" s="1491">
        <v>172</v>
      </c>
      <c r="M14" s="1491">
        <v>39</v>
      </c>
      <c r="N14" s="1491">
        <v>133</v>
      </c>
    </row>
    <row r="15" spans="2:16" s="1283" customFormat="1" ht="21" customHeight="1">
      <c r="B15" s="1333" t="s">
        <v>236</v>
      </c>
      <c r="C15" s="1491">
        <v>1260</v>
      </c>
      <c r="D15" s="1491">
        <v>646</v>
      </c>
      <c r="E15" s="1491">
        <v>614</v>
      </c>
      <c r="F15" s="1491">
        <v>0</v>
      </c>
      <c r="G15" s="1491">
        <v>0</v>
      </c>
      <c r="H15" s="1491">
        <v>0</v>
      </c>
      <c r="I15" s="1491">
        <v>323</v>
      </c>
      <c r="J15" s="1491">
        <v>279</v>
      </c>
      <c r="K15" s="1491">
        <v>44</v>
      </c>
      <c r="L15" s="1491">
        <v>937</v>
      </c>
      <c r="M15" s="1491">
        <v>367</v>
      </c>
      <c r="N15" s="1491">
        <v>570</v>
      </c>
    </row>
    <row r="16" spans="2:16" s="1277" customFormat="1" ht="21" customHeight="1">
      <c r="B16" s="1333" t="s">
        <v>237</v>
      </c>
      <c r="C16" s="1491">
        <v>4696</v>
      </c>
      <c r="D16" s="1491">
        <v>2760</v>
      </c>
      <c r="E16" s="1491">
        <v>1936</v>
      </c>
      <c r="F16" s="1491">
        <v>90</v>
      </c>
      <c r="G16" s="1491">
        <v>59</v>
      </c>
      <c r="H16" s="1491">
        <v>31</v>
      </c>
      <c r="I16" s="1491">
        <v>1076</v>
      </c>
      <c r="J16" s="1491">
        <v>833</v>
      </c>
      <c r="K16" s="1491">
        <v>243</v>
      </c>
      <c r="L16" s="1491">
        <v>3530</v>
      </c>
      <c r="M16" s="1491">
        <v>1868</v>
      </c>
      <c r="N16" s="1491">
        <v>1662</v>
      </c>
    </row>
    <row r="17" spans="2:15" s="1283" customFormat="1" ht="21" customHeight="1">
      <c r="B17" s="1333" t="s">
        <v>238</v>
      </c>
      <c r="C17" s="1491">
        <v>456</v>
      </c>
      <c r="D17" s="1491">
        <v>205</v>
      </c>
      <c r="E17" s="1491">
        <v>251</v>
      </c>
      <c r="F17" s="1491">
        <v>3</v>
      </c>
      <c r="G17" s="1491">
        <v>3</v>
      </c>
      <c r="H17" s="1491">
        <v>0</v>
      </c>
      <c r="I17" s="1491">
        <v>119</v>
      </c>
      <c r="J17" s="1491">
        <v>87</v>
      </c>
      <c r="K17" s="1491">
        <v>32</v>
      </c>
      <c r="L17" s="1491">
        <v>334</v>
      </c>
      <c r="M17" s="1491">
        <v>115</v>
      </c>
      <c r="N17" s="1491">
        <v>219</v>
      </c>
    </row>
    <row r="18" spans="2:15" s="1283" customFormat="1" ht="21" customHeight="1">
      <c r="B18" s="1333" t="s">
        <v>239</v>
      </c>
      <c r="C18" s="1491">
        <v>425</v>
      </c>
      <c r="D18" s="1491">
        <v>217</v>
      </c>
      <c r="E18" s="1491">
        <v>208</v>
      </c>
      <c r="F18" s="1491">
        <v>3</v>
      </c>
      <c r="G18" s="1491">
        <v>3</v>
      </c>
      <c r="H18" s="1491">
        <v>0</v>
      </c>
      <c r="I18" s="1491">
        <v>116</v>
      </c>
      <c r="J18" s="1491">
        <v>97</v>
      </c>
      <c r="K18" s="1491">
        <v>19</v>
      </c>
      <c r="L18" s="1491">
        <v>306</v>
      </c>
      <c r="M18" s="1491">
        <v>117</v>
      </c>
      <c r="N18" s="1491">
        <v>189</v>
      </c>
    </row>
    <row r="19" spans="2:15" s="1283" customFormat="1" ht="21" customHeight="1">
      <c r="B19" s="1333" t="s">
        <v>151</v>
      </c>
      <c r="C19" s="1491">
        <v>805</v>
      </c>
      <c r="D19" s="1491">
        <v>424</v>
      </c>
      <c r="E19" s="1491">
        <v>381</v>
      </c>
      <c r="F19" s="1492" t="s">
        <v>1227</v>
      </c>
      <c r="G19" s="1492" t="s">
        <v>1227</v>
      </c>
      <c r="H19" s="1492" t="s">
        <v>1227</v>
      </c>
      <c r="I19" s="1492" t="s">
        <v>1227</v>
      </c>
      <c r="J19" s="1492" t="s">
        <v>1227</v>
      </c>
      <c r="K19" s="1492" t="s">
        <v>1227</v>
      </c>
      <c r="L19" s="1491">
        <v>688</v>
      </c>
      <c r="M19" s="1491">
        <v>326</v>
      </c>
      <c r="N19" s="1491">
        <v>362</v>
      </c>
    </row>
    <row r="20" spans="2:15" s="1273" customFormat="1" ht="27" customHeight="1">
      <c r="B20" s="4539"/>
      <c r="C20" s="4466" t="s">
        <v>175</v>
      </c>
      <c r="D20" s="4466"/>
      <c r="E20" s="4466"/>
      <c r="F20" s="4466" t="s">
        <v>1758</v>
      </c>
      <c r="G20" s="4466"/>
      <c r="H20" s="4466"/>
      <c r="I20" s="4466" t="s">
        <v>1759</v>
      </c>
      <c r="J20" s="4466"/>
      <c r="K20" s="4466"/>
      <c r="L20" s="4466" t="s">
        <v>1760</v>
      </c>
      <c r="M20" s="4466"/>
      <c r="N20" s="4467"/>
      <c r="O20" s="199"/>
    </row>
    <row r="21" spans="2:15" ht="21" customHeight="1">
      <c r="B21" s="4539"/>
      <c r="C21" s="229" t="s">
        <v>931</v>
      </c>
      <c r="D21" s="1363" t="s">
        <v>664</v>
      </c>
      <c r="E21" s="1364" t="s">
        <v>699</v>
      </c>
      <c r="F21" s="229" t="s">
        <v>931</v>
      </c>
      <c r="G21" s="1363" t="s">
        <v>664</v>
      </c>
      <c r="H21" s="1364" t="s">
        <v>699</v>
      </c>
      <c r="I21" s="229" t="s">
        <v>931</v>
      </c>
      <c r="J21" s="1363" t="s">
        <v>664</v>
      </c>
      <c r="K21" s="1364" t="s">
        <v>699</v>
      </c>
      <c r="L21" s="229" t="s">
        <v>931</v>
      </c>
      <c r="M21" s="1363" t="s">
        <v>664</v>
      </c>
      <c r="N21" s="1420" t="s">
        <v>699</v>
      </c>
      <c r="O21" s="1380"/>
    </row>
    <row r="22" spans="2:15" s="1495" customFormat="1" ht="12.75" customHeight="1">
      <c r="B22" s="1493"/>
      <c r="C22" s="1436"/>
      <c r="D22" s="1437"/>
      <c r="E22" s="1438"/>
      <c r="F22" s="1436"/>
      <c r="G22" s="1437"/>
      <c r="H22" s="1438"/>
      <c r="I22" s="1436"/>
      <c r="J22" s="1437"/>
      <c r="K22" s="1438"/>
      <c r="L22" s="1436"/>
      <c r="M22" s="1437"/>
      <c r="N22" s="1438"/>
      <c r="O22" s="1494"/>
    </row>
    <row r="23" spans="2:15" s="1495" customFormat="1" ht="12.75" customHeight="1">
      <c r="B23" s="4538" t="s">
        <v>164</v>
      </c>
      <c r="C23" s="4093"/>
      <c r="D23" s="4093"/>
      <c r="E23" s="4093"/>
      <c r="F23" s="4093"/>
      <c r="G23" s="4093"/>
      <c r="H23" s="4093"/>
      <c r="I23" s="4093"/>
      <c r="J23" s="4093"/>
      <c r="K23" s="4093"/>
      <c r="L23" s="4093"/>
      <c r="M23" s="4093"/>
      <c r="N23" s="4093"/>
      <c r="O23" s="1494"/>
    </row>
    <row r="24" spans="2:15" s="1294" customFormat="1" ht="12.75" customHeight="1">
      <c r="B24" s="4538" t="s">
        <v>1658</v>
      </c>
      <c r="C24" s="4093"/>
      <c r="D24" s="4093"/>
      <c r="E24" s="4093"/>
      <c r="F24" s="4093"/>
      <c r="G24" s="4093"/>
      <c r="H24" s="4093"/>
      <c r="I24" s="4093"/>
      <c r="J24" s="4093"/>
      <c r="K24" s="4093"/>
      <c r="L24" s="4093"/>
      <c r="M24" s="4093"/>
      <c r="N24" s="4093"/>
      <c r="O24" s="1496"/>
    </row>
    <row r="25" spans="2:15" s="1495" customFormat="1" ht="12.75" customHeight="1">
      <c r="B25" s="4538" t="s">
        <v>1659</v>
      </c>
      <c r="C25" s="4093"/>
      <c r="D25" s="4093"/>
      <c r="E25" s="4093"/>
      <c r="F25" s="4093"/>
      <c r="G25" s="4093"/>
      <c r="H25" s="4093"/>
      <c r="I25" s="4093"/>
      <c r="J25" s="4093"/>
      <c r="K25" s="4093"/>
      <c r="L25" s="4093"/>
      <c r="M25" s="4093"/>
      <c r="N25" s="4093"/>
    </row>
    <row r="26" spans="2:15" s="1495" customFormat="1" ht="12.75" customHeight="1">
      <c r="B26" s="4538" t="s">
        <v>1838</v>
      </c>
      <c r="C26" s="4093"/>
      <c r="D26" s="4093"/>
      <c r="E26" s="4093"/>
      <c r="F26" s="4093"/>
      <c r="G26" s="4093"/>
      <c r="H26" s="4093"/>
      <c r="I26" s="4093"/>
      <c r="J26" s="4093"/>
      <c r="K26" s="4093"/>
      <c r="L26" s="4093"/>
      <c r="M26" s="4093"/>
      <c r="N26" s="4093"/>
    </row>
    <row r="27" spans="2:15" s="1495" customFormat="1" ht="12.75" customHeight="1">
      <c r="B27" s="4538" t="s">
        <v>1839</v>
      </c>
      <c r="C27" s="4093"/>
      <c r="D27" s="4093"/>
      <c r="E27" s="4093"/>
      <c r="F27" s="4093"/>
      <c r="G27" s="4093"/>
      <c r="H27" s="4093"/>
      <c r="I27" s="4093"/>
      <c r="J27" s="4093"/>
      <c r="K27" s="4093"/>
      <c r="L27" s="4093"/>
      <c r="M27" s="4093"/>
      <c r="N27" s="4093"/>
    </row>
    <row r="28" spans="2:15" s="1495" customFormat="1" ht="9"/>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3" location="Indice!A1" display="(Voltar ao Índice)"/>
  </hyperlinks>
  <printOptions horizontalCentered="1"/>
  <pageMargins left="0.47244094488188981" right="0.47244094488188981" top="0.6692913385826772" bottom="0.6692913385826772" header="0" footer="0"/>
  <pageSetup paperSize="9" scale="84" orientation="portrait" verticalDpi="0" r:id="rId1"/>
</worksheet>
</file>

<file path=xl/worksheets/sheet88.xml><?xml version="1.0" encoding="utf-8"?>
<worksheet xmlns="http://schemas.openxmlformats.org/spreadsheetml/2006/main" xmlns:r="http://schemas.openxmlformats.org/officeDocument/2006/relationships">
  <sheetPr>
    <pageSetUpPr fitToPage="1"/>
  </sheetPr>
  <dimension ref="B1:P28"/>
  <sheetViews>
    <sheetView showGridLines="0" workbookViewId="0">
      <selection activeCell="B1" sqref="B1:P1"/>
    </sheetView>
  </sheetViews>
  <sheetFormatPr defaultColWidth="7.85546875" defaultRowHeight="11.25"/>
  <cols>
    <col min="1" max="1" width="6.7109375" style="1485" customWidth="1"/>
    <col min="2" max="2" width="20.7109375" style="1485" customWidth="1"/>
    <col min="3" max="14" width="7.7109375" style="1485" customWidth="1"/>
    <col min="15" max="15" width="6.7109375" style="1485" customWidth="1"/>
    <col min="16" max="16" width="14.28515625" style="1485" bestFit="1" customWidth="1"/>
    <col min="17" max="16384" width="7.85546875" style="1485"/>
  </cols>
  <sheetData>
    <row r="1" spans="2:16" s="1267" customFormat="1" ht="30" customHeight="1">
      <c r="B1" s="4464" t="s">
        <v>825</v>
      </c>
      <c r="C1" s="4464"/>
      <c r="D1" s="4464"/>
      <c r="E1" s="4464"/>
      <c r="F1" s="4464"/>
      <c r="G1" s="4464"/>
      <c r="H1" s="4464"/>
      <c r="I1" s="4464"/>
      <c r="J1" s="4464"/>
      <c r="K1" s="4464"/>
      <c r="L1" s="4464"/>
      <c r="M1" s="4464"/>
      <c r="N1" s="4464"/>
      <c r="O1" s="1381"/>
    </row>
    <row r="2" spans="2:16" s="1267" customFormat="1" ht="30" customHeight="1">
      <c r="B2" s="4464" t="s">
        <v>1840</v>
      </c>
      <c r="C2" s="4464"/>
      <c r="D2" s="4464"/>
      <c r="E2" s="4464"/>
      <c r="F2" s="4464"/>
      <c r="G2" s="4464"/>
      <c r="H2" s="4464"/>
      <c r="I2" s="4464"/>
      <c r="J2" s="4464"/>
      <c r="K2" s="4464"/>
      <c r="L2" s="4464"/>
      <c r="M2" s="4464"/>
      <c r="N2" s="4464"/>
      <c r="O2" s="1381"/>
    </row>
    <row r="3" spans="2:16" s="1271" customFormat="1" ht="12.75" customHeight="1">
      <c r="B3" s="1268" t="s">
        <v>1841</v>
      </c>
      <c r="C3" s="1497"/>
      <c r="D3" s="1497"/>
      <c r="E3" s="1497"/>
      <c r="F3" s="1497"/>
      <c r="G3" s="1497"/>
      <c r="H3" s="1497"/>
      <c r="I3" s="1497"/>
      <c r="K3" s="1497"/>
      <c r="L3" s="1497"/>
      <c r="M3" s="1497"/>
      <c r="N3" s="1270" t="s">
        <v>1842</v>
      </c>
      <c r="O3" s="1269"/>
      <c r="P3" s="447" t="s">
        <v>748</v>
      </c>
    </row>
    <row r="4" spans="2:16" s="1273" customFormat="1" ht="27" customHeight="1">
      <c r="B4" s="4540"/>
      <c r="C4" s="4395" t="s">
        <v>175</v>
      </c>
      <c r="D4" s="4395"/>
      <c r="E4" s="4395"/>
      <c r="F4" s="4466" t="s">
        <v>1755</v>
      </c>
      <c r="G4" s="4466"/>
      <c r="H4" s="4466"/>
      <c r="I4" s="4466" t="s">
        <v>1756</v>
      </c>
      <c r="J4" s="4466"/>
      <c r="K4" s="4466"/>
      <c r="L4" s="4466" t="s">
        <v>1757</v>
      </c>
      <c r="M4" s="4466"/>
      <c r="N4" s="4537"/>
    </row>
    <row r="5" spans="2:16" ht="21" customHeight="1">
      <c r="B5" s="4540"/>
      <c r="C5" s="1363" t="s">
        <v>928</v>
      </c>
      <c r="D5" s="1363" t="s">
        <v>663</v>
      </c>
      <c r="E5" s="1364" t="s">
        <v>664</v>
      </c>
      <c r="F5" s="1498" t="s">
        <v>928</v>
      </c>
      <c r="G5" s="229" t="s">
        <v>663</v>
      </c>
      <c r="H5" s="229" t="s">
        <v>664</v>
      </c>
      <c r="I5" s="229" t="s">
        <v>928</v>
      </c>
      <c r="J5" s="229" t="s">
        <v>663</v>
      </c>
      <c r="K5" s="229" t="s">
        <v>664</v>
      </c>
      <c r="L5" s="229" t="s">
        <v>928</v>
      </c>
      <c r="M5" s="229" t="s">
        <v>663</v>
      </c>
      <c r="N5" s="228" t="s">
        <v>664</v>
      </c>
      <c r="O5" s="1499"/>
    </row>
    <row r="6" spans="2:16" s="1277" customFormat="1" ht="21" customHeight="1">
      <c r="B6" s="1323" t="s">
        <v>12</v>
      </c>
      <c r="C6" s="1500" t="s">
        <v>337</v>
      </c>
      <c r="D6" s="1500" t="s">
        <v>337</v>
      </c>
      <c r="E6" s="1500" t="s">
        <v>337</v>
      </c>
      <c r="F6" s="1500" t="s">
        <v>337</v>
      </c>
      <c r="G6" s="1500" t="s">
        <v>337</v>
      </c>
      <c r="H6" s="1500" t="s">
        <v>337</v>
      </c>
      <c r="I6" s="1500" t="s">
        <v>337</v>
      </c>
      <c r="J6" s="1500" t="s">
        <v>337</v>
      </c>
      <c r="K6" s="1500" t="s">
        <v>337</v>
      </c>
      <c r="L6" s="1500" t="s">
        <v>337</v>
      </c>
      <c r="M6" s="1500" t="s">
        <v>337</v>
      </c>
      <c r="N6" s="1500" t="s">
        <v>337</v>
      </c>
    </row>
    <row r="7" spans="2:16" s="1277" customFormat="1" ht="21" customHeight="1">
      <c r="B7" s="1323" t="s">
        <v>229</v>
      </c>
      <c r="C7" s="1501">
        <v>1093.82</v>
      </c>
      <c r="D7" s="1501">
        <v>1209.21</v>
      </c>
      <c r="E7" s="1501">
        <v>958.12</v>
      </c>
      <c r="F7" s="1501">
        <v>789.23</v>
      </c>
      <c r="G7" s="1501">
        <v>831.72</v>
      </c>
      <c r="H7" s="1501">
        <v>696.53</v>
      </c>
      <c r="I7" s="1501">
        <v>1014.91</v>
      </c>
      <c r="J7" s="1501">
        <v>1103.43</v>
      </c>
      <c r="K7" s="1501">
        <v>834.63</v>
      </c>
      <c r="L7" s="1501">
        <v>1141.17</v>
      </c>
      <c r="M7" s="1501">
        <v>1298.3599999999999</v>
      </c>
      <c r="N7" s="1501">
        <v>1000.27</v>
      </c>
      <c r="P7" s="1502"/>
    </row>
    <row r="8" spans="2:16" s="1283" customFormat="1" ht="21" customHeight="1">
      <c r="B8" s="1332" t="s">
        <v>203</v>
      </c>
      <c r="C8" s="1501">
        <v>1067.8900000000001</v>
      </c>
      <c r="D8" s="1501">
        <v>1188.99</v>
      </c>
      <c r="E8" s="1501">
        <v>935.56</v>
      </c>
      <c r="F8" s="1501">
        <v>724.77</v>
      </c>
      <c r="G8" s="1501">
        <v>734.23</v>
      </c>
      <c r="H8" s="1501">
        <v>681.93</v>
      </c>
      <c r="I8" s="1501">
        <v>1105.07</v>
      </c>
      <c r="J8" s="1501">
        <v>1143.67</v>
      </c>
      <c r="K8" s="1501">
        <v>926.71</v>
      </c>
      <c r="L8" s="1501">
        <v>1065.1400000000001</v>
      </c>
      <c r="M8" s="1501">
        <v>1219.71</v>
      </c>
      <c r="N8" s="1501">
        <v>937.49</v>
      </c>
      <c r="O8" s="1503"/>
    </row>
    <row r="9" spans="2:16" s="1283" customFormat="1" ht="21" customHeight="1">
      <c r="B9" s="1333" t="s">
        <v>230</v>
      </c>
      <c r="C9" s="1504">
        <v>1070.29</v>
      </c>
      <c r="D9" s="1504">
        <v>1180.67</v>
      </c>
      <c r="E9" s="1504">
        <v>873.99</v>
      </c>
      <c r="F9" s="1504">
        <v>747.14</v>
      </c>
      <c r="G9" s="1504">
        <v>780.25</v>
      </c>
      <c r="H9" s="1504">
        <v>664.39</v>
      </c>
      <c r="I9" s="1504">
        <v>1244.3800000000001</v>
      </c>
      <c r="J9" s="1504">
        <v>1236.18</v>
      </c>
      <c r="K9" s="1504">
        <v>1316.77</v>
      </c>
      <c r="L9" s="1504">
        <v>860.85</v>
      </c>
      <c r="M9" s="1504">
        <v>1005.56</v>
      </c>
      <c r="N9" s="1504">
        <v>793.87</v>
      </c>
      <c r="O9" s="1361"/>
    </row>
    <row r="10" spans="2:16" s="1283" customFormat="1" ht="21" customHeight="1">
      <c r="B10" s="1333" t="s">
        <v>231</v>
      </c>
      <c r="C10" s="1504">
        <v>887.4</v>
      </c>
      <c r="D10" s="1504">
        <v>949.66</v>
      </c>
      <c r="E10" s="1504">
        <v>780.29</v>
      </c>
      <c r="F10" s="1504">
        <v>637.62</v>
      </c>
      <c r="G10" s="1504">
        <v>639.65</v>
      </c>
      <c r="H10" s="1504">
        <v>633.9</v>
      </c>
      <c r="I10" s="1504">
        <v>987.99</v>
      </c>
      <c r="J10" s="1504">
        <v>1014.56</v>
      </c>
      <c r="K10" s="1504">
        <v>823.9</v>
      </c>
      <c r="L10" s="1504">
        <v>832.22</v>
      </c>
      <c r="M10" s="1504">
        <v>892.74</v>
      </c>
      <c r="N10" s="1504">
        <v>778.24</v>
      </c>
      <c r="O10" s="1503"/>
    </row>
    <row r="11" spans="2:16" s="1283" customFormat="1" ht="21" customHeight="1">
      <c r="B11" s="1333" t="s">
        <v>232</v>
      </c>
      <c r="C11" s="1504">
        <v>1104.6500000000001</v>
      </c>
      <c r="D11" s="1504">
        <v>1236.3599999999999</v>
      </c>
      <c r="E11" s="1504">
        <v>973.43</v>
      </c>
      <c r="F11" s="1504">
        <v>721.93</v>
      </c>
      <c r="G11" s="1504">
        <v>719.37</v>
      </c>
      <c r="H11" s="1504">
        <v>747.33</v>
      </c>
      <c r="I11" s="1504">
        <v>1202.8399999999999</v>
      </c>
      <c r="J11" s="1504">
        <v>1252.7</v>
      </c>
      <c r="K11" s="1504">
        <v>992.07</v>
      </c>
      <c r="L11" s="1504">
        <v>1096.18</v>
      </c>
      <c r="M11" s="1504">
        <v>1244.78</v>
      </c>
      <c r="N11" s="1504">
        <v>973.02</v>
      </c>
      <c r="O11" s="1503"/>
    </row>
    <row r="12" spans="2:16" s="1283" customFormat="1" ht="21" customHeight="1">
      <c r="B12" s="1333" t="s">
        <v>233</v>
      </c>
      <c r="C12" s="1504">
        <v>1049.47</v>
      </c>
      <c r="D12" s="1504">
        <v>1222.57</v>
      </c>
      <c r="E12" s="1504">
        <v>838.93</v>
      </c>
      <c r="F12" s="1504">
        <v>898.63</v>
      </c>
      <c r="G12" s="1504">
        <v>907.84</v>
      </c>
      <c r="H12" s="1505" t="s">
        <v>1227</v>
      </c>
      <c r="I12" s="1504">
        <v>1104.3499999999999</v>
      </c>
      <c r="J12" s="1504">
        <v>1137.25</v>
      </c>
      <c r="K12" s="1504">
        <v>950.67</v>
      </c>
      <c r="L12" s="1504">
        <v>1026.25</v>
      </c>
      <c r="M12" s="1504">
        <v>1320.15</v>
      </c>
      <c r="N12" s="1504">
        <v>823.2</v>
      </c>
      <c r="O12" s="1361"/>
    </row>
    <row r="13" spans="2:16" s="1283" customFormat="1" ht="21" customHeight="1">
      <c r="B13" s="1333" t="s">
        <v>234</v>
      </c>
      <c r="C13" s="1504">
        <v>775.76</v>
      </c>
      <c r="D13" s="1504">
        <v>857.83</v>
      </c>
      <c r="E13" s="1504">
        <v>696.42</v>
      </c>
      <c r="F13" s="1504">
        <v>552.4</v>
      </c>
      <c r="G13" s="1504">
        <v>568.61</v>
      </c>
      <c r="H13" s="1504">
        <v>538.51</v>
      </c>
      <c r="I13" s="1504">
        <v>839.46</v>
      </c>
      <c r="J13" s="1504">
        <v>847.27</v>
      </c>
      <c r="K13" s="1504">
        <v>798.47</v>
      </c>
      <c r="L13" s="1504">
        <v>760.26</v>
      </c>
      <c r="M13" s="1504">
        <v>877.1</v>
      </c>
      <c r="N13" s="1504">
        <v>691.44</v>
      </c>
      <c r="O13" s="1503"/>
    </row>
    <row r="14" spans="2:16" s="1277" customFormat="1" ht="21" customHeight="1">
      <c r="B14" s="1333" t="s">
        <v>235</v>
      </c>
      <c r="C14" s="1504">
        <v>793.9</v>
      </c>
      <c r="D14" s="1504">
        <v>954.67</v>
      </c>
      <c r="E14" s="1504">
        <v>708.92</v>
      </c>
      <c r="F14" s="1504">
        <v>940.15</v>
      </c>
      <c r="G14" s="1504">
        <v>940.15</v>
      </c>
      <c r="H14" s="1504" t="s">
        <v>187</v>
      </c>
      <c r="I14" s="1504">
        <v>979.24</v>
      </c>
      <c r="J14" s="1504">
        <v>1052.27</v>
      </c>
      <c r="K14" s="1504">
        <v>770.59</v>
      </c>
      <c r="L14" s="1504">
        <v>752.05</v>
      </c>
      <c r="M14" s="1504">
        <v>910.21</v>
      </c>
      <c r="N14" s="1504">
        <v>705.67</v>
      </c>
      <c r="O14" s="1361"/>
    </row>
    <row r="15" spans="2:16" s="1283" customFormat="1" ht="21" customHeight="1">
      <c r="B15" s="1333" t="s">
        <v>236</v>
      </c>
      <c r="C15" s="1504">
        <v>803.76</v>
      </c>
      <c r="D15" s="1504">
        <v>866.04</v>
      </c>
      <c r="E15" s="1504">
        <v>738.23</v>
      </c>
      <c r="F15" s="1504" t="s">
        <v>187</v>
      </c>
      <c r="G15" s="1504" t="s">
        <v>187</v>
      </c>
      <c r="H15" s="1504" t="s">
        <v>187</v>
      </c>
      <c r="I15" s="1504">
        <v>836.78</v>
      </c>
      <c r="J15" s="1504">
        <v>858.48</v>
      </c>
      <c r="K15" s="1504">
        <v>699.17</v>
      </c>
      <c r="L15" s="1504">
        <v>792.38</v>
      </c>
      <c r="M15" s="1504">
        <v>871.79</v>
      </c>
      <c r="N15" s="1504">
        <v>741.25</v>
      </c>
      <c r="O15" s="1503"/>
    </row>
    <row r="16" spans="2:16" s="1283" customFormat="1" ht="21" customHeight="1">
      <c r="B16" s="1333" t="s">
        <v>237</v>
      </c>
      <c r="C16" s="1504">
        <v>1070.82</v>
      </c>
      <c r="D16" s="1504">
        <v>1161.04</v>
      </c>
      <c r="E16" s="1504">
        <v>942.21</v>
      </c>
      <c r="F16" s="1504">
        <v>742.98</v>
      </c>
      <c r="G16" s="1504">
        <v>764.87</v>
      </c>
      <c r="H16" s="1504">
        <v>701.3</v>
      </c>
      <c r="I16" s="1504">
        <v>955.47</v>
      </c>
      <c r="J16" s="1504">
        <v>1001.03</v>
      </c>
      <c r="K16" s="1504">
        <v>799.3</v>
      </c>
      <c r="L16" s="1504">
        <v>1114.3399999999999</v>
      </c>
      <c r="M16" s="1504">
        <v>1244.9100000000001</v>
      </c>
      <c r="N16" s="1504">
        <v>967.6</v>
      </c>
      <c r="O16" s="1503"/>
    </row>
    <row r="17" spans="2:15" s="1283" customFormat="1" ht="21" customHeight="1">
      <c r="B17" s="1333" t="s">
        <v>238</v>
      </c>
      <c r="C17" s="1504">
        <v>846.92</v>
      </c>
      <c r="D17" s="1504">
        <v>1003.24</v>
      </c>
      <c r="E17" s="1504">
        <v>719.25</v>
      </c>
      <c r="F17" s="1504">
        <v>552.03</v>
      </c>
      <c r="G17" s="1504">
        <v>552.03</v>
      </c>
      <c r="H17" s="1504" t="s">
        <v>187</v>
      </c>
      <c r="I17" s="1504">
        <v>906.03</v>
      </c>
      <c r="J17" s="1504">
        <v>977.53</v>
      </c>
      <c r="K17" s="1504">
        <v>711.66</v>
      </c>
      <c r="L17" s="1504">
        <v>828.5</v>
      </c>
      <c r="M17" s="1504">
        <v>1034.45</v>
      </c>
      <c r="N17" s="1504">
        <v>720.36</v>
      </c>
      <c r="O17" s="1503"/>
    </row>
    <row r="18" spans="2:15" s="1283" customFormat="1" ht="21" customHeight="1">
      <c r="B18" s="1333" t="s">
        <v>239</v>
      </c>
      <c r="C18" s="1504">
        <v>867.82</v>
      </c>
      <c r="D18" s="1504">
        <v>927.36</v>
      </c>
      <c r="E18" s="1504">
        <v>805.7</v>
      </c>
      <c r="F18" s="1504">
        <v>595.86</v>
      </c>
      <c r="G18" s="1504">
        <v>595.86</v>
      </c>
      <c r="H18" s="1504" t="s">
        <v>187</v>
      </c>
      <c r="I18" s="1504">
        <v>796.43</v>
      </c>
      <c r="J18" s="1504">
        <v>819.26</v>
      </c>
      <c r="K18" s="1504">
        <v>679.9</v>
      </c>
      <c r="L18" s="1504">
        <v>897.54</v>
      </c>
      <c r="M18" s="1504">
        <v>1025.48</v>
      </c>
      <c r="N18" s="1504">
        <v>818.34</v>
      </c>
      <c r="O18" s="1503"/>
    </row>
    <row r="19" spans="2:15" s="1283" customFormat="1" ht="21" customHeight="1">
      <c r="B19" s="1333" t="s">
        <v>151</v>
      </c>
      <c r="C19" s="1504">
        <v>1210.46</v>
      </c>
      <c r="D19" s="1504">
        <v>1448.67</v>
      </c>
      <c r="E19" s="1504">
        <v>945.38</v>
      </c>
      <c r="F19" s="1505" t="s">
        <v>1227</v>
      </c>
      <c r="G19" s="1505" t="s">
        <v>1227</v>
      </c>
      <c r="H19" s="1505" t="s">
        <v>1227</v>
      </c>
      <c r="I19" s="1504">
        <v>1354.49</v>
      </c>
      <c r="J19" s="1504">
        <v>1474.04</v>
      </c>
      <c r="K19" s="1504">
        <v>710.2</v>
      </c>
      <c r="L19" s="1504">
        <v>1188.05</v>
      </c>
      <c r="M19" s="1504">
        <v>1443.6</v>
      </c>
      <c r="N19" s="1504">
        <v>957.91</v>
      </c>
      <c r="O19" s="1503"/>
    </row>
    <row r="20" spans="2:15" s="1273" customFormat="1" ht="27" customHeight="1">
      <c r="B20" s="4540"/>
      <c r="C20" s="4395" t="s">
        <v>175</v>
      </c>
      <c r="D20" s="4395"/>
      <c r="E20" s="4395"/>
      <c r="F20" s="4466" t="s">
        <v>1758</v>
      </c>
      <c r="G20" s="4466"/>
      <c r="H20" s="4466"/>
      <c r="I20" s="4466" t="s">
        <v>1759</v>
      </c>
      <c r="J20" s="4466"/>
      <c r="K20" s="4466"/>
      <c r="L20" s="4466" t="s">
        <v>1760</v>
      </c>
      <c r="M20" s="4466"/>
      <c r="N20" s="4467"/>
    </row>
    <row r="21" spans="2:15" s="1507" customFormat="1" ht="21" customHeight="1">
      <c r="B21" s="4540"/>
      <c r="C21" s="1498" t="s">
        <v>931</v>
      </c>
      <c r="D21" s="1363" t="s">
        <v>664</v>
      </c>
      <c r="E21" s="1364" t="s">
        <v>699</v>
      </c>
      <c r="F21" s="1498" t="s">
        <v>931</v>
      </c>
      <c r="G21" s="1363" t="s">
        <v>664</v>
      </c>
      <c r="H21" s="1364" t="s">
        <v>699</v>
      </c>
      <c r="I21" s="229" t="s">
        <v>931</v>
      </c>
      <c r="J21" s="1363" t="s">
        <v>664</v>
      </c>
      <c r="K21" s="1364" t="s">
        <v>699</v>
      </c>
      <c r="L21" s="229" t="s">
        <v>931</v>
      </c>
      <c r="M21" s="1363" t="s">
        <v>664</v>
      </c>
      <c r="N21" s="1420" t="s">
        <v>699</v>
      </c>
      <c r="O21" s="1506"/>
    </row>
    <row r="22" spans="2:15" s="1511" customFormat="1" ht="12.75" customHeight="1">
      <c r="B22" s="1508"/>
      <c r="C22" s="1509"/>
      <c r="D22" s="1437"/>
      <c r="E22" s="1438"/>
      <c r="F22" s="1509"/>
      <c r="G22" s="1437"/>
      <c r="H22" s="1438"/>
      <c r="I22" s="1436"/>
      <c r="J22" s="1437"/>
      <c r="K22" s="1438"/>
      <c r="L22" s="1436"/>
      <c r="M22" s="1437"/>
      <c r="N22" s="1438"/>
      <c r="O22" s="1510"/>
    </row>
    <row r="23" spans="2:15" s="1511" customFormat="1" ht="12.75" customHeight="1">
      <c r="B23" s="4538" t="s">
        <v>164</v>
      </c>
      <c r="C23" s="4093"/>
      <c r="D23" s="4093"/>
      <c r="E23" s="4093"/>
      <c r="F23" s="4093"/>
      <c r="G23" s="4093"/>
      <c r="H23" s="4093"/>
      <c r="I23" s="4093"/>
      <c r="J23" s="4093"/>
      <c r="K23" s="4093"/>
      <c r="L23" s="4093"/>
      <c r="M23" s="4093"/>
      <c r="N23" s="4093"/>
      <c r="O23" s="1510"/>
    </row>
    <row r="24" spans="2:15" s="1294" customFormat="1" ht="12.75" customHeight="1">
      <c r="B24" s="4538" t="s">
        <v>1658</v>
      </c>
      <c r="C24" s="4093"/>
      <c r="D24" s="4093"/>
      <c r="E24" s="4093"/>
      <c r="F24" s="4093"/>
      <c r="G24" s="4093"/>
      <c r="H24" s="4093"/>
      <c r="I24" s="4093"/>
      <c r="J24" s="4093"/>
      <c r="K24" s="4093"/>
      <c r="L24" s="4093"/>
      <c r="M24" s="4093"/>
      <c r="N24" s="4093"/>
      <c r="O24" s="1496"/>
    </row>
    <row r="25" spans="2:15" s="1495" customFormat="1" ht="12.75" customHeight="1">
      <c r="B25" s="4538" t="s">
        <v>1659</v>
      </c>
      <c r="C25" s="4093"/>
      <c r="D25" s="4093"/>
      <c r="E25" s="4093"/>
      <c r="F25" s="4093"/>
      <c r="G25" s="4093"/>
      <c r="H25" s="4093"/>
      <c r="I25" s="4093"/>
      <c r="J25" s="4093"/>
      <c r="K25" s="4093"/>
      <c r="L25" s="4093"/>
      <c r="M25" s="4093"/>
      <c r="N25" s="4093"/>
    </row>
    <row r="26" spans="2:15" s="1495" customFormat="1" ht="12.75" customHeight="1">
      <c r="B26" s="4538" t="s">
        <v>1838</v>
      </c>
      <c r="C26" s="4093"/>
      <c r="D26" s="4093"/>
      <c r="E26" s="4093"/>
      <c r="F26" s="4093"/>
      <c r="G26" s="4093"/>
      <c r="H26" s="4093"/>
      <c r="I26" s="4093"/>
      <c r="J26" s="4093"/>
      <c r="K26" s="4093"/>
      <c r="L26" s="4093"/>
      <c r="M26" s="4093"/>
      <c r="N26" s="4093"/>
    </row>
    <row r="27" spans="2:15" s="1495" customFormat="1" ht="12.75" customHeight="1">
      <c r="B27" s="4538" t="s">
        <v>1843</v>
      </c>
      <c r="C27" s="4093"/>
      <c r="D27" s="4093"/>
      <c r="E27" s="4093"/>
      <c r="F27" s="4093"/>
      <c r="G27" s="4093"/>
      <c r="H27" s="4093"/>
      <c r="I27" s="4093"/>
      <c r="J27" s="4093"/>
      <c r="K27" s="4093"/>
      <c r="L27" s="4093"/>
      <c r="M27" s="4093"/>
      <c r="N27" s="4093"/>
    </row>
    <row r="28" spans="2:15" s="1495" customFormat="1" ht="12.75" customHeight="1">
      <c r="B28" s="1512"/>
      <c r="C28" s="1513"/>
      <c r="D28" s="1513"/>
      <c r="E28" s="1513"/>
      <c r="F28" s="1513"/>
      <c r="G28" s="1513"/>
      <c r="H28" s="1513"/>
      <c r="I28" s="1513"/>
      <c r="J28" s="1513"/>
      <c r="K28" s="1513"/>
      <c r="L28" s="1513"/>
      <c r="M28" s="1513"/>
      <c r="N28" s="1513"/>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C5" r:id="rId1" display="HM  "/>
    <hyperlink ref="P3" location="Indice!A1" display="(Voltar ao Índice)"/>
  </hyperlinks>
  <printOptions horizontalCentered="1"/>
  <pageMargins left="0.47244094488188981" right="0.47244094488188981" top="0.6692913385826772" bottom="0.6692913385826772" header="0" footer="0"/>
  <pageSetup paperSize="9" scale="84" orientation="portrait" verticalDpi="0" r:id="rId2"/>
</worksheet>
</file>

<file path=xl/worksheets/sheet89.xml><?xml version="1.0" encoding="utf-8"?>
<worksheet xmlns="http://schemas.openxmlformats.org/spreadsheetml/2006/main" xmlns:r="http://schemas.openxmlformats.org/officeDocument/2006/relationships">
  <sheetPr>
    <pageSetUpPr fitToPage="1"/>
  </sheetPr>
  <dimension ref="B1:L29"/>
  <sheetViews>
    <sheetView showGridLines="0" workbookViewId="0">
      <selection activeCell="B1" sqref="B1:P1"/>
    </sheetView>
  </sheetViews>
  <sheetFormatPr defaultColWidth="7.85546875" defaultRowHeight="11.25"/>
  <cols>
    <col min="1" max="1" width="6.7109375" style="1322" customWidth="1"/>
    <col min="2" max="2" width="20.7109375" style="1322" customWidth="1"/>
    <col min="3" max="10" width="10.7109375" style="1322" customWidth="1"/>
    <col min="11" max="11" width="6.7109375" style="1322" customWidth="1"/>
    <col min="12" max="12" width="14.28515625" style="1322" bestFit="1" customWidth="1"/>
    <col min="13" max="16384" width="7.85546875" style="1322"/>
  </cols>
  <sheetData>
    <row r="1" spans="2:12" s="1267" customFormat="1" ht="30" customHeight="1">
      <c r="B1" s="4464" t="s">
        <v>826</v>
      </c>
      <c r="C1" s="4464"/>
      <c r="D1" s="4464"/>
      <c r="E1" s="4464"/>
      <c r="F1" s="4464"/>
      <c r="G1" s="4464"/>
      <c r="H1" s="4464"/>
      <c r="I1" s="4464"/>
      <c r="J1" s="4464"/>
      <c r="K1" s="1299"/>
    </row>
    <row r="2" spans="2:12" s="1267" customFormat="1" ht="30" customHeight="1">
      <c r="B2" s="4464" t="s">
        <v>1844</v>
      </c>
      <c r="C2" s="4464"/>
      <c r="D2" s="4464"/>
      <c r="E2" s="4464"/>
      <c r="F2" s="4464"/>
      <c r="G2" s="4464"/>
      <c r="H2" s="4464"/>
      <c r="I2" s="4464"/>
      <c r="J2" s="4464"/>
      <c r="K2" s="1299"/>
    </row>
    <row r="3" spans="2:12" s="1271" customFormat="1" ht="12.75" customHeight="1">
      <c r="B3" s="1268" t="s">
        <v>473</v>
      </c>
      <c r="C3" s="1269"/>
      <c r="D3" s="1269"/>
      <c r="E3" s="1269"/>
      <c r="F3" s="1269"/>
      <c r="G3" s="1269"/>
      <c r="H3" s="1269"/>
      <c r="I3" s="1269"/>
      <c r="J3" s="1270" t="s">
        <v>474</v>
      </c>
      <c r="K3" s="1269"/>
      <c r="L3" s="447" t="s">
        <v>748</v>
      </c>
    </row>
    <row r="4" spans="2:12" s="1515" customFormat="1" ht="21" customHeight="1">
      <c r="B4" s="4544"/>
      <c r="C4" s="4546" t="s">
        <v>175</v>
      </c>
      <c r="D4" s="4543" t="s">
        <v>1845</v>
      </c>
      <c r="E4" s="4548"/>
      <c r="F4" s="4548"/>
      <c r="G4" s="4548"/>
      <c r="H4" s="4548"/>
      <c r="I4" s="4548"/>
      <c r="J4" s="4548"/>
      <c r="K4" s="1514"/>
    </row>
    <row r="5" spans="2:12" ht="21" customHeight="1">
      <c r="B5" s="4545"/>
      <c r="C5" s="4547"/>
      <c r="D5" s="1428" t="s">
        <v>1846</v>
      </c>
      <c r="E5" s="1516" t="s">
        <v>1847</v>
      </c>
      <c r="F5" s="1517" t="s">
        <v>1848</v>
      </c>
      <c r="G5" s="1517" t="s">
        <v>1849</v>
      </c>
      <c r="H5" s="1517" t="s">
        <v>1850</v>
      </c>
      <c r="I5" s="1517" t="s">
        <v>1851</v>
      </c>
      <c r="J5" s="228" t="s">
        <v>1852</v>
      </c>
      <c r="K5" s="1518"/>
    </row>
    <row r="6" spans="2:12" s="1277" customFormat="1" ht="21" customHeight="1">
      <c r="B6" s="1323" t="s">
        <v>12</v>
      </c>
      <c r="C6" s="1487" t="s">
        <v>337</v>
      </c>
      <c r="D6" s="1487" t="s">
        <v>337</v>
      </c>
      <c r="E6" s="1487" t="s">
        <v>337</v>
      </c>
      <c r="F6" s="1487" t="s">
        <v>337</v>
      </c>
      <c r="G6" s="1487" t="s">
        <v>337</v>
      </c>
      <c r="H6" s="1487" t="s">
        <v>337</v>
      </c>
      <c r="I6" s="1487" t="s">
        <v>337</v>
      </c>
      <c r="J6" s="1487" t="s">
        <v>337</v>
      </c>
      <c r="K6" s="1519"/>
    </row>
    <row r="7" spans="2:12" s="1277" customFormat="1" ht="21" customHeight="1">
      <c r="B7" s="1323" t="s">
        <v>229</v>
      </c>
      <c r="C7" s="1520">
        <v>1890511</v>
      </c>
      <c r="D7" s="1520">
        <v>422132</v>
      </c>
      <c r="E7" s="1520">
        <v>212135</v>
      </c>
      <c r="F7" s="1520">
        <v>290296</v>
      </c>
      <c r="G7" s="1520">
        <v>201755</v>
      </c>
      <c r="H7" s="1520">
        <v>238171</v>
      </c>
      <c r="I7" s="1520">
        <v>133930</v>
      </c>
      <c r="J7" s="1520">
        <v>392092</v>
      </c>
    </row>
    <row r="8" spans="2:12" s="1283" customFormat="1" ht="21" customHeight="1">
      <c r="B8" s="1332" t="s">
        <v>203</v>
      </c>
      <c r="C8" s="1490">
        <v>41217</v>
      </c>
      <c r="D8" s="1490">
        <v>8712</v>
      </c>
      <c r="E8" s="1490">
        <v>4798</v>
      </c>
      <c r="F8" s="1490">
        <v>7125</v>
      </c>
      <c r="G8" s="1490">
        <v>5063</v>
      </c>
      <c r="H8" s="1490">
        <v>4720</v>
      </c>
      <c r="I8" s="1490">
        <v>2220</v>
      </c>
      <c r="J8" s="1490">
        <v>8579</v>
      </c>
      <c r="K8" s="1503"/>
    </row>
    <row r="9" spans="2:12" s="1283" customFormat="1" ht="21" customHeight="1">
      <c r="B9" s="1333" t="s">
        <v>230</v>
      </c>
      <c r="C9" s="1521">
        <v>1342</v>
      </c>
      <c r="D9" s="1521">
        <v>235</v>
      </c>
      <c r="E9" s="1521">
        <v>181</v>
      </c>
      <c r="F9" s="1521">
        <v>77</v>
      </c>
      <c r="G9" s="1521">
        <v>151</v>
      </c>
      <c r="H9" s="1521">
        <v>116</v>
      </c>
      <c r="I9" s="1521">
        <v>0</v>
      </c>
      <c r="J9" s="1521">
        <v>582</v>
      </c>
      <c r="K9" s="1361"/>
    </row>
    <row r="10" spans="2:12" s="1283" customFormat="1" ht="21" customHeight="1">
      <c r="B10" s="1333" t="s">
        <v>231</v>
      </c>
      <c r="C10" s="1521">
        <v>1948</v>
      </c>
      <c r="D10" s="1521">
        <v>643</v>
      </c>
      <c r="E10" s="1521">
        <v>344</v>
      </c>
      <c r="F10" s="1521">
        <v>405</v>
      </c>
      <c r="G10" s="1521">
        <v>223</v>
      </c>
      <c r="H10" s="1521">
        <v>149</v>
      </c>
      <c r="I10" s="1521">
        <v>0</v>
      </c>
      <c r="J10" s="1521">
        <v>184</v>
      </c>
      <c r="K10" s="1503"/>
    </row>
    <row r="11" spans="2:12" s="1283" customFormat="1" ht="21" customHeight="1">
      <c r="B11" s="1333" t="s">
        <v>232</v>
      </c>
      <c r="C11" s="1521">
        <v>27420</v>
      </c>
      <c r="D11" s="1521">
        <v>5314</v>
      </c>
      <c r="E11" s="1521">
        <v>2734</v>
      </c>
      <c r="F11" s="1521">
        <v>4362</v>
      </c>
      <c r="G11" s="1521">
        <v>3522</v>
      </c>
      <c r="H11" s="1521">
        <v>3214</v>
      </c>
      <c r="I11" s="1521">
        <v>1828</v>
      </c>
      <c r="J11" s="1521">
        <v>6446</v>
      </c>
      <c r="K11" s="1503"/>
    </row>
    <row r="12" spans="2:12" s="1283" customFormat="1" ht="21" customHeight="1">
      <c r="B12" s="1333" t="s">
        <v>233</v>
      </c>
      <c r="C12" s="1521">
        <v>2059</v>
      </c>
      <c r="D12" s="1521">
        <v>525</v>
      </c>
      <c r="E12" s="1521">
        <v>297</v>
      </c>
      <c r="F12" s="1521">
        <v>523</v>
      </c>
      <c r="G12" s="1521">
        <v>261</v>
      </c>
      <c r="H12" s="1521">
        <v>147</v>
      </c>
      <c r="I12" s="1521">
        <v>56</v>
      </c>
      <c r="J12" s="1521">
        <v>250</v>
      </c>
      <c r="K12" s="1361"/>
    </row>
    <row r="13" spans="2:12" s="1283" customFormat="1" ht="21" customHeight="1">
      <c r="B13" s="1333" t="s">
        <v>234</v>
      </c>
      <c r="C13" s="1521">
        <v>592</v>
      </c>
      <c r="D13" s="1521">
        <v>251</v>
      </c>
      <c r="E13" s="1521">
        <v>104</v>
      </c>
      <c r="F13" s="1521">
        <v>34</v>
      </c>
      <c r="G13" s="1521">
        <v>77</v>
      </c>
      <c r="H13" s="1521">
        <v>99</v>
      </c>
      <c r="I13" s="1521">
        <v>0</v>
      </c>
      <c r="J13" s="1521">
        <v>27</v>
      </c>
      <c r="K13" s="1503"/>
    </row>
    <row r="14" spans="2:12" s="1277" customFormat="1" ht="21" customHeight="1">
      <c r="B14" s="1333" t="s">
        <v>235</v>
      </c>
      <c r="C14" s="1521">
        <v>214</v>
      </c>
      <c r="D14" s="1521">
        <v>46</v>
      </c>
      <c r="E14" s="1521">
        <v>70</v>
      </c>
      <c r="F14" s="1521">
        <v>75</v>
      </c>
      <c r="G14" s="1521">
        <v>6</v>
      </c>
      <c r="H14" s="1521">
        <v>0</v>
      </c>
      <c r="I14" s="1521">
        <v>0</v>
      </c>
      <c r="J14" s="1521">
        <v>17</v>
      </c>
      <c r="K14" s="1361"/>
    </row>
    <row r="15" spans="2:12" s="1283" customFormat="1" ht="21" customHeight="1">
      <c r="B15" s="1333" t="s">
        <v>236</v>
      </c>
      <c r="C15" s="1521">
        <v>1260</v>
      </c>
      <c r="D15" s="1521">
        <v>341</v>
      </c>
      <c r="E15" s="1521">
        <v>140</v>
      </c>
      <c r="F15" s="1521">
        <v>250</v>
      </c>
      <c r="G15" s="1521">
        <v>92</v>
      </c>
      <c r="H15" s="1521">
        <v>230</v>
      </c>
      <c r="I15" s="1521">
        <v>0</v>
      </c>
      <c r="J15" s="1521">
        <v>207</v>
      </c>
      <c r="K15" s="1503"/>
    </row>
    <row r="16" spans="2:12" s="1283" customFormat="1" ht="21" customHeight="1">
      <c r="B16" s="1333" t="s">
        <v>237</v>
      </c>
      <c r="C16" s="1521">
        <v>4696</v>
      </c>
      <c r="D16" s="1521">
        <v>847</v>
      </c>
      <c r="E16" s="1521">
        <v>634</v>
      </c>
      <c r="F16" s="1521">
        <v>1113</v>
      </c>
      <c r="G16" s="1521">
        <v>522</v>
      </c>
      <c r="H16" s="1521">
        <v>658</v>
      </c>
      <c r="I16" s="1521">
        <v>286</v>
      </c>
      <c r="J16" s="1521">
        <v>636</v>
      </c>
      <c r="K16" s="1503"/>
    </row>
    <row r="17" spans="2:11" s="1283" customFormat="1" ht="21" customHeight="1">
      <c r="B17" s="1333" t="s">
        <v>238</v>
      </c>
      <c r="C17" s="1521">
        <v>456</v>
      </c>
      <c r="D17" s="1521">
        <v>160</v>
      </c>
      <c r="E17" s="1521">
        <v>101</v>
      </c>
      <c r="F17" s="1521">
        <v>13</v>
      </c>
      <c r="G17" s="1521">
        <v>86</v>
      </c>
      <c r="H17" s="1521">
        <v>35</v>
      </c>
      <c r="I17" s="1521">
        <v>0</v>
      </c>
      <c r="J17" s="1521">
        <v>61</v>
      </c>
      <c r="K17" s="1503"/>
    </row>
    <row r="18" spans="2:11" s="1283" customFormat="1" ht="21" customHeight="1">
      <c r="B18" s="1333" t="s">
        <v>239</v>
      </c>
      <c r="C18" s="1521">
        <v>425</v>
      </c>
      <c r="D18" s="1521">
        <v>174</v>
      </c>
      <c r="E18" s="1521">
        <v>88</v>
      </c>
      <c r="F18" s="1521">
        <v>136</v>
      </c>
      <c r="G18" s="1521">
        <v>5</v>
      </c>
      <c r="H18" s="1521">
        <v>0</v>
      </c>
      <c r="I18" s="1521">
        <v>0</v>
      </c>
      <c r="J18" s="1521">
        <v>22</v>
      </c>
      <c r="K18" s="1503"/>
    </row>
    <row r="19" spans="2:11" s="1283" customFormat="1" ht="21" customHeight="1">
      <c r="B19" s="1333" t="s">
        <v>151</v>
      </c>
      <c r="C19" s="1521">
        <v>805</v>
      </c>
      <c r="D19" s="1521">
        <v>176</v>
      </c>
      <c r="E19" s="1521">
        <v>105</v>
      </c>
      <c r="F19" s="1521">
        <v>137</v>
      </c>
      <c r="G19" s="1521">
        <v>118</v>
      </c>
      <c r="H19" s="1521">
        <v>72</v>
      </c>
      <c r="I19" s="1521">
        <v>50</v>
      </c>
      <c r="J19" s="1521">
        <v>147</v>
      </c>
      <c r="K19" s="1503"/>
    </row>
    <row r="20" spans="2:11" s="1283" customFormat="1" ht="21" customHeight="1">
      <c r="B20" s="4541"/>
      <c r="C20" s="4016" t="s">
        <v>175</v>
      </c>
      <c r="D20" s="4542" t="s">
        <v>1853</v>
      </c>
      <c r="E20" s="4542"/>
      <c r="F20" s="4542"/>
      <c r="G20" s="4542"/>
      <c r="H20" s="4542"/>
      <c r="I20" s="4542"/>
      <c r="J20" s="4543"/>
      <c r="K20" s="1522"/>
    </row>
    <row r="21" spans="2:11" ht="21" customHeight="1">
      <c r="B21" s="4541"/>
      <c r="C21" s="4016"/>
      <c r="D21" s="1428" t="s">
        <v>1846</v>
      </c>
      <c r="E21" s="1516" t="s">
        <v>1847</v>
      </c>
      <c r="F21" s="1517" t="s">
        <v>1848</v>
      </c>
      <c r="G21" s="1517" t="s">
        <v>1849</v>
      </c>
      <c r="H21" s="1517" t="s">
        <v>1850</v>
      </c>
      <c r="I21" s="1517" t="s">
        <v>1851</v>
      </c>
      <c r="J21" s="228" t="s">
        <v>1854</v>
      </c>
    </row>
    <row r="22" spans="2:11" ht="12.75" customHeight="1">
      <c r="B22" s="1523"/>
      <c r="C22" s="272"/>
      <c r="D22" s="1524"/>
      <c r="E22" s="1525"/>
      <c r="F22" s="1526"/>
      <c r="G22" s="1526"/>
      <c r="H22" s="1526"/>
      <c r="I22" s="1526"/>
      <c r="J22" s="272"/>
    </row>
    <row r="23" spans="2:11" s="1341" customFormat="1" ht="12.75" customHeight="1">
      <c r="B23" s="4532" t="s">
        <v>164</v>
      </c>
      <c r="C23" s="4093"/>
      <c r="D23" s="4093"/>
      <c r="E23" s="4093"/>
      <c r="F23" s="4093"/>
      <c r="G23" s="4093"/>
      <c r="H23" s="4093"/>
      <c r="I23" s="4093"/>
      <c r="J23" s="4093"/>
    </row>
    <row r="24" spans="2:11" s="1294" customFormat="1" ht="12.75" customHeight="1">
      <c r="B24" s="4532" t="s">
        <v>1658</v>
      </c>
      <c r="C24" s="4093"/>
      <c r="D24" s="4093"/>
      <c r="E24" s="4093"/>
      <c r="F24" s="4093"/>
      <c r="G24" s="4093"/>
      <c r="H24" s="4093"/>
      <c r="I24" s="4093"/>
      <c r="J24" s="4093"/>
      <c r="K24" s="1454"/>
    </row>
    <row r="25" spans="2:11" s="1495" customFormat="1" ht="12.75" customHeight="1">
      <c r="B25" s="4532" t="s">
        <v>1659</v>
      </c>
      <c r="C25" s="4093"/>
      <c r="D25" s="4093"/>
      <c r="E25" s="4093"/>
      <c r="F25" s="4093"/>
      <c r="G25" s="4093"/>
      <c r="H25" s="4093"/>
      <c r="I25" s="4093"/>
      <c r="J25" s="4093"/>
      <c r="K25" s="1527"/>
    </row>
    <row r="26" spans="2:11" s="1495" customFormat="1" ht="12.75" customHeight="1">
      <c r="B26" s="4532" t="s">
        <v>1838</v>
      </c>
      <c r="C26" s="4093"/>
      <c r="D26" s="4093"/>
      <c r="E26" s="4093"/>
      <c r="F26" s="4093"/>
      <c r="G26" s="4093"/>
      <c r="H26" s="4093"/>
      <c r="I26" s="4093"/>
      <c r="J26" s="4093"/>
      <c r="K26" s="1528"/>
    </row>
    <row r="27" spans="2:11" s="1495" customFormat="1" ht="12.75" customHeight="1">
      <c r="B27" s="4532" t="s">
        <v>1839</v>
      </c>
      <c r="C27" s="4093"/>
      <c r="D27" s="4093"/>
      <c r="E27" s="4093"/>
      <c r="F27" s="4093"/>
      <c r="G27" s="4093"/>
      <c r="H27" s="4093"/>
      <c r="I27" s="4093"/>
      <c r="J27" s="4093"/>
      <c r="K27" s="1528"/>
    </row>
    <row r="28" spans="2:11" s="1341" customFormat="1" ht="12.75" customHeight="1"/>
    <row r="29" spans="2:11" ht="12.75" customHeight="1"/>
  </sheetData>
  <mergeCells count="13">
    <mergeCell ref="B23:J23"/>
    <mergeCell ref="B24:J24"/>
    <mergeCell ref="B25:J25"/>
    <mergeCell ref="B26:J26"/>
    <mergeCell ref="B27:J27"/>
    <mergeCell ref="B20:B21"/>
    <mergeCell ref="C20:C21"/>
    <mergeCell ref="D20:J20"/>
    <mergeCell ref="B1:J1"/>
    <mergeCell ref="B2:J2"/>
    <mergeCell ref="B4:B5"/>
    <mergeCell ref="C4:C5"/>
    <mergeCell ref="D4:J4"/>
  </mergeCells>
  <hyperlinks>
    <hyperlink ref="L3"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9.xml><?xml version="1.0" encoding="utf-8"?>
<worksheet xmlns="http://schemas.openxmlformats.org/spreadsheetml/2006/main" xmlns:r="http://schemas.openxmlformats.org/officeDocument/2006/relationships">
  <sheetPr>
    <pageSetUpPr fitToPage="1"/>
  </sheetPr>
  <dimension ref="B1:T41"/>
  <sheetViews>
    <sheetView showGridLines="0" workbookViewId="0">
      <selection activeCell="B1" sqref="B1:O1"/>
    </sheetView>
  </sheetViews>
  <sheetFormatPr defaultRowHeight="11.25"/>
  <cols>
    <col min="1" max="1" width="6.7109375" style="189" customWidth="1"/>
    <col min="2" max="2" width="18.7109375" style="189" customWidth="1"/>
    <col min="3" max="3" width="7.85546875" style="189" customWidth="1"/>
    <col min="4" max="4" width="5.85546875" style="189" customWidth="1"/>
    <col min="5" max="5" width="7.85546875" style="189" customWidth="1"/>
    <col min="6" max="6" width="5.7109375" style="189" customWidth="1"/>
    <col min="7" max="7" width="7.85546875" style="189" customWidth="1"/>
    <col min="8" max="8" width="5.7109375" style="189" customWidth="1"/>
    <col min="9" max="9" width="7.85546875" style="189" customWidth="1"/>
    <col min="10" max="10" width="5.7109375" style="189" customWidth="1"/>
    <col min="11" max="11" width="7.85546875" style="189" customWidth="1"/>
    <col min="12" max="12" width="5.7109375" style="189" customWidth="1"/>
    <col min="13" max="13" width="7.85546875" style="189" customWidth="1"/>
    <col min="14" max="14" width="5.85546875" style="189" customWidth="1"/>
    <col min="15" max="15" width="7.85546875" style="189" customWidth="1"/>
    <col min="16" max="16" width="6.7109375" style="189" customWidth="1"/>
    <col min="17" max="17" width="14.28515625" style="189" bestFit="1" customWidth="1"/>
    <col min="18" max="18" width="8.7109375" style="189" customWidth="1"/>
    <col min="19" max="19" width="9.140625" style="189" customWidth="1"/>
    <col min="20" max="20" width="0" style="189" hidden="1" customWidth="1"/>
    <col min="21" max="16384" width="9.140625" style="189"/>
  </cols>
  <sheetData>
    <row r="1" spans="2:20" s="181" customFormat="1" ht="30" customHeight="1">
      <c r="B1" s="3998" t="s">
        <v>487</v>
      </c>
      <c r="C1" s="3998"/>
      <c r="D1" s="3998"/>
      <c r="E1" s="3998"/>
      <c r="F1" s="3998"/>
      <c r="G1" s="3998"/>
      <c r="H1" s="3998"/>
      <c r="I1" s="3998"/>
      <c r="J1" s="3998"/>
      <c r="K1" s="3998"/>
      <c r="L1" s="3998"/>
      <c r="M1" s="3998"/>
      <c r="N1" s="3998"/>
      <c r="O1" s="3998"/>
      <c r="P1" s="182"/>
      <c r="Q1" s="182"/>
    </row>
    <row r="2" spans="2:20" s="181" customFormat="1" ht="30" customHeight="1">
      <c r="B2" s="3998" t="s">
        <v>488</v>
      </c>
      <c r="C2" s="3998"/>
      <c r="D2" s="3998"/>
      <c r="E2" s="3998"/>
      <c r="F2" s="3998"/>
      <c r="G2" s="3998"/>
      <c r="H2" s="3998"/>
      <c r="I2" s="3998"/>
      <c r="J2" s="3998"/>
      <c r="K2" s="3998"/>
      <c r="L2" s="3998"/>
      <c r="M2" s="3998"/>
      <c r="N2" s="3998"/>
      <c r="O2" s="3998"/>
      <c r="P2" s="182"/>
      <c r="Q2" s="182"/>
    </row>
    <row r="3" spans="2:20" s="183" customFormat="1" ht="12" customHeight="1">
      <c r="B3" s="184" t="s">
        <v>473</v>
      </c>
      <c r="C3" s="185"/>
      <c r="D3" s="186"/>
      <c r="E3" s="186"/>
      <c r="F3" s="186"/>
      <c r="G3" s="186"/>
      <c r="H3" s="186"/>
      <c r="I3" s="186"/>
      <c r="J3" s="186"/>
      <c r="K3" s="186"/>
      <c r="L3" s="187"/>
      <c r="M3" s="188"/>
      <c r="O3" s="187" t="s">
        <v>474</v>
      </c>
      <c r="P3" s="187"/>
      <c r="Q3" s="429" t="s">
        <v>748</v>
      </c>
    </row>
    <row r="4" spans="2:20" ht="21" customHeight="1">
      <c r="B4" s="3999"/>
      <c r="C4" s="4000" t="s">
        <v>489</v>
      </c>
      <c r="D4" s="4001" t="s">
        <v>490</v>
      </c>
      <c r="E4" s="4001"/>
      <c r="F4" s="4001"/>
      <c r="G4" s="4001"/>
      <c r="H4" s="4001"/>
      <c r="I4" s="4001"/>
      <c r="J4" s="4001"/>
      <c r="K4" s="4001"/>
      <c r="L4" s="4001"/>
      <c r="M4" s="4001"/>
      <c r="N4" s="4001"/>
      <c r="O4" s="4002"/>
      <c r="P4" s="190"/>
      <c r="Q4" s="191"/>
      <c r="R4" s="191"/>
    </row>
    <row r="5" spans="2:20" ht="21" customHeight="1">
      <c r="B5" s="3999"/>
      <c r="C5" s="4000"/>
      <c r="D5" s="4003" t="s">
        <v>491</v>
      </c>
      <c r="E5" s="4003"/>
      <c r="F5" s="4003" t="s">
        <v>492</v>
      </c>
      <c r="G5" s="4003"/>
      <c r="H5" s="4003"/>
      <c r="I5" s="4003"/>
      <c r="J5" s="4003"/>
      <c r="K5" s="4003"/>
      <c r="L5" s="4003"/>
      <c r="M5" s="4003"/>
      <c r="N5" s="4003"/>
      <c r="O5" s="4004"/>
      <c r="P5" s="192"/>
      <c r="Q5" s="67"/>
      <c r="R5" s="67"/>
    </row>
    <row r="6" spans="2:20" ht="27" customHeight="1">
      <c r="B6" s="3999"/>
      <c r="C6" s="4000"/>
      <c r="D6" s="4003"/>
      <c r="E6" s="4003"/>
      <c r="F6" s="4003" t="s">
        <v>175</v>
      </c>
      <c r="G6" s="4003"/>
      <c r="H6" s="4003" t="s">
        <v>493</v>
      </c>
      <c r="I6" s="4003"/>
      <c r="J6" s="4001" t="s">
        <v>494</v>
      </c>
      <c r="K6" s="4001"/>
      <c r="L6" s="4003" t="s">
        <v>495</v>
      </c>
      <c r="M6" s="4003"/>
      <c r="N6" s="4003" t="s">
        <v>496</v>
      </c>
      <c r="O6" s="4004"/>
      <c r="P6" s="192"/>
      <c r="Q6" s="67"/>
      <c r="R6" s="67"/>
    </row>
    <row r="7" spans="2:20" ht="27" customHeight="1">
      <c r="B7" s="3999"/>
      <c r="C7" s="4000"/>
      <c r="D7" s="193" t="s">
        <v>175</v>
      </c>
      <c r="E7" s="193" t="s">
        <v>497</v>
      </c>
      <c r="F7" s="193" t="s">
        <v>175</v>
      </c>
      <c r="G7" s="193" t="s">
        <v>497</v>
      </c>
      <c r="H7" s="193" t="s">
        <v>175</v>
      </c>
      <c r="I7" s="193" t="s">
        <v>497</v>
      </c>
      <c r="J7" s="193" t="s">
        <v>175</v>
      </c>
      <c r="K7" s="193" t="s">
        <v>497</v>
      </c>
      <c r="L7" s="193" t="s">
        <v>175</v>
      </c>
      <c r="M7" s="193" t="s">
        <v>497</v>
      </c>
      <c r="N7" s="193" t="s">
        <v>175</v>
      </c>
      <c r="O7" s="194" t="s">
        <v>497</v>
      </c>
      <c r="P7" s="192"/>
      <c r="Q7" s="195"/>
      <c r="R7" s="195"/>
    </row>
    <row r="8" spans="2:20" s="196" customFormat="1" ht="21" customHeight="1">
      <c r="B8" s="197" t="s">
        <v>12</v>
      </c>
      <c r="C8" s="198">
        <v>178684</v>
      </c>
      <c r="D8" s="198">
        <v>25904</v>
      </c>
      <c r="E8" s="198">
        <v>3945623</v>
      </c>
      <c r="F8" s="198">
        <v>588</v>
      </c>
      <c r="G8" s="198">
        <v>6437871</v>
      </c>
      <c r="H8" s="198">
        <v>312</v>
      </c>
      <c r="I8" s="198">
        <v>983197</v>
      </c>
      <c r="J8" s="198">
        <v>134</v>
      </c>
      <c r="K8" s="198">
        <v>947768</v>
      </c>
      <c r="L8" s="198">
        <v>135</v>
      </c>
      <c r="M8" s="198">
        <v>3006398</v>
      </c>
      <c r="N8" s="198">
        <v>7</v>
      </c>
      <c r="O8" s="198">
        <v>1500508</v>
      </c>
      <c r="P8" s="199"/>
      <c r="Q8" s="200"/>
      <c r="R8" s="197"/>
      <c r="T8" s="70" t="s">
        <v>12</v>
      </c>
    </row>
    <row r="9" spans="2:20" s="196" customFormat="1" ht="21" customHeight="1">
      <c r="B9" s="197" t="s">
        <v>229</v>
      </c>
      <c r="C9" s="198">
        <v>173516</v>
      </c>
      <c r="D9" s="198">
        <v>24865</v>
      </c>
      <c r="E9" s="198">
        <v>3707220</v>
      </c>
      <c r="F9" s="198">
        <v>557</v>
      </c>
      <c r="G9" s="198">
        <v>6166885</v>
      </c>
      <c r="H9" s="198">
        <v>291</v>
      </c>
      <c r="I9" s="198">
        <v>913619</v>
      </c>
      <c r="J9" s="198">
        <v>128</v>
      </c>
      <c r="K9" s="198">
        <v>905109</v>
      </c>
      <c r="L9" s="198">
        <v>132</v>
      </c>
      <c r="M9" s="198">
        <v>2959190</v>
      </c>
      <c r="N9" s="198">
        <v>6</v>
      </c>
      <c r="O9" s="198">
        <v>1388967</v>
      </c>
      <c r="P9" s="199"/>
      <c r="Q9" s="201"/>
      <c r="R9" s="197"/>
      <c r="T9" s="70" t="s">
        <v>229</v>
      </c>
    </row>
    <row r="10" spans="2:20" s="202" customFormat="1" ht="21" customHeight="1">
      <c r="B10" s="78" t="s">
        <v>203</v>
      </c>
      <c r="C10" s="203">
        <v>1119</v>
      </c>
      <c r="D10" s="203">
        <v>627</v>
      </c>
      <c r="E10" s="203">
        <v>115271</v>
      </c>
      <c r="F10" s="203">
        <v>7</v>
      </c>
      <c r="G10" s="203">
        <v>151395</v>
      </c>
      <c r="H10" s="203">
        <v>4</v>
      </c>
      <c r="I10" s="203">
        <v>13122</v>
      </c>
      <c r="J10" s="203">
        <v>0</v>
      </c>
      <c r="K10" s="203">
        <v>0</v>
      </c>
      <c r="L10" s="203">
        <v>2</v>
      </c>
      <c r="M10" s="203">
        <v>26732</v>
      </c>
      <c r="N10" s="203">
        <v>1</v>
      </c>
      <c r="O10" s="203">
        <v>111541</v>
      </c>
      <c r="P10" s="204"/>
      <c r="Q10" s="201"/>
      <c r="R10" s="205"/>
      <c r="T10" s="78" t="s">
        <v>203</v>
      </c>
    </row>
    <row r="11" spans="2:20" s="202" customFormat="1" ht="21" customHeight="1">
      <c r="B11" s="206" t="s">
        <v>230</v>
      </c>
      <c r="C11" s="207">
        <v>9</v>
      </c>
      <c r="D11" s="207">
        <v>72</v>
      </c>
      <c r="E11" s="207">
        <v>11512</v>
      </c>
      <c r="F11" s="207">
        <v>0</v>
      </c>
      <c r="G11" s="207">
        <v>0</v>
      </c>
      <c r="H11" s="207">
        <v>0</v>
      </c>
      <c r="I11" s="207">
        <v>0</v>
      </c>
      <c r="J11" s="207">
        <v>0</v>
      </c>
      <c r="K11" s="207">
        <v>0</v>
      </c>
      <c r="L11" s="207">
        <v>0</v>
      </c>
      <c r="M11" s="207">
        <v>0</v>
      </c>
      <c r="N11" s="207">
        <v>0</v>
      </c>
      <c r="O11" s="207">
        <v>0</v>
      </c>
      <c r="P11" s="208"/>
      <c r="Q11" s="209"/>
      <c r="R11" s="210"/>
      <c r="T11" s="82" t="s">
        <v>498</v>
      </c>
    </row>
    <row r="12" spans="2:20" s="202" customFormat="1" ht="21" customHeight="1">
      <c r="B12" s="206" t="s">
        <v>231</v>
      </c>
      <c r="C12" s="207">
        <v>37</v>
      </c>
      <c r="D12" s="207">
        <v>57</v>
      </c>
      <c r="E12" s="207">
        <v>18396</v>
      </c>
      <c r="F12" s="207">
        <v>2</v>
      </c>
      <c r="G12" s="207">
        <v>17233</v>
      </c>
      <c r="H12" s="207">
        <v>1</v>
      </c>
      <c r="I12" s="207">
        <v>2006</v>
      </c>
      <c r="J12" s="207">
        <v>0</v>
      </c>
      <c r="K12" s="207">
        <v>0</v>
      </c>
      <c r="L12" s="207">
        <v>1</v>
      </c>
      <c r="M12" s="207">
        <v>15227</v>
      </c>
      <c r="N12" s="207">
        <v>0</v>
      </c>
      <c r="O12" s="207">
        <v>0</v>
      </c>
      <c r="P12" s="204"/>
      <c r="Q12" s="209"/>
      <c r="R12" s="210"/>
      <c r="T12" s="82" t="s">
        <v>231</v>
      </c>
    </row>
    <row r="13" spans="2:20" s="202" customFormat="1" ht="21" customHeight="1">
      <c r="B13" s="206" t="s">
        <v>232</v>
      </c>
      <c r="C13" s="207">
        <v>351</v>
      </c>
      <c r="D13" s="207">
        <v>0</v>
      </c>
      <c r="E13" s="207">
        <v>0</v>
      </c>
      <c r="F13" s="207">
        <v>1</v>
      </c>
      <c r="G13" s="207">
        <v>111541</v>
      </c>
      <c r="H13" s="207">
        <v>0</v>
      </c>
      <c r="I13" s="207">
        <v>0</v>
      </c>
      <c r="J13" s="207">
        <v>0</v>
      </c>
      <c r="K13" s="207">
        <v>0</v>
      </c>
      <c r="L13" s="207">
        <v>0</v>
      </c>
      <c r="M13" s="207">
        <v>0</v>
      </c>
      <c r="N13" s="207">
        <v>1</v>
      </c>
      <c r="O13" s="207">
        <v>111541</v>
      </c>
      <c r="P13" s="208"/>
      <c r="Q13" s="209"/>
      <c r="R13" s="210"/>
      <c r="T13" s="82" t="s">
        <v>232</v>
      </c>
    </row>
    <row r="14" spans="2:20" s="202" customFormat="1" ht="21" customHeight="1">
      <c r="B14" s="206" t="s">
        <v>233</v>
      </c>
      <c r="C14" s="207">
        <v>150</v>
      </c>
      <c r="D14" s="207">
        <v>34</v>
      </c>
      <c r="E14" s="207">
        <v>10173</v>
      </c>
      <c r="F14" s="207">
        <v>1</v>
      </c>
      <c r="G14" s="207">
        <v>11505</v>
      </c>
      <c r="H14" s="207">
        <v>0</v>
      </c>
      <c r="I14" s="207">
        <v>0</v>
      </c>
      <c r="J14" s="207">
        <v>0</v>
      </c>
      <c r="K14" s="207">
        <v>0</v>
      </c>
      <c r="L14" s="207">
        <v>1</v>
      </c>
      <c r="M14" s="207">
        <v>11505</v>
      </c>
      <c r="N14" s="207">
        <v>0</v>
      </c>
      <c r="O14" s="207">
        <v>0</v>
      </c>
      <c r="P14" s="204"/>
      <c r="Q14" s="209"/>
      <c r="R14" s="210"/>
      <c r="T14" s="82" t="s">
        <v>233</v>
      </c>
    </row>
    <row r="15" spans="2:20" s="202" customFormat="1" ht="21" customHeight="1">
      <c r="B15" s="206" t="s">
        <v>234</v>
      </c>
      <c r="C15" s="207">
        <v>9</v>
      </c>
      <c r="D15" s="207">
        <v>87</v>
      </c>
      <c r="E15" s="207">
        <v>8853</v>
      </c>
      <c r="F15" s="207">
        <v>0</v>
      </c>
      <c r="G15" s="207">
        <v>0</v>
      </c>
      <c r="H15" s="207">
        <v>0</v>
      </c>
      <c r="I15" s="207">
        <v>0</v>
      </c>
      <c r="J15" s="207">
        <v>0</v>
      </c>
      <c r="K15" s="207">
        <v>0</v>
      </c>
      <c r="L15" s="207">
        <v>0</v>
      </c>
      <c r="M15" s="207">
        <v>0</v>
      </c>
      <c r="N15" s="207">
        <v>0</v>
      </c>
      <c r="O15" s="207">
        <v>0</v>
      </c>
      <c r="P15" s="204"/>
      <c r="Q15" s="209"/>
      <c r="R15" s="210"/>
      <c r="T15" s="82" t="s">
        <v>234</v>
      </c>
    </row>
    <row r="16" spans="2:20" s="202" customFormat="1" ht="21" customHeight="1">
      <c r="B16" s="206" t="s">
        <v>235</v>
      </c>
      <c r="C16" s="207">
        <v>48</v>
      </c>
      <c r="D16" s="207">
        <v>27</v>
      </c>
      <c r="E16" s="207">
        <v>2663</v>
      </c>
      <c r="F16" s="207">
        <v>0</v>
      </c>
      <c r="G16" s="207">
        <v>0</v>
      </c>
      <c r="H16" s="207">
        <v>0</v>
      </c>
      <c r="I16" s="207">
        <v>0</v>
      </c>
      <c r="J16" s="207">
        <v>0</v>
      </c>
      <c r="K16" s="207">
        <v>0</v>
      </c>
      <c r="L16" s="207">
        <v>0</v>
      </c>
      <c r="M16" s="207">
        <v>0</v>
      </c>
      <c r="N16" s="207">
        <v>0</v>
      </c>
      <c r="O16" s="207">
        <v>0</v>
      </c>
      <c r="P16" s="208"/>
      <c r="Q16" s="209"/>
      <c r="R16" s="210"/>
      <c r="T16" s="82" t="s">
        <v>235</v>
      </c>
    </row>
    <row r="17" spans="2:20" s="202" customFormat="1" ht="21" customHeight="1">
      <c r="B17" s="206" t="s">
        <v>236</v>
      </c>
      <c r="C17" s="207">
        <v>166</v>
      </c>
      <c r="D17" s="207">
        <v>85</v>
      </c>
      <c r="E17" s="207">
        <v>13209</v>
      </c>
      <c r="F17" s="207">
        <v>0</v>
      </c>
      <c r="G17" s="207">
        <v>0</v>
      </c>
      <c r="H17" s="207">
        <v>0</v>
      </c>
      <c r="I17" s="207">
        <v>0</v>
      </c>
      <c r="J17" s="207">
        <v>0</v>
      </c>
      <c r="K17" s="207">
        <v>0</v>
      </c>
      <c r="L17" s="207">
        <v>0</v>
      </c>
      <c r="M17" s="207">
        <v>0</v>
      </c>
      <c r="N17" s="207">
        <v>0</v>
      </c>
      <c r="O17" s="207">
        <v>0</v>
      </c>
      <c r="P17" s="204"/>
      <c r="Q17" s="209"/>
      <c r="R17" s="210"/>
      <c r="T17" s="82" t="s">
        <v>236</v>
      </c>
    </row>
    <row r="18" spans="2:20" s="211" customFormat="1" ht="21" customHeight="1">
      <c r="B18" s="206" t="s">
        <v>237</v>
      </c>
      <c r="C18" s="207">
        <v>141</v>
      </c>
      <c r="D18" s="207">
        <v>101</v>
      </c>
      <c r="E18" s="207">
        <v>31748</v>
      </c>
      <c r="F18" s="207">
        <v>3</v>
      </c>
      <c r="G18" s="207">
        <v>11116</v>
      </c>
      <c r="H18" s="207">
        <v>3</v>
      </c>
      <c r="I18" s="207">
        <v>11116</v>
      </c>
      <c r="J18" s="207">
        <v>0</v>
      </c>
      <c r="K18" s="207">
        <v>0</v>
      </c>
      <c r="L18" s="207">
        <v>0</v>
      </c>
      <c r="M18" s="207">
        <v>0</v>
      </c>
      <c r="N18" s="207">
        <v>0</v>
      </c>
      <c r="O18" s="207">
        <v>0</v>
      </c>
      <c r="P18" s="208"/>
      <c r="Q18" s="209"/>
      <c r="R18" s="210"/>
      <c r="T18" s="82" t="s">
        <v>237</v>
      </c>
    </row>
    <row r="19" spans="2:20" s="202" customFormat="1" ht="21" customHeight="1">
      <c r="B19" s="206" t="s">
        <v>238</v>
      </c>
      <c r="C19" s="207">
        <v>127</v>
      </c>
      <c r="D19" s="207">
        <v>87</v>
      </c>
      <c r="E19" s="207">
        <v>7592</v>
      </c>
      <c r="F19" s="207">
        <v>0</v>
      </c>
      <c r="G19" s="207">
        <v>0</v>
      </c>
      <c r="H19" s="207">
        <v>0</v>
      </c>
      <c r="I19" s="207">
        <v>0</v>
      </c>
      <c r="J19" s="207">
        <v>0</v>
      </c>
      <c r="K19" s="207">
        <v>0</v>
      </c>
      <c r="L19" s="207">
        <v>0</v>
      </c>
      <c r="M19" s="207">
        <v>0</v>
      </c>
      <c r="N19" s="207">
        <v>0</v>
      </c>
      <c r="O19" s="207">
        <v>0</v>
      </c>
      <c r="P19" s="204"/>
      <c r="Q19" s="209"/>
      <c r="R19" s="210"/>
      <c r="T19" s="82" t="s">
        <v>238</v>
      </c>
    </row>
    <row r="20" spans="2:20" s="202" customFormat="1" ht="21" customHeight="1">
      <c r="B20" s="206" t="s">
        <v>239</v>
      </c>
      <c r="C20" s="207">
        <v>63</v>
      </c>
      <c r="D20" s="207">
        <v>61</v>
      </c>
      <c r="E20" s="207">
        <v>5660</v>
      </c>
      <c r="F20" s="207">
        <v>0</v>
      </c>
      <c r="G20" s="207">
        <v>0</v>
      </c>
      <c r="H20" s="207">
        <v>0</v>
      </c>
      <c r="I20" s="207">
        <v>0</v>
      </c>
      <c r="J20" s="207">
        <v>0</v>
      </c>
      <c r="K20" s="207">
        <v>0</v>
      </c>
      <c r="L20" s="207">
        <v>0</v>
      </c>
      <c r="M20" s="207">
        <v>0</v>
      </c>
      <c r="N20" s="207">
        <v>0</v>
      </c>
      <c r="O20" s="207">
        <v>0</v>
      </c>
      <c r="P20" s="204"/>
      <c r="Q20" s="209"/>
      <c r="R20" s="210"/>
      <c r="T20" s="82" t="s">
        <v>239</v>
      </c>
    </row>
    <row r="21" spans="2:20" s="202" customFormat="1" ht="21" customHeight="1">
      <c r="B21" s="206" t="s">
        <v>151</v>
      </c>
      <c r="C21" s="207">
        <v>18</v>
      </c>
      <c r="D21" s="207">
        <v>16</v>
      </c>
      <c r="E21" s="207">
        <v>5465</v>
      </c>
      <c r="F21" s="207">
        <v>0</v>
      </c>
      <c r="G21" s="207">
        <v>0</v>
      </c>
      <c r="H21" s="207">
        <v>0</v>
      </c>
      <c r="I21" s="207">
        <v>0</v>
      </c>
      <c r="J21" s="207">
        <v>0</v>
      </c>
      <c r="K21" s="207">
        <v>0</v>
      </c>
      <c r="L21" s="207">
        <v>0</v>
      </c>
      <c r="M21" s="207">
        <v>0</v>
      </c>
      <c r="N21" s="207">
        <v>0</v>
      </c>
      <c r="O21" s="207">
        <v>0</v>
      </c>
      <c r="P21" s="204"/>
      <c r="Q21" s="209"/>
      <c r="R21" s="210"/>
      <c r="T21" s="82" t="s">
        <v>151</v>
      </c>
    </row>
    <row r="22" spans="2:20" ht="21" customHeight="1">
      <c r="B22" s="4008"/>
      <c r="C22" s="4000" t="s">
        <v>499</v>
      </c>
      <c r="D22" s="4001" t="s">
        <v>500</v>
      </c>
      <c r="E22" s="4001"/>
      <c r="F22" s="4001"/>
      <c r="G22" s="4001"/>
      <c r="H22" s="4001"/>
      <c r="I22" s="4001"/>
      <c r="J22" s="4001"/>
      <c r="K22" s="4001"/>
      <c r="L22" s="4001"/>
      <c r="M22" s="4001"/>
      <c r="N22" s="4001"/>
      <c r="O22" s="4002"/>
      <c r="P22" s="192"/>
      <c r="Q22" s="67"/>
      <c r="R22" s="67"/>
    </row>
    <row r="23" spans="2:20" ht="21" customHeight="1">
      <c r="B23" s="4008"/>
      <c r="C23" s="4000"/>
      <c r="D23" s="4003" t="s">
        <v>501</v>
      </c>
      <c r="E23" s="4003"/>
      <c r="F23" s="4003" t="s">
        <v>502</v>
      </c>
      <c r="G23" s="4003"/>
      <c r="H23" s="4003"/>
      <c r="I23" s="4003"/>
      <c r="J23" s="4003"/>
      <c r="K23" s="4003"/>
      <c r="L23" s="4003"/>
      <c r="M23" s="4003"/>
      <c r="N23" s="4003"/>
      <c r="O23" s="4004"/>
      <c r="P23" s="192"/>
      <c r="Q23" s="67"/>
      <c r="R23" s="67"/>
    </row>
    <row r="24" spans="2:20" ht="27" customHeight="1">
      <c r="B24" s="4008"/>
      <c r="C24" s="4000"/>
      <c r="D24" s="4003"/>
      <c r="E24" s="4003"/>
      <c r="F24" s="4003" t="s">
        <v>175</v>
      </c>
      <c r="G24" s="4003"/>
      <c r="H24" s="4003" t="s">
        <v>503</v>
      </c>
      <c r="I24" s="4003"/>
      <c r="J24" s="4001" t="s">
        <v>504</v>
      </c>
      <c r="K24" s="4001"/>
      <c r="L24" s="4003" t="s">
        <v>505</v>
      </c>
      <c r="M24" s="4003"/>
      <c r="N24" s="4003" t="s">
        <v>506</v>
      </c>
      <c r="O24" s="4004"/>
      <c r="P24" s="212"/>
      <c r="Q24" s="191"/>
      <c r="R24" s="191"/>
    </row>
    <row r="25" spans="2:20" ht="27" customHeight="1">
      <c r="B25" s="4008"/>
      <c r="C25" s="4000"/>
      <c r="D25" s="193" t="s">
        <v>175</v>
      </c>
      <c r="E25" s="193" t="s">
        <v>507</v>
      </c>
      <c r="F25" s="193" t="s">
        <v>175</v>
      </c>
      <c r="G25" s="193" t="s">
        <v>507</v>
      </c>
      <c r="H25" s="193" t="s">
        <v>175</v>
      </c>
      <c r="I25" s="193" t="s">
        <v>507</v>
      </c>
      <c r="J25" s="193" t="s">
        <v>175</v>
      </c>
      <c r="K25" s="193" t="s">
        <v>507</v>
      </c>
      <c r="L25" s="193" t="s">
        <v>175</v>
      </c>
      <c r="M25" s="193" t="s">
        <v>507</v>
      </c>
      <c r="N25" s="193" t="s">
        <v>175</v>
      </c>
      <c r="O25" s="194" t="s">
        <v>507</v>
      </c>
      <c r="P25" s="192"/>
      <c r="Q25" s="67"/>
      <c r="R25" s="67"/>
    </row>
    <row r="26" spans="2:20" s="213" customFormat="1" ht="9" customHeight="1">
      <c r="B26" s="214"/>
      <c r="C26" s="215"/>
      <c r="D26" s="215"/>
      <c r="E26" s="215"/>
      <c r="F26" s="215"/>
      <c r="G26" s="215"/>
      <c r="H26" s="215"/>
      <c r="I26" s="215"/>
      <c r="J26" s="215"/>
      <c r="K26" s="215"/>
      <c r="L26" s="215"/>
      <c r="M26" s="215"/>
      <c r="N26" s="215"/>
      <c r="O26" s="215"/>
      <c r="P26" s="188"/>
      <c r="Q26" s="173"/>
      <c r="R26" s="173"/>
    </row>
    <row r="27" spans="2:20" s="213" customFormat="1" ht="12" customHeight="1">
      <c r="B27" s="4006" t="s">
        <v>164</v>
      </c>
      <c r="C27" s="4007"/>
      <c r="D27" s="4007"/>
      <c r="E27" s="4007"/>
      <c r="F27" s="4007"/>
      <c r="G27" s="4007"/>
      <c r="H27" s="4007"/>
      <c r="I27" s="4007"/>
      <c r="J27" s="4007"/>
      <c r="K27" s="4007"/>
      <c r="L27" s="4007"/>
      <c r="M27" s="4007"/>
      <c r="N27" s="4007"/>
      <c r="O27" s="4007"/>
      <c r="P27" s="216"/>
      <c r="Q27" s="173"/>
      <c r="R27" s="173"/>
    </row>
    <row r="28" spans="2:20" s="217" customFormat="1" ht="12" customHeight="1">
      <c r="B28" s="4006" t="s">
        <v>508</v>
      </c>
      <c r="C28" s="4007"/>
      <c r="D28" s="4007"/>
      <c r="E28" s="4007"/>
      <c r="F28" s="4007"/>
      <c r="G28" s="4007"/>
      <c r="H28" s="4007"/>
      <c r="I28" s="4007"/>
      <c r="J28" s="4007"/>
      <c r="K28" s="4007"/>
      <c r="L28" s="4007"/>
      <c r="M28" s="4007"/>
      <c r="N28" s="4007"/>
      <c r="O28" s="4007"/>
      <c r="Q28" s="218"/>
    </row>
    <row r="29" spans="2:20" s="217" customFormat="1" ht="12" customHeight="1">
      <c r="B29" s="4006" t="s">
        <v>509</v>
      </c>
      <c r="C29" s="4007"/>
      <c r="D29" s="4007"/>
      <c r="E29" s="4007"/>
      <c r="F29" s="4007"/>
      <c r="G29" s="4007"/>
      <c r="H29" s="4007"/>
      <c r="I29" s="4007"/>
      <c r="J29" s="4007"/>
      <c r="K29" s="4007"/>
      <c r="L29" s="4007"/>
      <c r="M29" s="4007"/>
      <c r="N29" s="4007"/>
      <c r="O29" s="4007"/>
    </row>
    <row r="30" spans="2:20" s="219" customFormat="1" ht="48" customHeight="1">
      <c r="B30" s="4005" t="s">
        <v>510</v>
      </c>
      <c r="C30" s="4005"/>
      <c r="D30" s="4005"/>
      <c r="E30" s="4005"/>
      <c r="F30" s="4005"/>
      <c r="G30" s="4005"/>
      <c r="H30" s="4005"/>
      <c r="I30" s="4005"/>
      <c r="J30" s="4005"/>
      <c r="K30" s="4005"/>
      <c r="L30" s="4005"/>
      <c r="M30" s="4005"/>
      <c r="N30" s="4005"/>
      <c r="O30" s="4005"/>
    </row>
    <row r="31" spans="2:20" s="219" customFormat="1" ht="39" customHeight="1">
      <c r="B31" s="4005" t="s">
        <v>511</v>
      </c>
      <c r="C31" s="4005"/>
      <c r="D31" s="4005"/>
      <c r="E31" s="4005"/>
      <c r="F31" s="4005"/>
      <c r="G31" s="4005"/>
      <c r="H31" s="4005"/>
      <c r="I31" s="4005"/>
      <c r="J31" s="4005"/>
      <c r="K31" s="4005"/>
      <c r="L31" s="4005"/>
      <c r="M31" s="4005"/>
      <c r="N31" s="4005"/>
      <c r="O31" s="4005"/>
    </row>
    <row r="32" spans="2:20" s="213" customFormat="1" ht="9"/>
    <row r="33" spans="2:15">
      <c r="B33" s="220"/>
    </row>
    <row r="34" spans="2:15">
      <c r="C34" s="180"/>
      <c r="D34" s="180"/>
      <c r="E34" s="180"/>
      <c r="F34" s="180"/>
      <c r="G34" s="180"/>
      <c r="H34" s="180"/>
      <c r="I34" s="180"/>
      <c r="J34" s="180"/>
      <c r="K34" s="180"/>
      <c r="L34" s="180"/>
      <c r="M34" s="180"/>
      <c r="N34" s="180"/>
      <c r="O34" s="180"/>
    </row>
    <row r="35" spans="2:15">
      <c r="C35" s="179"/>
      <c r="D35" s="179"/>
      <c r="E35" s="179"/>
      <c r="F35" s="179"/>
      <c r="G35" s="179"/>
      <c r="H35" s="179"/>
      <c r="I35" s="179"/>
      <c r="J35" s="179"/>
      <c r="K35" s="179"/>
      <c r="L35" s="179"/>
      <c r="M35" s="179"/>
      <c r="N35" s="179"/>
      <c r="O35" s="179"/>
    </row>
    <row r="36" spans="2:15">
      <c r="C36" s="178"/>
      <c r="D36" s="178"/>
      <c r="E36" s="178"/>
      <c r="F36" s="178"/>
      <c r="G36" s="178"/>
      <c r="H36" s="178"/>
      <c r="I36" s="178"/>
      <c r="J36" s="178"/>
      <c r="K36" s="178"/>
      <c r="L36" s="178"/>
      <c r="M36" s="178"/>
      <c r="N36" s="178"/>
      <c r="O36" s="178"/>
    </row>
    <row r="37" spans="2:15">
      <c r="C37" s="178"/>
      <c r="D37" s="178"/>
      <c r="E37" s="178"/>
      <c r="F37" s="178"/>
      <c r="G37" s="178"/>
      <c r="H37" s="178"/>
      <c r="I37" s="178"/>
      <c r="J37" s="178"/>
      <c r="K37" s="178"/>
      <c r="L37" s="178"/>
      <c r="M37" s="178"/>
      <c r="N37" s="178"/>
      <c r="O37" s="178"/>
    </row>
    <row r="38" spans="2:15">
      <c r="C38" s="177"/>
      <c r="D38" s="177"/>
      <c r="E38" s="177"/>
      <c r="F38" s="177"/>
      <c r="G38" s="177"/>
      <c r="H38" s="177"/>
      <c r="I38" s="177"/>
      <c r="J38" s="177"/>
      <c r="K38" s="177"/>
      <c r="L38" s="177"/>
      <c r="M38" s="177"/>
      <c r="N38" s="177"/>
      <c r="O38" s="177"/>
    </row>
    <row r="39" spans="2:15">
      <c r="C39" s="177"/>
      <c r="D39" s="177"/>
      <c r="E39" s="177"/>
      <c r="F39" s="177"/>
      <c r="G39" s="177"/>
      <c r="H39" s="177"/>
      <c r="I39" s="177"/>
      <c r="J39" s="177"/>
      <c r="K39" s="177"/>
      <c r="L39" s="177"/>
      <c r="M39" s="177"/>
      <c r="N39" s="177"/>
      <c r="O39" s="177"/>
    </row>
    <row r="40" spans="2:15">
      <c r="C40" s="178"/>
      <c r="D40" s="178"/>
      <c r="E40" s="178"/>
      <c r="F40" s="178"/>
      <c r="G40" s="178"/>
      <c r="H40" s="178"/>
      <c r="I40" s="178"/>
      <c r="J40" s="178"/>
      <c r="K40" s="178"/>
      <c r="L40" s="178"/>
      <c r="M40" s="178"/>
      <c r="N40" s="178"/>
      <c r="O40" s="178"/>
    </row>
    <row r="41" spans="2:15">
      <c r="C41" s="177"/>
      <c r="D41" s="177"/>
      <c r="E41" s="177"/>
      <c r="F41" s="177"/>
      <c r="G41" s="177"/>
      <c r="H41" s="177"/>
      <c r="I41" s="177"/>
      <c r="J41" s="177"/>
      <c r="K41" s="177"/>
      <c r="L41" s="177"/>
      <c r="M41" s="177"/>
      <c r="N41" s="177"/>
      <c r="O41" s="177"/>
    </row>
  </sheetData>
  <mergeCells count="27">
    <mergeCell ref="B31:O31"/>
    <mergeCell ref="L24:M24"/>
    <mergeCell ref="N24:O24"/>
    <mergeCell ref="B27:O27"/>
    <mergeCell ref="B28:O28"/>
    <mergeCell ref="B29:O29"/>
    <mergeCell ref="B30:O30"/>
    <mergeCell ref="B22:B25"/>
    <mergeCell ref="C22:C25"/>
    <mergeCell ref="D22:O22"/>
    <mergeCell ref="D23:E24"/>
    <mergeCell ref="F23:O23"/>
    <mergeCell ref="F24:G24"/>
    <mergeCell ref="H24:I24"/>
    <mergeCell ref="J24:K24"/>
    <mergeCell ref="B1:O1"/>
    <mergeCell ref="B2:O2"/>
    <mergeCell ref="B4:B7"/>
    <mergeCell ref="C4:C7"/>
    <mergeCell ref="D4:O4"/>
    <mergeCell ref="D5:E6"/>
    <mergeCell ref="F5:O5"/>
    <mergeCell ref="F6:G6"/>
    <mergeCell ref="H6:I6"/>
    <mergeCell ref="J6:K6"/>
    <mergeCell ref="L6:M6"/>
    <mergeCell ref="N6:O6"/>
  </mergeCells>
  <hyperlinks>
    <hyperlink ref="Q3" location="Indice!A1" display="(Voltar ao Índice)"/>
  </hyperlinks>
  <printOptions horizontalCentered="1"/>
  <pageMargins left="0.47244094488188981" right="0.47244094488188981" top="0.6692913385826772" bottom="0.6692913385826772" header="0" footer="0"/>
  <pageSetup paperSize="9" scale="88" orientation="portrait" verticalDpi="0" r:id="rId1"/>
</worksheet>
</file>

<file path=xl/worksheets/sheet90.xml><?xml version="1.0" encoding="utf-8"?>
<worksheet xmlns="http://schemas.openxmlformats.org/spreadsheetml/2006/main" xmlns:r="http://schemas.openxmlformats.org/officeDocument/2006/relationships">
  <sheetPr>
    <pageSetUpPr fitToPage="1"/>
  </sheetPr>
  <dimension ref="B1:L28"/>
  <sheetViews>
    <sheetView showGridLines="0" workbookViewId="0">
      <selection activeCell="B1" sqref="B1:P1"/>
    </sheetView>
  </sheetViews>
  <sheetFormatPr defaultColWidth="7.85546875" defaultRowHeight="11.25"/>
  <cols>
    <col min="1" max="1" width="6.7109375" style="1322" customWidth="1"/>
    <col min="2" max="2" width="20.7109375" style="1322" customWidth="1"/>
    <col min="3" max="10" width="10.7109375" style="1322" customWidth="1"/>
    <col min="11" max="11" width="6.7109375" style="1322" customWidth="1"/>
    <col min="12" max="12" width="14.28515625" style="1322" bestFit="1" customWidth="1"/>
    <col min="13" max="16384" width="7.85546875" style="1322"/>
  </cols>
  <sheetData>
    <row r="1" spans="2:12" s="1530" customFormat="1" ht="30" customHeight="1">
      <c r="B1" s="4549" t="s">
        <v>827</v>
      </c>
      <c r="C1" s="4549"/>
      <c r="D1" s="4549"/>
      <c r="E1" s="4549"/>
      <c r="F1" s="4549"/>
      <c r="G1" s="4549"/>
      <c r="H1" s="4549"/>
      <c r="I1" s="4549"/>
      <c r="J1" s="4549"/>
      <c r="K1" s="1529"/>
    </row>
    <row r="2" spans="2:12" s="1530" customFormat="1" ht="30" customHeight="1">
      <c r="B2" s="4549" t="s">
        <v>1855</v>
      </c>
      <c r="C2" s="4549"/>
      <c r="D2" s="4549"/>
      <c r="E2" s="4549"/>
      <c r="F2" s="4549"/>
      <c r="G2" s="4549"/>
      <c r="H2" s="4549"/>
      <c r="I2" s="4549"/>
      <c r="J2" s="4549"/>
      <c r="K2" s="1529"/>
    </row>
    <row r="3" spans="2:12" s="1531" customFormat="1" ht="12.75" customHeight="1">
      <c r="B3" s="1268" t="s">
        <v>1841</v>
      </c>
      <c r="C3" s="1497"/>
      <c r="D3" s="1497"/>
      <c r="E3" s="1497"/>
      <c r="F3" s="1497"/>
      <c r="G3" s="1497"/>
      <c r="H3" s="1497"/>
      <c r="I3" s="1497"/>
      <c r="J3" s="1270" t="s">
        <v>1842</v>
      </c>
      <c r="K3" s="1497"/>
      <c r="L3" s="447" t="s">
        <v>748</v>
      </c>
    </row>
    <row r="4" spans="2:12" s="1533" customFormat="1" ht="21" customHeight="1">
      <c r="B4" s="4544"/>
      <c r="C4" s="4546" t="s">
        <v>175</v>
      </c>
      <c r="D4" s="4543" t="s">
        <v>1845</v>
      </c>
      <c r="E4" s="4548"/>
      <c r="F4" s="4548"/>
      <c r="G4" s="4548"/>
      <c r="H4" s="4548"/>
      <c r="I4" s="4548"/>
      <c r="J4" s="4548"/>
      <c r="K4" s="1532"/>
    </row>
    <row r="5" spans="2:12" ht="21" customHeight="1">
      <c r="B5" s="4545"/>
      <c r="C5" s="4547"/>
      <c r="D5" s="1428" t="s">
        <v>1846</v>
      </c>
      <c r="E5" s="1516" t="s">
        <v>1847</v>
      </c>
      <c r="F5" s="1517" t="s">
        <v>1848</v>
      </c>
      <c r="G5" s="1517" t="s">
        <v>1849</v>
      </c>
      <c r="H5" s="1517" t="s">
        <v>1850</v>
      </c>
      <c r="I5" s="1517" t="s">
        <v>1851</v>
      </c>
      <c r="J5" s="228" t="s">
        <v>1852</v>
      </c>
      <c r="K5" s="1534"/>
    </row>
    <row r="6" spans="2:12" s="1331" customFormat="1" ht="21" customHeight="1">
      <c r="B6" s="1323" t="s">
        <v>12</v>
      </c>
      <c r="C6" s="1500" t="s">
        <v>337</v>
      </c>
      <c r="D6" s="1500" t="s">
        <v>337</v>
      </c>
      <c r="E6" s="1500" t="s">
        <v>337</v>
      </c>
      <c r="F6" s="1500" t="s">
        <v>337</v>
      </c>
      <c r="G6" s="1500" t="s">
        <v>337</v>
      </c>
      <c r="H6" s="1500" t="s">
        <v>337</v>
      </c>
      <c r="I6" s="1500" t="s">
        <v>337</v>
      </c>
      <c r="J6" s="1500" t="s">
        <v>337</v>
      </c>
    </row>
    <row r="7" spans="2:12" s="1331" customFormat="1" ht="21" customHeight="1">
      <c r="B7" s="1323" t="s">
        <v>229</v>
      </c>
      <c r="C7" s="1501">
        <v>1093.82</v>
      </c>
      <c r="D7" s="1501">
        <v>786.43</v>
      </c>
      <c r="E7" s="1501">
        <v>916.28</v>
      </c>
      <c r="F7" s="1501">
        <v>1017.34</v>
      </c>
      <c r="G7" s="1501">
        <v>1078.21</v>
      </c>
      <c r="H7" s="1501">
        <v>1245.6500000000001</v>
      </c>
      <c r="I7" s="1501">
        <v>1306.99</v>
      </c>
      <c r="J7" s="1501">
        <v>1420.41</v>
      </c>
    </row>
    <row r="8" spans="2:12" s="1536" customFormat="1" ht="21" customHeight="1">
      <c r="B8" s="1332" t="s">
        <v>203</v>
      </c>
      <c r="C8" s="1501">
        <v>1067.8900000000001</v>
      </c>
      <c r="D8" s="1501">
        <v>836.79</v>
      </c>
      <c r="E8" s="1501">
        <v>900.51</v>
      </c>
      <c r="F8" s="1501">
        <v>1029.2</v>
      </c>
      <c r="G8" s="1501">
        <v>1129.95</v>
      </c>
      <c r="H8" s="1501">
        <v>1077.19</v>
      </c>
      <c r="I8" s="1501">
        <v>1316.04</v>
      </c>
      <c r="J8" s="1501">
        <v>1322.36</v>
      </c>
      <c r="K8" s="1535"/>
    </row>
    <row r="9" spans="2:12" s="1536" customFormat="1" ht="21" customHeight="1">
      <c r="B9" s="1333" t="s">
        <v>230</v>
      </c>
      <c r="C9" s="1504">
        <v>1070.29</v>
      </c>
      <c r="D9" s="1504">
        <v>699.92</v>
      </c>
      <c r="E9" s="1504">
        <v>789.79</v>
      </c>
      <c r="F9" s="1504">
        <v>848.18</v>
      </c>
      <c r="G9" s="1504">
        <v>918.94</v>
      </c>
      <c r="H9" s="1504">
        <v>785.05</v>
      </c>
      <c r="I9" s="1537" t="s">
        <v>187</v>
      </c>
      <c r="J9" s="1504">
        <v>1432.58</v>
      </c>
      <c r="K9" s="1538"/>
    </row>
    <row r="10" spans="2:12" s="1536" customFormat="1" ht="21" customHeight="1">
      <c r="B10" s="1333" t="s">
        <v>231</v>
      </c>
      <c r="C10" s="1504">
        <v>887.4</v>
      </c>
      <c r="D10" s="1504">
        <v>712.18</v>
      </c>
      <c r="E10" s="1504">
        <v>848.99</v>
      </c>
      <c r="F10" s="1504">
        <v>910.34</v>
      </c>
      <c r="G10" s="1504">
        <v>974.45</v>
      </c>
      <c r="H10" s="1504">
        <v>1237.57</v>
      </c>
      <c r="I10" s="1537" t="s">
        <v>187</v>
      </c>
      <c r="J10" s="1504">
        <v>1131.98</v>
      </c>
      <c r="K10" s="1535"/>
    </row>
    <row r="11" spans="2:12" s="1536" customFormat="1" ht="21" customHeight="1">
      <c r="B11" s="1333" t="s">
        <v>232</v>
      </c>
      <c r="C11" s="1504">
        <v>1104.6500000000001</v>
      </c>
      <c r="D11" s="1504">
        <v>904.04</v>
      </c>
      <c r="E11" s="1504">
        <v>944.89</v>
      </c>
      <c r="F11" s="1504">
        <v>1075.28</v>
      </c>
      <c r="G11" s="1504">
        <v>1178.3699999999999</v>
      </c>
      <c r="H11" s="1504">
        <v>1124.67</v>
      </c>
      <c r="I11" s="1504">
        <v>1201.9000000000001</v>
      </c>
      <c r="J11" s="1504">
        <v>1279.81</v>
      </c>
      <c r="K11" s="1535"/>
    </row>
    <row r="12" spans="2:12" s="1536" customFormat="1" ht="21" customHeight="1">
      <c r="B12" s="1333" t="s">
        <v>233</v>
      </c>
      <c r="C12" s="1504">
        <v>1049.47</v>
      </c>
      <c r="D12" s="1504">
        <v>786.48</v>
      </c>
      <c r="E12" s="1504">
        <v>984.3</v>
      </c>
      <c r="F12" s="1504">
        <v>1264.7</v>
      </c>
      <c r="G12" s="1504">
        <v>1359.26</v>
      </c>
      <c r="H12" s="1504">
        <v>879.74</v>
      </c>
      <c r="I12" s="1504">
        <v>954.09</v>
      </c>
      <c r="J12" s="1504">
        <v>1026.68</v>
      </c>
      <c r="K12" s="1538"/>
    </row>
    <row r="13" spans="2:12" s="1536" customFormat="1" ht="21" customHeight="1">
      <c r="B13" s="1333" t="s">
        <v>234</v>
      </c>
      <c r="C13" s="1504">
        <v>775.76</v>
      </c>
      <c r="D13" s="1504">
        <v>689.06</v>
      </c>
      <c r="E13" s="1504">
        <v>684.94</v>
      </c>
      <c r="F13" s="1504">
        <v>825.93</v>
      </c>
      <c r="G13" s="1504">
        <v>942.15</v>
      </c>
      <c r="H13" s="1504">
        <v>674.68</v>
      </c>
      <c r="I13" s="1537" t="s">
        <v>187</v>
      </c>
      <c r="J13" s="1504">
        <v>1764.51</v>
      </c>
      <c r="K13" s="1535"/>
    </row>
    <row r="14" spans="2:12" s="1331" customFormat="1" ht="21" customHeight="1">
      <c r="B14" s="1333" t="s">
        <v>235</v>
      </c>
      <c r="C14" s="1504">
        <v>793.9</v>
      </c>
      <c r="D14" s="1504">
        <v>658.12</v>
      </c>
      <c r="E14" s="1504">
        <v>692.08</v>
      </c>
      <c r="F14" s="1504">
        <v>742.03</v>
      </c>
      <c r="G14" s="1504">
        <v>845.05</v>
      </c>
      <c r="H14" s="1537" t="s">
        <v>187</v>
      </c>
      <c r="I14" s="1537" t="s">
        <v>187</v>
      </c>
      <c r="J14" s="1504">
        <v>1791.35</v>
      </c>
      <c r="K14" s="1538"/>
    </row>
    <row r="15" spans="2:12" s="1536" customFormat="1" ht="21" customHeight="1">
      <c r="B15" s="1333" t="s">
        <v>236</v>
      </c>
      <c r="C15" s="1504">
        <v>803.76</v>
      </c>
      <c r="D15" s="1504">
        <v>692.96</v>
      </c>
      <c r="E15" s="1504">
        <v>754.91</v>
      </c>
      <c r="F15" s="1504">
        <v>825.77</v>
      </c>
      <c r="G15" s="1504">
        <v>765.75</v>
      </c>
      <c r="H15" s="1504">
        <v>789.75</v>
      </c>
      <c r="I15" s="1537" t="s">
        <v>187</v>
      </c>
      <c r="J15" s="1504">
        <v>1025.2</v>
      </c>
      <c r="K15" s="1535"/>
    </row>
    <row r="16" spans="2:12" s="1536" customFormat="1" ht="21" customHeight="1">
      <c r="B16" s="1333" t="s">
        <v>237</v>
      </c>
      <c r="C16" s="1504">
        <v>1070.82</v>
      </c>
      <c r="D16" s="1504">
        <v>757.13</v>
      </c>
      <c r="E16" s="1504">
        <v>897.39</v>
      </c>
      <c r="F16" s="1504">
        <v>895.35</v>
      </c>
      <c r="G16" s="1504">
        <v>960.52</v>
      </c>
      <c r="H16" s="1504">
        <v>1043.49</v>
      </c>
      <c r="I16" s="1504">
        <v>1929.83</v>
      </c>
      <c r="J16" s="1504">
        <v>1701.08</v>
      </c>
      <c r="K16" s="1535"/>
    </row>
    <row r="17" spans="2:11" s="1536" customFormat="1" ht="21" customHeight="1">
      <c r="B17" s="1333" t="s">
        <v>238</v>
      </c>
      <c r="C17" s="1504">
        <v>846.92</v>
      </c>
      <c r="D17" s="1504">
        <v>739.42</v>
      </c>
      <c r="E17" s="1504">
        <v>749.1</v>
      </c>
      <c r="F17" s="1504">
        <v>621.22</v>
      </c>
      <c r="G17" s="1504">
        <v>903.56</v>
      </c>
      <c r="H17" s="1504">
        <v>974.53</v>
      </c>
      <c r="I17" s="1537" t="s">
        <v>187</v>
      </c>
      <c r="J17" s="1504">
        <v>1185.8699999999999</v>
      </c>
      <c r="K17" s="1535"/>
    </row>
    <row r="18" spans="2:11" s="1536" customFormat="1" ht="21" customHeight="1">
      <c r="B18" s="1333" t="s">
        <v>239</v>
      </c>
      <c r="C18" s="1504">
        <v>867.82</v>
      </c>
      <c r="D18" s="1504">
        <v>719.54</v>
      </c>
      <c r="E18" s="1504">
        <v>739.65</v>
      </c>
      <c r="F18" s="1504">
        <v>930.64</v>
      </c>
      <c r="G18" s="1504">
        <v>1355.09</v>
      </c>
      <c r="H18" s="1537" t="s">
        <v>187</v>
      </c>
      <c r="I18" s="1537" t="s">
        <v>187</v>
      </c>
      <c r="J18" s="1504">
        <v>2054.15</v>
      </c>
      <c r="K18" s="1535"/>
    </row>
    <row r="19" spans="2:11" s="1536" customFormat="1" ht="21" customHeight="1">
      <c r="B19" s="1333" t="s">
        <v>151</v>
      </c>
      <c r="C19" s="1504">
        <v>1210.46</v>
      </c>
      <c r="D19" s="1504">
        <v>717.94</v>
      </c>
      <c r="E19" s="1504">
        <v>713.45</v>
      </c>
      <c r="F19" s="1504">
        <v>918.72</v>
      </c>
      <c r="G19" s="1504">
        <v>1067.08</v>
      </c>
      <c r="H19" s="1504">
        <v>1329.25</v>
      </c>
      <c r="I19" s="1504">
        <v>2383.59</v>
      </c>
      <c r="J19" s="1504">
        <v>2084.96</v>
      </c>
      <c r="K19" s="1535"/>
    </row>
    <row r="20" spans="2:11" s="1536" customFormat="1" ht="21" customHeight="1">
      <c r="B20" s="4541"/>
      <c r="C20" s="4016" t="s">
        <v>175</v>
      </c>
      <c r="D20" s="4542" t="s">
        <v>1853</v>
      </c>
      <c r="E20" s="4542"/>
      <c r="F20" s="4542"/>
      <c r="G20" s="4542"/>
      <c r="H20" s="4542"/>
      <c r="I20" s="4542"/>
      <c r="J20" s="4543"/>
      <c r="K20" s="1539"/>
    </row>
    <row r="21" spans="2:11" ht="21" customHeight="1">
      <c r="B21" s="4541"/>
      <c r="C21" s="4016"/>
      <c r="D21" s="1428" t="s">
        <v>1846</v>
      </c>
      <c r="E21" s="1516" t="s">
        <v>1847</v>
      </c>
      <c r="F21" s="1517" t="s">
        <v>1848</v>
      </c>
      <c r="G21" s="1517" t="s">
        <v>1849</v>
      </c>
      <c r="H21" s="1517" t="s">
        <v>1850</v>
      </c>
      <c r="I21" s="1517" t="s">
        <v>1851</v>
      </c>
      <c r="J21" s="228" t="s">
        <v>1854</v>
      </c>
    </row>
    <row r="22" spans="2:11" s="1341" customFormat="1" ht="12.75" customHeight="1">
      <c r="B22" s="1540"/>
      <c r="C22" s="1436"/>
      <c r="D22" s="1431"/>
      <c r="E22" s="1541"/>
      <c r="F22" s="1542"/>
      <c r="G22" s="1542"/>
      <c r="H22" s="1542"/>
      <c r="I22" s="1542"/>
      <c r="J22" s="1436"/>
    </row>
    <row r="23" spans="2:11" s="1341" customFormat="1" ht="12.75" customHeight="1">
      <c r="B23" s="4532" t="s">
        <v>164</v>
      </c>
      <c r="C23" s="4093"/>
      <c r="D23" s="4093"/>
      <c r="E23" s="4093"/>
      <c r="F23" s="4093"/>
      <c r="G23" s="4093"/>
      <c r="H23" s="4093"/>
      <c r="I23" s="4093"/>
      <c r="J23" s="4093"/>
    </row>
    <row r="24" spans="2:11" s="1294" customFormat="1" ht="12.75" customHeight="1">
      <c r="B24" s="4532" t="s">
        <v>1658</v>
      </c>
      <c r="C24" s="4093"/>
      <c r="D24" s="4093"/>
      <c r="E24" s="4093"/>
      <c r="F24" s="4093"/>
      <c r="G24" s="4093"/>
      <c r="H24" s="4093"/>
      <c r="I24" s="4093"/>
      <c r="J24" s="4093"/>
      <c r="K24" s="1454"/>
    </row>
    <row r="25" spans="2:11" s="1495" customFormat="1" ht="12.75" customHeight="1">
      <c r="B25" s="4532" t="s">
        <v>1659</v>
      </c>
      <c r="C25" s="4093"/>
      <c r="D25" s="4093"/>
      <c r="E25" s="4093"/>
      <c r="F25" s="4093"/>
      <c r="G25" s="4093"/>
      <c r="H25" s="4093"/>
      <c r="I25" s="4093"/>
      <c r="J25" s="4093"/>
      <c r="K25" s="1527"/>
    </row>
    <row r="26" spans="2:11" s="1495" customFormat="1" ht="12.75" customHeight="1">
      <c r="B26" s="4532" t="s">
        <v>1838</v>
      </c>
      <c r="C26" s="4093"/>
      <c r="D26" s="4093"/>
      <c r="E26" s="4093"/>
      <c r="F26" s="4093"/>
      <c r="G26" s="4093"/>
      <c r="H26" s="4093"/>
      <c r="I26" s="4093"/>
      <c r="J26" s="4093"/>
      <c r="K26" s="1543"/>
    </row>
    <row r="27" spans="2:11" s="1495" customFormat="1" ht="12.75" customHeight="1">
      <c r="B27" s="4532" t="s">
        <v>1839</v>
      </c>
      <c r="C27" s="4093"/>
      <c r="D27" s="4093"/>
      <c r="E27" s="4093"/>
      <c r="F27" s="4093"/>
      <c r="G27" s="4093"/>
      <c r="H27" s="4093"/>
      <c r="I27" s="4093"/>
      <c r="J27" s="4093"/>
      <c r="K27" s="1543"/>
    </row>
    <row r="28" spans="2:11" s="1341" customFormat="1" ht="12.75" customHeight="1">
      <c r="B28" s="1512"/>
      <c r="C28" s="1513"/>
      <c r="D28" s="1513"/>
      <c r="E28" s="1513"/>
      <c r="F28" s="1513"/>
      <c r="G28" s="1513"/>
      <c r="H28" s="1513"/>
      <c r="I28" s="1513"/>
      <c r="J28" s="1513"/>
    </row>
  </sheetData>
  <mergeCells count="13">
    <mergeCell ref="B23:J23"/>
    <mergeCell ref="B24:J24"/>
    <mergeCell ref="B25:J25"/>
    <mergeCell ref="B26:J26"/>
    <mergeCell ref="B27:J27"/>
    <mergeCell ref="B20:B21"/>
    <mergeCell ref="C20:C21"/>
    <mergeCell ref="D20:J20"/>
    <mergeCell ref="B1:J1"/>
    <mergeCell ref="B2:J2"/>
    <mergeCell ref="B4:B5"/>
    <mergeCell ref="C4:C5"/>
    <mergeCell ref="D4:J4"/>
  </mergeCells>
  <hyperlinks>
    <hyperlink ref="L3"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91.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1" sqref="B1:P1"/>
    </sheetView>
  </sheetViews>
  <sheetFormatPr defaultColWidth="7.85546875" defaultRowHeight="11.25"/>
  <cols>
    <col min="1" max="1" width="6.7109375" style="1548" customWidth="1"/>
    <col min="2" max="2" width="20.7109375" style="1548" customWidth="1"/>
    <col min="3" max="8" width="8.7109375" style="1548" customWidth="1"/>
    <col min="9" max="9" width="9" style="1548" customWidth="1"/>
    <col min="10" max="10" width="9.140625" style="1548" customWidth="1"/>
    <col min="11" max="11" width="8.7109375" style="1548" customWidth="1"/>
    <col min="12" max="12" width="10.28515625" style="1548" customWidth="1"/>
    <col min="13" max="13" width="6.7109375" style="1548" customWidth="1"/>
    <col min="14" max="14" width="14.28515625" style="1548" bestFit="1" customWidth="1"/>
    <col min="15" max="16384" width="7.85546875" style="1548"/>
  </cols>
  <sheetData>
    <row r="1" spans="2:14" s="346" customFormat="1" ht="30" customHeight="1">
      <c r="B1" s="4055" t="s">
        <v>828</v>
      </c>
      <c r="C1" s="4055"/>
      <c r="D1" s="4055"/>
      <c r="E1" s="4055"/>
      <c r="F1" s="4055"/>
      <c r="G1" s="4055"/>
      <c r="H1" s="4055"/>
      <c r="I1" s="4055"/>
      <c r="J1" s="4055"/>
      <c r="K1" s="4055"/>
      <c r="L1" s="4055"/>
    </row>
    <row r="2" spans="2:14" s="346" customFormat="1" ht="30" customHeight="1">
      <c r="B2" s="4055" t="s">
        <v>1856</v>
      </c>
      <c r="C2" s="4055"/>
      <c r="D2" s="4055"/>
      <c r="E2" s="4055"/>
      <c r="F2" s="4055"/>
      <c r="G2" s="4055"/>
      <c r="H2" s="4055"/>
      <c r="I2" s="4055"/>
      <c r="J2" s="4055"/>
      <c r="K2" s="4055"/>
      <c r="L2" s="4055"/>
    </row>
    <row r="3" spans="2:14" s="348" customFormat="1" ht="12.75" customHeight="1">
      <c r="B3" s="349" t="s">
        <v>473</v>
      </c>
      <c r="C3" s="350"/>
      <c r="D3" s="350"/>
      <c r="E3" s="350"/>
      <c r="F3" s="350"/>
      <c r="G3" s="350"/>
      <c r="H3" s="350"/>
      <c r="I3" s="350"/>
      <c r="K3" s="1544"/>
      <c r="L3" s="351" t="s">
        <v>474</v>
      </c>
      <c r="M3" s="1545"/>
      <c r="N3" s="447" t="s">
        <v>748</v>
      </c>
    </row>
    <row r="4" spans="2:14" s="1546" customFormat="1" ht="21" customHeight="1">
      <c r="B4" s="4553"/>
      <c r="C4" s="4227" t="s">
        <v>175</v>
      </c>
      <c r="D4" s="4555" t="s">
        <v>1857</v>
      </c>
      <c r="E4" s="4556"/>
      <c r="F4" s="4556"/>
      <c r="G4" s="4556"/>
      <c r="H4" s="4556"/>
      <c r="I4" s="4556"/>
      <c r="J4" s="4556"/>
      <c r="K4" s="4556"/>
      <c r="L4" s="4556"/>
      <c r="M4" s="414"/>
    </row>
    <row r="5" spans="2:14" ht="48" customHeight="1">
      <c r="B5" s="4554"/>
      <c r="C5" s="4228"/>
      <c r="D5" s="1348" t="s">
        <v>1858</v>
      </c>
      <c r="E5" s="1348" t="s">
        <v>1137</v>
      </c>
      <c r="F5" s="1348" t="s">
        <v>1138</v>
      </c>
      <c r="G5" s="1348" t="s">
        <v>1859</v>
      </c>
      <c r="H5" s="1348" t="s">
        <v>1018</v>
      </c>
      <c r="I5" s="1348" t="s">
        <v>1860</v>
      </c>
      <c r="J5" s="1348" t="s">
        <v>1861</v>
      </c>
      <c r="K5" s="1348" t="s">
        <v>1862</v>
      </c>
      <c r="L5" s="1547" t="s">
        <v>1863</v>
      </c>
      <c r="M5" s="410"/>
    </row>
    <row r="6" spans="2:14" s="408" customFormat="1" ht="21" customHeight="1">
      <c r="B6" s="1323" t="s">
        <v>12</v>
      </c>
      <c r="C6" s="1549" t="s">
        <v>337</v>
      </c>
      <c r="D6" s="1549" t="s">
        <v>337</v>
      </c>
      <c r="E6" s="1549" t="s">
        <v>337</v>
      </c>
      <c r="F6" s="1549" t="s">
        <v>337</v>
      </c>
      <c r="G6" s="1549" t="s">
        <v>337</v>
      </c>
      <c r="H6" s="1549" t="s">
        <v>337</v>
      </c>
      <c r="I6" s="1549" t="s">
        <v>337</v>
      </c>
      <c r="J6" s="1549" t="s">
        <v>337</v>
      </c>
      <c r="K6" s="1549" t="s">
        <v>337</v>
      </c>
      <c r="L6" s="1549" t="s">
        <v>337</v>
      </c>
    </row>
    <row r="7" spans="2:14" s="408" customFormat="1" ht="21" customHeight="1">
      <c r="B7" s="1323" t="s">
        <v>229</v>
      </c>
      <c r="C7" s="1520">
        <v>1890511</v>
      </c>
      <c r="D7" s="580">
        <v>10876</v>
      </c>
      <c r="E7" s="580">
        <v>245475</v>
      </c>
      <c r="F7" s="580">
        <v>297748</v>
      </c>
      <c r="G7" s="580">
        <v>485560</v>
      </c>
      <c r="H7" s="580">
        <v>478953</v>
      </c>
      <c r="I7" s="580">
        <v>39060</v>
      </c>
      <c r="J7" s="580">
        <v>299655</v>
      </c>
      <c r="K7" s="580">
        <v>25462</v>
      </c>
      <c r="L7" s="580">
        <v>3889</v>
      </c>
    </row>
    <row r="8" spans="2:14" s="410" customFormat="1" ht="21" customHeight="1">
      <c r="B8" s="1332" t="s">
        <v>203</v>
      </c>
      <c r="C8" s="1490">
        <v>41217</v>
      </c>
      <c r="D8" s="1490">
        <v>457</v>
      </c>
      <c r="E8" s="1490">
        <v>6640</v>
      </c>
      <c r="F8" s="1490">
        <v>6966</v>
      </c>
      <c r="G8" s="1490">
        <v>11045</v>
      </c>
      <c r="H8" s="1490">
        <v>10626</v>
      </c>
      <c r="I8" s="1490">
        <v>445</v>
      </c>
      <c r="J8" s="1490">
        <v>4697</v>
      </c>
      <c r="K8" s="1490">
        <v>250</v>
      </c>
      <c r="L8" s="1490">
        <v>32</v>
      </c>
    </row>
    <row r="9" spans="2:14" s="410" customFormat="1" ht="21" customHeight="1">
      <c r="B9" s="1333" t="s">
        <v>230</v>
      </c>
      <c r="C9" s="1521">
        <v>1342</v>
      </c>
      <c r="D9" s="582">
        <v>7</v>
      </c>
      <c r="E9" s="582">
        <v>305</v>
      </c>
      <c r="F9" s="582">
        <v>294</v>
      </c>
      <c r="G9" s="582">
        <v>399</v>
      </c>
      <c r="H9" s="582">
        <v>227</v>
      </c>
      <c r="I9" s="582">
        <v>5</v>
      </c>
      <c r="J9" s="582">
        <v>99</v>
      </c>
      <c r="K9" s="1492" t="s">
        <v>1227</v>
      </c>
      <c r="L9" s="1492" t="s">
        <v>1227</v>
      </c>
    </row>
    <row r="10" spans="2:14" s="410" customFormat="1" ht="21" customHeight="1">
      <c r="B10" s="1333" t="s">
        <v>231</v>
      </c>
      <c r="C10" s="1521">
        <v>1948</v>
      </c>
      <c r="D10" s="582">
        <v>63</v>
      </c>
      <c r="E10" s="582">
        <v>386</v>
      </c>
      <c r="F10" s="582">
        <v>403</v>
      </c>
      <c r="G10" s="582">
        <v>588</v>
      </c>
      <c r="H10" s="582">
        <v>373</v>
      </c>
      <c r="I10" s="582">
        <v>19</v>
      </c>
      <c r="J10" s="582">
        <v>102</v>
      </c>
      <c r="K10" s="1492" t="s">
        <v>1227</v>
      </c>
      <c r="L10" s="1492" t="s">
        <v>1227</v>
      </c>
    </row>
    <row r="11" spans="2:14" s="410" customFormat="1" ht="21" customHeight="1">
      <c r="B11" s="1333" t="s">
        <v>232</v>
      </c>
      <c r="C11" s="1521">
        <v>27420</v>
      </c>
      <c r="D11" s="582">
        <v>293</v>
      </c>
      <c r="E11" s="582">
        <v>4191</v>
      </c>
      <c r="F11" s="582">
        <v>4127</v>
      </c>
      <c r="G11" s="582">
        <v>7050</v>
      </c>
      <c r="H11" s="582">
        <v>7403</v>
      </c>
      <c r="I11" s="582">
        <v>327</v>
      </c>
      <c r="J11" s="582">
        <v>3778</v>
      </c>
      <c r="K11" s="582">
        <v>189</v>
      </c>
      <c r="L11" s="582">
        <v>21</v>
      </c>
    </row>
    <row r="12" spans="2:14" s="410" customFormat="1" ht="21" customHeight="1">
      <c r="B12" s="1333" t="s">
        <v>233</v>
      </c>
      <c r="C12" s="1521">
        <v>2059</v>
      </c>
      <c r="D12" s="582">
        <v>21</v>
      </c>
      <c r="E12" s="582">
        <v>367</v>
      </c>
      <c r="F12" s="582">
        <v>393</v>
      </c>
      <c r="G12" s="582">
        <v>571</v>
      </c>
      <c r="H12" s="582">
        <v>476</v>
      </c>
      <c r="I12" s="582">
        <v>26</v>
      </c>
      <c r="J12" s="582">
        <v>193</v>
      </c>
      <c r="K12" s="582">
        <v>8</v>
      </c>
      <c r="L12" s="582">
        <v>0</v>
      </c>
    </row>
    <row r="13" spans="2:14" s="410" customFormat="1" ht="21" customHeight="1">
      <c r="B13" s="1333" t="s">
        <v>234</v>
      </c>
      <c r="C13" s="1521">
        <v>592</v>
      </c>
      <c r="D13" s="1492" t="s">
        <v>1227</v>
      </c>
      <c r="E13" s="582">
        <v>128</v>
      </c>
      <c r="F13" s="582">
        <v>157</v>
      </c>
      <c r="G13" s="582">
        <v>149</v>
      </c>
      <c r="H13" s="582">
        <v>129</v>
      </c>
      <c r="I13" s="1492" t="s">
        <v>1227</v>
      </c>
      <c r="J13" s="1492" t="s">
        <v>1227</v>
      </c>
      <c r="K13" s="1492" t="s">
        <v>1227</v>
      </c>
      <c r="L13" s="582">
        <v>0</v>
      </c>
    </row>
    <row r="14" spans="2:14" s="408" customFormat="1" ht="21" customHeight="1">
      <c r="B14" s="1333" t="s">
        <v>235</v>
      </c>
      <c r="C14" s="1521">
        <v>214</v>
      </c>
      <c r="D14" s="1492" t="s">
        <v>1227</v>
      </c>
      <c r="E14" s="582">
        <v>34</v>
      </c>
      <c r="F14" s="582">
        <v>80</v>
      </c>
      <c r="G14" s="582">
        <v>63</v>
      </c>
      <c r="H14" s="582">
        <v>30</v>
      </c>
      <c r="I14" s="1492" t="s">
        <v>1227</v>
      </c>
      <c r="J14" s="1492" t="s">
        <v>1227</v>
      </c>
      <c r="K14" s="582">
        <v>0</v>
      </c>
      <c r="L14" s="582">
        <v>0</v>
      </c>
    </row>
    <row r="15" spans="2:14" s="410" customFormat="1" ht="21" customHeight="1">
      <c r="B15" s="1333" t="s">
        <v>236</v>
      </c>
      <c r="C15" s="1521">
        <v>1260</v>
      </c>
      <c r="D15" s="1492" t="s">
        <v>1227</v>
      </c>
      <c r="E15" s="582">
        <v>235</v>
      </c>
      <c r="F15" s="582">
        <v>292</v>
      </c>
      <c r="G15" s="582">
        <v>324</v>
      </c>
      <c r="H15" s="582">
        <v>309</v>
      </c>
      <c r="I15" s="582">
        <v>4</v>
      </c>
      <c r="J15" s="582">
        <v>79</v>
      </c>
      <c r="K15" s="1492" t="s">
        <v>1227</v>
      </c>
      <c r="L15" s="1492" t="s">
        <v>1227</v>
      </c>
    </row>
    <row r="16" spans="2:14" s="410" customFormat="1" ht="21" customHeight="1">
      <c r="B16" s="1333" t="s">
        <v>237</v>
      </c>
      <c r="C16" s="1521">
        <v>4696</v>
      </c>
      <c r="D16" s="582">
        <v>38</v>
      </c>
      <c r="E16" s="582">
        <v>692</v>
      </c>
      <c r="F16" s="582">
        <v>887</v>
      </c>
      <c r="G16" s="582">
        <v>1420</v>
      </c>
      <c r="H16" s="582">
        <v>1244</v>
      </c>
      <c r="I16" s="582">
        <v>45</v>
      </c>
      <c r="J16" s="582">
        <v>334</v>
      </c>
      <c r="K16" s="1492" t="s">
        <v>1227</v>
      </c>
      <c r="L16" s="1492" t="s">
        <v>1227</v>
      </c>
    </row>
    <row r="17" spans="2:13" s="410" customFormat="1" ht="21" customHeight="1">
      <c r="B17" s="1333" t="s">
        <v>238</v>
      </c>
      <c r="C17" s="1521">
        <v>456</v>
      </c>
      <c r="D17" s="582">
        <v>17</v>
      </c>
      <c r="E17" s="582">
        <v>82</v>
      </c>
      <c r="F17" s="582">
        <v>105</v>
      </c>
      <c r="G17" s="582">
        <v>123</v>
      </c>
      <c r="H17" s="582">
        <v>88</v>
      </c>
      <c r="I17" s="1492" t="s">
        <v>1227</v>
      </c>
      <c r="J17" s="582">
        <v>28</v>
      </c>
      <c r="K17" s="1492" t="s">
        <v>1227</v>
      </c>
      <c r="L17" s="1492" t="s">
        <v>1227</v>
      </c>
    </row>
    <row r="18" spans="2:13" s="410" customFormat="1" ht="21" customHeight="1">
      <c r="B18" s="1333" t="s">
        <v>239</v>
      </c>
      <c r="C18" s="1521">
        <v>425</v>
      </c>
      <c r="D18" s="1492" t="s">
        <v>1227</v>
      </c>
      <c r="E18" s="582">
        <v>71</v>
      </c>
      <c r="F18" s="582">
        <v>80</v>
      </c>
      <c r="G18" s="582">
        <v>134</v>
      </c>
      <c r="H18" s="582">
        <v>115</v>
      </c>
      <c r="I18" s="1492" t="s">
        <v>1227</v>
      </c>
      <c r="J18" s="1492" t="s">
        <v>1227</v>
      </c>
      <c r="K18" s="1492" t="s">
        <v>1227</v>
      </c>
      <c r="L18" s="582">
        <v>0</v>
      </c>
    </row>
    <row r="19" spans="2:13" s="410" customFormat="1" ht="21" customHeight="1">
      <c r="B19" s="1333" t="s">
        <v>151</v>
      </c>
      <c r="C19" s="1521">
        <v>805</v>
      </c>
      <c r="D19" s="1492" t="s">
        <v>1227</v>
      </c>
      <c r="E19" s="582">
        <v>149</v>
      </c>
      <c r="F19" s="582">
        <v>148</v>
      </c>
      <c r="G19" s="582">
        <v>224</v>
      </c>
      <c r="H19" s="582">
        <v>232</v>
      </c>
      <c r="I19" s="1492" t="s">
        <v>1227</v>
      </c>
      <c r="J19" s="582">
        <v>39</v>
      </c>
      <c r="K19" s="1492" t="s">
        <v>1227</v>
      </c>
      <c r="L19" s="582">
        <v>0</v>
      </c>
    </row>
    <row r="20" spans="2:13" s="1546" customFormat="1" ht="21" customHeight="1">
      <c r="B20" s="4550"/>
      <c r="C20" s="4329" t="s">
        <v>175</v>
      </c>
      <c r="D20" s="4551" t="s">
        <v>1864</v>
      </c>
      <c r="E20" s="4551"/>
      <c r="F20" s="4551"/>
      <c r="G20" s="4551"/>
      <c r="H20" s="4551"/>
      <c r="I20" s="4551"/>
      <c r="J20" s="4551"/>
      <c r="K20" s="4551"/>
      <c r="L20" s="4552"/>
    </row>
    <row r="21" spans="2:13" ht="40.5" customHeight="1">
      <c r="B21" s="4550"/>
      <c r="C21" s="4329"/>
      <c r="D21" s="1550" t="s">
        <v>1865</v>
      </c>
      <c r="E21" s="1550" t="s">
        <v>1866</v>
      </c>
      <c r="F21" s="1550" t="s">
        <v>1697</v>
      </c>
      <c r="G21" s="1550" t="s">
        <v>1698</v>
      </c>
      <c r="H21" s="1550" t="s">
        <v>1867</v>
      </c>
      <c r="I21" s="1550" t="s">
        <v>1868</v>
      </c>
      <c r="J21" s="1550" t="s">
        <v>1869</v>
      </c>
      <c r="K21" s="1551" t="s">
        <v>1870</v>
      </c>
      <c r="L21" s="1552" t="s">
        <v>1871</v>
      </c>
    </row>
    <row r="22" spans="2:13" s="1556" customFormat="1" ht="12.75" customHeight="1">
      <c r="B22" s="1553"/>
      <c r="C22" s="845"/>
      <c r="D22" s="1554"/>
      <c r="E22" s="1554"/>
      <c r="F22" s="1554"/>
      <c r="G22" s="1554"/>
      <c r="H22" s="1554"/>
      <c r="I22" s="1554"/>
      <c r="J22" s="1554"/>
      <c r="K22" s="1555"/>
      <c r="L22" s="1555"/>
    </row>
    <row r="23" spans="2:13" s="1556" customFormat="1" ht="12.75" customHeight="1">
      <c r="B23" s="4557" t="s">
        <v>164</v>
      </c>
      <c r="C23" s="4093"/>
      <c r="D23" s="4093"/>
      <c r="E23" s="4093"/>
      <c r="F23" s="4093"/>
      <c r="G23" s="4093"/>
      <c r="H23" s="4093"/>
      <c r="I23" s="4093"/>
      <c r="J23" s="4093"/>
      <c r="K23" s="4093"/>
      <c r="L23" s="4093"/>
    </row>
    <row r="24" spans="2:13" s="1556" customFormat="1" ht="12.75" customHeight="1">
      <c r="B24" s="4557" t="s">
        <v>1658</v>
      </c>
      <c r="C24" s="4093"/>
      <c r="D24" s="4093"/>
      <c r="E24" s="4093"/>
      <c r="F24" s="4093"/>
      <c r="G24" s="4093"/>
      <c r="H24" s="4093"/>
      <c r="I24" s="4093"/>
      <c r="J24" s="4093"/>
      <c r="K24" s="4093"/>
      <c r="L24" s="4093"/>
      <c r="M24" s="1496"/>
    </row>
    <row r="25" spans="2:13" s="1556" customFormat="1" ht="12.75" customHeight="1">
      <c r="B25" s="4557" t="s">
        <v>1659</v>
      </c>
      <c r="C25" s="4093"/>
      <c r="D25" s="4093"/>
      <c r="E25" s="4093"/>
      <c r="F25" s="4093"/>
      <c r="G25" s="4093"/>
      <c r="H25" s="4093"/>
      <c r="I25" s="4093"/>
      <c r="J25" s="4093"/>
      <c r="K25" s="4093"/>
      <c r="L25" s="4093"/>
    </row>
    <row r="26" spans="2:13" s="1556" customFormat="1" ht="22.5" customHeight="1">
      <c r="B26" s="4073" t="s">
        <v>1872</v>
      </c>
      <c r="C26" s="4095"/>
      <c r="D26" s="4095"/>
      <c r="E26" s="4095"/>
      <c r="F26" s="4095"/>
      <c r="G26" s="4095"/>
      <c r="H26" s="4095"/>
      <c r="I26" s="4095"/>
      <c r="J26" s="4095"/>
      <c r="K26" s="4095"/>
      <c r="L26" s="4095"/>
    </row>
    <row r="27" spans="2:13" s="1556" customFormat="1" ht="12.75" customHeight="1">
      <c r="B27" s="4557" t="s">
        <v>1873</v>
      </c>
      <c r="C27" s="4093"/>
      <c r="D27" s="4093"/>
      <c r="E27" s="4093"/>
      <c r="F27" s="4093"/>
      <c r="G27" s="4093"/>
      <c r="H27" s="4093"/>
      <c r="I27" s="4093"/>
      <c r="J27" s="4093"/>
      <c r="K27" s="4093"/>
      <c r="L27" s="4093"/>
    </row>
    <row r="28" spans="2:13" ht="12.75" customHeight="1">
      <c r="C28" s="610"/>
      <c r="D28" s="610"/>
      <c r="E28" s="610"/>
      <c r="F28" s="610"/>
      <c r="G28" s="610"/>
      <c r="H28" s="610"/>
      <c r="I28" s="610"/>
      <c r="J28" s="610"/>
      <c r="K28" s="610"/>
      <c r="L28" s="610"/>
      <c r="M28" s="610"/>
    </row>
    <row r="29" spans="2:13">
      <c r="C29" s="502"/>
      <c r="D29" s="502"/>
      <c r="E29" s="502"/>
      <c r="F29" s="502"/>
      <c r="G29" s="502"/>
      <c r="H29" s="502"/>
      <c r="I29" s="502"/>
      <c r="J29" s="502"/>
      <c r="K29" s="502"/>
      <c r="L29" s="502"/>
      <c r="M29" s="502"/>
    </row>
    <row r="30" spans="2:13">
      <c r="C30" s="610"/>
      <c r="D30" s="610"/>
      <c r="E30" s="610"/>
      <c r="F30" s="610"/>
      <c r="G30" s="610"/>
      <c r="H30" s="610"/>
      <c r="I30" s="610"/>
      <c r="J30" s="610"/>
      <c r="K30" s="610"/>
      <c r="L30" s="610"/>
      <c r="M30" s="610"/>
    </row>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hyperlinks>
    <hyperlink ref="N3" location="Indice!A1" display="(Voltar ao Índice)"/>
  </hyperlinks>
  <printOptions horizontalCentered="1"/>
  <pageMargins left="0.47244094488188981" right="0.47244094488188981" top="0.6692913385826772" bottom="0.6692913385826772" header="0" footer="0"/>
  <pageSetup paperSize="9" scale="86" orientation="portrait" verticalDpi="0" r:id="rId1"/>
</worksheet>
</file>

<file path=xl/worksheets/sheet92.xml><?xml version="1.0" encoding="utf-8"?>
<worksheet xmlns="http://schemas.openxmlformats.org/spreadsheetml/2006/main" xmlns:r="http://schemas.openxmlformats.org/officeDocument/2006/relationships">
  <sheetPr>
    <pageSetUpPr fitToPage="1"/>
  </sheetPr>
  <dimension ref="B1:N28"/>
  <sheetViews>
    <sheetView showGridLines="0" workbookViewId="0">
      <selection activeCell="B1" sqref="B1:P1"/>
    </sheetView>
  </sheetViews>
  <sheetFormatPr defaultColWidth="7.85546875" defaultRowHeight="11.25"/>
  <cols>
    <col min="1" max="1" width="6.7109375" style="1548" customWidth="1"/>
    <col min="2" max="2" width="20.7109375" style="1548" customWidth="1"/>
    <col min="3" max="8" width="8.7109375" style="1548" customWidth="1"/>
    <col min="9" max="9" width="9" style="1548" customWidth="1"/>
    <col min="10" max="10" width="9.140625" style="1548" customWidth="1"/>
    <col min="11" max="11" width="8.7109375" style="1548" customWidth="1"/>
    <col min="12" max="12" width="10.28515625" style="1548" customWidth="1"/>
    <col min="13" max="13" width="6.7109375" style="1548" customWidth="1"/>
    <col min="14" max="14" width="14.28515625" style="1548" bestFit="1" customWidth="1"/>
    <col min="15" max="16384" width="7.85546875" style="1548"/>
  </cols>
  <sheetData>
    <row r="1" spans="2:14" s="311" customFormat="1" ht="30" customHeight="1">
      <c r="B1" s="4559" t="s">
        <v>829</v>
      </c>
      <c r="C1" s="4559"/>
      <c r="D1" s="4559"/>
      <c r="E1" s="4559"/>
      <c r="F1" s="4559"/>
      <c r="G1" s="4559"/>
      <c r="H1" s="4559"/>
      <c r="I1" s="4559"/>
      <c r="J1" s="4559"/>
      <c r="K1" s="4559"/>
      <c r="L1" s="4559"/>
    </row>
    <row r="2" spans="2:14" s="311" customFormat="1" ht="30" customHeight="1">
      <c r="B2" s="4560" t="s">
        <v>1874</v>
      </c>
      <c r="C2" s="4560"/>
      <c r="D2" s="4560"/>
      <c r="E2" s="4560"/>
      <c r="F2" s="4560"/>
      <c r="G2" s="4560"/>
      <c r="H2" s="4560"/>
      <c r="I2" s="4560"/>
      <c r="J2" s="4560"/>
      <c r="K2" s="4560"/>
      <c r="L2" s="4560"/>
    </row>
    <row r="3" spans="2:14" s="327" customFormat="1" ht="12.75" customHeight="1">
      <c r="B3" s="349" t="s">
        <v>1841</v>
      </c>
      <c r="C3" s="350"/>
      <c r="D3" s="350"/>
      <c r="E3" s="350"/>
      <c r="F3" s="350"/>
      <c r="G3" s="350"/>
      <c r="H3" s="350"/>
      <c r="I3" s="350"/>
      <c r="J3" s="348"/>
      <c r="K3" s="1544"/>
      <c r="L3" s="351" t="s">
        <v>1842</v>
      </c>
      <c r="N3" s="447" t="s">
        <v>748</v>
      </c>
    </row>
    <row r="4" spans="2:14" s="1546" customFormat="1" ht="21" customHeight="1">
      <c r="B4" s="4561"/>
      <c r="C4" s="4395" t="s">
        <v>175</v>
      </c>
      <c r="D4" s="4562" t="s">
        <v>1857</v>
      </c>
      <c r="E4" s="4562"/>
      <c r="F4" s="4562"/>
      <c r="G4" s="4562"/>
      <c r="H4" s="4562"/>
      <c r="I4" s="4562"/>
      <c r="J4" s="4562"/>
      <c r="K4" s="4562"/>
      <c r="L4" s="4555"/>
      <c r="M4" s="414"/>
    </row>
    <row r="5" spans="2:14" ht="48" customHeight="1">
      <c r="B5" s="4561"/>
      <c r="C5" s="4395"/>
      <c r="D5" s="647" t="s">
        <v>1858</v>
      </c>
      <c r="E5" s="647" t="s">
        <v>1137</v>
      </c>
      <c r="F5" s="647" t="s">
        <v>1138</v>
      </c>
      <c r="G5" s="647" t="s">
        <v>1859</v>
      </c>
      <c r="H5" s="1348" t="s">
        <v>1018</v>
      </c>
      <c r="I5" s="647" t="s">
        <v>1860</v>
      </c>
      <c r="J5" s="647" t="s">
        <v>1861</v>
      </c>
      <c r="K5" s="647" t="s">
        <v>1862</v>
      </c>
      <c r="L5" s="1557" t="s">
        <v>1863</v>
      </c>
      <c r="M5" s="410"/>
    </row>
    <row r="6" spans="2:14" s="317" customFormat="1" ht="21" customHeight="1">
      <c r="B6" s="1323" t="s">
        <v>12</v>
      </c>
      <c r="C6" s="1558" t="s">
        <v>337</v>
      </c>
      <c r="D6" s="1558" t="s">
        <v>337</v>
      </c>
      <c r="E6" s="1558" t="s">
        <v>337</v>
      </c>
      <c r="F6" s="1558" t="s">
        <v>337</v>
      </c>
      <c r="G6" s="1558" t="s">
        <v>337</v>
      </c>
      <c r="H6" s="1558" t="s">
        <v>337</v>
      </c>
      <c r="I6" s="1558" t="s">
        <v>337</v>
      </c>
      <c r="J6" s="1558" t="s">
        <v>337</v>
      </c>
      <c r="K6" s="1558" t="s">
        <v>337</v>
      </c>
      <c r="L6" s="1558" t="s">
        <v>337</v>
      </c>
    </row>
    <row r="7" spans="2:14" s="317" customFormat="1" ht="21" customHeight="1">
      <c r="B7" s="1323" t="s">
        <v>229</v>
      </c>
      <c r="C7" s="1559">
        <v>1093.82</v>
      </c>
      <c r="D7" s="1559">
        <v>677.48</v>
      </c>
      <c r="E7" s="1559">
        <v>765.89</v>
      </c>
      <c r="F7" s="1559">
        <v>787.53</v>
      </c>
      <c r="G7" s="1559">
        <v>861.27</v>
      </c>
      <c r="H7" s="1559">
        <v>1099.8800000000001</v>
      </c>
      <c r="I7" s="1559">
        <v>1814.92</v>
      </c>
      <c r="J7" s="1559">
        <v>1870.12</v>
      </c>
      <c r="K7" s="1559">
        <v>1873.83</v>
      </c>
      <c r="L7" s="1559">
        <v>2551.34</v>
      </c>
    </row>
    <row r="8" spans="2:14" s="321" customFormat="1" ht="21" customHeight="1">
      <c r="B8" s="1332" t="s">
        <v>203</v>
      </c>
      <c r="C8" s="1559">
        <v>1067.8900000000001</v>
      </c>
      <c r="D8" s="1559">
        <v>770.68</v>
      </c>
      <c r="E8" s="1559">
        <v>878.76</v>
      </c>
      <c r="F8" s="1559">
        <v>858.76</v>
      </c>
      <c r="G8" s="1559">
        <v>896.11</v>
      </c>
      <c r="H8" s="1559">
        <v>1090.92</v>
      </c>
      <c r="I8" s="1559">
        <v>1850.61</v>
      </c>
      <c r="J8" s="1559">
        <v>1907.74</v>
      </c>
      <c r="K8" s="1559">
        <v>1798.45</v>
      </c>
      <c r="L8" s="1559">
        <v>1624.98</v>
      </c>
    </row>
    <row r="9" spans="2:14" s="317" customFormat="1" ht="21" customHeight="1">
      <c r="B9" s="1333" t="s">
        <v>230</v>
      </c>
      <c r="C9" s="1560">
        <v>1070.29</v>
      </c>
      <c r="D9" s="1560">
        <v>893.2</v>
      </c>
      <c r="E9" s="1560">
        <v>1032.22</v>
      </c>
      <c r="F9" s="1560">
        <v>937.24</v>
      </c>
      <c r="G9" s="1560">
        <v>913.91</v>
      </c>
      <c r="H9" s="1560">
        <v>1051.1500000000001</v>
      </c>
      <c r="I9" s="1560">
        <v>1185.1400000000001</v>
      </c>
      <c r="J9" s="1560">
        <v>2266.11</v>
      </c>
      <c r="K9" s="1560">
        <v>1224.8800000000001</v>
      </c>
      <c r="L9" s="1505" t="s">
        <v>1227</v>
      </c>
    </row>
    <row r="10" spans="2:14" s="321" customFormat="1" ht="21" customHeight="1">
      <c r="B10" s="1333" t="s">
        <v>231</v>
      </c>
      <c r="C10" s="1560">
        <v>887.4</v>
      </c>
      <c r="D10" s="1560">
        <v>779.65</v>
      </c>
      <c r="E10" s="1560">
        <v>837.41</v>
      </c>
      <c r="F10" s="1560">
        <v>816.4</v>
      </c>
      <c r="G10" s="1560">
        <v>768.46</v>
      </c>
      <c r="H10" s="1560">
        <v>945.14</v>
      </c>
      <c r="I10" s="1560">
        <v>1381.64</v>
      </c>
      <c r="J10" s="1560">
        <v>1730.23</v>
      </c>
      <c r="K10" s="1560">
        <v>1693.05</v>
      </c>
      <c r="L10" s="1505" t="s">
        <v>1227</v>
      </c>
    </row>
    <row r="11" spans="2:14" s="321" customFormat="1" ht="21" customHeight="1">
      <c r="B11" s="1333" t="s">
        <v>232</v>
      </c>
      <c r="C11" s="1560">
        <v>1104.6500000000001</v>
      </c>
      <c r="D11" s="1560">
        <v>783</v>
      </c>
      <c r="E11" s="1560">
        <v>890.9</v>
      </c>
      <c r="F11" s="1560">
        <v>876.97</v>
      </c>
      <c r="G11" s="1560">
        <v>921.27</v>
      </c>
      <c r="H11" s="1560">
        <v>1087.4000000000001</v>
      </c>
      <c r="I11" s="1560">
        <v>1818.88</v>
      </c>
      <c r="J11" s="1560">
        <v>1892.25</v>
      </c>
      <c r="K11" s="1560">
        <v>1753.27</v>
      </c>
      <c r="L11" s="1560">
        <v>1939.35</v>
      </c>
    </row>
    <row r="12" spans="2:14" s="317" customFormat="1" ht="21" customHeight="1">
      <c r="B12" s="1333" t="s">
        <v>233</v>
      </c>
      <c r="C12" s="1560">
        <v>1049.47</v>
      </c>
      <c r="D12" s="1560">
        <v>727.84</v>
      </c>
      <c r="E12" s="1560">
        <v>823.53</v>
      </c>
      <c r="F12" s="1560">
        <v>825.13</v>
      </c>
      <c r="G12" s="1560">
        <v>881.36</v>
      </c>
      <c r="H12" s="1560">
        <v>1107.72</v>
      </c>
      <c r="I12" s="1560">
        <v>2753.67</v>
      </c>
      <c r="J12" s="1560">
        <v>1927.42</v>
      </c>
      <c r="K12" s="1560">
        <v>4088.46</v>
      </c>
      <c r="L12" s="1537" t="s">
        <v>187</v>
      </c>
    </row>
    <row r="13" spans="2:14" s="321" customFormat="1" ht="21" customHeight="1">
      <c r="B13" s="1333" t="s">
        <v>234</v>
      </c>
      <c r="C13" s="1560">
        <v>775.76</v>
      </c>
      <c r="D13" s="1505" t="s">
        <v>1227</v>
      </c>
      <c r="E13" s="1560">
        <v>693.26</v>
      </c>
      <c r="F13" s="1560">
        <v>741.37</v>
      </c>
      <c r="G13" s="1560">
        <v>713.04</v>
      </c>
      <c r="H13" s="1560">
        <v>866.17</v>
      </c>
      <c r="I13" s="1560">
        <v>1355.79</v>
      </c>
      <c r="J13" s="1560">
        <v>1320.74</v>
      </c>
      <c r="K13" s="1560" t="s">
        <v>1227</v>
      </c>
      <c r="L13" s="1537" t="s">
        <v>187</v>
      </c>
    </row>
    <row r="14" spans="2:14" s="317" customFormat="1" ht="21" customHeight="1">
      <c r="B14" s="1333" t="s">
        <v>235</v>
      </c>
      <c r="C14" s="1560">
        <v>793.9</v>
      </c>
      <c r="D14" s="1505" t="s">
        <v>1227</v>
      </c>
      <c r="E14" s="1560">
        <v>816.74</v>
      </c>
      <c r="F14" s="1560">
        <v>695.27</v>
      </c>
      <c r="G14" s="1560">
        <v>806.58</v>
      </c>
      <c r="H14" s="1560">
        <v>929.95</v>
      </c>
      <c r="I14" s="1505" t="s">
        <v>1227</v>
      </c>
      <c r="J14" s="1560">
        <v>1248.69</v>
      </c>
      <c r="K14" s="1537" t="s">
        <v>187</v>
      </c>
      <c r="L14" s="1537" t="s">
        <v>187</v>
      </c>
    </row>
    <row r="15" spans="2:14" s="321" customFormat="1" ht="21" customHeight="1">
      <c r="B15" s="1333" t="s">
        <v>236</v>
      </c>
      <c r="C15" s="1560">
        <v>803.76</v>
      </c>
      <c r="D15" s="1560">
        <v>747.71</v>
      </c>
      <c r="E15" s="1560">
        <v>769.9</v>
      </c>
      <c r="F15" s="1560">
        <v>729.59</v>
      </c>
      <c r="G15" s="1560">
        <v>720.42</v>
      </c>
      <c r="H15" s="1560">
        <v>833.57</v>
      </c>
      <c r="I15" s="1560">
        <v>1761.49</v>
      </c>
      <c r="J15" s="1560">
        <v>1304.0999999999999</v>
      </c>
      <c r="K15" s="1560">
        <v>1370.29</v>
      </c>
      <c r="L15" s="1505" t="s">
        <v>1227</v>
      </c>
    </row>
    <row r="16" spans="2:14" s="321" customFormat="1" ht="21" customHeight="1">
      <c r="B16" s="1333" t="s">
        <v>237</v>
      </c>
      <c r="C16" s="1560">
        <v>1070.82</v>
      </c>
      <c r="D16" s="1560">
        <v>722.85</v>
      </c>
      <c r="E16" s="1560">
        <v>843.49</v>
      </c>
      <c r="F16" s="1560">
        <v>865.27</v>
      </c>
      <c r="G16" s="1560">
        <v>892.71</v>
      </c>
      <c r="H16" s="1560">
        <v>1230.73</v>
      </c>
      <c r="I16" s="1560">
        <v>1742.16</v>
      </c>
      <c r="J16" s="1560">
        <v>2148.6999999999998</v>
      </c>
      <c r="K16" s="1560">
        <v>1677.68</v>
      </c>
      <c r="L16" s="1560">
        <v>1089.6300000000001</v>
      </c>
    </row>
    <row r="17" spans="2:13" s="321" customFormat="1" ht="21" customHeight="1">
      <c r="B17" s="1333" t="s">
        <v>238</v>
      </c>
      <c r="C17" s="1560">
        <v>846.92</v>
      </c>
      <c r="D17" s="1560">
        <v>655.86</v>
      </c>
      <c r="E17" s="1560">
        <v>765.87</v>
      </c>
      <c r="F17" s="1560">
        <v>752.19</v>
      </c>
      <c r="G17" s="1560">
        <v>747.59</v>
      </c>
      <c r="H17" s="1560">
        <v>921.67</v>
      </c>
      <c r="I17" s="1560">
        <v>1412.28</v>
      </c>
      <c r="J17" s="1560">
        <v>1537.18</v>
      </c>
      <c r="K17" s="1505" t="s">
        <v>1227</v>
      </c>
      <c r="L17" s="1505" t="s">
        <v>1227</v>
      </c>
    </row>
    <row r="18" spans="2:13" s="321" customFormat="1" ht="21" customHeight="1">
      <c r="B18" s="1333" t="s">
        <v>239</v>
      </c>
      <c r="C18" s="1560">
        <v>867.82</v>
      </c>
      <c r="D18" s="1505" t="s">
        <v>1227</v>
      </c>
      <c r="E18" s="1560">
        <v>743.76</v>
      </c>
      <c r="F18" s="1560">
        <v>738.44</v>
      </c>
      <c r="G18" s="1560">
        <v>768.65</v>
      </c>
      <c r="H18" s="1560">
        <v>1083.25</v>
      </c>
      <c r="I18" s="1505" t="s">
        <v>1227</v>
      </c>
      <c r="J18" s="1560">
        <v>1139.1199999999999</v>
      </c>
      <c r="K18" s="1505" t="s">
        <v>1227</v>
      </c>
      <c r="L18" s="1537" t="s">
        <v>187</v>
      </c>
    </row>
    <row r="19" spans="2:13" s="321" customFormat="1" ht="21" customHeight="1">
      <c r="B19" s="1333" t="s">
        <v>151</v>
      </c>
      <c r="C19" s="1560">
        <v>1210.46</v>
      </c>
      <c r="D19" s="1560">
        <v>820.72</v>
      </c>
      <c r="E19" s="1560">
        <v>1101.44</v>
      </c>
      <c r="F19" s="1560">
        <v>969.24</v>
      </c>
      <c r="G19" s="1560">
        <v>1025.5899999999999</v>
      </c>
      <c r="H19" s="1560">
        <v>1249.08</v>
      </c>
      <c r="I19" s="1560">
        <v>4030.47</v>
      </c>
      <c r="J19" s="1560">
        <v>3069.79</v>
      </c>
      <c r="K19" s="1505" t="s">
        <v>1227</v>
      </c>
      <c r="L19" s="1537" t="s">
        <v>187</v>
      </c>
    </row>
    <row r="20" spans="2:13" s="1546" customFormat="1" ht="21" customHeight="1">
      <c r="B20" s="4558"/>
      <c r="C20" s="4395" t="s">
        <v>175</v>
      </c>
      <c r="D20" s="4551" t="s">
        <v>1864</v>
      </c>
      <c r="E20" s="4551"/>
      <c r="F20" s="4551"/>
      <c r="G20" s="4551"/>
      <c r="H20" s="4551"/>
      <c r="I20" s="4551"/>
      <c r="J20" s="4551"/>
      <c r="K20" s="4551"/>
      <c r="L20" s="4552"/>
    </row>
    <row r="21" spans="2:13" ht="45" customHeight="1">
      <c r="B21" s="4558"/>
      <c r="C21" s="4395"/>
      <c r="D21" s="647" t="s">
        <v>1865</v>
      </c>
      <c r="E21" s="647" t="s">
        <v>1866</v>
      </c>
      <c r="F21" s="647" t="s">
        <v>1697</v>
      </c>
      <c r="G21" s="647" t="s">
        <v>1698</v>
      </c>
      <c r="H21" s="1561" t="s">
        <v>1867</v>
      </c>
      <c r="I21" s="647" t="s">
        <v>1868</v>
      </c>
      <c r="J21" s="647" t="s">
        <v>1869</v>
      </c>
      <c r="K21" s="647" t="s">
        <v>1870</v>
      </c>
      <c r="L21" s="1557" t="s">
        <v>1871</v>
      </c>
    </row>
    <row r="22" spans="2:13" s="1556" customFormat="1" ht="12.75" customHeight="1">
      <c r="B22" s="1562"/>
      <c r="C22" s="1509"/>
      <c r="D22" s="649"/>
      <c r="E22" s="649"/>
      <c r="F22" s="649"/>
      <c r="G22" s="649"/>
      <c r="H22" s="1563"/>
      <c r="I22" s="649"/>
      <c r="J22" s="649"/>
      <c r="K22" s="649"/>
      <c r="L22" s="649"/>
    </row>
    <row r="23" spans="2:13" s="1556" customFormat="1" ht="12.75" customHeight="1">
      <c r="B23" s="4557" t="s">
        <v>164</v>
      </c>
      <c r="C23" s="4093"/>
      <c r="D23" s="4093"/>
      <c r="E23" s="4093"/>
      <c r="F23" s="4093"/>
      <c r="G23" s="4093"/>
      <c r="H23" s="4093"/>
      <c r="I23" s="4093"/>
      <c r="J23" s="4093"/>
      <c r="K23" s="4093"/>
      <c r="L23" s="4093"/>
    </row>
    <row r="24" spans="2:13" s="1556" customFormat="1" ht="12.75" customHeight="1">
      <c r="B24" s="4557" t="s">
        <v>1658</v>
      </c>
      <c r="C24" s="4093"/>
      <c r="D24" s="4093"/>
      <c r="E24" s="4093"/>
      <c r="F24" s="4093"/>
      <c r="G24" s="4093"/>
      <c r="H24" s="4093"/>
      <c r="I24" s="4093"/>
      <c r="J24" s="4093"/>
      <c r="K24" s="4093"/>
      <c r="L24" s="4093"/>
      <c r="M24" s="1496"/>
    </row>
    <row r="25" spans="2:13" s="1556" customFormat="1" ht="12.75" customHeight="1">
      <c r="B25" s="4557" t="s">
        <v>1659</v>
      </c>
      <c r="C25" s="4093"/>
      <c r="D25" s="4093"/>
      <c r="E25" s="4093"/>
      <c r="F25" s="4093"/>
      <c r="G25" s="4093"/>
      <c r="H25" s="4093"/>
      <c r="I25" s="4093"/>
      <c r="J25" s="4093"/>
      <c r="K25" s="4093"/>
      <c r="L25" s="4093"/>
    </row>
    <row r="26" spans="2:13" s="1556" customFormat="1" ht="22.5" customHeight="1">
      <c r="B26" s="4073" t="s">
        <v>1872</v>
      </c>
      <c r="C26" s="4095"/>
      <c r="D26" s="4095"/>
      <c r="E26" s="4095"/>
      <c r="F26" s="4095"/>
      <c r="G26" s="4095"/>
      <c r="H26" s="4095"/>
      <c r="I26" s="4095"/>
      <c r="J26" s="4095"/>
      <c r="K26" s="4095"/>
      <c r="L26" s="4095"/>
    </row>
    <row r="27" spans="2:13" s="1556" customFormat="1" ht="12.75" customHeight="1">
      <c r="B27" s="4557" t="s">
        <v>1873</v>
      </c>
      <c r="C27" s="4093"/>
      <c r="D27" s="4093"/>
      <c r="E27" s="4093"/>
      <c r="F27" s="4093"/>
      <c r="G27" s="4093"/>
      <c r="H27" s="4093"/>
      <c r="I27" s="4093"/>
      <c r="J27" s="4093"/>
      <c r="K27" s="4093"/>
      <c r="L27" s="4093"/>
    </row>
    <row r="28" spans="2:13" s="1556" customFormat="1" ht="12.75" customHeight="1"/>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hyperlinks>
    <hyperlink ref="N3" location="Indice!A1" display="(Voltar ao Índice)"/>
  </hyperlinks>
  <printOptions horizontalCentered="1"/>
  <pageMargins left="0.47244094488188981" right="0.47244094488188981" top="0.6692913385826772" bottom="0.6692913385826772" header="0" footer="0"/>
  <pageSetup paperSize="9" scale="86" orientation="portrait" verticalDpi="0" r:id="rId1"/>
</worksheet>
</file>

<file path=xl/worksheets/sheet93.xml><?xml version="1.0" encoding="utf-8"?>
<worksheet xmlns="http://schemas.openxmlformats.org/spreadsheetml/2006/main" xmlns:r="http://schemas.openxmlformats.org/officeDocument/2006/relationships">
  <sheetPr>
    <pageSetUpPr fitToPage="1"/>
  </sheetPr>
  <dimension ref="B1:T34"/>
  <sheetViews>
    <sheetView showGridLines="0" workbookViewId="0">
      <selection activeCell="B1" sqref="B1:P1"/>
    </sheetView>
  </sheetViews>
  <sheetFormatPr defaultColWidth="7.85546875" defaultRowHeight="11.25"/>
  <cols>
    <col min="1" max="1" width="6.7109375" style="1548" customWidth="1"/>
    <col min="2" max="2" width="20.7109375" style="1548" customWidth="1"/>
    <col min="3" max="3" width="7.7109375" style="1548" customWidth="1"/>
    <col min="4" max="4" width="11.7109375" style="1548" customWidth="1"/>
    <col min="5" max="7" width="10.140625" style="1548" customWidth="1"/>
    <col min="8" max="8" width="11.140625" style="1548" customWidth="1"/>
    <col min="9" max="9" width="11.28515625" style="1548" customWidth="1"/>
    <col min="10" max="12" width="11.140625" style="1548" customWidth="1"/>
    <col min="13" max="13" width="6.7109375" style="1548" customWidth="1"/>
    <col min="14" max="14" width="14.28515625" style="1548" bestFit="1" customWidth="1"/>
    <col min="15" max="16384" width="7.85546875" style="1548"/>
  </cols>
  <sheetData>
    <row r="1" spans="2:20" s="346" customFormat="1" ht="30" customHeight="1">
      <c r="B1" s="4055" t="s">
        <v>830</v>
      </c>
      <c r="C1" s="4055"/>
      <c r="D1" s="4055"/>
      <c r="E1" s="4055"/>
      <c r="F1" s="4055"/>
      <c r="G1" s="4055"/>
      <c r="H1" s="4055"/>
      <c r="I1" s="4055"/>
      <c r="J1" s="4055"/>
      <c r="K1" s="4055"/>
      <c r="L1" s="4055"/>
    </row>
    <row r="2" spans="2:20" s="346" customFormat="1" ht="30" customHeight="1">
      <c r="B2" s="4055" t="s">
        <v>1875</v>
      </c>
      <c r="C2" s="4055"/>
      <c r="D2" s="4055"/>
      <c r="E2" s="4055"/>
      <c r="F2" s="4055"/>
      <c r="G2" s="4055"/>
      <c r="H2" s="4055"/>
      <c r="I2" s="4055"/>
      <c r="J2" s="4055"/>
      <c r="K2" s="4055"/>
      <c r="L2" s="4055"/>
    </row>
    <row r="3" spans="2:20" s="348" customFormat="1" ht="12.75" customHeight="1">
      <c r="B3" s="349" t="s">
        <v>473</v>
      </c>
      <c r="C3" s="350"/>
      <c r="D3" s="350"/>
      <c r="E3" s="350"/>
      <c r="F3" s="350"/>
      <c r="G3" s="350"/>
      <c r="H3" s="350"/>
      <c r="I3" s="350"/>
      <c r="K3" s="1544"/>
      <c r="L3" s="351" t="s">
        <v>474</v>
      </c>
      <c r="M3" s="1545"/>
      <c r="N3" s="447" t="s">
        <v>748</v>
      </c>
    </row>
    <row r="4" spans="2:20" s="1546" customFormat="1" ht="21" customHeight="1">
      <c r="B4" s="4563"/>
      <c r="C4" s="4088" t="s">
        <v>175</v>
      </c>
      <c r="D4" s="4562" t="s">
        <v>1876</v>
      </c>
      <c r="E4" s="4562"/>
      <c r="F4" s="4562"/>
      <c r="G4" s="4562"/>
      <c r="H4" s="4562"/>
      <c r="I4" s="4562"/>
      <c r="J4" s="4562"/>
      <c r="K4" s="4562"/>
      <c r="L4" s="4555"/>
      <c r="M4" s="414"/>
    </row>
    <row r="5" spans="2:20" ht="108" customHeight="1">
      <c r="B5" s="4564"/>
      <c r="C5" s="4088"/>
      <c r="D5" s="647" t="s">
        <v>1702</v>
      </c>
      <c r="E5" s="647" t="s">
        <v>1703</v>
      </c>
      <c r="F5" s="647" t="s">
        <v>1704</v>
      </c>
      <c r="G5" s="647" t="s">
        <v>1705</v>
      </c>
      <c r="H5" s="647" t="s">
        <v>1706</v>
      </c>
      <c r="I5" s="647" t="s">
        <v>1707</v>
      </c>
      <c r="J5" s="647" t="s">
        <v>1708</v>
      </c>
      <c r="K5" s="647" t="s">
        <v>1709</v>
      </c>
      <c r="L5" s="1557" t="s">
        <v>1710</v>
      </c>
      <c r="M5" s="948"/>
      <c r="N5" s="948"/>
      <c r="O5" s="948"/>
      <c r="P5" s="948"/>
      <c r="Q5" s="948"/>
      <c r="R5" s="948"/>
      <c r="S5" s="948"/>
      <c r="T5" s="948"/>
    </row>
    <row r="6" spans="2:20" s="408" customFormat="1" ht="21" customHeight="1">
      <c r="B6" s="1323" t="s">
        <v>12</v>
      </c>
      <c r="C6" s="1549" t="s">
        <v>337</v>
      </c>
      <c r="D6" s="1549" t="s">
        <v>337</v>
      </c>
      <c r="E6" s="1549" t="s">
        <v>337</v>
      </c>
      <c r="F6" s="1549" t="s">
        <v>337</v>
      </c>
      <c r="G6" s="1549" t="s">
        <v>337</v>
      </c>
      <c r="H6" s="1549" t="s">
        <v>337</v>
      </c>
      <c r="I6" s="1549" t="s">
        <v>337</v>
      </c>
      <c r="J6" s="1549" t="s">
        <v>337</v>
      </c>
      <c r="K6" s="1549" t="s">
        <v>337</v>
      </c>
      <c r="L6" s="1549" t="s">
        <v>337</v>
      </c>
    </row>
    <row r="7" spans="2:20" s="408" customFormat="1" ht="21" customHeight="1">
      <c r="B7" s="1323" t="s">
        <v>229</v>
      </c>
      <c r="C7" s="1520">
        <v>1890511</v>
      </c>
      <c r="D7" s="580">
        <v>95231</v>
      </c>
      <c r="E7" s="580">
        <v>213244</v>
      </c>
      <c r="F7" s="580">
        <v>214586</v>
      </c>
      <c r="G7" s="580">
        <v>267400</v>
      </c>
      <c r="H7" s="580">
        <v>386440</v>
      </c>
      <c r="I7" s="580">
        <v>20972</v>
      </c>
      <c r="J7" s="580">
        <v>280199</v>
      </c>
      <c r="K7" s="580">
        <v>217701</v>
      </c>
      <c r="L7" s="580">
        <v>193195</v>
      </c>
    </row>
    <row r="8" spans="2:20" s="410" customFormat="1" ht="21" customHeight="1">
      <c r="B8" s="1332" t="s">
        <v>203</v>
      </c>
      <c r="C8" s="1490">
        <v>41217</v>
      </c>
      <c r="D8" s="1490">
        <v>1539</v>
      </c>
      <c r="E8" s="1490">
        <v>3822</v>
      </c>
      <c r="F8" s="1490">
        <v>3729</v>
      </c>
      <c r="G8" s="1490">
        <v>6067</v>
      </c>
      <c r="H8" s="1490">
        <v>12851</v>
      </c>
      <c r="I8" s="1490">
        <v>435</v>
      </c>
      <c r="J8" s="1490">
        <v>4181</v>
      </c>
      <c r="K8" s="1490">
        <v>2677</v>
      </c>
      <c r="L8" s="1490">
        <v>5897</v>
      </c>
    </row>
    <row r="9" spans="2:20" s="410" customFormat="1" ht="21" customHeight="1">
      <c r="B9" s="1333" t="s">
        <v>230</v>
      </c>
      <c r="C9" s="1521">
        <v>1342</v>
      </c>
      <c r="D9" s="582">
        <v>40</v>
      </c>
      <c r="E9" s="582">
        <v>81</v>
      </c>
      <c r="F9" s="582">
        <v>148</v>
      </c>
      <c r="G9" s="582">
        <v>129</v>
      </c>
      <c r="H9" s="582">
        <v>277</v>
      </c>
      <c r="I9" s="582">
        <v>16</v>
      </c>
      <c r="J9" s="582">
        <v>221</v>
      </c>
      <c r="K9" s="1492">
        <v>214</v>
      </c>
      <c r="L9" s="1492">
        <v>216</v>
      </c>
    </row>
    <row r="10" spans="2:20" s="410" customFormat="1" ht="21" customHeight="1">
      <c r="B10" s="1333" t="s">
        <v>231</v>
      </c>
      <c r="C10" s="1521">
        <v>1948</v>
      </c>
      <c r="D10" s="582">
        <v>57</v>
      </c>
      <c r="E10" s="582">
        <v>102</v>
      </c>
      <c r="F10" s="582">
        <v>153</v>
      </c>
      <c r="G10" s="582">
        <v>175</v>
      </c>
      <c r="H10" s="582">
        <v>554</v>
      </c>
      <c r="I10" s="582">
        <v>61</v>
      </c>
      <c r="J10" s="582">
        <v>441</v>
      </c>
      <c r="K10" s="1492">
        <v>174</v>
      </c>
      <c r="L10" s="1492">
        <v>231</v>
      </c>
    </row>
    <row r="11" spans="2:20" s="410" customFormat="1" ht="21" customHeight="1">
      <c r="B11" s="1333" t="s">
        <v>232</v>
      </c>
      <c r="C11" s="1521">
        <v>27420</v>
      </c>
      <c r="D11" s="582">
        <v>1105</v>
      </c>
      <c r="E11" s="582">
        <v>3133</v>
      </c>
      <c r="F11" s="582">
        <v>2515</v>
      </c>
      <c r="G11" s="582">
        <v>4264</v>
      </c>
      <c r="H11" s="582">
        <v>8721</v>
      </c>
      <c r="I11" s="582">
        <v>199</v>
      </c>
      <c r="J11" s="582">
        <v>2055</v>
      </c>
      <c r="K11" s="582">
        <v>1541</v>
      </c>
      <c r="L11" s="582">
        <v>3872</v>
      </c>
    </row>
    <row r="12" spans="2:20" s="410" customFormat="1" ht="21" customHeight="1">
      <c r="B12" s="1333" t="s">
        <v>233</v>
      </c>
      <c r="C12" s="1521">
        <v>2059</v>
      </c>
      <c r="D12" s="582">
        <v>83</v>
      </c>
      <c r="E12" s="582">
        <v>164</v>
      </c>
      <c r="F12" s="582">
        <v>166</v>
      </c>
      <c r="G12" s="582">
        <v>228</v>
      </c>
      <c r="H12" s="582">
        <v>580</v>
      </c>
      <c r="I12" s="582">
        <v>29</v>
      </c>
      <c r="J12" s="582">
        <v>262</v>
      </c>
      <c r="K12" s="582">
        <v>235</v>
      </c>
      <c r="L12" s="582">
        <v>309</v>
      </c>
    </row>
    <row r="13" spans="2:20" s="410" customFormat="1" ht="21" customHeight="1">
      <c r="B13" s="1333" t="s">
        <v>234</v>
      </c>
      <c r="C13" s="1521">
        <v>592</v>
      </c>
      <c r="D13" s="1492">
        <v>14</v>
      </c>
      <c r="E13" s="582" t="s">
        <v>1227</v>
      </c>
      <c r="F13" s="582">
        <v>38</v>
      </c>
      <c r="G13" s="582">
        <v>144</v>
      </c>
      <c r="H13" s="582">
        <v>175</v>
      </c>
      <c r="I13" s="1492" t="s">
        <v>1227</v>
      </c>
      <c r="J13" s="1492">
        <v>85</v>
      </c>
      <c r="K13" s="1492">
        <v>42</v>
      </c>
      <c r="L13" s="582">
        <v>67</v>
      </c>
    </row>
    <row r="14" spans="2:20" s="408" customFormat="1" ht="21" customHeight="1">
      <c r="B14" s="1333" t="s">
        <v>235</v>
      </c>
      <c r="C14" s="1521">
        <v>214</v>
      </c>
      <c r="D14" s="1492">
        <v>5</v>
      </c>
      <c r="E14" s="582" t="s">
        <v>1227</v>
      </c>
      <c r="F14" s="582">
        <v>9</v>
      </c>
      <c r="G14" s="582">
        <v>20</v>
      </c>
      <c r="H14" s="582">
        <v>123</v>
      </c>
      <c r="I14" s="1492" t="s">
        <v>1227</v>
      </c>
      <c r="J14" s="1492">
        <v>4</v>
      </c>
      <c r="K14" s="582">
        <v>15</v>
      </c>
      <c r="L14" s="582">
        <v>34</v>
      </c>
    </row>
    <row r="15" spans="2:20" s="410" customFormat="1" ht="21" customHeight="1">
      <c r="B15" s="1333" t="s">
        <v>236</v>
      </c>
      <c r="C15" s="1521">
        <v>1260</v>
      </c>
      <c r="D15" s="1492">
        <v>33</v>
      </c>
      <c r="E15" s="582">
        <v>55</v>
      </c>
      <c r="F15" s="582">
        <v>97</v>
      </c>
      <c r="G15" s="582">
        <v>130</v>
      </c>
      <c r="H15" s="582">
        <v>523</v>
      </c>
      <c r="I15" s="582">
        <v>3</v>
      </c>
      <c r="J15" s="582">
        <v>161</v>
      </c>
      <c r="K15" s="1492">
        <v>89</v>
      </c>
      <c r="L15" s="1492">
        <v>169</v>
      </c>
    </row>
    <row r="16" spans="2:20" s="410" customFormat="1" ht="21" customHeight="1">
      <c r="B16" s="1333" t="s">
        <v>237</v>
      </c>
      <c r="C16" s="1521">
        <v>4696</v>
      </c>
      <c r="D16" s="582">
        <v>157</v>
      </c>
      <c r="E16" s="582">
        <v>219</v>
      </c>
      <c r="F16" s="582">
        <v>393</v>
      </c>
      <c r="G16" s="582">
        <v>755</v>
      </c>
      <c r="H16" s="582">
        <v>1296</v>
      </c>
      <c r="I16" s="582">
        <v>90</v>
      </c>
      <c r="J16" s="582">
        <v>788</v>
      </c>
      <c r="K16" s="1492">
        <v>296</v>
      </c>
      <c r="L16" s="1492">
        <v>702</v>
      </c>
    </row>
    <row r="17" spans="2:13" s="410" customFormat="1" ht="21" customHeight="1">
      <c r="B17" s="1333" t="s">
        <v>238</v>
      </c>
      <c r="C17" s="1521">
        <v>456</v>
      </c>
      <c r="D17" s="582">
        <v>15</v>
      </c>
      <c r="E17" s="582">
        <v>18</v>
      </c>
      <c r="F17" s="582">
        <v>48</v>
      </c>
      <c r="G17" s="582">
        <v>45</v>
      </c>
      <c r="H17" s="582">
        <v>176</v>
      </c>
      <c r="I17" s="1492">
        <v>6</v>
      </c>
      <c r="J17" s="582">
        <v>47</v>
      </c>
      <c r="K17" s="1492">
        <v>18</v>
      </c>
      <c r="L17" s="1492">
        <v>83</v>
      </c>
    </row>
    <row r="18" spans="2:13" s="410" customFormat="1" ht="21" customHeight="1">
      <c r="B18" s="1333" t="s">
        <v>239</v>
      </c>
      <c r="C18" s="1521">
        <v>425</v>
      </c>
      <c r="D18" s="1492">
        <v>10</v>
      </c>
      <c r="E18" s="582">
        <v>16</v>
      </c>
      <c r="F18" s="582">
        <v>30</v>
      </c>
      <c r="G18" s="582">
        <v>48</v>
      </c>
      <c r="H18" s="582">
        <v>149</v>
      </c>
      <c r="I18" s="1492">
        <v>9</v>
      </c>
      <c r="J18" s="1492">
        <v>62</v>
      </c>
      <c r="K18" s="1492">
        <v>25</v>
      </c>
      <c r="L18" s="582">
        <v>76</v>
      </c>
    </row>
    <row r="19" spans="2:13" s="410" customFormat="1" ht="21" customHeight="1">
      <c r="B19" s="1333" t="s">
        <v>151</v>
      </c>
      <c r="C19" s="1521">
        <v>805</v>
      </c>
      <c r="D19" s="1492">
        <v>20</v>
      </c>
      <c r="E19" s="582">
        <v>21</v>
      </c>
      <c r="F19" s="582">
        <v>132</v>
      </c>
      <c r="G19" s="582">
        <v>129</v>
      </c>
      <c r="H19" s="582">
        <v>277</v>
      </c>
      <c r="I19" s="1492">
        <v>4</v>
      </c>
      <c r="J19" s="582">
        <v>55</v>
      </c>
      <c r="K19" s="1492">
        <v>28</v>
      </c>
      <c r="L19" s="582">
        <v>138</v>
      </c>
    </row>
    <row r="20" spans="2:13" s="1546" customFormat="1" ht="21" customHeight="1">
      <c r="B20" s="4550"/>
      <c r="C20" s="4329" t="s">
        <v>175</v>
      </c>
      <c r="D20" s="4551" t="s">
        <v>1877</v>
      </c>
      <c r="E20" s="4551"/>
      <c r="F20" s="4551"/>
      <c r="G20" s="4551"/>
      <c r="H20" s="4551"/>
      <c r="I20" s="4551"/>
      <c r="J20" s="4551"/>
      <c r="K20" s="4551"/>
      <c r="L20" s="4552"/>
    </row>
    <row r="21" spans="2:13" ht="60" customHeight="1">
      <c r="B21" s="4550"/>
      <c r="C21" s="4329"/>
      <c r="D21" s="647" t="s">
        <v>1712</v>
      </c>
      <c r="E21" s="647" t="s">
        <v>1713</v>
      </c>
      <c r="F21" s="647" t="s">
        <v>1714</v>
      </c>
      <c r="G21" s="647" t="s">
        <v>1715</v>
      </c>
      <c r="H21" s="647" t="s">
        <v>1716</v>
      </c>
      <c r="I21" s="647" t="s">
        <v>1717</v>
      </c>
      <c r="J21" s="647" t="s">
        <v>1718</v>
      </c>
      <c r="K21" s="647" t="s">
        <v>1719</v>
      </c>
      <c r="L21" s="1557" t="s">
        <v>1720</v>
      </c>
    </row>
    <row r="22" spans="2:13" ht="12.75" customHeight="1">
      <c r="B22" s="1564"/>
      <c r="C22" s="981"/>
      <c r="D22" s="1565"/>
      <c r="E22" s="1565"/>
      <c r="F22" s="1565"/>
      <c r="G22" s="1565"/>
      <c r="H22" s="1565"/>
      <c r="I22" s="1565"/>
      <c r="J22" s="1565"/>
      <c r="K22" s="1565"/>
      <c r="L22" s="1565"/>
    </row>
    <row r="23" spans="2:13" s="1556" customFormat="1" ht="12.75" customHeight="1">
      <c r="B23" s="4557" t="s">
        <v>164</v>
      </c>
      <c r="C23" s="4093"/>
      <c r="D23" s="4093"/>
      <c r="E23" s="4093"/>
      <c r="F23" s="4093"/>
      <c r="G23" s="4093"/>
      <c r="H23" s="4093"/>
      <c r="I23" s="4093"/>
      <c r="J23" s="4093"/>
      <c r="K23" s="4093"/>
      <c r="L23" s="4093"/>
    </row>
    <row r="24" spans="2:13" s="1556" customFormat="1" ht="12.75" customHeight="1">
      <c r="B24" s="4557" t="s">
        <v>1658</v>
      </c>
      <c r="C24" s="4093"/>
      <c r="D24" s="4093"/>
      <c r="E24" s="4093"/>
      <c r="F24" s="4093"/>
      <c r="G24" s="4093"/>
      <c r="H24" s="4093"/>
      <c r="I24" s="4093"/>
      <c r="J24" s="4093"/>
      <c r="K24" s="4093"/>
      <c r="L24" s="4093"/>
      <c r="M24" s="1496"/>
    </row>
    <row r="25" spans="2:13" s="1556" customFormat="1" ht="12.75" customHeight="1">
      <c r="B25" s="4557" t="s">
        <v>1659</v>
      </c>
      <c r="C25" s="4093"/>
      <c r="D25" s="4093"/>
      <c r="E25" s="4093"/>
      <c r="F25" s="4093"/>
      <c r="G25" s="4093"/>
      <c r="H25" s="4093"/>
      <c r="I25" s="4093"/>
      <c r="J25" s="4093"/>
      <c r="K25" s="4093"/>
      <c r="L25" s="4093"/>
    </row>
    <row r="26" spans="2:13" s="1556" customFormat="1" ht="12.75" customHeight="1">
      <c r="B26" s="4557" t="s">
        <v>1878</v>
      </c>
      <c r="C26" s="4093"/>
      <c r="D26" s="4093"/>
      <c r="E26" s="4093"/>
      <c r="F26" s="4093"/>
      <c r="G26" s="4093"/>
      <c r="H26" s="4093"/>
      <c r="I26" s="4093"/>
      <c r="J26" s="4093"/>
      <c r="K26" s="4093"/>
      <c r="L26" s="4093"/>
    </row>
    <row r="27" spans="2:13" s="1556" customFormat="1" ht="12.75" customHeight="1">
      <c r="B27" s="4557" t="s">
        <v>1879</v>
      </c>
      <c r="C27" s="4093"/>
      <c r="D27" s="4093"/>
      <c r="E27" s="4093"/>
      <c r="F27" s="4093"/>
      <c r="G27" s="4093"/>
      <c r="H27" s="4093"/>
      <c r="I27" s="4093"/>
      <c r="J27" s="4093"/>
      <c r="K27" s="4093"/>
      <c r="L27" s="4093"/>
    </row>
    <row r="28" spans="2:13" s="1556" customFormat="1" ht="12.75" customHeight="1">
      <c r="C28" s="560"/>
      <c r="D28" s="560"/>
      <c r="E28" s="560"/>
      <c r="F28" s="560"/>
      <c r="G28" s="560"/>
      <c r="H28" s="560"/>
      <c r="I28" s="560"/>
      <c r="J28" s="560"/>
      <c r="K28" s="560"/>
      <c r="L28" s="560"/>
      <c r="M28" s="560"/>
    </row>
    <row r="29" spans="2:13">
      <c r="C29" s="502"/>
      <c r="D29" s="502"/>
      <c r="E29" s="502"/>
      <c r="F29" s="502"/>
      <c r="G29" s="502"/>
      <c r="H29" s="502"/>
      <c r="I29" s="502"/>
      <c r="J29" s="502"/>
      <c r="K29" s="502"/>
      <c r="L29" s="502"/>
      <c r="M29" s="502"/>
    </row>
    <row r="30" spans="2:13">
      <c r="C30" s="502"/>
      <c r="D30" s="502"/>
      <c r="E30" s="502"/>
      <c r="F30" s="502"/>
      <c r="G30" s="502"/>
      <c r="H30" s="502"/>
      <c r="I30" s="502"/>
      <c r="J30" s="502"/>
      <c r="K30" s="502"/>
      <c r="L30" s="502"/>
      <c r="M30" s="502"/>
    </row>
    <row r="31" spans="2:13">
      <c r="C31" s="610"/>
      <c r="D31" s="610"/>
      <c r="E31" s="610"/>
      <c r="F31" s="610"/>
      <c r="G31" s="610"/>
      <c r="H31" s="610"/>
      <c r="I31" s="610"/>
      <c r="J31" s="610"/>
      <c r="K31" s="610"/>
      <c r="L31" s="610"/>
      <c r="M31" s="610"/>
    </row>
    <row r="32" spans="2:13">
      <c r="C32" s="610"/>
      <c r="D32" s="610"/>
      <c r="E32" s="610"/>
      <c r="F32" s="610"/>
      <c r="G32" s="610"/>
      <c r="H32" s="610"/>
      <c r="I32" s="610"/>
      <c r="J32" s="610"/>
      <c r="K32" s="610"/>
      <c r="L32" s="610"/>
      <c r="M32" s="610"/>
    </row>
    <row r="33" spans="3:13">
      <c r="C33" s="502"/>
      <c r="D33" s="502"/>
      <c r="E33" s="502"/>
      <c r="F33" s="502"/>
      <c r="G33" s="502"/>
      <c r="H33" s="502"/>
      <c r="I33" s="502"/>
      <c r="J33" s="502"/>
      <c r="K33" s="502"/>
      <c r="L33" s="502"/>
      <c r="M33" s="502"/>
    </row>
    <row r="34" spans="3:13">
      <c r="C34" s="610"/>
      <c r="D34" s="610"/>
      <c r="E34" s="610"/>
      <c r="F34" s="610"/>
      <c r="G34" s="610"/>
      <c r="H34" s="610"/>
      <c r="I34" s="610"/>
      <c r="J34" s="610"/>
      <c r="K34" s="610"/>
      <c r="L34" s="610"/>
      <c r="M34" s="610"/>
    </row>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hyperlinks>
    <hyperlink ref="N3" location="Indice!A1" display="(Voltar ao Índice)"/>
  </hyperlinks>
  <printOptions horizontalCentered="1"/>
  <pageMargins left="0.47244094488188981" right="0.47244094488188981" top="0.6692913385826772" bottom="0.6692913385826772" header="0" footer="0"/>
  <pageSetup paperSize="9" scale="75" orientation="portrait" verticalDpi="0" r:id="rId1"/>
</worksheet>
</file>

<file path=xl/worksheets/sheet94.xml><?xml version="1.0" encoding="utf-8"?>
<worksheet xmlns="http://schemas.openxmlformats.org/spreadsheetml/2006/main" xmlns:r="http://schemas.openxmlformats.org/officeDocument/2006/relationships">
  <sheetPr>
    <pageSetUpPr fitToPage="1"/>
  </sheetPr>
  <dimension ref="B1:T28"/>
  <sheetViews>
    <sheetView showGridLines="0" workbookViewId="0">
      <selection activeCell="B1" sqref="B1:P1"/>
    </sheetView>
  </sheetViews>
  <sheetFormatPr defaultRowHeight="11.25"/>
  <cols>
    <col min="1" max="1" width="6.7109375" style="948" customWidth="1"/>
    <col min="2" max="2" width="20.7109375" style="1548" customWidth="1"/>
    <col min="3" max="3" width="7.140625" style="1548" customWidth="1"/>
    <col min="4" max="4" width="13.85546875" style="1548" customWidth="1"/>
    <col min="5" max="7" width="10.140625" style="1548" customWidth="1"/>
    <col min="8" max="8" width="11.42578125" style="1548" customWidth="1"/>
    <col min="9" max="9" width="11.28515625" style="1548" customWidth="1"/>
    <col min="10" max="12" width="11.140625" style="1548" customWidth="1"/>
    <col min="13" max="13" width="6.7109375" style="1548" customWidth="1"/>
    <col min="14" max="14" width="14.28515625" style="948" bestFit="1" customWidth="1"/>
    <col min="15" max="16384" width="9.140625" style="948"/>
  </cols>
  <sheetData>
    <row r="1" spans="2:20" s="443" customFormat="1" ht="30" customHeight="1">
      <c r="B1" s="4559" t="s">
        <v>831</v>
      </c>
      <c r="C1" s="4559"/>
      <c r="D1" s="4559"/>
      <c r="E1" s="4559"/>
      <c r="F1" s="4559"/>
      <c r="G1" s="4559"/>
      <c r="H1" s="4559"/>
      <c r="I1" s="4559"/>
      <c r="J1" s="4559"/>
      <c r="K1" s="4559"/>
      <c r="L1" s="4559"/>
      <c r="M1" s="311"/>
    </row>
    <row r="2" spans="2:20" s="443" customFormat="1" ht="30" customHeight="1">
      <c r="B2" s="4560" t="s">
        <v>1880</v>
      </c>
      <c r="C2" s="4560"/>
      <c r="D2" s="4560"/>
      <c r="E2" s="4560"/>
      <c r="F2" s="4560"/>
      <c r="G2" s="4560"/>
      <c r="H2" s="4560"/>
      <c r="I2" s="4560"/>
      <c r="J2" s="4560"/>
      <c r="K2" s="4560"/>
      <c r="L2" s="4560"/>
      <c r="M2" s="311"/>
    </row>
    <row r="3" spans="2:20" s="348" customFormat="1" ht="12.75" customHeight="1">
      <c r="B3" s="349" t="s">
        <v>1841</v>
      </c>
      <c r="C3" s="350"/>
      <c r="D3" s="350"/>
      <c r="E3" s="350"/>
      <c r="F3" s="350"/>
      <c r="G3" s="350"/>
      <c r="H3" s="350"/>
      <c r="I3" s="350"/>
      <c r="K3" s="1544"/>
      <c r="L3" s="351" t="s">
        <v>1842</v>
      </c>
      <c r="M3" s="1545"/>
      <c r="N3" s="447" t="s">
        <v>748</v>
      </c>
    </row>
    <row r="4" spans="2:20" s="1546" customFormat="1" ht="21" customHeight="1">
      <c r="B4" s="4563"/>
      <c r="C4" s="4088" t="s">
        <v>175</v>
      </c>
      <c r="D4" s="4562" t="s">
        <v>1876</v>
      </c>
      <c r="E4" s="4562"/>
      <c r="F4" s="4562"/>
      <c r="G4" s="4562"/>
      <c r="H4" s="4562"/>
      <c r="I4" s="4562"/>
      <c r="J4" s="4562"/>
      <c r="K4" s="4562"/>
      <c r="L4" s="4555"/>
      <c r="M4" s="414"/>
    </row>
    <row r="5" spans="2:20" s="1548" customFormat="1" ht="94.5" customHeight="1">
      <c r="B5" s="4564"/>
      <c r="C5" s="4088"/>
      <c r="D5" s="647" t="s">
        <v>1702</v>
      </c>
      <c r="E5" s="647" t="s">
        <v>1703</v>
      </c>
      <c r="F5" s="647" t="s">
        <v>1704</v>
      </c>
      <c r="G5" s="647" t="s">
        <v>1705</v>
      </c>
      <c r="H5" s="647" t="s">
        <v>1706</v>
      </c>
      <c r="I5" s="647" t="s">
        <v>1707</v>
      </c>
      <c r="J5" s="647" t="s">
        <v>1708</v>
      </c>
      <c r="K5" s="647" t="s">
        <v>1709</v>
      </c>
      <c r="L5" s="1557" t="s">
        <v>1710</v>
      </c>
      <c r="M5" s="948"/>
      <c r="N5" s="948"/>
      <c r="O5" s="948"/>
      <c r="P5" s="948"/>
      <c r="Q5" s="948"/>
      <c r="R5" s="948"/>
      <c r="S5" s="948"/>
      <c r="T5" s="948"/>
    </row>
    <row r="6" spans="2:20" s="408" customFormat="1" ht="21" customHeight="1">
      <c r="B6" s="1323" t="s">
        <v>12</v>
      </c>
      <c r="C6" s="1487" t="s">
        <v>337</v>
      </c>
      <c r="D6" s="1487" t="s">
        <v>337</v>
      </c>
      <c r="E6" s="1487" t="s">
        <v>337</v>
      </c>
      <c r="F6" s="1487" t="s">
        <v>337</v>
      </c>
      <c r="G6" s="1487" t="s">
        <v>337</v>
      </c>
      <c r="H6" s="1487" t="s">
        <v>337</v>
      </c>
      <c r="I6" s="1487" t="s">
        <v>337</v>
      </c>
      <c r="J6" s="1487" t="s">
        <v>337</v>
      </c>
      <c r="K6" s="1487" t="s">
        <v>337</v>
      </c>
      <c r="L6" s="1487" t="s">
        <v>337</v>
      </c>
    </row>
    <row r="7" spans="2:20" s="408" customFormat="1" ht="21" customHeight="1">
      <c r="B7" s="1323" t="s">
        <v>229</v>
      </c>
      <c r="C7" s="1501">
        <v>1093.82</v>
      </c>
      <c r="D7" s="1559">
        <v>2419.08</v>
      </c>
      <c r="E7" s="1559">
        <v>1810.42</v>
      </c>
      <c r="F7" s="1559">
        <v>1483.66</v>
      </c>
      <c r="G7" s="1559">
        <v>1047.51</v>
      </c>
      <c r="H7" s="1559">
        <v>752.62</v>
      </c>
      <c r="I7" s="1559">
        <v>744.8</v>
      </c>
      <c r="J7" s="1559">
        <v>832.92</v>
      </c>
      <c r="K7" s="1559">
        <v>832.7</v>
      </c>
      <c r="L7" s="1559">
        <v>666.94</v>
      </c>
    </row>
    <row r="8" spans="2:20" s="410" customFormat="1" ht="21" customHeight="1">
      <c r="B8" s="1332" t="s">
        <v>203</v>
      </c>
      <c r="C8" s="1566">
        <v>1067.8900000000001</v>
      </c>
      <c r="D8" s="1566">
        <v>2618.92</v>
      </c>
      <c r="E8" s="1566">
        <v>1714.22</v>
      </c>
      <c r="F8" s="1566">
        <v>1492.52</v>
      </c>
      <c r="G8" s="1566">
        <v>1078.3599999999999</v>
      </c>
      <c r="H8" s="1566">
        <v>763.61</v>
      </c>
      <c r="I8" s="1566">
        <v>699.77</v>
      </c>
      <c r="J8" s="1566">
        <v>969.39</v>
      </c>
      <c r="K8" s="1566">
        <v>989.76</v>
      </c>
      <c r="L8" s="1566">
        <v>756.83</v>
      </c>
    </row>
    <row r="9" spans="2:20" s="410" customFormat="1" ht="21" customHeight="1">
      <c r="B9" s="1333" t="s">
        <v>230</v>
      </c>
      <c r="C9" s="1567">
        <v>1070.29</v>
      </c>
      <c r="D9" s="1560">
        <v>2186.9299999999998</v>
      </c>
      <c r="E9" s="1560">
        <v>2154.0700000000002</v>
      </c>
      <c r="F9" s="1560">
        <v>1359.79</v>
      </c>
      <c r="G9" s="1560">
        <v>1025.58</v>
      </c>
      <c r="H9" s="1560">
        <v>703.33</v>
      </c>
      <c r="I9" s="1560">
        <v>877.03</v>
      </c>
      <c r="J9" s="1560">
        <v>997.79</v>
      </c>
      <c r="K9" s="1505">
        <v>1110.03</v>
      </c>
      <c r="L9" s="1505">
        <v>805.15</v>
      </c>
    </row>
    <row r="10" spans="2:20" s="410" customFormat="1" ht="21" customHeight="1">
      <c r="B10" s="1333" t="s">
        <v>231</v>
      </c>
      <c r="C10" s="1567">
        <v>887.4</v>
      </c>
      <c r="D10" s="1560">
        <v>1975.57</v>
      </c>
      <c r="E10" s="1560">
        <v>1321.99</v>
      </c>
      <c r="F10" s="1560">
        <v>1120.82</v>
      </c>
      <c r="G10" s="1560">
        <v>1017.8</v>
      </c>
      <c r="H10" s="1560">
        <v>687.07</v>
      </c>
      <c r="I10" s="1560">
        <v>621.15</v>
      </c>
      <c r="J10" s="1560">
        <v>869.42</v>
      </c>
      <c r="K10" s="1505">
        <v>906.44</v>
      </c>
      <c r="L10" s="1505">
        <v>744.37</v>
      </c>
    </row>
    <row r="11" spans="2:20" s="410" customFormat="1" ht="21" customHeight="1">
      <c r="B11" s="1333" t="s">
        <v>232</v>
      </c>
      <c r="C11" s="1567">
        <v>1104.6500000000001</v>
      </c>
      <c r="D11" s="1560">
        <v>2787.36</v>
      </c>
      <c r="E11" s="1560">
        <v>1723.56</v>
      </c>
      <c r="F11" s="1560">
        <v>1494.16</v>
      </c>
      <c r="G11" s="1560">
        <v>1074.3900000000001</v>
      </c>
      <c r="H11" s="1560">
        <v>775.19</v>
      </c>
      <c r="I11" s="1560">
        <v>717.37</v>
      </c>
      <c r="J11" s="1560">
        <v>1038.49</v>
      </c>
      <c r="K11" s="1560">
        <v>1016.04</v>
      </c>
      <c r="L11" s="1560">
        <v>731.76</v>
      </c>
    </row>
    <row r="12" spans="2:20" s="410" customFormat="1" ht="21" customHeight="1">
      <c r="B12" s="1333" t="s">
        <v>233</v>
      </c>
      <c r="C12" s="1567">
        <v>1049.47</v>
      </c>
      <c r="D12" s="1560">
        <v>3231.59</v>
      </c>
      <c r="E12" s="1560">
        <v>1775.27</v>
      </c>
      <c r="F12" s="1560">
        <v>1228.29</v>
      </c>
      <c r="G12" s="1560">
        <v>1080.5</v>
      </c>
      <c r="H12" s="1560">
        <v>694.98</v>
      </c>
      <c r="I12" s="1560">
        <v>748.22</v>
      </c>
      <c r="J12" s="1560">
        <v>966.59</v>
      </c>
      <c r="K12" s="1560">
        <v>911.92</v>
      </c>
      <c r="L12" s="1560">
        <v>819.44</v>
      </c>
    </row>
    <row r="13" spans="2:20" s="410" customFormat="1" ht="21" customHeight="1">
      <c r="B13" s="1333" t="s">
        <v>234</v>
      </c>
      <c r="C13" s="1567">
        <v>775.76</v>
      </c>
      <c r="D13" s="1505">
        <v>1773.96</v>
      </c>
      <c r="E13" s="1560">
        <v>1372.92</v>
      </c>
      <c r="F13" s="1560">
        <v>1204.3699999999999</v>
      </c>
      <c r="G13" s="1560">
        <v>756.13</v>
      </c>
      <c r="H13" s="1560">
        <v>628.75</v>
      </c>
      <c r="I13" s="1505">
        <v>578.91</v>
      </c>
      <c r="J13" s="1505">
        <v>789.61</v>
      </c>
      <c r="K13" s="1505">
        <v>817.53</v>
      </c>
      <c r="L13" s="1560">
        <v>655.5</v>
      </c>
    </row>
    <row r="14" spans="2:20" s="408" customFormat="1" ht="21" customHeight="1">
      <c r="B14" s="1333" t="s">
        <v>235</v>
      </c>
      <c r="C14" s="1567">
        <v>793.9</v>
      </c>
      <c r="D14" s="1505">
        <v>1679.56</v>
      </c>
      <c r="E14" s="1560" t="s">
        <v>1227</v>
      </c>
      <c r="F14" s="1560">
        <v>1515.33</v>
      </c>
      <c r="G14" s="1560">
        <v>1080.23</v>
      </c>
      <c r="H14" s="1560">
        <v>655.04999999999995</v>
      </c>
      <c r="I14" s="1505" t="s">
        <v>1227</v>
      </c>
      <c r="J14" s="1505">
        <v>766.11</v>
      </c>
      <c r="K14" s="1560">
        <v>913.56</v>
      </c>
      <c r="L14" s="1560">
        <v>693.49</v>
      </c>
    </row>
    <row r="15" spans="2:20" s="410" customFormat="1" ht="21" customHeight="1">
      <c r="B15" s="1333" t="s">
        <v>236</v>
      </c>
      <c r="C15" s="1567">
        <v>803.76</v>
      </c>
      <c r="D15" s="1505">
        <v>1674.95</v>
      </c>
      <c r="E15" s="1560">
        <v>1372.79</v>
      </c>
      <c r="F15" s="1560">
        <v>975.31</v>
      </c>
      <c r="G15" s="1560">
        <v>906.71</v>
      </c>
      <c r="H15" s="1560">
        <v>664.19</v>
      </c>
      <c r="I15" s="1560">
        <v>621.5</v>
      </c>
      <c r="J15" s="1560">
        <v>780.57</v>
      </c>
      <c r="K15" s="1505">
        <v>806.56</v>
      </c>
      <c r="L15" s="1505">
        <v>726.57</v>
      </c>
    </row>
    <row r="16" spans="2:20" s="410" customFormat="1" ht="21" customHeight="1">
      <c r="B16" s="1333" t="s">
        <v>237</v>
      </c>
      <c r="C16" s="1567">
        <v>1070.82</v>
      </c>
      <c r="D16" s="1560">
        <v>1908.07</v>
      </c>
      <c r="E16" s="1560">
        <v>1698.34</v>
      </c>
      <c r="F16" s="1560">
        <v>1877.34</v>
      </c>
      <c r="G16" s="1560">
        <v>1188.77</v>
      </c>
      <c r="H16" s="1560">
        <v>831.98</v>
      </c>
      <c r="I16" s="1560">
        <v>689.79</v>
      </c>
      <c r="J16" s="1560">
        <v>894.22</v>
      </c>
      <c r="K16" s="1505">
        <v>991.71</v>
      </c>
      <c r="L16" s="1505">
        <v>830.84</v>
      </c>
    </row>
    <row r="17" spans="2:13" s="410" customFormat="1" ht="21" customHeight="1">
      <c r="B17" s="1333" t="s">
        <v>238</v>
      </c>
      <c r="C17" s="1567">
        <v>846.92</v>
      </c>
      <c r="D17" s="1560">
        <v>2067.12</v>
      </c>
      <c r="E17" s="1560">
        <v>1520.54</v>
      </c>
      <c r="F17" s="1560">
        <v>994.78</v>
      </c>
      <c r="G17" s="1560">
        <v>973.51</v>
      </c>
      <c r="H17" s="1560">
        <v>681.68</v>
      </c>
      <c r="I17" s="1505">
        <v>620.6</v>
      </c>
      <c r="J17" s="1560">
        <v>848.2</v>
      </c>
      <c r="K17" s="1505">
        <v>721.74</v>
      </c>
      <c r="L17" s="1505">
        <v>719.33</v>
      </c>
    </row>
    <row r="18" spans="2:13" s="410" customFormat="1" ht="21" customHeight="1">
      <c r="B18" s="1333" t="s">
        <v>239</v>
      </c>
      <c r="C18" s="1567">
        <v>867.82</v>
      </c>
      <c r="D18" s="1505">
        <v>2125.7800000000002</v>
      </c>
      <c r="E18" s="1560">
        <v>1222.6199999999999</v>
      </c>
      <c r="F18" s="1560">
        <v>1126.8599999999999</v>
      </c>
      <c r="G18" s="1560">
        <v>1082.04</v>
      </c>
      <c r="H18" s="1560">
        <v>755.15</v>
      </c>
      <c r="I18" s="1505">
        <v>679.27</v>
      </c>
      <c r="J18" s="1505">
        <v>768.65</v>
      </c>
      <c r="K18" s="1505">
        <v>771.16</v>
      </c>
      <c r="L18" s="1560">
        <v>745.96</v>
      </c>
    </row>
    <row r="19" spans="2:13" s="410" customFormat="1" ht="21" customHeight="1">
      <c r="B19" s="1333" t="s">
        <v>151</v>
      </c>
      <c r="C19" s="1567">
        <v>1210.46</v>
      </c>
      <c r="D19" s="1505">
        <v>2092</v>
      </c>
      <c r="E19" s="1560">
        <v>1821.1</v>
      </c>
      <c r="F19" s="1560">
        <v>1953.05</v>
      </c>
      <c r="G19" s="1560">
        <v>1262.31</v>
      </c>
      <c r="H19" s="1560">
        <v>813.68</v>
      </c>
      <c r="I19" s="1505">
        <v>819.77</v>
      </c>
      <c r="J19" s="1560">
        <v>1340.26</v>
      </c>
      <c r="K19" s="1505">
        <v>1023.74</v>
      </c>
      <c r="L19" s="1560">
        <v>1019.19</v>
      </c>
    </row>
    <row r="20" spans="2:13" s="1546" customFormat="1" ht="21" customHeight="1">
      <c r="B20" s="4550"/>
      <c r="C20" s="4329" t="s">
        <v>175</v>
      </c>
      <c r="D20" s="4551" t="s">
        <v>1877</v>
      </c>
      <c r="E20" s="4551"/>
      <c r="F20" s="4551"/>
      <c r="G20" s="4551"/>
      <c r="H20" s="4551"/>
      <c r="I20" s="4551"/>
      <c r="J20" s="4551"/>
      <c r="K20" s="4551"/>
      <c r="L20" s="4552"/>
    </row>
    <row r="21" spans="2:13" s="1548" customFormat="1" ht="60" customHeight="1">
      <c r="B21" s="4550"/>
      <c r="C21" s="4329"/>
      <c r="D21" s="647" t="s">
        <v>1712</v>
      </c>
      <c r="E21" s="647" t="s">
        <v>1713</v>
      </c>
      <c r="F21" s="647" t="s">
        <v>1714</v>
      </c>
      <c r="G21" s="647" t="s">
        <v>1715</v>
      </c>
      <c r="H21" s="647" t="s">
        <v>1716</v>
      </c>
      <c r="I21" s="647" t="s">
        <v>1717</v>
      </c>
      <c r="J21" s="647" t="s">
        <v>1718</v>
      </c>
      <c r="K21" s="647" t="s">
        <v>1719</v>
      </c>
      <c r="L21" s="1557" t="s">
        <v>1720</v>
      </c>
    </row>
    <row r="22" spans="2:13" s="1556" customFormat="1" ht="12.75" customHeight="1">
      <c r="B22" s="1553"/>
      <c r="C22" s="845"/>
      <c r="D22" s="649"/>
      <c r="E22" s="649"/>
      <c r="F22" s="649"/>
      <c r="G22" s="649"/>
      <c r="H22" s="649"/>
      <c r="I22" s="649"/>
      <c r="J22" s="649"/>
      <c r="K22" s="649"/>
      <c r="L22" s="649"/>
    </row>
    <row r="23" spans="2:13" s="1556" customFormat="1" ht="12.75" customHeight="1">
      <c r="B23" s="4557" t="s">
        <v>164</v>
      </c>
      <c r="C23" s="4093"/>
      <c r="D23" s="4093"/>
      <c r="E23" s="4093"/>
      <c r="F23" s="4093"/>
      <c r="G23" s="4093"/>
      <c r="H23" s="4093"/>
      <c r="I23" s="4093"/>
      <c r="J23" s="4093"/>
      <c r="K23" s="4093"/>
      <c r="L23" s="4093"/>
    </row>
    <row r="24" spans="2:13" s="1019" customFormat="1" ht="12.75" customHeight="1">
      <c r="B24" s="4557" t="s">
        <v>1658</v>
      </c>
      <c r="C24" s="4093"/>
      <c r="D24" s="4093"/>
      <c r="E24" s="4093"/>
      <c r="F24" s="4093"/>
      <c r="G24" s="4093"/>
      <c r="H24" s="4093"/>
      <c r="I24" s="4093"/>
      <c r="J24" s="4093"/>
      <c r="K24" s="4093"/>
      <c r="L24" s="4093"/>
      <c r="M24" s="1496"/>
    </row>
    <row r="25" spans="2:13" s="1004" customFormat="1" ht="12.75" customHeight="1">
      <c r="B25" s="4557" t="s">
        <v>1659</v>
      </c>
      <c r="C25" s="4093"/>
      <c r="D25" s="4093"/>
      <c r="E25" s="4093"/>
      <c r="F25" s="4093"/>
      <c r="G25" s="4093"/>
      <c r="H25" s="4093"/>
      <c r="I25" s="4093"/>
      <c r="J25" s="4093"/>
      <c r="K25" s="4093"/>
      <c r="L25" s="4093"/>
      <c r="M25" s="1556"/>
    </row>
    <row r="26" spans="2:13" s="1004" customFormat="1" ht="12.75" customHeight="1">
      <c r="B26" s="4557" t="s">
        <v>1878</v>
      </c>
      <c r="C26" s="4093"/>
      <c r="D26" s="4093"/>
      <c r="E26" s="4093"/>
      <c r="F26" s="4093"/>
      <c r="G26" s="4093"/>
      <c r="H26" s="4093"/>
      <c r="I26" s="4093"/>
      <c r="J26" s="4093"/>
      <c r="K26" s="4093"/>
      <c r="L26" s="4093"/>
      <c r="M26" s="1556"/>
    </row>
    <row r="27" spans="2:13" s="1004" customFormat="1" ht="12.75" customHeight="1">
      <c r="B27" s="4557" t="s">
        <v>1879</v>
      </c>
      <c r="C27" s="4093"/>
      <c r="D27" s="4093"/>
      <c r="E27" s="4093"/>
      <c r="F27" s="4093"/>
      <c r="G27" s="4093"/>
      <c r="H27" s="4093"/>
      <c r="I27" s="4093"/>
      <c r="J27" s="4093"/>
      <c r="K27" s="4093"/>
      <c r="L27" s="4093"/>
      <c r="M27" s="1556"/>
    </row>
    <row r="28" spans="2:13" ht="12.75" customHeight="1"/>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hyperlinks>
    <hyperlink ref="N3" location="Indice!A1" display="(Voltar ao Índice)"/>
  </hyperlinks>
  <printOptions horizontalCentered="1"/>
  <pageMargins left="0.47244094488188981" right="0.47244094488188981" top="0.6692913385826772" bottom="0.6692913385826772" header="0" footer="0"/>
  <pageSetup paperSize="9" scale="74" orientation="portrait" verticalDpi="0" r:id="rId1"/>
</worksheet>
</file>

<file path=xl/worksheets/sheet95.xml><?xml version="1.0" encoding="utf-8"?>
<worksheet xmlns="http://schemas.openxmlformats.org/spreadsheetml/2006/main" xmlns:r="http://schemas.openxmlformats.org/officeDocument/2006/relationships">
  <sheetPr>
    <pageSetUpPr fitToPage="1"/>
  </sheetPr>
  <dimension ref="B1:Q46"/>
  <sheetViews>
    <sheetView showGridLines="0" workbookViewId="0">
      <selection activeCell="B1" sqref="B1:P1"/>
    </sheetView>
  </sheetViews>
  <sheetFormatPr defaultRowHeight="11.25"/>
  <cols>
    <col min="1" max="1" width="6.7109375" style="948" customWidth="1"/>
    <col min="2" max="2" width="20.7109375" style="948" customWidth="1"/>
    <col min="3" max="14" width="7.5703125" style="948" customWidth="1"/>
    <col min="15" max="15" width="6.7109375" style="948" customWidth="1"/>
    <col min="16" max="16" width="14.28515625" style="948" bestFit="1" customWidth="1"/>
    <col min="17" max="17" width="8.42578125" style="948" bestFit="1" customWidth="1"/>
    <col min="18" max="16384" width="9.140625" style="948"/>
  </cols>
  <sheetData>
    <row r="1" spans="2:17" s="1568" customFormat="1" ht="30" customHeight="1">
      <c r="B1" s="4565" t="s">
        <v>833</v>
      </c>
      <c r="C1" s="4565"/>
      <c r="D1" s="4565"/>
      <c r="E1" s="4565"/>
      <c r="F1" s="4565"/>
      <c r="G1" s="4565"/>
      <c r="H1" s="4565"/>
      <c r="I1" s="4565"/>
      <c r="J1" s="4565"/>
      <c r="K1" s="4565"/>
      <c r="L1" s="4565"/>
      <c r="M1" s="4565"/>
      <c r="N1" s="4565"/>
      <c r="P1" s="1569"/>
      <c r="Q1" s="1569"/>
    </row>
    <row r="2" spans="2:17" s="1568" customFormat="1" ht="30" customHeight="1">
      <c r="B2" s="4565" t="s">
        <v>1881</v>
      </c>
      <c r="C2" s="4565"/>
      <c r="D2" s="4565"/>
      <c r="E2" s="4565"/>
      <c r="F2" s="4565"/>
      <c r="G2" s="4565"/>
      <c r="H2" s="4565"/>
      <c r="I2" s="4565"/>
      <c r="J2" s="4565"/>
      <c r="K2" s="4565"/>
      <c r="L2" s="4565"/>
      <c r="M2" s="4565"/>
      <c r="N2" s="4565"/>
      <c r="P2" s="1569"/>
      <c r="Q2" s="1569"/>
    </row>
    <row r="3" spans="2:17" s="1572" customFormat="1" ht="12.75" customHeight="1">
      <c r="B3" s="1570"/>
      <c r="C3" s="1571"/>
      <c r="D3" s="1571"/>
      <c r="E3" s="1571"/>
      <c r="F3" s="1571"/>
      <c r="G3" s="1571"/>
      <c r="H3" s="1571"/>
      <c r="I3" s="1571"/>
      <c r="J3" s="1570"/>
      <c r="K3" s="1571"/>
      <c r="L3" s="1571"/>
      <c r="M3" s="1571"/>
      <c r="N3" s="1570"/>
      <c r="P3" s="447" t="s">
        <v>748</v>
      </c>
      <c r="Q3" s="1573"/>
    </row>
    <row r="4" spans="2:17" s="1574" customFormat="1" ht="39" customHeight="1">
      <c r="B4" s="4566"/>
      <c r="C4" s="4569" t="s">
        <v>1882</v>
      </c>
      <c r="D4" s="4570"/>
      <c r="E4" s="4570"/>
      <c r="F4" s="4570"/>
      <c r="G4" s="4088" t="s">
        <v>1883</v>
      </c>
      <c r="H4" s="4088"/>
      <c r="I4" s="4088"/>
      <c r="J4" s="4571" t="s">
        <v>1884</v>
      </c>
      <c r="K4" s="4089" t="s">
        <v>1885</v>
      </c>
      <c r="L4" s="4187"/>
      <c r="M4" s="4163"/>
      <c r="N4" s="4571" t="s">
        <v>1886</v>
      </c>
    </row>
    <row r="5" spans="2:17" s="1574" customFormat="1" ht="30" customHeight="1">
      <c r="B5" s="4567"/>
      <c r="C5" s="1043" t="s">
        <v>175</v>
      </c>
      <c r="D5" s="1575" t="s">
        <v>1887</v>
      </c>
      <c r="E5" s="1575" t="s">
        <v>1888</v>
      </c>
      <c r="F5" s="286" t="s">
        <v>1889</v>
      </c>
      <c r="G5" s="1576" t="s">
        <v>928</v>
      </c>
      <c r="H5" s="1576" t="s">
        <v>663</v>
      </c>
      <c r="I5" s="1576" t="s">
        <v>664</v>
      </c>
      <c r="J5" s="4572"/>
      <c r="K5" s="1576" t="s">
        <v>928</v>
      </c>
      <c r="L5" s="1576" t="s">
        <v>663</v>
      </c>
      <c r="M5" s="1576" t="s">
        <v>664</v>
      </c>
      <c r="N5" s="4572"/>
    </row>
    <row r="6" spans="2:17" s="1574" customFormat="1" ht="21" customHeight="1">
      <c r="B6" s="4568"/>
      <c r="C6" s="4573" t="s">
        <v>555</v>
      </c>
      <c r="D6" s="4574"/>
      <c r="E6" s="4574"/>
      <c r="F6" s="4574"/>
      <c r="G6" s="4574"/>
      <c r="H6" s="4574"/>
      <c r="I6" s="4574"/>
      <c r="J6" s="4575"/>
      <c r="K6" s="4089" t="s">
        <v>1890</v>
      </c>
      <c r="L6" s="4187"/>
      <c r="M6" s="4187"/>
      <c r="N6" s="4187"/>
      <c r="P6" s="825"/>
      <c r="Q6" s="825"/>
    </row>
    <row r="7" spans="2:17" s="1581" customFormat="1" ht="21" customHeight="1">
      <c r="B7" s="456" t="s">
        <v>12</v>
      </c>
      <c r="C7" s="1577">
        <v>4998</v>
      </c>
      <c r="D7" s="1577">
        <v>4732</v>
      </c>
      <c r="E7" s="1577">
        <v>5787</v>
      </c>
      <c r="F7" s="1577">
        <v>2937</v>
      </c>
      <c r="G7" s="1577">
        <v>3391</v>
      </c>
      <c r="H7" s="1577">
        <v>3636</v>
      </c>
      <c r="I7" s="1577">
        <v>3135</v>
      </c>
      <c r="J7" s="1577">
        <v>860</v>
      </c>
      <c r="K7" s="1577">
        <v>211</v>
      </c>
      <c r="L7" s="1577">
        <v>215</v>
      </c>
      <c r="M7" s="1577">
        <v>207</v>
      </c>
      <c r="N7" s="1577">
        <v>55</v>
      </c>
      <c r="O7" s="1578"/>
      <c r="P7" s="1579"/>
      <c r="Q7" s="1580"/>
    </row>
    <row r="8" spans="2:17" s="1581" customFormat="1" ht="21" customHeight="1">
      <c r="B8" s="456" t="s">
        <v>229</v>
      </c>
      <c r="C8" s="1577">
        <v>5027</v>
      </c>
      <c r="D8" s="1577">
        <v>4717</v>
      </c>
      <c r="E8" s="1577">
        <v>5813</v>
      </c>
      <c r="F8" s="1577">
        <v>2951</v>
      </c>
      <c r="G8" s="1577">
        <v>3389</v>
      </c>
      <c r="H8" s="1577">
        <v>3634</v>
      </c>
      <c r="I8" s="1577">
        <v>3136</v>
      </c>
      <c r="J8" s="1577">
        <v>843</v>
      </c>
      <c r="K8" s="1577">
        <v>210</v>
      </c>
      <c r="L8" s="1577">
        <v>214</v>
      </c>
      <c r="M8" s="1577">
        <v>207</v>
      </c>
      <c r="N8" s="1577">
        <v>54</v>
      </c>
      <c r="O8" s="1582"/>
      <c r="P8" s="1579"/>
      <c r="Q8" s="1580"/>
    </row>
    <row r="9" spans="2:17" s="1585" customFormat="1" ht="21" customHeight="1">
      <c r="B9" s="464" t="s">
        <v>203</v>
      </c>
      <c r="C9" s="1583">
        <v>4340</v>
      </c>
      <c r="D9" s="1583">
        <v>4811</v>
      </c>
      <c r="E9" s="1583">
        <v>5075</v>
      </c>
      <c r="F9" s="1583">
        <v>2578</v>
      </c>
      <c r="G9" s="1583">
        <v>3643</v>
      </c>
      <c r="H9" s="1583">
        <v>3892</v>
      </c>
      <c r="I9" s="1583">
        <v>3309</v>
      </c>
      <c r="J9" s="1583">
        <v>1268</v>
      </c>
      <c r="K9" s="1583">
        <v>234</v>
      </c>
      <c r="L9" s="1583">
        <v>241</v>
      </c>
      <c r="M9" s="1583">
        <v>224</v>
      </c>
      <c r="N9" s="1583">
        <v>76</v>
      </c>
      <c r="O9" s="1584"/>
      <c r="P9" s="1580"/>
      <c r="Q9" s="1580"/>
    </row>
    <row r="10" spans="2:17" s="1585" customFormat="1" ht="21" customHeight="1">
      <c r="B10" s="467" t="s">
        <v>230</v>
      </c>
      <c r="C10" s="1586">
        <v>3573</v>
      </c>
      <c r="D10" s="1586">
        <v>4102</v>
      </c>
      <c r="E10" s="1586">
        <v>4081</v>
      </c>
      <c r="F10" s="1586">
        <v>2183</v>
      </c>
      <c r="G10" s="1586">
        <v>3136</v>
      </c>
      <c r="H10" s="1586">
        <v>3511</v>
      </c>
      <c r="I10" s="1586">
        <v>2701</v>
      </c>
      <c r="J10" s="1586">
        <v>1185</v>
      </c>
      <c r="K10" s="1586">
        <v>222</v>
      </c>
      <c r="L10" s="1586">
        <v>240</v>
      </c>
      <c r="M10" s="1586">
        <v>200</v>
      </c>
      <c r="N10" s="1586">
        <v>92</v>
      </c>
      <c r="O10" s="1584"/>
      <c r="P10" s="1580"/>
      <c r="Q10" s="1580"/>
    </row>
    <row r="11" spans="2:17" s="1585" customFormat="1" ht="21" customHeight="1">
      <c r="B11" s="467" t="s">
        <v>231</v>
      </c>
      <c r="C11" s="1586">
        <v>3781</v>
      </c>
      <c r="D11" s="1586">
        <v>4290</v>
      </c>
      <c r="E11" s="1586">
        <v>4561</v>
      </c>
      <c r="F11" s="1586">
        <v>2160</v>
      </c>
      <c r="G11" s="1586">
        <v>3461</v>
      </c>
      <c r="H11" s="1586">
        <v>3708</v>
      </c>
      <c r="I11" s="1586">
        <v>3029</v>
      </c>
      <c r="J11" s="1586">
        <v>939</v>
      </c>
      <c r="K11" s="1586">
        <v>237</v>
      </c>
      <c r="L11" s="1586">
        <v>245</v>
      </c>
      <c r="M11" s="1586">
        <v>222</v>
      </c>
      <c r="N11" s="1586">
        <v>69</v>
      </c>
      <c r="O11" s="1584"/>
      <c r="P11" s="1580"/>
      <c r="Q11" s="1580"/>
    </row>
    <row r="12" spans="2:17" s="1585" customFormat="1" ht="21" customHeight="1">
      <c r="B12" s="467" t="s">
        <v>232</v>
      </c>
      <c r="C12" s="1586">
        <v>4829</v>
      </c>
      <c r="D12" s="1586">
        <v>5020</v>
      </c>
      <c r="E12" s="1586">
        <v>5661</v>
      </c>
      <c r="F12" s="1586">
        <v>2913</v>
      </c>
      <c r="G12" s="1586">
        <v>3832</v>
      </c>
      <c r="H12" s="1586">
        <v>4120</v>
      </c>
      <c r="I12" s="1586">
        <v>3507</v>
      </c>
      <c r="J12" s="1586">
        <v>1244</v>
      </c>
      <c r="K12" s="1586">
        <v>238</v>
      </c>
      <c r="L12" s="1586">
        <v>246</v>
      </c>
      <c r="M12" s="1586">
        <v>229</v>
      </c>
      <c r="N12" s="1586">
        <v>65</v>
      </c>
      <c r="O12" s="1584"/>
      <c r="P12" s="1580"/>
      <c r="Q12" s="1580"/>
    </row>
    <row r="13" spans="2:17" s="1585" customFormat="1" ht="21" customHeight="1">
      <c r="B13" s="467" t="s">
        <v>233</v>
      </c>
      <c r="C13" s="1586">
        <v>4479</v>
      </c>
      <c r="D13" s="1586">
        <v>5592</v>
      </c>
      <c r="E13" s="1586">
        <v>5083</v>
      </c>
      <c r="F13" s="1586">
        <v>2612</v>
      </c>
      <c r="G13" s="1586">
        <v>3526</v>
      </c>
      <c r="H13" s="1586">
        <v>3647</v>
      </c>
      <c r="I13" s="1586">
        <v>3263</v>
      </c>
      <c r="J13" s="1586">
        <v>1891</v>
      </c>
      <c r="K13" s="1586">
        <v>224</v>
      </c>
      <c r="L13" s="1586">
        <v>222</v>
      </c>
      <c r="M13" s="1586">
        <v>229</v>
      </c>
      <c r="N13" s="1586">
        <v>108</v>
      </c>
      <c r="O13" s="1584"/>
      <c r="P13" s="1580"/>
      <c r="Q13" s="1580"/>
    </row>
    <row r="14" spans="2:17" s="1585" customFormat="1" ht="21" customHeight="1">
      <c r="B14" s="467" t="s">
        <v>234</v>
      </c>
      <c r="C14" s="1586">
        <v>3564</v>
      </c>
      <c r="D14" s="1586">
        <v>3975</v>
      </c>
      <c r="E14" s="1586">
        <v>4152</v>
      </c>
      <c r="F14" s="1586">
        <v>2066</v>
      </c>
      <c r="G14" s="1586">
        <v>3221</v>
      </c>
      <c r="H14" s="1586">
        <v>3256</v>
      </c>
      <c r="I14" s="1586">
        <v>3177</v>
      </c>
      <c r="J14" s="1586">
        <v>1049</v>
      </c>
      <c r="K14" s="1586">
        <v>228</v>
      </c>
      <c r="L14" s="1586">
        <v>228</v>
      </c>
      <c r="M14" s="1586">
        <v>228</v>
      </c>
      <c r="N14" s="1586">
        <v>76</v>
      </c>
      <c r="O14" s="1584"/>
      <c r="P14" s="1580"/>
      <c r="Q14" s="1580"/>
    </row>
    <row r="15" spans="2:17" s="1585" customFormat="1" ht="21" customHeight="1">
      <c r="B15" s="467" t="s">
        <v>235</v>
      </c>
      <c r="C15" s="1586">
        <v>3418</v>
      </c>
      <c r="D15" s="1586">
        <v>4215</v>
      </c>
      <c r="E15" s="1586">
        <v>3884</v>
      </c>
      <c r="F15" s="1586">
        <v>2155</v>
      </c>
      <c r="G15" s="1586">
        <v>2988</v>
      </c>
      <c r="H15" s="1586">
        <v>3293</v>
      </c>
      <c r="I15" s="1586">
        <v>2574</v>
      </c>
      <c r="J15" s="1586">
        <v>1217</v>
      </c>
      <c r="K15" s="1586">
        <v>203</v>
      </c>
      <c r="L15" s="1586">
        <v>222</v>
      </c>
      <c r="M15" s="1586">
        <v>178</v>
      </c>
      <c r="N15" s="1586">
        <v>98</v>
      </c>
      <c r="O15" s="1584"/>
      <c r="P15" s="1587"/>
      <c r="Q15" s="1580"/>
    </row>
    <row r="16" spans="2:17" s="1585" customFormat="1" ht="21" customHeight="1">
      <c r="B16" s="467" t="s">
        <v>236</v>
      </c>
      <c r="C16" s="1586">
        <v>3823</v>
      </c>
      <c r="D16" s="1586">
        <v>4584</v>
      </c>
      <c r="E16" s="1586">
        <v>4423</v>
      </c>
      <c r="F16" s="1586">
        <v>2149</v>
      </c>
      <c r="G16" s="1586">
        <v>3712</v>
      </c>
      <c r="H16" s="1586">
        <v>4099</v>
      </c>
      <c r="I16" s="1586">
        <v>3004</v>
      </c>
      <c r="J16" s="1586">
        <v>1009</v>
      </c>
      <c r="K16" s="1586">
        <v>242</v>
      </c>
      <c r="L16" s="1586">
        <v>255</v>
      </c>
      <c r="M16" s="1586">
        <v>217</v>
      </c>
      <c r="N16" s="1586">
        <v>80</v>
      </c>
      <c r="O16" s="1584"/>
      <c r="P16" s="1580"/>
      <c r="Q16" s="1580"/>
    </row>
    <row r="17" spans="2:17" s="1585" customFormat="1" ht="21" customHeight="1">
      <c r="B17" s="467" t="s">
        <v>237</v>
      </c>
      <c r="C17" s="1586">
        <v>4339</v>
      </c>
      <c r="D17" s="1586">
        <v>4925</v>
      </c>
      <c r="E17" s="1586">
        <v>5087</v>
      </c>
      <c r="F17" s="1586">
        <v>2601</v>
      </c>
      <c r="G17" s="1586">
        <v>3752</v>
      </c>
      <c r="H17" s="1586">
        <v>3987</v>
      </c>
      <c r="I17" s="1586">
        <v>3488</v>
      </c>
      <c r="J17" s="1586">
        <v>1125</v>
      </c>
      <c r="K17" s="1586">
        <v>236</v>
      </c>
      <c r="L17" s="1586">
        <v>240</v>
      </c>
      <c r="M17" s="1586">
        <v>231</v>
      </c>
      <c r="N17" s="1586">
        <v>67</v>
      </c>
      <c r="O17" s="1584"/>
      <c r="P17" s="1580"/>
      <c r="Q17" s="1580"/>
    </row>
    <row r="18" spans="2:17" s="1585" customFormat="1" ht="21" customHeight="1">
      <c r="B18" s="467" t="s">
        <v>238</v>
      </c>
      <c r="C18" s="1586">
        <v>3508</v>
      </c>
      <c r="D18" s="1586">
        <v>3934</v>
      </c>
      <c r="E18" s="1586">
        <v>4103</v>
      </c>
      <c r="F18" s="1586">
        <v>2113</v>
      </c>
      <c r="G18" s="1586">
        <v>3299</v>
      </c>
      <c r="H18" s="1586">
        <v>3669</v>
      </c>
      <c r="I18" s="1586">
        <v>2796</v>
      </c>
      <c r="J18" s="1586">
        <v>1572</v>
      </c>
      <c r="K18" s="1586">
        <v>234</v>
      </c>
      <c r="L18" s="1586">
        <v>250</v>
      </c>
      <c r="M18" s="1586">
        <v>211</v>
      </c>
      <c r="N18" s="1586">
        <v>123</v>
      </c>
      <c r="O18" s="1584"/>
      <c r="P18" s="1580"/>
      <c r="Q18" s="1580"/>
    </row>
    <row r="19" spans="2:17" s="1585" customFormat="1" ht="21" customHeight="1">
      <c r="B19" s="467" t="s">
        <v>239</v>
      </c>
      <c r="C19" s="1586">
        <v>3535</v>
      </c>
      <c r="D19" s="1586">
        <v>4194</v>
      </c>
      <c r="E19" s="1586">
        <v>4083</v>
      </c>
      <c r="F19" s="1586">
        <v>2170</v>
      </c>
      <c r="G19" s="1586">
        <v>3310</v>
      </c>
      <c r="H19" s="1586">
        <v>3567</v>
      </c>
      <c r="I19" s="1586">
        <v>2744</v>
      </c>
      <c r="J19" s="1586">
        <v>1644</v>
      </c>
      <c r="K19" s="1586">
        <v>223</v>
      </c>
      <c r="L19" s="1586">
        <v>241</v>
      </c>
      <c r="M19" s="1586">
        <v>182</v>
      </c>
      <c r="N19" s="1586">
        <v>136</v>
      </c>
      <c r="O19" s="1584"/>
      <c r="P19" s="1580"/>
      <c r="Q19" s="1580"/>
    </row>
    <row r="20" spans="2:17" s="1585" customFormat="1" ht="21" customHeight="1">
      <c r="B20" s="467" t="s">
        <v>151</v>
      </c>
      <c r="C20" s="1586">
        <v>4847</v>
      </c>
      <c r="D20" s="1586">
        <v>5989</v>
      </c>
      <c r="E20" s="1586">
        <v>5468</v>
      </c>
      <c r="F20" s="1586">
        <v>2776</v>
      </c>
      <c r="G20" s="1586">
        <v>3129</v>
      </c>
      <c r="H20" s="1586">
        <v>3637</v>
      </c>
      <c r="I20" s="1586">
        <v>2635</v>
      </c>
      <c r="J20" s="1586">
        <v>1034</v>
      </c>
      <c r="K20" s="1586">
        <v>198</v>
      </c>
      <c r="L20" s="1586">
        <v>211</v>
      </c>
      <c r="M20" s="1586">
        <v>185</v>
      </c>
      <c r="N20" s="1586">
        <v>55</v>
      </c>
      <c r="O20" s="1584"/>
      <c r="P20" s="1580"/>
      <c r="Q20" s="1580"/>
    </row>
    <row r="21" spans="2:17" s="1585" customFormat="1" ht="39" customHeight="1">
      <c r="B21" s="4566"/>
      <c r="C21" s="4569" t="s">
        <v>1891</v>
      </c>
      <c r="D21" s="4570"/>
      <c r="E21" s="4570"/>
      <c r="F21" s="4570"/>
      <c r="G21" s="4088" t="s">
        <v>1892</v>
      </c>
      <c r="H21" s="4088"/>
      <c r="I21" s="4088"/>
      <c r="J21" s="4571" t="s">
        <v>1893</v>
      </c>
      <c r="K21" s="4089" t="s">
        <v>1894</v>
      </c>
      <c r="L21" s="4187"/>
      <c r="M21" s="4163"/>
      <c r="N21" s="4571" t="s">
        <v>1895</v>
      </c>
      <c r="O21" s="1584"/>
    </row>
    <row r="22" spans="2:17" s="1585" customFormat="1" ht="30" customHeight="1">
      <c r="B22" s="4567"/>
      <c r="C22" s="1043" t="s">
        <v>175</v>
      </c>
      <c r="D22" s="1575" t="s">
        <v>1896</v>
      </c>
      <c r="E22" s="1575" t="s">
        <v>1897</v>
      </c>
      <c r="F22" s="1575" t="s">
        <v>1898</v>
      </c>
      <c r="G22" s="1576" t="s">
        <v>931</v>
      </c>
      <c r="H22" s="1576" t="s">
        <v>664</v>
      </c>
      <c r="I22" s="1576" t="s">
        <v>699</v>
      </c>
      <c r="J22" s="4572"/>
      <c r="K22" s="1576" t="s">
        <v>931</v>
      </c>
      <c r="L22" s="1576" t="s">
        <v>664</v>
      </c>
      <c r="M22" s="1576" t="s">
        <v>699</v>
      </c>
      <c r="N22" s="4572"/>
      <c r="O22" s="1584"/>
    </row>
    <row r="23" spans="2:17" s="1585" customFormat="1" ht="21" customHeight="1">
      <c r="B23" s="4568"/>
      <c r="C23" s="4573" t="s">
        <v>555</v>
      </c>
      <c r="D23" s="4574"/>
      <c r="E23" s="4574"/>
      <c r="F23" s="4574"/>
      <c r="G23" s="4574"/>
      <c r="H23" s="4574"/>
      <c r="I23" s="4574"/>
      <c r="J23" s="4575"/>
      <c r="K23" s="4089" t="s">
        <v>1899</v>
      </c>
      <c r="L23" s="4187"/>
      <c r="M23" s="4187"/>
      <c r="N23" s="4187"/>
      <c r="O23" s="1584"/>
    </row>
    <row r="24" spans="2:17" s="1591" customFormat="1" ht="12.75" customHeight="1">
      <c r="B24" s="1588"/>
      <c r="C24" s="1589"/>
      <c r="D24" s="1589"/>
      <c r="E24" s="1589"/>
      <c r="F24" s="1589"/>
      <c r="G24" s="1589"/>
      <c r="H24" s="1589"/>
      <c r="I24" s="1589"/>
      <c r="J24" s="1589"/>
      <c r="K24" s="650"/>
      <c r="L24" s="650"/>
      <c r="M24" s="650"/>
      <c r="N24" s="650"/>
      <c r="O24" s="1590"/>
    </row>
    <row r="25" spans="2:17" s="1591" customFormat="1" ht="12.75" customHeight="1">
      <c r="B25" s="4398" t="s">
        <v>164</v>
      </c>
      <c r="C25" s="4093"/>
      <c r="D25" s="4093"/>
      <c r="E25" s="4093"/>
      <c r="F25" s="4093"/>
      <c r="G25" s="4093"/>
      <c r="H25" s="4093"/>
      <c r="I25" s="4093"/>
      <c r="J25" s="4093"/>
      <c r="K25" s="4093"/>
      <c r="L25" s="4093"/>
      <c r="M25" s="4093"/>
      <c r="N25" s="4093"/>
      <c r="O25" s="1590"/>
    </row>
    <row r="26" spans="2:17" s="1592" customFormat="1" ht="12.75" customHeight="1">
      <c r="B26" s="4436" t="s">
        <v>1900</v>
      </c>
      <c r="C26" s="4436"/>
      <c r="D26" s="4436"/>
      <c r="E26" s="4436"/>
      <c r="F26" s="4436"/>
      <c r="G26" s="4436"/>
      <c r="H26" s="4436"/>
      <c r="I26" s="4436"/>
      <c r="J26" s="4436"/>
      <c r="K26" s="4436"/>
      <c r="L26" s="4436"/>
      <c r="M26" s="4436"/>
      <c r="N26" s="4436"/>
    </row>
    <row r="27" spans="2:17" s="1592" customFormat="1" ht="12.75" customHeight="1">
      <c r="B27" s="4576" t="s">
        <v>1901</v>
      </c>
      <c r="C27" s="4576"/>
      <c r="D27" s="4576"/>
      <c r="E27" s="4576"/>
      <c r="F27" s="4576"/>
      <c r="G27" s="4576"/>
      <c r="H27" s="4576"/>
      <c r="I27" s="4576"/>
      <c r="J27" s="4576"/>
      <c r="K27" s="4576"/>
      <c r="L27" s="4576"/>
      <c r="M27" s="4576"/>
      <c r="N27" s="4576"/>
    </row>
    <row r="28" spans="2:17" s="1594" customFormat="1" ht="22.5" customHeight="1">
      <c r="B28" s="4577" t="s">
        <v>1902</v>
      </c>
      <c r="C28" s="4577"/>
      <c r="D28" s="4577"/>
      <c r="E28" s="4577"/>
      <c r="F28" s="4577"/>
      <c r="G28" s="4577"/>
      <c r="H28" s="4577"/>
      <c r="I28" s="4577"/>
      <c r="J28" s="4577"/>
      <c r="K28" s="4577"/>
      <c r="L28" s="4577"/>
      <c r="M28" s="4577"/>
      <c r="N28" s="4577"/>
      <c r="O28" s="1593"/>
      <c r="P28" s="1593"/>
      <c r="Q28" s="1593"/>
    </row>
    <row r="29" spans="2:17" s="1594" customFormat="1" ht="22.5" customHeight="1">
      <c r="B29" s="4577" t="s">
        <v>1903</v>
      </c>
      <c r="C29" s="4577"/>
      <c r="D29" s="4577"/>
      <c r="E29" s="4577"/>
      <c r="F29" s="4577"/>
      <c r="G29" s="4577"/>
      <c r="H29" s="4577"/>
      <c r="I29" s="4577"/>
      <c r="J29" s="4577"/>
      <c r="K29" s="4577"/>
      <c r="L29" s="4577"/>
      <c r="M29" s="4577"/>
      <c r="N29" s="4577"/>
      <c r="O29" s="1593"/>
      <c r="P29" s="1593"/>
      <c r="Q29" s="1593"/>
    </row>
    <row r="30" spans="2:17" s="1594" customFormat="1" ht="12.75" customHeight="1">
      <c r="B30" s="1595"/>
      <c r="C30" s="1595"/>
      <c r="D30" s="1595"/>
      <c r="E30" s="1595"/>
      <c r="F30" s="1595"/>
      <c r="G30" s="1595"/>
      <c r="H30" s="1595"/>
      <c r="I30" s="1595"/>
      <c r="J30" s="1595"/>
      <c r="K30" s="1595"/>
      <c r="L30" s="1595"/>
      <c r="M30" s="1595"/>
      <c r="N30" s="1595"/>
      <c r="O30" s="1593"/>
      <c r="P30" s="1593"/>
      <c r="Q30" s="1593"/>
    </row>
    <row r="31" spans="2:17" s="1585" customFormat="1" ht="12.75" customHeight="1">
      <c r="B31" s="4578" t="s">
        <v>219</v>
      </c>
      <c r="C31" s="4578"/>
      <c r="D31" s="4578"/>
      <c r="E31" s="4578"/>
      <c r="F31" s="4578"/>
      <c r="G31" s="4578"/>
      <c r="H31" s="4578"/>
      <c r="N31" s="1584"/>
      <c r="O31" s="1584"/>
    </row>
    <row r="32" spans="2:17" s="1585" customFormat="1" ht="12.75" customHeight="1">
      <c r="B32" s="4403" t="s">
        <v>1904</v>
      </c>
      <c r="C32" s="4403"/>
      <c r="D32" s="4403"/>
      <c r="N32" s="1584"/>
      <c r="O32" s="1584"/>
    </row>
    <row r="33" spans="2:15" s="1585" customFormat="1" ht="12.75" customHeight="1">
      <c r="B33" s="1087"/>
      <c r="N33" s="1584"/>
      <c r="O33" s="1584"/>
    </row>
    <row r="35" spans="2:15" ht="27.75" customHeight="1"/>
    <row r="36" spans="2:15" ht="18.75" customHeight="1"/>
    <row r="38" spans="2:15" ht="12.75" customHeight="1"/>
    <row r="39" spans="2:15" ht="12.75" customHeight="1"/>
    <row r="40" spans="2:15" ht="12.75" customHeight="1"/>
    <row r="41" spans="2:15" ht="12.75" customHeight="1"/>
    <row r="42" spans="2:15" ht="12.75" customHeight="1"/>
    <row r="43" spans="2:15" ht="12.75" customHeight="1"/>
    <row r="44" spans="2:15" ht="12.75" customHeight="1"/>
    <row r="45" spans="2:15" ht="12.75" customHeight="1"/>
    <row r="46" spans="2:15" ht="12.75" customHeight="1"/>
  </sheetData>
  <mergeCells count="25">
    <mergeCell ref="J21:J22"/>
    <mergeCell ref="K21:M21"/>
    <mergeCell ref="B32:D32"/>
    <mergeCell ref="B25:N25"/>
    <mergeCell ref="B26:N26"/>
    <mergeCell ref="B27:N27"/>
    <mergeCell ref="B28:N28"/>
    <mergeCell ref="B29:N29"/>
    <mergeCell ref="B31:H31"/>
    <mergeCell ref="N21:N22"/>
    <mergeCell ref="C23:J23"/>
    <mergeCell ref="K23:N23"/>
    <mergeCell ref="B21:B23"/>
    <mergeCell ref="C21:F21"/>
    <mergeCell ref="G21:I21"/>
    <mergeCell ref="B1:N1"/>
    <mergeCell ref="B2:N2"/>
    <mergeCell ref="B4:B6"/>
    <mergeCell ref="C4:F4"/>
    <mergeCell ref="G4:I4"/>
    <mergeCell ref="J4:J5"/>
    <mergeCell ref="K4:M4"/>
    <mergeCell ref="N4:N5"/>
    <mergeCell ref="C6:J6"/>
    <mergeCell ref="K6:N6"/>
  </mergeCells>
  <hyperlinks>
    <hyperlink ref="C5" r:id="rId1"/>
    <hyperlink ref="C22" r:id="rId2"/>
    <hyperlink ref="B32" r:id="rId3"/>
    <hyperlink ref="P3" location="Indice!A1" display="(Voltar ao Índice)"/>
  </hyperlinks>
  <printOptions horizontalCentered="1"/>
  <pageMargins left="0.47244094488188981" right="0.47244094488188981" top="0.6692913385826772" bottom="0.6692913385826772" header="0" footer="0"/>
  <pageSetup paperSize="9" scale="85" orientation="portrait" verticalDpi="0" r:id="rId4"/>
</worksheet>
</file>

<file path=xl/worksheets/sheet96.xml><?xml version="1.0" encoding="utf-8"?>
<worksheet xmlns="http://schemas.openxmlformats.org/spreadsheetml/2006/main" xmlns:r="http://schemas.openxmlformats.org/officeDocument/2006/relationships">
  <sheetPr>
    <pageSetUpPr fitToPage="1"/>
  </sheetPr>
  <dimension ref="B1:AR31"/>
  <sheetViews>
    <sheetView showGridLines="0" workbookViewId="0">
      <selection activeCell="B1" sqref="B1:P1"/>
    </sheetView>
  </sheetViews>
  <sheetFormatPr defaultRowHeight="11.25"/>
  <cols>
    <col min="1" max="1" width="6.7109375" style="1585" customWidth="1"/>
    <col min="2" max="2" width="20.7109375" style="1585" customWidth="1"/>
    <col min="3" max="10" width="10.7109375" style="1585" customWidth="1"/>
    <col min="11" max="11" width="6.7109375" style="1585" customWidth="1"/>
    <col min="12" max="12" width="14.28515625" style="1585" bestFit="1" customWidth="1"/>
    <col min="13" max="13" width="8.42578125" style="1585" bestFit="1" customWidth="1"/>
    <col min="14" max="16384" width="9.140625" style="1585"/>
  </cols>
  <sheetData>
    <row r="1" spans="2:14" s="1568" customFormat="1" ht="30" customHeight="1">
      <c r="B1" s="4579" t="s">
        <v>834</v>
      </c>
      <c r="C1" s="4579"/>
      <c r="D1" s="4579"/>
      <c r="E1" s="4579"/>
      <c r="F1" s="4579"/>
      <c r="G1" s="4579"/>
      <c r="H1" s="4579"/>
      <c r="I1" s="4579"/>
      <c r="J1" s="4579"/>
    </row>
    <row r="2" spans="2:14" s="1568" customFormat="1" ht="30" customHeight="1">
      <c r="B2" s="4579" t="s">
        <v>1905</v>
      </c>
      <c r="C2" s="4579"/>
      <c r="D2" s="4579"/>
      <c r="E2" s="4579"/>
      <c r="F2" s="4579"/>
      <c r="G2" s="4579"/>
      <c r="H2" s="4579"/>
      <c r="I2" s="4579"/>
      <c r="J2" s="4579"/>
    </row>
    <row r="3" spans="2:14" s="1599" customFormat="1" ht="12.75" customHeight="1">
      <c r="B3" s="1596" t="s">
        <v>473</v>
      </c>
      <c r="C3" s="1597"/>
      <c r="D3" s="1597"/>
      <c r="E3" s="1597"/>
      <c r="F3" s="1597"/>
      <c r="G3" s="1597"/>
      <c r="H3" s="1597"/>
      <c r="I3" s="1597"/>
      <c r="J3" s="1598" t="s">
        <v>474</v>
      </c>
      <c r="L3" s="447" t="s">
        <v>748</v>
      </c>
    </row>
    <row r="4" spans="2:14" s="1584" customFormat="1" ht="21" customHeight="1">
      <c r="B4" s="4580"/>
      <c r="C4" s="4209" t="s">
        <v>175</v>
      </c>
      <c r="D4" s="4210"/>
      <c r="E4" s="4303" t="s">
        <v>1887</v>
      </c>
      <c r="F4" s="4304"/>
      <c r="G4" s="4303" t="s">
        <v>1888</v>
      </c>
      <c r="H4" s="4304"/>
      <c r="I4" s="4315" t="s">
        <v>1906</v>
      </c>
      <c r="J4" s="4303"/>
    </row>
    <row r="5" spans="2:14" s="1584" customFormat="1" ht="27" customHeight="1">
      <c r="B5" s="4580"/>
      <c r="C5" s="1600" t="s">
        <v>175</v>
      </c>
      <c r="D5" s="1601" t="s">
        <v>1907</v>
      </c>
      <c r="E5" s="1602" t="s">
        <v>175</v>
      </c>
      <c r="F5" s="1601" t="s">
        <v>1907</v>
      </c>
      <c r="G5" s="1602" t="s">
        <v>175</v>
      </c>
      <c r="H5" s="1601" t="s">
        <v>1907</v>
      </c>
      <c r="I5" s="869" t="s">
        <v>175</v>
      </c>
      <c r="J5" s="1601" t="s">
        <v>1907</v>
      </c>
      <c r="K5" s="825"/>
      <c r="L5" s="825"/>
      <c r="M5" s="825"/>
    </row>
    <row r="6" spans="2:14" s="1581" customFormat="1" ht="21" customHeight="1">
      <c r="B6" s="456" t="s">
        <v>12</v>
      </c>
      <c r="C6" s="1603">
        <v>3024590</v>
      </c>
      <c r="D6" s="1603">
        <v>2900792</v>
      </c>
      <c r="E6" s="1603">
        <v>260940</v>
      </c>
      <c r="F6" s="1603">
        <v>254161</v>
      </c>
      <c r="G6" s="1603">
        <v>2023366</v>
      </c>
      <c r="H6" s="1603">
        <v>1947286</v>
      </c>
      <c r="I6" s="1603">
        <v>740284</v>
      </c>
      <c r="J6" s="1603">
        <v>699345</v>
      </c>
      <c r="K6" s="1009"/>
      <c r="L6" s="1604"/>
      <c r="M6" s="1605"/>
      <c r="N6" s="1606"/>
    </row>
    <row r="7" spans="2:14" s="1581" customFormat="1" ht="21" customHeight="1">
      <c r="B7" s="456" t="s">
        <v>229</v>
      </c>
      <c r="C7" s="1577">
        <v>2901683</v>
      </c>
      <c r="D7" s="1577">
        <v>2783908</v>
      </c>
      <c r="E7" s="1577">
        <v>243594</v>
      </c>
      <c r="F7" s="1577">
        <v>237313</v>
      </c>
      <c r="G7" s="1577">
        <v>1953852</v>
      </c>
      <c r="H7" s="1577">
        <v>1881190</v>
      </c>
      <c r="I7" s="1577">
        <v>704237</v>
      </c>
      <c r="J7" s="1577">
        <v>665405</v>
      </c>
      <c r="K7" s="1009"/>
      <c r="L7" s="1604"/>
      <c r="M7" s="1605"/>
      <c r="N7" s="1606"/>
    </row>
    <row r="8" spans="2:14" ht="21" customHeight="1">
      <c r="B8" s="464" t="s">
        <v>203</v>
      </c>
      <c r="C8" s="1583">
        <v>70984</v>
      </c>
      <c r="D8" s="1583">
        <v>67548</v>
      </c>
      <c r="E8" s="1583">
        <v>8482</v>
      </c>
      <c r="F8" s="1583">
        <v>8248</v>
      </c>
      <c r="G8" s="1583">
        <v>42504</v>
      </c>
      <c r="H8" s="1583">
        <v>40478</v>
      </c>
      <c r="I8" s="1583">
        <v>19998</v>
      </c>
      <c r="J8" s="1583">
        <v>18822</v>
      </c>
      <c r="K8" s="825"/>
      <c r="L8" s="1580"/>
      <c r="M8" s="1580"/>
      <c r="N8" s="1606"/>
    </row>
    <row r="9" spans="2:14" ht="21" customHeight="1">
      <c r="B9" s="467" t="s">
        <v>230</v>
      </c>
      <c r="C9" s="1586">
        <v>3975</v>
      </c>
      <c r="D9" s="1586">
        <v>3759</v>
      </c>
      <c r="E9" s="1586">
        <v>423</v>
      </c>
      <c r="F9" s="1586">
        <v>405</v>
      </c>
      <c r="G9" s="1586">
        <v>2483</v>
      </c>
      <c r="H9" s="1586">
        <v>2348</v>
      </c>
      <c r="I9" s="1586">
        <v>1069</v>
      </c>
      <c r="J9" s="1586">
        <v>1006</v>
      </c>
      <c r="K9" s="825"/>
      <c r="L9" s="1580"/>
      <c r="M9" s="1580"/>
      <c r="N9" s="1606"/>
    </row>
    <row r="10" spans="2:14" ht="21" customHeight="1">
      <c r="B10" s="467" t="s">
        <v>231</v>
      </c>
      <c r="C10" s="1586">
        <v>7944</v>
      </c>
      <c r="D10" s="1586">
        <v>7571</v>
      </c>
      <c r="E10" s="1586">
        <v>1141</v>
      </c>
      <c r="F10" s="1586">
        <v>1105</v>
      </c>
      <c r="G10" s="1586">
        <v>4352</v>
      </c>
      <c r="H10" s="1586">
        <v>4169</v>
      </c>
      <c r="I10" s="1586">
        <v>2451</v>
      </c>
      <c r="J10" s="1586">
        <v>2297</v>
      </c>
      <c r="K10" s="825"/>
      <c r="L10" s="1580"/>
      <c r="M10" s="1580"/>
      <c r="N10" s="1606"/>
    </row>
    <row r="11" spans="2:14" ht="21" customHeight="1">
      <c r="B11" s="467" t="s">
        <v>232</v>
      </c>
      <c r="C11" s="1586">
        <v>31044</v>
      </c>
      <c r="D11" s="1586">
        <v>29499</v>
      </c>
      <c r="E11" s="1586">
        <v>3481</v>
      </c>
      <c r="F11" s="1586">
        <v>3391</v>
      </c>
      <c r="G11" s="1586">
        <v>18978</v>
      </c>
      <c r="H11" s="1586">
        <v>18031</v>
      </c>
      <c r="I11" s="1586">
        <v>8585</v>
      </c>
      <c r="J11" s="1586">
        <v>8077</v>
      </c>
      <c r="K11" s="825"/>
      <c r="L11" s="1580"/>
      <c r="M11" s="1580"/>
      <c r="N11" s="1606"/>
    </row>
    <row r="12" spans="2:14" ht="21" customHeight="1">
      <c r="B12" s="467" t="s">
        <v>233</v>
      </c>
      <c r="C12" s="1586">
        <v>6076</v>
      </c>
      <c r="D12" s="1586">
        <v>5796</v>
      </c>
      <c r="E12" s="1586">
        <v>876</v>
      </c>
      <c r="F12" s="1586">
        <v>856</v>
      </c>
      <c r="G12" s="1586">
        <v>3534</v>
      </c>
      <c r="H12" s="1586">
        <v>3380</v>
      </c>
      <c r="I12" s="1586">
        <v>1666</v>
      </c>
      <c r="J12" s="1586">
        <v>1560</v>
      </c>
      <c r="K12" s="825"/>
      <c r="L12" s="1580"/>
      <c r="M12" s="1580"/>
      <c r="N12" s="1606"/>
    </row>
    <row r="13" spans="2:14" ht="21" customHeight="1">
      <c r="B13" s="467" t="s">
        <v>234</v>
      </c>
      <c r="C13" s="1586">
        <v>2590</v>
      </c>
      <c r="D13" s="1586">
        <v>2472</v>
      </c>
      <c r="E13" s="1586">
        <v>248</v>
      </c>
      <c r="F13" s="1586">
        <v>245</v>
      </c>
      <c r="G13" s="1586">
        <v>1633</v>
      </c>
      <c r="H13" s="1586">
        <v>1560</v>
      </c>
      <c r="I13" s="1586">
        <v>709</v>
      </c>
      <c r="J13" s="1586">
        <v>667</v>
      </c>
      <c r="K13" s="825"/>
      <c r="L13" s="1580"/>
      <c r="M13" s="1580"/>
      <c r="N13" s="1606"/>
    </row>
    <row r="14" spans="2:14" ht="21" customHeight="1">
      <c r="B14" s="467" t="s">
        <v>235</v>
      </c>
      <c r="C14" s="1586">
        <v>1115</v>
      </c>
      <c r="D14" s="1586">
        <v>1036</v>
      </c>
      <c r="E14" s="1586">
        <v>109</v>
      </c>
      <c r="F14" s="1586">
        <v>108</v>
      </c>
      <c r="G14" s="1586">
        <v>685</v>
      </c>
      <c r="H14" s="1586">
        <v>633</v>
      </c>
      <c r="I14" s="1586">
        <v>321</v>
      </c>
      <c r="J14" s="1586">
        <v>295</v>
      </c>
      <c r="K14" s="1009"/>
      <c r="L14" s="1587"/>
      <c r="M14" s="1580"/>
      <c r="N14" s="1606"/>
    </row>
    <row r="15" spans="2:14" ht="21" customHeight="1">
      <c r="B15" s="467" t="s">
        <v>236</v>
      </c>
      <c r="C15" s="1586">
        <v>4077</v>
      </c>
      <c r="D15" s="1586">
        <v>3895</v>
      </c>
      <c r="E15" s="1586">
        <v>510</v>
      </c>
      <c r="F15" s="1586">
        <v>500</v>
      </c>
      <c r="G15" s="1586">
        <v>2455</v>
      </c>
      <c r="H15" s="1586">
        <v>2338</v>
      </c>
      <c r="I15" s="1586">
        <v>1112</v>
      </c>
      <c r="J15" s="1586">
        <v>1057</v>
      </c>
      <c r="K15" s="825"/>
      <c r="L15" s="1580"/>
      <c r="M15" s="1580"/>
      <c r="N15" s="1606"/>
    </row>
    <row r="16" spans="2:14" ht="21" customHeight="1">
      <c r="B16" s="467" t="s">
        <v>237</v>
      </c>
      <c r="C16" s="1586">
        <v>8058</v>
      </c>
      <c r="D16" s="1586">
        <v>7721</v>
      </c>
      <c r="E16" s="1586">
        <v>1047</v>
      </c>
      <c r="F16" s="1586">
        <v>1018</v>
      </c>
      <c r="G16" s="1586">
        <v>4654</v>
      </c>
      <c r="H16" s="1586">
        <v>4464</v>
      </c>
      <c r="I16" s="1586">
        <v>2357</v>
      </c>
      <c r="J16" s="1586">
        <v>2239</v>
      </c>
      <c r="K16" s="825"/>
      <c r="L16" s="1580"/>
      <c r="M16" s="1580"/>
      <c r="N16" s="1606"/>
    </row>
    <row r="17" spans="2:44" ht="21" customHeight="1">
      <c r="B17" s="467" t="s">
        <v>238</v>
      </c>
      <c r="C17" s="1586">
        <v>2853</v>
      </c>
      <c r="D17" s="1586">
        <v>2712</v>
      </c>
      <c r="E17" s="1586">
        <v>307</v>
      </c>
      <c r="F17" s="1586">
        <v>294</v>
      </c>
      <c r="G17" s="1586">
        <v>1719</v>
      </c>
      <c r="H17" s="1586">
        <v>1645</v>
      </c>
      <c r="I17" s="1586">
        <v>827</v>
      </c>
      <c r="J17" s="1586">
        <v>773</v>
      </c>
      <c r="K17" s="825"/>
      <c r="L17" s="1580"/>
      <c r="M17" s="1580"/>
      <c r="N17" s="1606"/>
    </row>
    <row r="18" spans="2:44" ht="21" customHeight="1">
      <c r="B18" s="467" t="s">
        <v>239</v>
      </c>
      <c r="C18" s="1586">
        <v>2031</v>
      </c>
      <c r="D18" s="1586">
        <v>1917</v>
      </c>
      <c r="E18" s="1586">
        <v>210</v>
      </c>
      <c r="F18" s="1586">
        <v>203</v>
      </c>
      <c r="G18" s="1586">
        <v>1227</v>
      </c>
      <c r="H18" s="1586">
        <v>1155</v>
      </c>
      <c r="I18" s="1586">
        <v>594</v>
      </c>
      <c r="J18" s="1586">
        <v>559</v>
      </c>
      <c r="K18" s="825"/>
      <c r="L18" s="1580"/>
      <c r="M18" s="1580"/>
      <c r="N18" s="1606"/>
    </row>
    <row r="19" spans="2:44" ht="21" customHeight="1">
      <c r="B19" s="467" t="s">
        <v>151</v>
      </c>
      <c r="C19" s="1586">
        <v>1221</v>
      </c>
      <c r="D19" s="1586">
        <v>1170</v>
      </c>
      <c r="E19" s="1586">
        <v>130</v>
      </c>
      <c r="F19" s="1586">
        <v>123</v>
      </c>
      <c r="G19" s="1586">
        <v>784</v>
      </c>
      <c r="H19" s="1586">
        <v>755</v>
      </c>
      <c r="I19" s="1586">
        <v>307</v>
      </c>
      <c r="J19" s="1586">
        <v>292</v>
      </c>
      <c r="K19" s="825"/>
      <c r="L19" s="1580"/>
      <c r="M19" s="1580"/>
      <c r="N19" s="1606"/>
    </row>
    <row r="20" spans="2:44" ht="21" customHeight="1">
      <c r="B20" s="4581"/>
      <c r="C20" s="4209" t="s">
        <v>175</v>
      </c>
      <c r="D20" s="4210"/>
      <c r="E20" s="4303" t="s">
        <v>1896</v>
      </c>
      <c r="F20" s="4304"/>
      <c r="G20" s="4303" t="s">
        <v>1897</v>
      </c>
      <c r="H20" s="4304"/>
      <c r="I20" s="4315" t="s">
        <v>1898</v>
      </c>
      <c r="J20" s="4303"/>
    </row>
    <row r="21" spans="2:44" ht="27" customHeight="1">
      <c r="B21" s="4582"/>
      <c r="C21" s="1600" t="s">
        <v>175</v>
      </c>
      <c r="D21" s="286" t="s">
        <v>1908</v>
      </c>
      <c r="E21" s="1602" t="s">
        <v>175</v>
      </c>
      <c r="F21" s="286" t="s">
        <v>1908</v>
      </c>
      <c r="G21" s="1602" t="s">
        <v>175</v>
      </c>
      <c r="H21" s="286" t="s">
        <v>1908</v>
      </c>
      <c r="I21" s="869" t="s">
        <v>175</v>
      </c>
      <c r="J21" s="286" t="s">
        <v>1908</v>
      </c>
    </row>
    <row r="22" spans="2:44" s="1610" customFormat="1" ht="12.75" customHeight="1">
      <c r="B22" s="1607"/>
      <c r="C22" s="1608"/>
      <c r="D22" s="481"/>
      <c r="E22" s="1609"/>
      <c r="F22" s="481"/>
      <c r="G22" s="1609"/>
      <c r="H22" s="481"/>
      <c r="I22" s="1609"/>
      <c r="J22" s="481"/>
    </row>
    <row r="23" spans="2:44" s="1212" customFormat="1" ht="12.75" customHeight="1">
      <c r="B23" s="4584" t="s">
        <v>164</v>
      </c>
      <c r="C23" s="4093"/>
      <c r="D23" s="4093"/>
      <c r="E23" s="4093"/>
      <c r="F23" s="4093"/>
      <c r="G23" s="4093"/>
      <c r="H23" s="4093"/>
      <c r="I23" s="4093"/>
      <c r="J23" s="4093"/>
    </row>
    <row r="24" spans="2:44" s="1613" customFormat="1" ht="12.75" customHeight="1">
      <c r="B24" s="4436" t="s">
        <v>1900</v>
      </c>
      <c r="C24" s="4436"/>
      <c r="D24" s="4436"/>
      <c r="E24" s="4436"/>
      <c r="F24" s="4436"/>
      <c r="G24" s="4436"/>
      <c r="H24" s="4436"/>
      <c r="I24" s="4436"/>
      <c r="J24" s="4436"/>
      <c r="K24" s="1611"/>
      <c r="L24" s="1612"/>
      <c r="M24" s="1612"/>
    </row>
    <row r="25" spans="2:44" s="1613" customFormat="1" ht="12.75" customHeight="1">
      <c r="B25" s="4576" t="s">
        <v>1901</v>
      </c>
      <c r="C25" s="4576"/>
      <c r="D25" s="4576"/>
      <c r="E25" s="4576"/>
      <c r="F25" s="4576"/>
      <c r="G25" s="4576"/>
      <c r="H25" s="4576"/>
      <c r="I25" s="4576"/>
      <c r="J25" s="4576"/>
      <c r="K25" s="1614"/>
      <c r="L25" s="1614"/>
      <c r="M25" s="1614"/>
    </row>
    <row r="26" spans="2:44" s="1613" customFormat="1" ht="12.75" customHeight="1">
      <c r="B26" s="4583" t="s">
        <v>1909</v>
      </c>
      <c r="C26" s="4583"/>
      <c r="D26" s="4583"/>
      <c r="E26" s="4583"/>
      <c r="F26" s="4583"/>
      <c r="G26" s="4583"/>
      <c r="H26" s="4583"/>
      <c r="I26" s="4583"/>
      <c r="J26" s="4583"/>
      <c r="K26" s="1615"/>
    </row>
    <row r="27" spans="2:44" s="1618" customFormat="1" ht="12.75" customHeight="1">
      <c r="B27" s="4583" t="s">
        <v>1910</v>
      </c>
      <c r="C27" s="4583"/>
      <c r="D27" s="4583"/>
      <c r="E27" s="4583"/>
      <c r="F27" s="4583"/>
      <c r="G27" s="4583"/>
      <c r="H27" s="4583"/>
      <c r="I27" s="4583"/>
      <c r="J27" s="4583"/>
      <c r="K27" s="1616"/>
      <c r="L27" s="1617"/>
      <c r="M27" s="1617"/>
      <c r="N27" s="1617"/>
      <c r="O27" s="1617"/>
      <c r="P27" s="1617"/>
      <c r="Q27" s="1617"/>
      <c r="R27" s="1617"/>
      <c r="S27" s="1617"/>
      <c r="T27" s="1617"/>
      <c r="U27" s="1617"/>
      <c r="V27" s="1617"/>
      <c r="W27" s="1617"/>
      <c r="X27" s="1617"/>
      <c r="Y27" s="1617"/>
      <c r="Z27" s="1617"/>
      <c r="AA27" s="1617"/>
      <c r="AB27" s="1617"/>
      <c r="AC27" s="1617"/>
      <c r="AD27" s="1617"/>
      <c r="AE27" s="1617"/>
      <c r="AF27" s="1617"/>
      <c r="AG27" s="1617"/>
      <c r="AH27" s="1617"/>
      <c r="AI27" s="1617"/>
      <c r="AJ27" s="1617"/>
      <c r="AK27" s="1617"/>
      <c r="AL27" s="1617"/>
      <c r="AM27" s="1617"/>
      <c r="AN27" s="1617"/>
      <c r="AO27" s="1617"/>
      <c r="AP27" s="1617"/>
      <c r="AQ27" s="1617"/>
      <c r="AR27" s="1617"/>
    </row>
    <row r="28" spans="2:44" s="1152" customFormat="1" ht="12.75" customHeight="1">
      <c r="B28" s="1619"/>
      <c r="C28" s="1619"/>
      <c r="D28" s="1619"/>
      <c r="E28" s="1619"/>
      <c r="F28" s="1619"/>
      <c r="G28" s="1619"/>
      <c r="H28" s="1619"/>
      <c r="I28" s="1619"/>
      <c r="J28" s="1619"/>
      <c r="K28" s="1619"/>
      <c r="L28" s="1619"/>
      <c r="M28" s="1619"/>
      <c r="N28" s="1620"/>
      <c r="O28" s="1620"/>
      <c r="P28" s="1620"/>
      <c r="Q28" s="1620"/>
      <c r="R28" s="1620"/>
      <c r="S28" s="1620"/>
      <c r="T28" s="1620"/>
      <c r="U28" s="1620"/>
      <c r="V28" s="1620"/>
      <c r="W28" s="1620"/>
      <c r="X28" s="1620"/>
      <c r="Y28" s="1620"/>
      <c r="Z28" s="1620"/>
    </row>
    <row r="29" spans="2:44" s="1172" customFormat="1" ht="12.75" customHeight="1">
      <c r="B29" s="4113" t="s">
        <v>219</v>
      </c>
      <c r="C29" s="4113"/>
      <c r="D29" s="4113"/>
      <c r="E29" s="4113"/>
      <c r="F29" s="4113"/>
    </row>
    <row r="30" spans="2:44" s="1218" customFormat="1" ht="12.75" customHeight="1">
      <c r="B30" s="4403" t="s">
        <v>1911</v>
      </c>
      <c r="C30" s="4403"/>
    </row>
    <row r="31" spans="2:44" s="1172" customFormat="1" ht="12.75" customHeight="1">
      <c r="B31" s="1621"/>
    </row>
  </sheetData>
  <mergeCells count="19">
    <mergeCell ref="B30:C30"/>
    <mergeCell ref="B20:B21"/>
    <mergeCell ref="C20:D20"/>
    <mergeCell ref="E20:F20"/>
    <mergeCell ref="G20:H20"/>
    <mergeCell ref="B24:J24"/>
    <mergeCell ref="B25:J25"/>
    <mergeCell ref="B26:J26"/>
    <mergeCell ref="B27:J27"/>
    <mergeCell ref="B29:F29"/>
    <mergeCell ref="I20:J20"/>
    <mergeCell ref="B23:J23"/>
    <mergeCell ref="B1:J1"/>
    <mergeCell ref="B2:J2"/>
    <mergeCell ref="B4:B5"/>
    <mergeCell ref="C4:D4"/>
    <mergeCell ref="E4:F4"/>
    <mergeCell ref="G4:H4"/>
    <mergeCell ref="I4:J4"/>
  </mergeCells>
  <hyperlinks>
    <hyperlink ref="C5" r:id="rId1"/>
    <hyperlink ref="B30" r:id="rId2"/>
    <hyperlink ref="C21" r:id="rId3"/>
    <hyperlink ref="L3" location="Indice!A1" display="(Voltar ao Índice)"/>
  </hyperlinks>
  <printOptions horizontalCentered="1"/>
  <pageMargins left="0.47244094488188981" right="0.47244094488188981" top="0.6692913385826772" bottom="0.6692913385826772" header="0" footer="0"/>
  <pageSetup paperSize="9" scale="89" orientation="portrait" verticalDpi="0" r:id="rId4"/>
</worksheet>
</file>

<file path=xl/worksheets/sheet97.xml><?xml version="1.0" encoding="utf-8"?>
<worksheet xmlns="http://schemas.openxmlformats.org/spreadsheetml/2006/main" xmlns:r="http://schemas.openxmlformats.org/officeDocument/2006/relationships">
  <sheetPr>
    <pageSetUpPr fitToPage="1"/>
  </sheetPr>
  <dimension ref="B1:M31"/>
  <sheetViews>
    <sheetView showGridLines="0" workbookViewId="0">
      <selection activeCell="B1" sqref="B1:P1"/>
    </sheetView>
  </sheetViews>
  <sheetFormatPr defaultRowHeight="13.5" customHeight="1"/>
  <cols>
    <col min="1" max="1" width="6.7109375" style="1630" customWidth="1"/>
    <col min="2" max="2" width="20.7109375" style="1644" customWidth="1"/>
    <col min="3" max="10" width="10.5703125" style="1644" customWidth="1"/>
    <col min="11" max="11" width="6.7109375" style="1644" customWidth="1"/>
    <col min="12" max="12" width="14.28515625" style="1630" bestFit="1" customWidth="1"/>
    <col min="13" max="13" width="8.42578125" style="1630" bestFit="1" customWidth="1"/>
    <col min="14" max="16384" width="9.140625" style="1630"/>
  </cols>
  <sheetData>
    <row r="1" spans="2:13" s="1624" customFormat="1" ht="30" customHeight="1">
      <c r="B1" s="4585" t="s">
        <v>835</v>
      </c>
      <c r="C1" s="4585"/>
      <c r="D1" s="4585"/>
      <c r="E1" s="4585"/>
      <c r="F1" s="4585"/>
      <c r="G1" s="4585"/>
      <c r="H1" s="4585"/>
      <c r="I1" s="4585"/>
      <c r="J1" s="4585"/>
      <c r="K1" s="1622"/>
      <c r="L1" s="1623"/>
      <c r="M1" s="1623"/>
    </row>
    <row r="2" spans="2:13" s="1626" customFormat="1" ht="30" customHeight="1">
      <c r="B2" s="4585" t="s">
        <v>1912</v>
      </c>
      <c r="C2" s="4585"/>
      <c r="D2" s="4585"/>
      <c r="E2" s="4585"/>
      <c r="F2" s="4585"/>
      <c r="G2" s="4585"/>
      <c r="H2" s="4585"/>
      <c r="I2" s="4585"/>
      <c r="J2" s="4585"/>
      <c r="K2" s="1622"/>
      <c r="L2" s="1625"/>
      <c r="M2" s="1625"/>
    </row>
    <row r="3" spans="2:13" s="1599" customFormat="1" ht="12.75" customHeight="1">
      <c r="B3" s="1596" t="s">
        <v>643</v>
      </c>
      <c r="C3" s="1597"/>
      <c r="D3" s="1597"/>
      <c r="E3" s="1597"/>
      <c r="F3" s="1597"/>
      <c r="G3" s="1597"/>
      <c r="H3" s="1597"/>
      <c r="I3" s="1597"/>
      <c r="J3" s="1598" t="s">
        <v>644</v>
      </c>
      <c r="K3" s="1598"/>
      <c r="L3" s="447" t="s">
        <v>748</v>
      </c>
      <c r="M3" s="1627"/>
    </row>
    <row r="4" spans="2:13" s="1574" customFormat="1" ht="21" customHeight="1">
      <c r="B4" s="4586"/>
      <c r="C4" s="4209" t="s">
        <v>175</v>
      </c>
      <c r="D4" s="4210"/>
      <c r="E4" s="4209" t="s">
        <v>1887</v>
      </c>
      <c r="F4" s="4210"/>
      <c r="G4" s="4209" t="s">
        <v>1888</v>
      </c>
      <c r="H4" s="4210"/>
      <c r="I4" s="4141" t="s">
        <v>1906</v>
      </c>
      <c r="J4" s="4209"/>
      <c r="K4" s="737"/>
    </row>
    <row r="5" spans="2:13" s="1574" customFormat="1" ht="27" customHeight="1">
      <c r="B5" s="4586"/>
      <c r="C5" s="1600" t="s">
        <v>175</v>
      </c>
      <c r="D5" s="1628" t="s">
        <v>1913</v>
      </c>
      <c r="E5" s="1575" t="s">
        <v>175</v>
      </c>
      <c r="F5" s="1601" t="s">
        <v>1913</v>
      </c>
      <c r="G5" s="286" t="s">
        <v>175</v>
      </c>
      <c r="H5" s="1601" t="s">
        <v>1913</v>
      </c>
      <c r="I5" s="286" t="s">
        <v>175</v>
      </c>
      <c r="J5" s="1601" t="s">
        <v>1913</v>
      </c>
      <c r="K5" s="1629"/>
      <c r="L5" s="825"/>
      <c r="M5" s="825"/>
    </row>
    <row r="6" spans="2:13" s="1581" customFormat="1" ht="21" customHeight="1">
      <c r="B6" s="456" t="s">
        <v>12</v>
      </c>
      <c r="C6" s="1603">
        <v>15118219</v>
      </c>
      <c r="D6" s="1603">
        <v>14880996</v>
      </c>
      <c r="E6" s="1603">
        <v>1234836</v>
      </c>
      <c r="F6" s="1603">
        <v>1219913</v>
      </c>
      <c r="G6" s="1603">
        <v>11708832</v>
      </c>
      <c r="H6" s="1603">
        <v>11534320</v>
      </c>
      <c r="I6" s="1603">
        <v>2174550</v>
      </c>
      <c r="J6" s="1603">
        <v>2126762</v>
      </c>
      <c r="K6" s="1603"/>
      <c r="L6" s="1579"/>
      <c r="M6" s="1580"/>
    </row>
    <row r="7" spans="2:13" s="1581" customFormat="1" ht="21" customHeight="1">
      <c r="B7" s="456" t="s">
        <v>229</v>
      </c>
      <c r="C7" s="1577">
        <v>14585462</v>
      </c>
      <c r="D7" s="1577">
        <v>14359138</v>
      </c>
      <c r="E7" s="1577">
        <v>1148922</v>
      </c>
      <c r="F7" s="1577">
        <v>1135030</v>
      </c>
      <c r="G7" s="1577">
        <v>11358048</v>
      </c>
      <c r="H7" s="1577">
        <v>11191086</v>
      </c>
      <c r="I7" s="1577">
        <v>2078492</v>
      </c>
      <c r="J7" s="1577">
        <v>2033022</v>
      </c>
      <c r="K7" s="1577"/>
      <c r="L7" s="1579"/>
      <c r="M7" s="1580"/>
    </row>
    <row r="8" spans="2:13" ht="21" customHeight="1">
      <c r="B8" s="464" t="s">
        <v>203</v>
      </c>
      <c r="C8" s="1583">
        <v>308075</v>
      </c>
      <c r="D8" s="1583">
        <v>301808</v>
      </c>
      <c r="E8" s="1583">
        <v>40808</v>
      </c>
      <c r="F8" s="1583">
        <v>40266</v>
      </c>
      <c r="G8" s="1583">
        <v>215712</v>
      </c>
      <c r="H8" s="1583">
        <v>211195</v>
      </c>
      <c r="I8" s="1583">
        <v>51554</v>
      </c>
      <c r="J8" s="1583">
        <v>50347</v>
      </c>
      <c r="K8" s="1586"/>
      <c r="L8" s="1580"/>
      <c r="M8" s="1580"/>
    </row>
    <row r="9" spans="2:13" ht="21" customHeight="1">
      <c r="B9" s="467" t="s">
        <v>230</v>
      </c>
      <c r="C9" s="1586">
        <v>14202</v>
      </c>
      <c r="D9" s="1586">
        <v>13831</v>
      </c>
      <c r="E9" s="1586">
        <v>1735</v>
      </c>
      <c r="F9" s="1586">
        <v>1698</v>
      </c>
      <c r="G9" s="1586">
        <v>10133</v>
      </c>
      <c r="H9" s="1586">
        <v>9857</v>
      </c>
      <c r="I9" s="1586">
        <v>2334</v>
      </c>
      <c r="J9" s="1586">
        <v>2276</v>
      </c>
      <c r="K9" s="1631"/>
      <c r="L9" s="1580"/>
      <c r="M9" s="1580"/>
    </row>
    <row r="10" spans="2:13" ht="21" customHeight="1">
      <c r="B10" s="467" t="s">
        <v>231</v>
      </c>
      <c r="C10" s="1586">
        <v>30040</v>
      </c>
      <c r="D10" s="1586">
        <v>29446</v>
      </c>
      <c r="E10" s="1586">
        <v>4895</v>
      </c>
      <c r="F10" s="1586">
        <v>4821</v>
      </c>
      <c r="G10" s="1586">
        <v>19850</v>
      </c>
      <c r="H10" s="1586">
        <v>19458</v>
      </c>
      <c r="I10" s="1586">
        <v>5295</v>
      </c>
      <c r="J10" s="1586">
        <v>5167</v>
      </c>
      <c r="K10" s="1632"/>
      <c r="L10" s="1580"/>
      <c r="M10" s="1580"/>
    </row>
    <row r="11" spans="2:13" ht="21" customHeight="1">
      <c r="B11" s="467" t="s">
        <v>232</v>
      </c>
      <c r="C11" s="1586">
        <v>149925</v>
      </c>
      <c r="D11" s="1586">
        <v>146922</v>
      </c>
      <c r="E11" s="1586">
        <v>17474</v>
      </c>
      <c r="F11" s="1586">
        <v>17260</v>
      </c>
      <c r="G11" s="1586">
        <v>107443</v>
      </c>
      <c r="H11" s="1586">
        <v>105235</v>
      </c>
      <c r="I11" s="1586">
        <v>25008</v>
      </c>
      <c r="J11" s="1586">
        <v>24427</v>
      </c>
      <c r="K11" s="1586"/>
      <c r="L11" s="1580"/>
      <c r="M11" s="1580"/>
    </row>
    <row r="12" spans="2:13" ht="21" customHeight="1">
      <c r="B12" s="467" t="s">
        <v>233</v>
      </c>
      <c r="C12" s="1586">
        <v>27212</v>
      </c>
      <c r="D12" s="1586">
        <v>26719</v>
      </c>
      <c r="E12" s="1586">
        <v>4899</v>
      </c>
      <c r="F12" s="1586">
        <v>4836</v>
      </c>
      <c r="G12" s="1586">
        <v>17962</v>
      </c>
      <c r="H12" s="1586">
        <v>17642</v>
      </c>
      <c r="I12" s="1586">
        <v>4351</v>
      </c>
      <c r="J12" s="1586">
        <v>4242</v>
      </c>
      <c r="K12" s="1631"/>
      <c r="L12" s="1580"/>
      <c r="M12" s="1580"/>
    </row>
    <row r="13" spans="2:13" ht="21" customHeight="1">
      <c r="B13" s="467" t="s">
        <v>234</v>
      </c>
      <c r="C13" s="1586">
        <v>9232</v>
      </c>
      <c r="D13" s="1586">
        <v>9040</v>
      </c>
      <c r="E13" s="1586">
        <v>986</v>
      </c>
      <c r="F13" s="1586">
        <v>979</v>
      </c>
      <c r="G13" s="1586">
        <v>6781</v>
      </c>
      <c r="H13" s="1586">
        <v>6637</v>
      </c>
      <c r="I13" s="1586">
        <v>1465</v>
      </c>
      <c r="J13" s="1586">
        <v>1424</v>
      </c>
      <c r="K13" s="1632"/>
      <c r="L13" s="1580"/>
      <c r="M13" s="1580"/>
    </row>
    <row r="14" spans="2:13" ht="21" customHeight="1">
      <c r="B14" s="467" t="s">
        <v>235</v>
      </c>
      <c r="C14" s="1586">
        <v>3811</v>
      </c>
      <c r="D14" s="1586">
        <v>3685</v>
      </c>
      <c r="E14" s="1586">
        <v>459</v>
      </c>
      <c r="F14" s="1586">
        <v>457</v>
      </c>
      <c r="G14" s="1586">
        <v>2660</v>
      </c>
      <c r="H14" s="1586">
        <v>2562</v>
      </c>
      <c r="I14" s="1586">
        <v>692</v>
      </c>
      <c r="J14" s="1586">
        <v>666</v>
      </c>
      <c r="K14" s="1583"/>
      <c r="L14" s="1587"/>
      <c r="M14" s="1580"/>
    </row>
    <row r="15" spans="2:13" ht="21" customHeight="1">
      <c r="B15" s="467" t="s">
        <v>236</v>
      </c>
      <c r="C15" s="1586">
        <v>15587</v>
      </c>
      <c r="D15" s="1586">
        <v>15281</v>
      </c>
      <c r="E15" s="1586">
        <v>2338</v>
      </c>
      <c r="F15" s="1586">
        <v>2322</v>
      </c>
      <c r="G15" s="1586">
        <v>10859</v>
      </c>
      <c r="H15" s="1586">
        <v>10630</v>
      </c>
      <c r="I15" s="1586">
        <v>2390</v>
      </c>
      <c r="J15" s="1586">
        <v>2328</v>
      </c>
      <c r="K15" s="1586"/>
      <c r="L15" s="1580"/>
      <c r="M15" s="1580"/>
    </row>
    <row r="16" spans="2:13" ht="21" customHeight="1">
      <c r="B16" s="467" t="s">
        <v>237</v>
      </c>
      <c r="C16" s="1586">
        <v>34961</v>
      </c>
      <c r="D16" s="1586">
        <v>34294</v>
      </c>
      <c r="E16" s="1586">
        <v>5156</v>
      </c>
      <c r="F16" s="1586">
        <v>5098</v>
      </c>
      <c r="G16" s="1586">
        <v>23674</v>
      </c>
      <c r="H16" s="1586">
        <v>23180</v>
      </c>
      <c r="I16" s="1586">
        <v>6131</v>
      </c>
      <c r="J16" s="1586">
        <v>6016</v>
      </c>
      <c r="K16" s="1586"/>
      <c r="L16" s="1580"/>
      <c r="M16" s="1580"/>
    </row>
    <row r="17" spans="2:13" ht="21" customHeight="1">
      <c r="B17" s="467" t="s">
        <v>238</v>
      </c>
      <c r="C17" s="1586">
        <v>10008</v>
      </c>
      <c r="D17" s="1586">
        <v>9800</v>
      </c>
      <c r="E17" s="1586">
        <v>1208</v>
      </c>
      <c r="F17" s="1586">
        <v>1183</v>
      </c>
      <c r="G17" s="1586">
        <v>7054</v>
      </c>
      <c r="H17" s="1586">
        <v>6915</v>
      </c>
      <c r="I17" s="1586">
        <v>1747</v>
      </c>
      <c r="J17" s="1586">
        <v>1703</v>
      </c>
      <c r="K17" s="1586"/>
      <c r="L17" s="1580"/>
      <c r="M17" s="1580"/>
    </row>
    <row r="18" spans="2:13" ht="21" customHeight="1">
      <c r="B18" s="467" t="s">
        <v>239</v>
      </c>
      <c r="C18" s="1586">
        <v>7179</v>
      </c>
      <c r="D18" s="1586">
        <v>6983</v>
      </c>
      <c r="E18" s="1586">
        <v>881</v>
      </c>
      <c r="F18" s="1586">
        <v>859</v>
      </c>
      <c r="G18" s="1586">
        <v>5009</v>
      </c>
      <c r="H18" s="1586">
        <v>4866</v>
      </c>
      <c r="I18" s="1586">
        <v>1289</v>
      </c>
      <c r="J18" s="1586">
        <v>1258</v>
      </c>
      <c r="K18" s="1586"/>
      <c r="L18" s="1580"/>
      <c r="M18" s="1580"/>
    </row>
    <row r="19" spans="2:13" ht="21" customHeight="1">
      <c r="B19" s="467" t="s">
        <v>151</v>
      </c>
      <c r="C19" s="1586">
        <v>5918</v>
      </c>
      <c r="D19" s="1586">
        <v>5808</v>
      </c>
      <c r="E19" s="1586">
        <v>779</v>
      </c>
      <c r="F19" s="1586">
        <v>754</v>
      </c>
      <c r="G19" s="1586">
        <v>4287</v>
      </c>
      <c r="H19" s="1586">
        <v>4214</v>
      </c>
      <c r="I19" s="1586">
        <v>852</v>
      </c>
      <c r="J19" s="1586">
        <v>840</v>
      </c>
      <c r="K19" s="1586"/>
      <c r="L19" s="1580"/>
      <c r="M19" s="1580"/>
    </row>
    <row r="20" spans="2:13" ht="21" customHeight="1">
      <c r="B20" s="4587"/>
      <c r="C20" s="4209" t="s">
        <v>175</v>
      </c>
      <c r="D20" s="4128"/>
      <c r="E20" s="4303" t="s">
        <v>1896</v>
      </c>
      <c r="F20" s="4589"/>
      <c r="G20" s="4303" t="s">
        <v>1897</v>
      </c>
      <c r="H20" s="4589"/>
      <c r="I20" s="4303" t="s">
        <v>1898</v>
      </c>
      <c r="J20" s="4304"/>
      <c r="K20" s="1633"/>
    </row>
    <row r="21" spans="2:13" ht="27" customHeight="1">
      <c r="B21" s="4588"/>
      <c r="C21" s="1600" t="s">
        <v>175</v>
      </c>
      <c r="D21" s="286" t="s">
        <v>1914</v>
      </c>
      <c r="E21" s="1575" t="s">
        <v>175</v>
      </c>
      <c r="F21" s="286" t="s">
        <v>1914</v>
      </c>
      <c r="G21" s="1575" t="s">
        <v>175</v>
      </c>
      <c r="H21" s="286" t="s">
        <v>1914</v>
      </c>
      <c r="I21" s="1575" t="s">
        <v>175</v>
      </c>
      <c r="J21" s="286" t="s">
        <v>1914</v>
      </c>
      <c r="K21" s="282"/>
    </row>
    <row r="22" spans="2:13" s="1636" customFormat="1" ht="12.75" customHeight="1">
      <c r="B22" s="1634"/>
      <c r="C22" s="1608"/>
      <c r="D22" s="481"/>
      <c r="E22" s="1635"/>
      <c r="F22" s="481"/>
      <c r="G22" s="1635"/>
      <c r="H22" s="481"/>
      <c r="I22" s="1635"/>
      <c r="J22" s="481"/>
      <c r="K22" s="282"/>
    </row>
    <row r="23" spans="2:13" s="1637" customFormat="1" ht="12.75" customHeight="1">
      <c r="B23" s="4590" t="s">
        <v>164</v>
      </c>
      <c r="C23" s="4093"/>
      <c r="D23" s="4093"/>
      <c r="E23" s="4093"/>
      <c r="F23" s="4093"/>
      <c r="G23" s="4093"/>
      <c r="H23" s="4093"/>
      <c r="I23" s="4093"/>
      <c r="J23" s="4093"/>
      <c r="K23" s="303"/>
    </row>
    <row r="24" spans="2:13" s="1592" customFormat="1" ht="12.75" customHeight="1">
      <c r="B24" s="4436" t="s">
        <v>1900</v>
      </c>
      <c r="C24" s="4436"/>
      <c r="D24" s="4436"/>
      <c r="E24" s="4436"/>
      <c r="F24" s="4436"/>
      <c r="G24" s="4436"/>
      <c r="H24" s="4436"/>
      <c r="I24" s="4436"/>
      <c r="J24" s="4436"/>
      <c r="K24" s="1638"/>
    </row>
    <row r="25" spans="2:13" s="1641" customFormat="1" ht="12.75" customHeight="1">
      <c r="B25" s="4576" t="s">
        <v>1901</v>
      </c>
      <c r="C25" s="4576"/>
      <c r="D25" s="4576"/>
      <c r="E25" s="4576"/>
      <c r="F25" s="4576"/>
      <c r="G25" s="4576"/>
      <c r="H25" s="4576"/>
      <c r="I25" s="4576"/>
      <c r="J25" s="4576"/>
      <c r="K25" s="1639"/>
      <c r="L25" s="1640"/>
      <c r="M25" s="1640"/>
    </row>
    <row r="26" spans="2:13" s="1641" customFormat="1" ht="22.5" customHeight="1">
      <c r="B26" s="4577" t="s">
        <v>1915</v>
      </c>
      <c r="C26" s="4577"/>
      <c r="D26" s="4577"/>
      <c r="E26" s="4577"/>
      <c r="F26" s="4577"/>
      <c r="G26" s="4577"/>
      <c r="H26" s="4577"/>
      <c r="I26" s="4577"/>
      <c r="J26" s="4577"/>
      <c r="K26" s="1642"/>
    </row>
    <row r="27" spans="2:13" s="1641" customFormat="1" ht="22.5" customHeight="1">
      <c r="B27" s="4577" t="s">
        <v>1916</v>
      </c>
      <c r="C27" s="4577"/>
      <c r="D27" s="4577"/>
      <c r="E27" s="4577"/>
      <c r="F27" s="4577"/>
      <c r="G27" s="4577"/>
      <c r="H27" s="4577"/>
      <c r="I27" s="4577"/>
      <c r="J27" s="4577"/>
      <c r="K27" s="1595"/>
    </row>
    <row r="28" spans="2:13" s="1641" customFormat="1" ht="12.75" customHeight="1">
      <c r="B28" s="1643"/>
      <c r="C28" s="1595"/>
      <c r="D28" s="1595"/>
      <c r="E28" s="1595"/>
      <c r="F28" s="1595"/>
      <c r="G28" s="1595"/>
      <c r="H28" s="1595"/>
      <c r="I28" s="1595"/>
      <c r="J28" s="1595"/>
      <c r="K28" s="1595"/>
    </row>
    <row r="29" spans="2:13" ht="12.75" customHeight="1">
      <c r="B29" s="4113" t="s">
        <v>219</v>
      </c>
      <c r="C29" s="4113"/>
      <c r="D29" s="4113"/>
      <c r="E29" s="4113"/>
      <c r="F29" s="4113"/>
    </row>
    <row r="30" spans="2:13" ht="12.75" customHeight="1">
      <c r="B30" s="4403" t="s">
        <v>1917</v>
      </c>
      <c r="C30" s="4403"/>
    </row>
    <row r="31" spans="2:13" ht="12.75" customHeight="1"/>
  </sheetData>
  <mergeCells count="19">
    <mergeCell ref="B30:C30"/>
    <mergeCell ref="B20:B21"/>
    <mergeCell ref="C20:D20"/>
    <mergeCell ref="E20:F20"/>
    <mergeCell ref="G20:H20"/>
    <mergeCell ref="B24:J24"/>
    <mergeCell ref="B25:J25"/>
    <mergeCell ref="B26:J26"/>
    <mergeCell ref="B27:J27"/>
    <mergeCell ref="B29:F29"/>
    <mergeCell ref="I20:J20"/>
    <mergeCell ref="B23:J23"/>
    <mergeCell ref="B1:J1"/>
    <mergeCell ref="B2:J2"/>
    <mergeCell ref="B4:B5"/>
    <mergeCell ref="C4:D4"/>
    <mergeCell ref="E4:F4"/>
    <mergeCell ref="G4:H4"/>
    <mergeCell ref="I4:J4"/>
  </mergeCells>
  <hyperlinks>
    <hyperlink ref="B30" r:id="rId1"/>
    <hyperlink ref="C5" r:id="rId2"/>
    <hyperlink ref="C21" r:id="rId3"/>
    <hyperlink ref="L3" location="Indice!A1" display="(Voltar ao Índice)"/>
  </hyperlinks>
  <printOptions horizontalCentered="1"/>
  <pageMargins left="0.47244094488188981" right="0.47244094488188981" top="0.6692913385826772" bottom="0.6692913385826772" header="0" footer="0"/>
  <pageSetup paperSize="9" scale="90" orientation="portrait" verticalDpi="0" r:id="rId4"/>
</worksheet>
</file>

<file path=xl/worksheets/sheet98.xml><?xml version="1.0" encoding="utf-8"?>
<worksheet xmlns="http://schemas.openxmlformats.org/spreadsheetml/2006/main" xmlns:r="http://schemas.openxmlformats.org/officeDocument/2006/relationships">
  <sheetPr>
    <pageSetUpPr fitToPage="1"/>
  </sheetPr>
  <dimension ref="B1:U31"/>
  <sheetViews>
    <sheetView showGridLines="0" workbookViewId="0">
      <selection activeCell="B1" sqref="B1:P1"/>
    </sheetView>
  </sheetViews>
  <sheetFormatPr defaultRowHeight="13.5" customHeight="1"/>
  <cols>
    <col min="1" max="1" width="6.7109375" style="1630" customWidth="1"/>
    <col min="2" max="2" width="20.7109375" style="1630" customWidth="1"/>
    <col min="3" max="4" width="7.7109375" style="1630" customWidth="1"/>
    <col min="5" max="5" width="9.5703125" style="1630" customWidth="1"/>
    <col min="6" max="6" width="7.7109375" style="1630" customWidth="1"/>
    <col min="7" max="7" width="9.5703125" style="1630" customWidth="1"/>
    <col min="8" max="13" width="7.7109375" style="1630" customWidth="1"/>
    <col min="14" max="14" width="6.7109375" style="1630" customWidth="1"/>
    <col min="15" max="15" width="14.28515625" style="1630" bestFit="1" customWidth="1"/>
    <col min="16" max="16" width="8.42578125" style="1630" bestFit="1" customWidth="1"/>
    <col min="17" max="17" width="8.85546875" style="1630" bestFit="1" customWidth="1"/>
    <col min="18" max="16384" width="9.140625" style="1630"/>
  </cols>
  <sheetData>
    <row r="1" spans="2:21" s="1624" customFormat="1" ht="30" customHeight="1">
      <c r="B1" s="4579" t="s">
        <v>836</v>
      </c>
      <c r="C1" s="4579"/>
      <c r="D1" s="4579"/>
      <c r="E1" s="4579"/>
      <c r="F1" s="4579"/>
      <c r="G1" s="4579"/>
      <c r="H1" s="4579"/>
      <c r="I1" s="4579"/>
      <c r="J1" s="4579"/>
      <c r="K1" s="4579"/>
      <c r="L1" s="4579"/>
      <c r="M1" s="4579"/>
      <c r="N1" s="1645"/>
      <c r="O1" s="1623"/>
      <c r="P1" s="1623"/>
    </row>
    <row r="2" spans="2:21" s="1626" customFormat="1" ht="30" customHeight="1">
      <c r="B2" s="4579" t="s">
        <v>1918</v>
      </c>
      <c r="C2" s="4579"/>
      <c r="D2" s="4579"/>
      <c r="E2" s="4579"/>
      <c r="F2" s="4579"/>
      <c r="G2" s="4579"/>
      <c r="H2" s="4579"/>
      <c r="I2" s="4579"/>
      <c r="J2" s="4579"/>
      <c r="K2" s="4579"/>
      <c r="L2" s="4579"/>
      <c r="M2" s="4579"/>
      <c r="N2" s="1645"/>
      <c r="O2" s="1625"/>
      <c r="P2" s="1625"/>
    </row>
    <row r="3" spans="2:21" s="1599" customFormat="1" ht="12.75" customHeight="1">
      <c r="B3" s="1596" t="s">
        <v>473</v>
      </c>
      <c r="C3" s="1597"/>
      <c r="D3" s="1597"/>
      <c r="E3" s="1597"/>
      <c r="F3" s="1597"/>
      <c r="G3" s="1597"/>
      <c r="H3" s="1597"/>
      <c r="I3" s="1597"/>
      <c r="M3" s="1646" t="s">
        <v>474</v>
      </c>
      <c r="N3" s="1646"/>
      <c r="O3" s="447" t="s">
        <v>748</v>
      </c>
      <c r="P3" s="1627"/>
    </row>
    <row r="4" spans="2:21" s="1574" customFormat="1" ht="21" customHeight="1">
      <c r="B4" s="4591"/>
      <c r="C4" s="4594" t="s">
        <v>175</v>
      </c>
      <c r="D4" s="4595" t="s">
        <v>659</v>
      </c>
      <c r="E4" s="4595"/>
      <c r="F4" s="4595"/>
      <c r="G4" s="4595"/>
      <c r="H4" s="4596" t="s">
        <v>1919</v>
      </c>
      <c r="I4" s="4596"/>
      <c r="J4" s="4596"/>
      <c r="K4" s="4596"/>
      <c r="L4" s="4596"/>
      <c r="M4" s="4597"/>
      <c r="N4" s="1647"/>
    </row>
    <row r="5" spans="2:21" s="1574" customFormat="1" ht="21" customHeight="1">
      <c r="B5" s="4592"/>
      <c r="C5" s="4594"/>
      <c r="D5" s="4598" t="s">
        <v>663</v>
      </c>
      <c r="E5" s="4598"/>
      <c r="F5" s="4598" t="s">
        <v>664</v>
      </c>
      <c r="G5" s="4598"/>
      <c r="H5" s="4594" t="s">
        <v>1920</v>
      </c>
      <c r="I5" s="4594" t="s">
        <v>1921</v>
      </c>
      <c r="J5" s="4594" t="s">
        <v>1922</v>
      </c>
      <c r="K5" s="4594" t="s">
        <v>1923</v>
      </c>
      <c r="L5" s="4594" t="s">
        <v>1924</v>
      </c>
      <c r="M5" s="4599" t="s">
        <v>1925</v>
      </c>
      <c r="N5" s="1648"/>
    </row>
    <row r="6" spans="2:21" s="1574" customFormat="1" ht="27" customHeight="1">
      <c r="B6" s="4593"/>
      <c r="C6" s="4594"/>
      <c r="D6" s="1649" t="s">
        <v>175</v>
      </c>
      <c r="E6" s="1649" t="s">
        <v>1926</v>
      </c>
      <c r="F6" s="1649" t="s">
        <v>175</v>
      </c>
      <c r="G6" s="1649" t="s">
        <v>1927</v>
      </c>
      <c r="H6" s="4594"/>
      <c r="I6" s="4594"/>
      <c r="J6" s="4594"/>
      <c r="K6" s="4594"/>
      <c r="L6" s="4594"/>
      <c r="M6" s="4599"/>
      <c r="N6" s="1648"/>
      <c r="O6" s="825"/>
      <c r="P6" s="825"/>
      <c r="Q6" s="1650"/>
    </row>
    <row r="7" spans="2:21" s="1581" customFormat="1" ht="21" customHeight="1">
      <c r="B7" s="456" t="s">
        <v>12</v>
      </c>
      <c r="C7" s="1577">
        <v>583523</v>
      </c>
      <c r="D7" s="1577">
        <v>298450</v>
      </c>
      <c r="E7" s="1577">
        <v>89944</v>
      </c>
      <c r="F7" s="1577">
        <v>285073</v>
      </c>
      <c r="G7" s="1577">
        <v>92966</v>
      </c>
      <c r="H7" s="1577">
        <v>25998</v>
      </c>
      <c r="I7" s="1577">
        <v>55803</v>
      </c>
      <c r="J7" s="1577">
        <v>156568</v>
      </c>
      <c r="K7" s="1577">
        <v>148410</v>
      </c>
      <c r="L7" s="1577">
        <v>73721</v>
      </c>
      <c r="M7" s="1577">
        <v>123023</v>
      </c>
      <c r="N7" s="1577"/>
      <c r="O7" s="1579"/>
      <c r="P7" s="1580"/>
      <c r="Q7" s="1651"/>
      <c r="R7" s="1651"/>
      <c r="S7" s="1651"/>
      <c r="T7" s="1651"/>
      <c r="U7" s="1652"/>
    </row>
    <row r="8" spans="2:21" s="1581" customFormat="1" ht="21" customHeight="1">
      <c r="B8" s="456" t="s">
        <v>229</v>
      </c>
      <c r="C8" s="1577">
        <v>553819</v>
      </c>
      <c r="D8" s="1577">
        <v>280833</v>
      </c>
      <c r="E8" s="1577">
        <v>85030</v>
      </c>
      <c r="F8" s="1577">
        <v>272986</v>
      </c>
      <c r="G8" s="1577">
        <v>88824</v>
      </c>
      <c r="H8" s="1577">
        <v>24527</v>
      </c>
      <c r="I8" s="1577">
        <v>52292</v>
      </c>
      <c r="J8" s="1577">
        <v>147761</v>
      </c>
      <c r="K8" s="1577">
        <v>140482</v>
      </c>
      <c r="L8" s="1577">
        <v>70009</v>
      </c>
      <c r="M8" s="1577">
        <v>118748</v>
      </c>
      <c r="N8" s="1577"/>
      <c r="O8" s="1579"/>
      <c r="P8" s="1580"/>
      <c r="Q8" s="1651"/>
      <c r="R8" s="1651"/>
      <c r="S8" s="1651"/>
      <c r="T8" s="1651"/>
      <c r="U8" s="1652"/>
    </row>
    <row r="9" spans="2:21" ht="21" customHeight="1">
      <c r="B9" s="464" t="s">
        <v>203</v>
      </c>
      <c r="C9" s="1583">
        <v>15599</v>
      </c>
      <c r="D9" s="1583">
        <v>8938</v>
      </c>
      <c r="E9" s="1583">
        <v>2363</v>
      </c>
      <c r="F9" s="1583">
        <v>6661</v>
      </c>
      <c r="G9" s="1583">
        <v>2253</v>
      </c>
      <c r="H9" s="1583">
        <v>629</v>
      </c>
      <c r="I9" s="1583">
        <v>1502</v>
      </c>
      <c r="J9" s="1583">
        <v>4356</v>
      </c>
      <c r="K9" s="1583">
        <v>4337</v>
      </c>
      <c r="L9" s="1583">
        <v>2107</v>
      </c>
      <c r="M9" s="1583">
        <v>2668</v>
      </c>
      <c r="N9" s="1586"/>
      <c r="O9" s="1580"/>
      <c r="P9" s="1580"/>
      <c r="Q9" s="1651"/>
      <c r="R9" s="1651"/>
      <c r="S9" s="1651"/>
      <c r="T9" s="1651"/>
      <c r="U9" s="1652"/>
    </row>
    <row r="10" spans="2:21" ht="21" customHeight="1">
      <c r="B10" s="467" t="s">
        <v>230</v>
      </c>
      <c r="C10" s="1586">
        <v>376</v>
      </c>
      <c r="D10" s="1586">
        <v>202</v>
      </c>
      <c r="E10" s="1586">
        <v>61</v>
      </c>
      <c r="F10" s="1586">
        <v>174</v>
      </c>
      <c r="G10" s="1586">
        <v>85</v>
      </c>
      <c r="H10" s="1586">
        <v>19</v>
      </c>
      <c r="I10" s="1586">
        <v>44</v>
      </c>
      <c r="J10" s="1586">
        <v>114</v>
      </c>
      <c r="K10" s="1586">
        <v>122</v>
      </c>
      <c r="L10" s="1586">
        <v>33</v>
      </c>
      <c r="M10" s="1586">
        <v>44</v>
      </c>
      <c r="N10" s="1631"/>
      <c r="O10" s="1580"/>
      <c r="P10" s="1580"/>
      <c r="Q10" s="1651"/>
      <c r="R10" s="1651"/>
      <c r="S10" s="1651"/>
      <c r="T10" s="1651"/>
      <c r="U10" s="1652"/>
    </row>
    <row r="11" spans="2:21" ht="21" customHeight="1">
      <c r="B11" s="467" t="s">
        <v>231</v>
      </c>
      <c r="C11" s="1586">
        <v>2335</v>
      </c>
      <c r="D11" s="1586">
        <v>1486</v>
      </c>
      <c r="E11" s="1586">
        <v>363</v>
      </c>
      <c r="F11" s="1586">
        <v>849</v>
      </c>
      <c r="G11" s="1586">
        <v>287</v>
      </c>
      <c r="H11" s="1586">
        <v>122</v>
      </c>
      <c r="I11" s="1586">
        <v>286</v>
      </c>
      <c r="J11" s="1586">
        <v>614</v>
      </c>
      <c r="K11" s="1586">
        <v>699</v>
      </c>
      <c r="L11" s="1586">
        <v>305</v>
      </c>
      <c r="M11" s="1586">
        <v>309</v>
      </c>
      <c r="N11" s="1632"/>
      <c r="O11" s="1580"/>
      <c r="P11" s="1580"/>
      <c r="Q11" s="1651"/>
      <c r="R11" s="1651"/>
      <c r="S11" s="1651"/>
      <c r="T11" s="1651"/>
      <c r="U11" s="1652"/>
    </row>
    <row r="12" spans="2:21" ht="21" customHeight="1">
      <c r="B12" s="467" t="s">
        <v>232</v>
      </c>
      <c r="C12" s="1586">
        <v>6176</v>
      </c>
      <c r="D12" s="1586">
        <v>3282</v>
      </c>
      <c r="E12" s="1586">
        <v>898</v>
      </c>
      <c r="F12" s="1586">
        <v>2894</v>
      </c>
      <c r="G12" s="1586">
        <v>997</v>
      </c>
      <c r="H12" s="1586">
        <v>243</v>
      </c>
      <c r="I12" s="1586">
        <v>567</v>
      </c>
      <c r="J12" s="1586">
        <v>1633</v>
      </c>
      <c r="K12" s="1586">
        <v>1639</v>
      </c>
      <c r="L12" s="1586">
        <v>876</v>
      </c>
      <c r="M12" s="1586">
        <v>1218</v>
      </c>
      <c r="N12" s="1632"/>
      <c r="O12" s="1580"/>
      <c r="P12" s="1580"/>
      <c r="Q12" s="1651"/>
      <c r="R12" s="1651"/>
      <c r="S12" s="1651"/>
      <c r="T12" s="1651"/>
      <c r="U12" s="1652"/>
    </row>
    <row r="13" spans="2:21" ht="21" customHeight="1">
      <c r="B13" s="467" t="s">
        <v>233</v>
      </c>
      <c r="C13" s="1586">
        <v>1792</v>
      </c>
      <c r="D13" s="1586">
        <v>1226</v>
      </c>
      <c r="E13" s="1586">
        <v>309</v>
      </c>
      <c r="F13" s="1586">
        <v>566</v>
      </c>
      <c r="G13" s="1586">
        <v>168</v>
      </c>
      <c r="H13" s="1586">
        <v>67</v>
      </c>
      <c r="I13" s="1586">
        <v>147</v>
      </c>
      <c r="J13" s="1586">
        <v>404</v>
      </c>
      <c r="K13" s="1586">
        <v>547</v>
      </c>
      <c r="L13" s="1586">
        <v>259</v>
      </c>
      <c r="M13" s="1586">
        <v>368</v>
      </c>
      <c r="N13" s="1631"/>
      <c r="O13" s="1580"/>
      <c r="P13" s="1580"/>
      <c r="Q13" s="1651"/>
      <c r="R13" s="1651"/>
      <c r="S13" s="1651"/>
      <c r="T13" s="1651"/>
      <c r="U13" s="1652"/>
    </row>
    <row r="14" spans="2:21" ht="21" customHeight="1">
      <c r="B14" s="467" t="s">
        <v>234</v>
      </c>
      <c r="C14" s="1586">
        <v>403</v>
      </c>
      <c r="D14" s="1586">
        <v>223</v>
      </c>
      <c r="E14" s="1586">
        <v>74</v>
      </c>
      <c r="F14" s="1586">
        <v>180</v>
      </c>
      <c r="G14" s="1586">
        <v>74</v>
      </c>
      <c r="H14" s="1586">
        <v>27</v>
      </c>
      <c r="I14" s="1586">
        <v>55</v>
      </c>
      <c r="J14" s="1586">
        <v>116</v>
      </c>
      <c r="K14" s="1586">
        <v>100</v>
      </c>
      <c r="L14" s="1586">
        <v>61</v>
      </c>
      <c r="M14" s="1586">
        <v>44</v>
      </c>
      <c r="N14" s="1632"/>
      <c r="O14" s="1580"/>
      <c r="P14" s="1580"/>
      <c r="Q14" s="1651"/>
      <c r="R14" s="1651"/>
      <c r="S14" s="1651"/>
      <c r="T14" s="1651"/>
      <c r="U14" s="1652"/>
    </row>
    <row r="15" spans="2:21" ht="21" customHeight="1">
      <c r="B15" s="467" t="s">
        <v>235</v>
      </c>
      <c r="C15" s="1586">
        <v>92</v>
      </c>
      <c r="D15" s="1586">
        <v>53</v>
      </c>
      <c r="E15" s="1586">
        <v>11</v>
      </c>
      <c r="F15" s="1586">
        <v>39</v>
      </c>
      <c r="G15" s="1586">
        <v>13</v>
      </c>
      <c r="H15" s="1632" t="s">
        <v>1227</v>
      </c>
      <c r="I15" s="1632" t="s">
        <v>1227</v>
      </c>
      <c r="J15" s="1586">
        <v>25</v>
      </c>
      <c r="K15" s="1586">
        <v>21</v>
      </c>
      <c r="L15" s="1586">
        <v>15</v>
      </c>
      <c r="M15" s="1586">
        <v>16</v>
      </c>
      <c r="N15" s="1583"/>
      <c r="O15" s="1587"/>
      <c r="P15" s="1580"/>
      <c r="Q15" s="1651"/>
      <c r="R15" s="1651"/>
      <c r="S15" s="1651"/>
      <c r="T15" s="1651"/>
      <c r="U15" s="1652"/>
    </row>
    <row r="16" spans="2:21" ht="21" customHeight="1">
      <c r="B16" s="467" t="s">
        <v>236</v>
      </c>
      <c r="C16" s="1586">
        <v>774</v>
      </c>
      <c r="D16" s="1586">
        <v>500</v>
      </c>
      <c r="E16" s="1586">
        <v>100</v>
      </c>
      <c r="F16" s="1586">
        <v>274</v>
      </c>
      <c r="G16" s="1586">
        <v>85</v>
      </c>
      <c r="H16" s="1586">
        <v>28</v>
      </c>
      <c r="I16" s="1586">
        <v>60</v>
      </c>
      <c r="J16" s="1586">
        <v>238</v>
      </c>
      <c r="K16" s="1586">
        <v>213</v>
      </c>
      <c r="L16" s="1586">
        <v>109</v>
      </c>
      <c r="M16" s="1586">
        <v>126</v>
      </c>
      <c r="N16" s="1586"/>
      <c r="O16" s="1580"/>
      <c r="P16" s="1580"/>
      <c r="Q16" s="1651"/>
      <c r="R16" s="1651"/>
      <c r="S16" s="1651"/>
      <c r="T16" s="1651"/>
      <c r="U16" s="1652"/>
    </row>
    <row r="17" spans="2:21" ht="21" customHeight="1">
      <c r="B17" s="467" t="s">
        <v>237</v>
      </c>
      <c r="C17" s="1586">
        <v>2579</v>
      </c>
      <c r="D17" s="1586">
        <v>1365</v>
      </c>
      <c r="E17" s="1586">
        <v>397</v>
      </c>
      <c r="F17" s="1586">
        <v>1214</v>
      </c>
      <c r="G17" s="1586">
        <v>397</v>
      </c>
      <c r="H17" s="1586">
        <v>84</v>
      </c>
      <c r="I17" s="1586">
        <v>218</v>
      </c>
      <c r="J17" s="1586">
        <v>889</v>
      </c>
      <c r="K17" s="1586">
        <v>736</v>
      </c>
      <c r="L17" s="1586">
        <v>279</v>
      </c>
      <c r="M17" s="1586">
        <v>373</v>
      </c>
      <c r="N17" s="1586"/>
      <c r="O17" s="1580"/>
      <c r="P17" s="1580"/>
      <c r="Q17" s="1651"/>
      <c r="R17" s="1651"/>
      <c r="S17" s="1651"/>
      <c r="T17" s="1651"/>
      <c r="U17" s="1652"/>
    </row>
    <row r="18" spans="2:21" ht="21" customHeight="1">
      <c r="B18" s="467" t="s">
        <v>238</v>
      </c>
      <c r="C18" s="1586">
        <v>340</v>
      </c>
      <c r="D18" s="1586">
        <v>196</v>
      </c>
      <c r="E18" s="1586">
        <v>44</v>
      </c>
      <c r="F18" s="1586">
        <v>144</v>
      </c>
      <c r="G18" s="1586">
        <v>43</v>
      </c>
      <c r="H18" s="1586">
        <v>14</v>
      </c>
      <c r="I18" s="1586">
        <v>28</v>
      </c>
      <c r="J18" s="1586">
        <v>95</v>
      </c>
      <c r="K18" s="1586">
        <v>90</v>
      </c>
      <c r="L18" s="1586">
        <v>56</v>
      </c>
      <c r="M18" s="1586">
        <v>57</v>
      </c>
      <c r="N18" s="1586"/>
      <c r="O18" s="1580"/>
      <c r="P18" s="1580"/>
      <c r="Q18" s="1651"/>
      <c r="R18" s="1651"/>
      <c r="S18" s="1651"/>
      <c r="T18" s="1651"/>
      <c r="U18" s="1652"/>
    </row>
    <row r="19" spans="2:21" ht="21" customHeight="1">
      <c r="B19" s="467" t="s">
        <v>239</v>
      </c>
      <c r="C19" s="1586">
        <v>227</v>
      </c>
      <c r="D19" s="1586">
        <v>156</v>
      </c>
      <c r="E19" s="1586">
        <v>32</v>
      </c>
      <c r="F19" s="1586">
        <v>71</v>
      </c>
      <c r="G19" s="1586">
        <v>32</v>
      </c>
      <c r="H19" s="1632" t="s">
        <v>1227</v>
      </c>
      <c r="I19" s="1632" t="s">
        <v>1227</v>
      </c>
      <c r="J19" s="1586">
        <v>68</v>
      </c>
      <c r="K19" s="1586">
        <v>53</v>
      </c>
      <c r="L19" s="1586">
        <v>36</v>
      </c>
      <c r="M19" s="1586">
        <v>46</v>
      </c>
      <c r="N19" s="1586"/>
      <c r="O19" s="1580"/>
      <c r="P19" s="1580"/>
      <c r="Q19" s="1651"/>
      <c r="R19" s="1651"/>
      <c r="S19" s="1651"/>
      <c r="T19" s="1651"/>
      <c r="U19" s="1652"/>
    </row>
    <row r="20" spans="2:21" ht="21" customHeight="1">
      <c r="B20" s="467" t="s">
        <v>151</v>
      </c>
      <c r="C20" s="1586">
        <v>505</v>
      </c>
      <c r="D20" s="1586">
        <v>249</v>
      </c>
      <c r="E20" s="1586">
        <v>74</v>
      </c>
      <c r="F20" s="1586">
        <v>256</v>
      </c>
      <c r="G20" s="1586">
        <v>72</v>
      </c>
      <c r="H20" s="1586">
        <v>18</v>
      </c>
      <c r="I20" s="1586">
        <v>65</v>
      </c>
      <c r="J20" s="1586">
        <v>160</v>
      </c>
      <c r="K20" s="1586">
        <v>117</v>
      </c>
      <c r="L20" s="1586">
        <v>78</v>
      </c>
      <c r="M20" s="1586">
        <v>67</v>
      </c>
      <c r="N20" s="1586"/>
      <c r="O20" s="1580"/>
      <c r="P20" s="1580"/>
      <c r="Q20" s="1651"/>
      <c r="R20" s="1651"/>
      <c r="S20" s="1651"/>
      <c r="T20" s="1651"/>
      <c r="U20" s="1652"/>
    </row>
    <row r="21" spans="2:21" ht="21" customHeight="1">
      <c r="B21" s="4587"/>
      <c r="C21" s="4601" t="s">
        <v>175</v>
      </c>
      <c r="D21" s="4604" t="s">
        <v>695</v>
      </c>
      <c r="E21" s="4605"/>
      <c r="F21" s="4605"/>
      <c r="G21" s="4605"/>
      <c r="H21" s="4597" t="s">
        <v>1928</v>
      </c>
      <c r="I21" s="4606"/>
      <c r="J21" s="4606"/>
      <c r="K21" s="4606"/>
      <c r="L21" s="4606"/>
      <c r="M21" s="4606"/>
      <c r="N21" s="1647"/>
    </row>
    <row r="22" spans="2:21" ht="21" customHeight="1">
      <c r="B22" s="4600"/>
      <c r="C22" s="4602"/>
      <c r="D22" s="4599" t="s">
        <v>664</v>
      </c>
      <c r="E22" s="4607"/>
      <c r="F22" s="4599" t="s">
        <v>699</v>
      </c>
      <c r="G22" s="4607"/>
      <c r="H22" s="4602" t="s">
        <v>1929</v>
      </c>
      <c r="I22" s="4602" t="s">
        <v>1930</v>
      </c>
      <c r="J22" s="4602" t="s">
        <v>1931</v>
      </c>
      <c r="K22" s="4608" t="s">
        <v>1932</v>
      </c>
      <c r="L22" s="4603" t="s">
        <v>1933</v>
      </c>
      <c r="M22" s="4601" t="s">
        <v>1934</v>
      </c>
      <c r="N22" s="1648"/>
    </row>
    <row r="23" spans="2:21" ht="27" customHeight="1">
      <c r="B23" s="4588"/>
      <c r="C23" s="4603"/>
      <c r="D23" s="1653" t="s">
        <v>175</v>
      </c>
      <c r="E23" s="1653" t="s">
        <v>1935</v>
      </c>
      <c r="F23" s="1653" t="s">
        <v>175</v>
      </c>
      <c r="G23" s="1653" t="s">
        <v>1935</v>
      </c>
      <c r="H23" s="4603"/>
      <c r="I23" s="4603"/>
      <c r="J23" s="4603"/>
      <c r="K23" s="4594"/>
      <c r="L23" s="4599"/>
      <c r="M23" s="4603"/>
      <c r="N23" s="1648"/>
    </row>
    <row r="24" spans="2:21" s="1636" customFormat="1" ht="12.75" customHeight="1">
      <c r="B24" s="1634"/>
      <c r="C24" s="1648"/>
      <c r="D24" s="1654"/>
      <c r="E24" s="1654"/>
      <c r="F24" s="1654"/>
      <c r="G24" s="1654"/>
      <c r="H24" s="1648"/>
      <c r="I24" s="1648"/>
      <c r="J24" s="1648"/>
      <c r="K24" s="1648"/>
      <c r="L24" s="1654"/>
      <c r="M24" s="1648"/>
      <c r="N24" s="1648"/>
    </row>
    <row r="25" spans="2:21" s="1637" customFormat="1" ht="12.75" customHeight="1">
      <c r="B25" s="4590" t="s">
        <v>164</v>
      </c>
      <c r="C25" s="4093"/>
      <c r="D25" s="4093"/>
      <c r="E25" s="4093"/>
      <c r="F25" s="4093"/>
      <c r="G25" s="4093"/>
      <c r="H25" s="4093"/>
      <c r="I25" s="4093"/>
      <c r="J25" s="4093"/>
      <c r="K25" s="4093"/>
      <c r="L25" s="4093"/>
      <c r="M25" s="4093"/>
      <c r="N25" s="1655"/>
    </row>
    <row r="26" spans="2:21" s="1592" customFormat="1" ht="12.75" customHeight="1">
      <c r="B26" s="4576" t="s">
        <v>1900</v>
      </c>
      <c r="C26" s="4576"/>
      <c r="D26" s="4576"/>
      <c r="E26" s="4576"/>
      <c r="F26" s="4576"/>
      <c r="G26" s="4576"/>
      <c r="H26" s="4576"/>
      <c r="I26" s="4576"/>
      <c r="J26" s="4576"/>
      <c r="K26" s="4576"/>
      <c r="L26" s="4576"/>
      <c r="M26" s="4576"/>
      <c r="N26" s="1639"/>
    </row>
    <row r="27" spans="2:21" s="1641" customFormat="1" ht="12.75" customHeight="1">
      <c r="B27" s="4576" t="s">
        <v>1901</v>
      </c>
      <c r="C27" s="4576"/>
      <c r="D27" s="4576"/>
      <c r="E27" s="4576"/>
      <c r="F27" s="4576"/>
      <c r="G27" s="4576"/>
      <c r="H27" s="4576"/>
      <c r="I27" s="4576"/>
      <c r="J27" s="4576"/>
      <c r="K27" s="4576"/>
      <c r="L27" s="4576"/>
      <c r="M27" s="4576"/>
      <c r="N27" s="1639"/>
    </row>
    <row r="28" spans="2:21" s="1658" customFormat="1" ht="40.5" customHeight="1">
      <c r="B28" s="4577" t="s">
        <v>1936</v>
      </c>
      <c r="C28" s="4577"/>
      <c r="D28" s="4577"/>
      <c r="E28" s="4577"/>
      <c r="F28" s="4577"/>
      <c r="G28" s="4577"/>
      <c r="H28" s="4577"/>
      <c r="I28" s="4577"/>
      <c r="J28" s="4577"/>
      <c r="K28" s="4577"/>
      <c r="L28" s="4577"/>
      <c r="M28" s="4577"/>
      <c r="N28" s="1656"/>
      <c r="O28" s="1657"/>
      <c r="P28" s="1657"/>
      <c r="Q28" s="1657"/>
    </row>
    <row r="29" spans="2:21" s="1658" customFormat="1" ht="40.5" customHeight="1">
      <c r="B29" s="4577" t="s">
        <v>1937</v>
      </c>
      <c r="C29" s="4577"/>
      <c r="D29" s="4577"/>
      <c r="E29" s="4577"/>
      <c r="F29" s="4577"/>
      <c r="G29" s="4577"/>
      <c r="H29" s="4577"/>
      <c r="I29" s="4577"/>
      <c r="J29" s="4577"/>
      <c r="K29" s="4577"/>
      <c r="L29" s="4577"/>
      <c r="M29" s="4577"/>
      <c r="N29" s="1656"/>
      <c r="O29" s="1657"/>
      <c r="P29" s="1657"/>
      <c r="Q29" s="1657"/>
    </row>
    <row r="30" spans="2:21" s="1661" customFormat="1" ht="13.5" customHeight="1">
      <c r="B30" s="1659"/>
      <c r="C30" s="1659"/>
      <c r="D30" s="1659"/>
      <c r="E30" s="1659"/>
      <c r="F30" s="1659"/>
      <c r="G30" s="1659"/>
      <c r="H30" s="1659"/>
      <c r="I30" s="1659"/>
      <c r="J30" s="1659"/>
      <c r="K30" s="1659"/>
      <c r="L30" s="1659"/>
      <c r="M30" s="1659"/>
      <c r="N30" s="1659"/>
      <c r="O30" s="1660"/>
      <c r="P30" s="1660"/>
      <c r="Q30" s="1660"/>
    </row>
    <row r="31" spans="2:21" s="1661" customFormat="1" ht="11.25" customHeight="1">
      <c r="B31" s="1659"/>
      <c r="C31" s="1659"/>
      <c r="D31" s="1659"/>
      <c r="E31" s="1659"/>
      <c r="F31" s="1659"/>
      <c r="G31" s="1659"/>
      <c r="H31" s="1659"/>
      <c r="I31" s="1659"/>
      <c r="J31" s="1659"/>
      <c r="K31" s="1659"/>
      <c r="L31" s="1659"/>
      <c r="M31" s="1659"/>
      <c r="N31" s="1659"/>
      <c r="O31" s="1660"/>
      <c r="P31" s="1660"/>
      <c r="Q31" s="1660"/>
    </row>
  </sheetData>
  <mergeCells count="31">
    <mergeCell ref="B25:M25"/>
    <mergeCell ref="B26:M26"/>
    <mergeCell ref="B27:M27"/>
    <mergeCell ref="B28:M28"/>
    <mergeCell ref="B29:M29"/>
    <mergeCell ref="B21:B23"/>
    <mergeCell ref="C21:C23"/>
    <mergeCell ref="D21:G21"/>
    <mergeCell ref="H21:M21"/>
    <mergeCell ref="D22:E22"/>
    <mergeCell ref="F22:G22"/>
    <mergeCell ref="M22:M23"/>
    <mergeCell ref="H22:H23"/>
    <mergeCell ref="I22:I23"/>
    <mergeCell ref="J22:J23"/>
    <mergeCell ref="K22:K23"/>
    <mergeCell ref="L22:L23"/>
    <mergeCell ref="B1:M1"/>
    <mergeCell ref="B2:M2"/>
    <mergeCell ref="B4:B6"/>
    <mergeCell ref="C4:C6"/>
    <mergeCell ref="D4:G4"/>
    <mergeCell ref="H4:M4"/>
    <mergeCell ref="D5:E5"/>
    <mergeCell ref="F5:G5"/>
    <mergeCell ref="H5:H6"/>
    <mergeCell ref="I5:I6"/>
    <mergeCell ref="J5:J6"/>
    <mergeCell ref="K5:K6"/>
    <mergeCell ref="L5:L6"/>
    <mergeCell ref="M5:M6"/>
  </mergeCells>
  <hyperlinks>
    <hyperlink ref="O3" location="Indice!A1" display="(Voltar ao Índice)"/>
  </hyperlinks>
  <printOptions horizontalCentered="1"/>
  <pageMargins left="0.47244094488188981" right="0.47244094488188981" top="0.6692913385826772" bottom="0.6692913385826772" header="0" footer="0"/>
  <pageSetup paperSize="9" scale="87" orientation="portrait" verticalDpi="0" r:id="rId1"/>
</worksheet>
</file>

<file path=xl/worksheets/sheet99.xml><?xml version="1.0" encoding="utf-8"?>
<worksheet xmlns="http://schemas.openxmlformats.org/spreadsheetml/2006/main" xmlns:r="http://schemas.openxmlformats.org/officeDocument/2006/relationships">
  <sheetPr>
    <pageSetUpPr fitToPage="1"/>
  </sheetPr>
  <dimension ref="B1:K31"/>
  <sheetViews>
    <sheetView showGridLines="0" workbookViewId="0">
      <selection activeCell="B1" sqref="B1:P1"/>
    </sheetView>
  </sheetViews>
  <sheetFormatPr defaultRowHeight="11.25"/>
  <cols>
    <col min="1" max="1" width="6.7109375" style="1630" customWidth="1"/>
    <col min="2" max="2" width="20.7109375" style="1630" customWidth="1"/>
    <col min="3" max="5" width="14" style="1630" customWidth="1"/>
    <col min="6" max="6" width="14" style="1585" customWidth="1"/>
    <col min="7" max="8" width="14" style="1673" customWidth="1"/>
    <col min="9" max="9" width="6.7109375" style="1630" customWidth="1"/>
    <col min="10" max="10" width="14.28515625" style="1630" bestFit="1" customWidth="1"/>
    <col min="11" max="11" width="8.42578125" style="1630" bestFit="1" customWidth="1"/>
    <col min="12" max="16384" width="9.140625" style="1630"/>
  </cols>
  <sheetData>
    <row r="1" spans="2:11" s="1624" customFormat="1" ht="30" customHeight="1">
      <c r="B1" s="4579" t="s">
        <v>837</v>
      </c>
      <c r="C1" s="4579"/>
      <c r="D1" s="4579"/>
      <c r="E1" s="4579"/>
      <c r="F1" s="4579"/>
      <c r="G1" s="4579"/>
      <c r="H1" s="4579"/>
    </row>
    <row r="2" spans="2:11" s="1626" customFormat="1" ht="30" customHeight="1">
      <c r="B2" s="4579" t="s">
        <v>1938</v>
      </c>
      <c r="C2" s="4579"/>
      <c r="D2" s="4579"/>
      <c r="E2" s="4579"/>
      <c r="F2" s="4579"/>
      <c r="G2" s="4579"/>
      <c r="H2" s="4579"/>
    </row>
    <row r="3" spans="2:11" s="1626" customFormat="1" ht="12.75" customHeight="1">
      <c r="B3" s="1645"/>
      <c r="C3" s="1645"/>
      <c r="D3" s="1645"/>
      <c r="E3" s="1645"/>
      <c r="F3" s="1645"/>
      <c r="G3" s="1645"/>
      <c r="H3" s="1645"/>
      <c r="J3" s="447" t="s">
        <v>748</v>
      </c>
    </row>
    <row r="4" spans="2:11" s="1574" customFormat="1" ht="21" customHeight="1">
      <c r="B4" s="4609"/>
      <c r="C4" s="4088" t="s">
        <v>1939</v>
      </c>
      <c r="D4" s="4088"/>
      <c r="E4" s="4088"/>
      <c r="F4" s="4088" t="s">
        <v>1940</v>
      </c>
      <c r="G4" s="4088"/>
      <c r="H4" s="4089"/>
    </row>
    <row r="5" spans="2:11" s="1574" customFormat="1" ht="21" customHeight="1">
      <c r="B5" s="4609"/>
      <c r="C5" s="1662" t="s">
        <v>928</v>
      </c>
      <c r="D5" s="1662" t="s">
        <v>663</v>
      </c>
      <c r="E5" s="1662" t="s">
        <v>664</v>
      </c>
      <c r="F5" s="1662" t="s">
        <v>928</v>
      </c>
      <c r="G5" s="1662" t="s">
        <v>663</v>
      </c>
      <c r="H5" s="1653" t="s">
        <v>664</v>
      </c>
    </row>
    <row r="6" spans="2:11" s="1574" customFormat="1" ht="21" customHeight="1">
      <c r="B6" s="4609"/>
      <c r="C6" s="4088" t="s">
        <v>1941</v>
      </c>
      <c r="D6" s="4088"/>
      <c r="E6" s="4088"/>
      <c r="F6" s="4088" t="s">
        <v>519</v>
      </c>
      <c r="G6" s="4088"/>
      <c r="H6" s="4089"/>
      <c r="J6" s="825"/>
      <c r="K6" s="825"/>
    </row>
    <row r="7" spans="2:11" s="1664" customFormat="1" ht="21" customHeight="1">
      <c r="B7" s="456" t="s">
        <v>12</v>
      </c>
      <c r="C7" s="1577">
        <v>1978733</v>
      </c>
      <c r="D7" s="1577">
        <v>1085062</v>
      </c>
      <c r="E7" s="1577">
        <v>893671</v>
      </c>
      <c r="F7" s="1577">
        <v>123283698</v>
      </c>
      <c r="G7" s="1577">
        <v>64293289</v>
      </c>
      <c r="H7" s="1577">
        <v>58990409</v>
      </c>
      <c r="I7" s="1663"/>
      <c r="J7" s="1604"/>
      <c r="K7" s="1605"/>
    </row>
    <row r="8" spans="2:11" s="1664" customFormat="1" ht="21" customHeight="1">
      <c r="B8" s="456" t="s">
        <v>229</v>
      </c>
      <c r="C8" s="1577">
        <v>1876629</v>
      </c>
      <c r="D8" s="1577">
        <v>1020540</v>
      </c>
      <c r="E8" s="1577">
        <v>856090</v>
      </c>
      <c r="F8" s="1577">
        <v>116554850</v>
      </c>
      <c r="G8" s="1577">
        <v>60158691</v>
      </c>
      <c r="H8" s="1577">
        <v>56396159</v>
      </c>
      <c r="I8" s="1582"/>
      <c r="J8" s="1604"/>
      <c r="K8" s="1605"/>
    </row>
    <row r="9" spans="2:11" ht="21" customHeight="1">
      <c r="B9" s="464" t="s">
        <v>203</v>
      </c>
      <c r="C9" s="1583">
        <v>56823</v>
      </c>
      <c r="D9" s="1583">
        <v>34785</v>
      </c>
      <c r="E9" s="1583">
        <v>22038</v>
      </c>
      <c r="F9" s="1583">
        <v>3643760</v>
      </c>
      <c r="G9" s="1583">
        <v>2150564</v>
      </c>
      <c r="H9" s="1583">
        <v>1493196</v>
      </c>
      <c r="I9" s="1665"/>
      <c r="J9" s="1580"/>
      <c r="K9" s="1580"/>
    </row>
    <row r="10" spans="2:11" s="1667" customFormat="1" ht="21" customHeight="1">
      <c r="B10" s="467" t="s">
        <v>230</v>
      </c>
      <c r="C10" s="1586">
        <v>1179</v>
      </c>
      <c r="D10" s="1586">
        <v>709</v>
      </c>
      <c r="E10" s="1586">
        <v>470</v>
      </c>
      <c r="F10" s="1586">
        <v>83430</v>
      </c>
      <c r="G10" s="1586">
        <v>48556</v>
      </c>
      <c r="H10" s="1586">
        <v>34874</v>
      </c>
      <c r="I10" s="1666"/>
      <c r="J10" s="1580"/>
      <c r="K10" s="1580"/>
    </row>
    <row r="11" spans="2:11" ht="21" customHeight="1">
      <c r="B11" s="467" t="s">
        <v>231</v>
      </c>
      <c r="C11" s="1586">
        <v>8082</v>
      </c>
      <c r="D11" s="1586">
        <v>5510</v>
      </c>
      <c r="E11" s="1586">
        <v>2571</v>
      </c>
      <c r="F11" s="1586">
        <v>553158</v>
      </c>
      <c r="G11" s="1586">
        <v>364729</v>
      </c>
      <c r="H11" s="1586">
        <v>188429</v>
      </c>
      <c r="I11" s="1665"/>
      <c r="J11" s="1580"/>
      <c r="K11" s="1580"/>
    </row>
    <row r="12" spans="2:11" ht="21" customHeight="1">
      <c r="B12" s="467" t="s">
        <v>232</v>
      </c>
      <c r="C12" s="1586">
        <v>23669</v>
      </c>
      <c r="D12" s="1586">
        <v>13520</v>
      </c>
      <c r="E12" s="1586">
        <v>10148</v>
      </c>
      <c r="F12" s="1586">
        <v>1469506</v>
      </c>
      <c r="G12" s="1586">
        <v>807707</v>
      </c>
      <c r="H12" s="1586">
        <v>661799</v>
      </c>
      <c r="I12" s="1665"/>
      <c r="J12" s="1580"/>
      <c r="K12" s="1580"/>
    </row>
    <row r="13" spans="2:11" s="1667" customFormat="1" ht="21" customHeight="1">
      <c r="B13" s="467" t="s">
        <v>233</v>
      </c>
      <c r="C13" s="1586">
        <v>6318</v>
      </c>
      <c r="D13" s="1586">
        <v>4471</v>
      </c>
      <c r="E13" s="1586">
        <v>1847</v>
      </c>
      <c r="F13" s="1586">
        <v>401947</v>
      </c>
      <c r="G13" s="1586">
        <v>272379</v>
      </c>
      <c r="H13" s="1586">
        <v>129568</v>
      </c>
      <c r="I13" s="1666"/>
      <c r="J13" s="1580"/>
      <c r="K13" s="1580"/>
    </row>
    <row r="14" spans="2:11" ht="21" customHeight="1">
      <c r="B14" s="467" t="s">
        <v>234</v>
      </c>
      <c r="C14" s="1586">
        <v>1298</v>
      </c>
      <c r="D14" s="1586">
        <v>726</v>
      </c>
      <c r="E14" s="1586">
        <v>572</v>
      </c>
      <c r="F14" s="1586">
        <v>91898</v>
      </c>
      <c r="G14" s="1586">
        <v>50944</v>
      </c>
      <c r="H14" s="1586">
        <v>40954</v>
      </c>
      <c r="I14" s="1665"/>
      <c r="J14" s="1580"/>
      <c r="K14" s="1580"/>
    </row>
    <row r="15" spans="2:11" s="1667" customFormat="1" ht="21" customHeight="1">
      <c r="B15" s="467" t="s">
        <v>235</v>
      </c>
      <c r="C15" s="1586">
        <v>275</v>
      </c>
      <c r="D15" s="1586">
        <v>175</v>
      </c>
      <c r="E15" s="1586">
        <v>100</v>
      </c>
      <c r="F15" s="1586">
        <v>18693</v>
      </c>
      <c r="G15" s="1586">
        <v>11748</v>
      </c>
      <c r="H15" s="1586">
        <v>6945</v>
      </c>
      <c r="I15" s="1666"/>
      <c r="J15" s="1668"/>
      <c r="K15" s="1605"/>
    </row>
    <row r="16" spans="2:11" ht="21" customHeight="1">
      <c r="B16" s="467" t="s">
        <v>236</v>
      </c>
      <c r="C16" s="1586">
        <v>2873</v>
      </c>
      <c r="D16" s="1586">
        <v>2050</v>
      </c>
      <c r="E16" s="1586">
        <v>823</v>
      </c>
      <c r="F16" s="1586">
        <v>187297</v>
      </c>
      <c r="G16" s="1586">
        <v>127735</v>
      </c>
      <c r="H16" s="1586">
        <v>59562</v>
      </c>
      <c r="I16" s="1665"/>
      <c r="J16" s="1580"/>
      <c r="K16" s="1580"/>
    </row>
    <row r="17" spans="2:11" ht="21" customHeight="1">
      <c r="B17" s="467" t="s">
        <v>237</v>
      </c>
      <c r="C17" s="1586">
        <v>9677</v>
      </c>
      <c r="D17" s="1586">
        <v>5442</v>
      </c>
      <c r="E17" s="1586">
        <v>4234</v>
      </c>
      <c r="F17" s="1586">
        <v>607977</v>
      </c>
      <c r="G17" s="1586">
        <v>327653</v>
      </c>
      <c r="H17" s="1586">
        <v>280324</v>
      </c>
      <c r="I17" s="1665"/>
      <c r="J17" s="1580"/>
      <c r="K17" s="1580"/>
    </row>
    <row r="18" spans="2:11" ht="21" customHeight="1">
      <c r="B18" s="467" t="s">
        <v>238</v>
      </c>
      <c r="C18" s="1586">
        <v>1122</v>
      </c>
      <c r="D18" s="1586">
        <v>719</v>
      </c>
      <c r="E18" s="1586">
        <v>403</v>
      </c>
      <c r="F18" s="1586">
        <v>79449</v>
      </c>
      <c r="G18" s="1586">
        <v>49069</v>
      </c>
      <c r="H18" s="1586">
        <v>30380</v>
      </c>
      <c r="I18" s="1665"/>
      <c r="J18" s="1580"/>
      <c r="K18" s="1580"/>
    </row>
    <row r="19" spans="2:11" ht="21" customHeight="1">
      <c r="B19" s="467" t="s">
        <v>239</v>
      </c>
      <c r="C19" s="1586">
        <v>751</v>
      </c>
      <c r="D19" s="1586">
        <v>557</v>
      </c>
      <c r="E19" s="1586">
        <v>195</v>
      </c>
      <c r="F19" s="1586">
        <v>50534</v>
      </c>
      <c r="G19" s="1586">
        <v>37592</v>
      </c>
      <c r="H19" s="1586">
        <v>12942</v>
      </c>
      <c r="I19" s="1665"/>
      <c r="J19" s="1580"/>
      <c r="K19" s="1580"/>
    </row>
    <row r="20" spans="2:11" ht="21" customHeight="1">
      <c r="B20" s="467" t="s">
        <v>151</v>
      </c>
      <c r="C20" s="1586">
        <v>1580</v>
      </c>
      <c r="D20" s="1586">
        <v>906</v>
      </c>
      <c r="E20" s="1586">
        <v>674</v>
      </c>
      <c r="F20" s="1586">
        <v>99871</v>
      </c>
      <c r="G20" s="1586">
        <v>52452</v>
      </c>
      <c r="H20" s="1586">
        <v>47419</v>
      </c>
      <c r="I20" s="1665"/>
      <c r="J20" s="1580"/>
      <c r="K20" s="1580"/>
    </row>
    <row r="21" spans="2:11" ht="21" customHeight="1">
      <c r="B21" s="4609"/>
      <c r="C21" s="4088" t="s">
        <v>1942</v>
      </c>
      <c r="D21" s="4088"/>
      <c r="E21" s="4088"/>
      <c r="F21" s="4088" t="s">
        <v>1943</v>
      </c>
      <c r="G21" s="4088"/>
      <c r="H21" s="4089"/>
      <c r="I21" s="894"/>
      <c r="J21" s="894"/>
      <c r="K21" s="894"/>
    </row>
    <row r="22" spans="2:11" ht="21" customHeight="1">
      <c r="B22" s="4609"/>
      <c r="C22" s="1662" t="s">
        <v>931</v>
      </c>
      <c r="D22" s="1662" t="s">
        <v>664</v>
      </c>
      <c r="E22" s="1662" t="s">
        <v>699</v>
      </c>
      <c r="F22" s="1662" t="s">
        <v>931</v>
      </c>
      <c r="G22" s="1662" t="s">
        <v>664</v>
      </c>
      <c r="H22" s="1653" t="s">
        <v>699</v>
      </c>
      <c r="I22" s="1073"/>
      <c r="J22" s="1073"/>
      <c r="K22" s="1073"/>
    </row>
    <row r="23" spans="2:11" ht="21" customHeight="1">
      <c r="B23" s="4611"/>
      <c r="C23" s="4088" t="s">
        <v>1944</v>
      </c>
      <c r="D23" s="4088"/>
      <c r="E23" s="4088"/>
      <c r="F23" s="4088" t="s">
        <v>436</v>
      </c>
      <c r="G23" s="4088"/>
      <c r="H23" s="4089"/>
      <c r="I23" s="1073"/>
      <c r="J23" s="1073"/>
      <c r="K23" s="1073"/>
    </row>
    <row r="24" spans="2:11" s="1636" customFormat="1" ht="12.75" customHeight="1">
      <c r="B24" s="1669"/>
      <c r="C24" s="481"/>
      <c r="D24" s="481"/>
      <c r="E24" s="481"/>
      <c r="F24" s="481"/>
      <c r="G24" s="481"/>
      <c r="H24" s="481"/>
      <c r="I24" s="1073"/>
      <c r="J24" s="1073"/>
      <c r="K24" s="1073"/>
    </row>
    <row r="25" spans="2:11" s="1637" customFormat="1" ht="12.75" customHeight="1">
      <c r="B25" s="4612" t="s">
        <v>164</v>
      </c>
      <c r="C25" s="4093"/>
      <c r="D25" s="4093"/>
      <c r="E25" s="4093"/>
      <c r="F25" s="4093"/>
      <c r="G25" s="4093"/>
      <c r="H25" s="4093"/>
      <c r="I25" s="1076"/>
      <c r="J25" s="1076"/>
      <c r="K25" s="1076"/>
    </row>
    <row r="26" spans="2:11" s="1637" customFormat="1" ht="12.75" customHeight="1">
      <c r="B26" s="4576" t="s">
        <v>1900</v>
      </c>
      <c r="C26" s="4576"/>
      <c r="D26" s="4576"/>
      <c r="E26" s="4576"/>
      <c r="F26" s="4576"/>
      <c r="G26" s="4576"/>
      <c r="H26" s="4576"/>
      <c r="I26" s="1640"/>
      <c r="J26" s="1670"/>
      <c r="K26" s="1670"/>
    </row>
    <row r="27" spans="2:11" s="1641" customFormat="1" ht="12.75" customHeight="1">
      <c r="B27" s="4576" t="s">
        <v>1901</v>
      </c>
      <c r="C27" s="4576"/>
      <c r="D27" s="4576"/>
      <c r="E27" s="4576"/>
      <c r="F27" s="4576"/>
      <c r="G27" s="4576"/>
      <c r="H27" s="4576"/>
    </row>
    <row r="28" spans="2:11" s="1641" customFormat="1" ht="40.5" customHeight="1">
      <c r="B28" s="4610" t="s">
        <v>1945</v>
      </c>
      <c r="C28" s="4610"/>
      <c r="D28" s="4610"/>
      <c r="E28" s="4610"/>
      <c r="F28" s="4610"/>
      <c r="G28" s="4610"/>
      <c r="H28" s="4610"/>
    </row>
    <row r="29" spans="2:11" s="1641" customFormat="1" ht="40.5" customHeight="1">
      <c r="B29" s="4610" t="s">
        <v>1946</v>
      </c>
      <c r="C29" s="4610"/>
      <c r="D29" s="4610"/>
      <c r="E29" s="4610"/>
      <c r="F29" s="4610"/>
      <c r="G29" s="4610"/>
      <c r="H29" s="4610"/>
    </row>
    <row r="30" spans="2:11" s="1641" customFormat="1" ht="12.75" customHeight="1">
      <c r="B30" s="1671"/>
      <c r="C30" s="1671"/>
      <c r="D30" s="1671"/>
      <c r="E30" s="1671"/>
      <c r="F30" s="1671"/>
      <c r="G30" s="1671"/>
      <c r="H30" s="1671"/>
    </row>
    <row r="31" spans="2:11" ht="12.75" customHeight="1">
      <c r="B31" s="1672"/>
      <c r="C31" s="1672"/>
      <c r="D31" s="1672"/>
      <c r="E31" s="1672"/>
      <c r="F31" s="1672"/>
      <c r="G31" s="1672"/>
      <c r="H31" s="1672"/>
    </row>
  </sheetData>
  <mergeCells count="17">
    <mergeCell ref="B26:H26"/>
    <mergeCell ref="B27:H27"/>
    <mergeCell ref="B28:H28"/>
    <mergeCell ref="B29:H29"/>
    <mergeCell ref="B21:B23"/>
    <mergeCell ref="C21:E21"/>
    <mergeCell ref="F21:H21"/>
    <mergeCell ref="C23:E23"/>
    <mergeCell ref="F23:H23"/>
    <mergeCell ref="B25:H25"/>
    <mergeCell ref="B1:H1"/>
    <mergeCell ref="B2:H2"/>
    <mergeCell ref="B4:B6"/>
    <mergeCell ref="C4:E4"/>
    <mergeCell ref="F4:H4"/>
    <mergeCell ref="C6:E6"/>
    <mergeCell ref="F6:H6"/>
  </mergeCells>
  <hyperlinks>
    <hyperlink ref="J3" location="Indice!A1" display="(Voltar ao Índice)"/>
  </hyperlinks>
  <printOptions horizontalCentered="1"/>
  <pageMargins left="0.47244094488188981" right="0.47244094488188981" top="0.6692913385826772" bottom="0.6692913385826772" header="0" footer="0"/>
  <pageSetup paperSize="9" scale="9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249</vt:i4>
      </vt:variant>
      <vt:variant>
        <vt:lpstr>Intervalos com nome</vt:lpstr>
      </vt:variant>
      <vt:variant>
        <vt:i4>248</vt:i4>
      </vt:variant>
    </vt:vector>
  </HeadingPairs>
  <TitlesOfParts>
    <vt:vector size="497" baseType="lpstr">
      <vt:lpstr>Indice</vt:lpstr>
      <vt:lpstr>I_01_01_14</vt:lpstr>
      <vt:lpstr>I_01_02_14</vt:lpstr>
      <vt:lpstr>I_01_03_14</vt:lpstr>
      <vt:lpstr>I_01_04_14</vt:lpstr>
      <vt:lpstr>I_01_05_14</vt:lpstr>
      <vt:lpstr>I_01_06_14</vt:lpstr>
      <vt:lpstr>I_01_07_14</vt:lpstr>
      <vt:lpstr>I_01_08_14</vt:lpstr>
      <vt:lpstr>I_01_09_14</vt:lpstr>
      <vt:lpstr>I_01_10_14</vt:lpstr>
      <vt:lpstr>I_02_01_14</vt:lpstr>
      <vt:lpstr>I_02_02_14</vt:lpstr>
      <vt:lpstr>I_02_03_14</vt:lpstr>
      <vt:lpstr>I_02_04_14</vt:lpstr>
      <vt:lpstr>I_02_05_14</vt:lpstr>
      <vt:lpstr>I_02_06_14</vt:lpstr>
      <vt:lpstr>I_02_07_14</vt:lpstr>
      <vt:lpstr>II_01_01_14</vt:lpstr>
      <vt:lpstr>II_01_01c_14</vt:lpstr>
      <vt:lpstr>II_01_02_14</vt:lpstr>
      <vt:lpstr>II_01_02c_14</vt:lpstr>
      <vt:lpstr>II_01_03_14</vt:lpstr>
      <vt:lpstr>II_01_03c_14</vt:lpstr>
      <vt:lpstr>II_01_04_14</vt:lpstr>
      <vt:lpstr>II_02_01_14</vt:lpstr>
      <vt:lpstr>II_02_02_14</vt:lpstr>
      <vt:lpstr>II_02_03_14</vt:lpstr>
      <vt:lpstr>II_02_04_14</vt:lpstr>
      <vt:lpstr>II_02_05_14</vt:lpstr>
      <vt:lpstr>II_02_05c_14</vt:lpstr>
      <vt:lpstr>II_02_06_14</vt:lpstr>
      <vt:lpstr>II_02_07_14</vt:lpstr>
      <vt:lpstr>II_02_07c_14</vt:lpstr>
      <vt:lpstr>II_02_08_14</vt:lpstr>
      <vt:lpstr>II_02_09_14</vt:lpstr>
      <vt:lpstr>II_02_10_14</vt:lpstr>
      <vt:lpstr>II_02_11_14</vt:lpstr>
      <vt:lpstr>II_02_12_14</vt:lpstr>
      <vt:lpstr>II_02_13_14</vt:lpstr>
      <vt:lpstr>II_02_13c_14</vt:lpstr>
      <vt:lpstr>II_02_14_14</vt:lpstr>
      <vt:lpstr>II_02_14c_14</vt:lpstr>
      <vt:lpstr>II_02_15_14</vt:lpstr>
      <vt:lpstr>II_02_15c_14</vt:lpstr>
      <vt:lpstr>II_02_16_14</vt:lpstr>
      <vt:lpstr>II_02_17_14</vt:lpstr>
      <vt:lpstr>II_02_18_14</vt:lpstr>
      <vt:lpstr>II_02_19_14</vt:lpstr>
      <vt:lpstr>II_03_01_14_Mad</vt:lpstr>
      <vt:lpstr>II_03_01_14c_Mad</vt:lpstr>
      <vt:lpstr>II_03_02_14</vt:lpstr>
      <vt:lpstr>II_03_03_14</vt:lpstr>
      <vt:lpstr>II_03_04_14</vt:lpstr>
      <vt:lpstr>II_03_05_14</vt:lpstr>
      <vt:lpstr>II_03_06_14</vt:lpstr>
      <vt:lpstr>II_03_07_14</vt:lpstr>
      <vt:lpstr>II_03_07c_14</vt:lpstr>
      <vt:lpstr>II_03_08_14</vt:lpstr>
      <vt:lpstr>II_04_01_14</vt:lpstr>
      <vt:lpstr>II_04_01c_14</vt:lpstr>
      <vt:lpstr>II_04_02_14</vt:lpstr>
      <vt:lpstr>II_04_02c_14</vt:lpstr>
      <vt:lpstr>II_04_03_14</vt:lpstr>
      <vt:lpstr>II_04_04_14</vt:lpstr>
      <vt:lpstr>II_04_05_14</vt:lpstr>
      <vt:lpstr>II_04_06_14</vt:lpstr>
      <vt:lpstr>II_05_01_14</vt:lpstr>
      <vt:lpstr>II_05_01c_14</vt:lpstr>
      <vt:lpstr>II_05_02_14</vt:lpstr>
      <vt:lpstr>II_05_03_13</vt:lpstr>
      <vt:lpstr>II_05_04_14</vt:lpstr>
      <vt:lpstr>II_05_05_14</vt:lpstr>
      <vt:lpstr>II_05_06_14</vt:lpstr>
      <vt:lpstr>II_05_07_14</vt:lpstr>
      <vt:lpstr>II_05_08_14</vt:lpstr>
      <vt:lpstr>II_05_09_14</vt:lpstr>
      <vt:lpstr>II_05_10_14</vt:lpstr>
      <vt:lpstr>II_05_11_14</vt:lpstr>
      <vt:lpstr>II_05_12_14</vt:lpstr>
      <vt:lpstr>II_05_13_14</vt:lpstr>
      <vt:lpstr>II_05_14_14</vt:lpstr>
      <vt:lpstr>II_05_15_14</vt:lpstr>
      <vt:lpstr>II_05_16_14</vt:lpstr>
      <vt:lpstr>II_05_17_14</vt:lpstr>
      <vt:lpstr>II_05_18_14</vt:lpstr>
      <vt:lpstr>II_05_19_13</vt:lpstr>
      <vt:lpstr>II_05_20_13</vt:lpstr>
      <vt:lpstr>II_05_21_13</vt:lpstr>
      <vt:lpstr>II_05_22_13</vt:lpstr>
      <vt:lpstr>II_05_23_13</vt:lpstr>
      <vt:lpstr>II_05_24_13</vt:lpstr>
      <vt:lpstr>II_05_25_13</vt:lpstr>
      <vt:lpstr>II_05_26_13</vt:lpstr>
      <vt:lpstr>II_06_01_14</vt:lpstr>
      <vt:lpstr>II_06_02_14</vt:lpstr>
      <vt:lpstr>II_06_03_14</vt:lpstr>
      <vt:lpstr>II_06_04_14</vt:lpstr>
      <vt:lpstr>II_06_05_14</vt:lpstr>
      <vt:lpstr>II_06_06_14</vt:lpstr>
      <vt:lpstr>II_06_07_14</vt:lpstr>
      <vt:lpstr>II_06_08_14</vt:lpstr>
      <vt:lpstr>II_06_09_14</vt:lpstr>
      <vt:lpstr>III_01_01_14</vt:lpstr>
      <vt:lpstr>III_01_01c_14</vt:lpstr>
      <vt:lpstr>III_01_02_14</vt:lpstr>
      <vt:lpstr>III_01_02c_14</vt:lpstr>
      <vt:lpstr>III_01_03_14</vt:lpstr>
      <vt:lpstr>III_01_03c_14</vt:lpstr>
      <vt:lpstr>III_01_04_14</vt:lpstr>
      <vt:lpstr>III_01_05_14</vt:lpstr>
      <vt:lpstr>III_02_01_14</vt:lpstr>
      <vt:lpstr>III_03_01_13</vt:lpstr>
      <vt:lpstr>III_03_02_13</vt:lpstr>
      <vt:lpstr>III_03_03_13</vt:lpstr>
      <vt:lpstr>III_03_04_13</vt:lpstr>
      <vt:lpstr>III_03_05_13</vt:lpstr>
      <vt:lpstr>III_03_06_13</vt:lpstr>
      <vt:lpstr>III_03_06c_13</vt:lpstr>
      <vt:lpstr>III_03_07_13</vt:lpstr>
      <vt:lpstr>III_03_07c_13</vt:lpstr>
      <vt:lpstr>III_03_08_13</vt:lpstr>
      <vt:lpstr>III_03_08c_13</vt:lpstr>
      <vt:lpstr>III_03_09_13</vt:lpstr>
      <vt:lpstr>III_03_09c_13</vt:lpstr>
      <vt:lpstr>III_03_10_13</vt:lpstr>
      <vt:lpstr>III_03_10c_13</vt:lpstr>
      <vt:lpstr>III_03_11_13</vt:lpstr>
      <vt:lpstr>III_03_11c_13</vt:lpstr>
      <vt:lpstr>III_03_12_13</vt:lpstr>
      <vt:lpstr>III_03_13_13</vt:lpstr>
      <vt:lpstr>III_03_13c_13</vt:lpstr>
      <vt:lpstr>III_03_14_13</vt:lpstr>
      <vt:lpstr>III_03_14c_13</vt:lpstr>
      <vt:lpstr>III_03_15_13</vt:lpstr>
      <vt:lpstr>III_03_15c_13</vt:lpstr>
      <vt:lpstr>III_03_16_13</vt:lpstr>
      <vt:lpstr>III_03_16c_13</vt:lpstr>
      <vt:lpstr>III_03_17_13</vt:lpstr>
      <vt:lpstr>III_03_17c_13</vt:lpstr>
      <vt:lpstr>III_03_18_13</vt:lpstr>
      <vt:lpstr>III_03_18c_13</vt:lpstr>
      <vt:lpstr>III_03_19_13</vt:lpstr>
      <vt:lpstr>III_03_19c_13</vt:lpstr>
      <vt:lpstr>III_03_20_13</vt:lpstr>
      <vt:lpstr>III_03_20c_13</vt:lpstr>
      <vt:lpstr>III_03_21_13</vt:lpstr>
      <vt:lpstr>III_03_21c_13</vt:lpstr>
      <vt:lpstr>III_03_22_13</vt:lpstr>
      <vt:lpstr>III_03_22c_13</vt:lpstr>
      <vt:lpstr>III_03_23_13</vt:lpstr>
      <vt:lpstr>III_03_23c_13</vt:lpstr>
      <vt:lpstr>III_03_24_13</vt:lpstr>
      <vt:lpstr>III_04_01_14</vt:lpstr>
      <vt:lpstr>III_04_02_14</vt:lpstr>
      <vt:lpstr>III_04_03_14</vt:lpstr>
      <vt:lpstr>III_04_04_14</vt:lpstr>
      <vt:lpstr>III_04_05_14</vt:lpstr>
      <vt:lpstr>III_05_01_13</vt:lpstr>
      <vt:lpstr>III_05_01c_13</vt:lpstr>
      <vt:lpstr>III_05_01cc_13</vt:lpstr>
      <vt:lpstr>III_05_02_13</vt:lpstr>
      <vt:lpstr>III_05_03_13</vt:lpstr>
      <vt:lpstr>III_05_04_13</vt:lpstr>
      <vt:lpstr>III_05_05_13</vt:lpstr>
      <vt:lpstr>III_05_06_13</vt:lpstr>
      <vt:lpstr>III_05_07_14</vt:lpstr>
      <vt:lpstr>III_05_08_2014</vt:lpstr>
      <vt:lpstr>III_05_09_2014</vt:lpstr>
      <vt:lpstr>III_05_10_2014</vt:lpstr>
      <vt:lpstr>III_05_11_2013_14</vt:lpstr>
      <vt:lpstr>III_06_01_14</vt:lpstr>
      <vt:lpstr>III_06_02_14</vt:lpstr>
      <vt:lpstr>III_06_03_14</vt:lpstr>
      <vt:lpstr>III_06_04_13</vt:lpstr>
      <vt:lpstr>III_07_01_13</vt:lpstr>
      <vt:lpstr>III_07_02_13</vt:lpstr>
      <vt:lpstr>III_07_03_13</vt:lpstr>
      <vt:lpstr>III_07_04_13</vt:lpstr>
      <vt:lpstr>III_07_05_13</vt:lpstr>
      <vt:lpstr>III_08_01_14</vt:lpstr>
      <vt:lpstr>III_08_01c_14</vt:lpstr>
      <vt:lpstr>III_08_02_14</vt:lpstr>
      <vt:lpstr>III_08_03_14</vt:lpstr>
      <vt:lpstr>III_08_04_14</vt:lpstr>
      <vt:lpstr>III_08_05_14</vt:lpstr>
      <vt:lpstr>III_08_06_14</vt:lpstr>
      <vt:lpstr>III_08_07_12</vt:lpstr>
      <vt:lpstr>III_08_08_14</vt:lpstr>
      <vt:lpstr>III_08_09_14</vt:lpstr>
      <vt:lpstr>III_08_10_14</vt:lpstr>
      <vt:lpstr>III_08_11_14</vt:lpstr>
      <vt:lpstr>III_09_01_14</vt:lpstr>
      <vt:lpstr>III_09_02_14</vt:lpstr>
      <vt:lpstr>III_09_03_14</vt:lpstr>
      <vt:lpstr>III_09_04_14</vt:lpstr>
      <vt:lpstr>III_09_05_14</vt:lpstr>
      <vt:lpstr>III_09_06_14</vt:lpstr>
      <vt:lpstr>III_10_01_14</vt:lpstr>
      <vt:lpstr>III_10_02_14</vt:lpstr>
      <vt:lpstr>III_10_03_14</vt:lpstr>
      <vt:lpstr>III_10_04_14</vt:lpstr>
      <vt:lpstr>III_10_05_14</vt:lpstr>
      <vt:lpstr>III_11_01_14</vt:lpstr>
      <vt:lpstr>III_11_01c_14</vt:lpstr>
      <vt:lpstr>III_11_02_14</vt:lpstr>
      <vt:lpstr>III_11_03_14</vt:lpstr>
      <vt:lpstr>III_11_04_14</vt:lpstr>
      <vt:lpstr>III_11_05_14</vt:lpstr>
      <vt:lpstr>III_11_06_14</vt:lpstr>
      <vt:lpstr>III_12_01_14</vt:lpstr>
      <vt:lpstr>III_12_02_14</vt:lpstr>
      <vt:lpstr>III_12_03_14</vt:lpstr>
      <vt:lpstr>III_12_04_14</vt:lpstr>
      <vt:lpstr>III_12_05_14</vt:lpstr>
      <vt:lpstr>III_13_01_13</vt:lpstr>
      <vt:lpstr>III_13_02_13</vt:lpstr>
      <vt:lpstr>III_13_03_13</vt:lpstr>
      <vt:lpstr>III_14_01_13</vt:lpstr>
      <vt:lpstr>III_14_02_13</vt:lpstr>
      <vt:lpstr>III_14_03_13</vt:lpstr>
      <vt:lpstr>III_14_04_13</vt:lpstr>
      <vt:lpstr>III_15_01_14</vt:lpstr>
      <vt:lpstr>III_15_02_14</vt:lpstr>
      <vt:lpstr>III_15_03_14</vt:lpstr>
      <vt:lpstr>III_15_04_13</vt:lpstr>
      <vt:lpstr>IV_01_01_14</vt:lpstr>
      <vt:lpstr>IV_01_02_14</vt:lpstr>
      <vt:lpstr>IV_01_03_14</vt:lpstr>
      <vt:lpstr>IV_01_04_14</vt:lpstr>
      <vt:lpstr>IV_02_01_14</vt:lpstr>
      <vt:lpstr>IV_02_02_14</vt:lpstr>
      <vt:lpstr>IV_02_03_14</vt:lpstr>
      <vt:lpstr>IV_03_01_15</vt:lpstr>
      <vt:lpstr>IV_03_01c_15</vt:lpstr>
      <vt:lpstr>IV_03_01cc_15</vt:lpstr>
      <vt:lpstr>IV_03_02_11</vt:lpstr>
      <vt:lpstr>IV_03_03_15</vt:lpstr>
      <vt:lpstr>IV_03_04_13</vt:lpstr>
      <vt:lpstr>IV_03_05_13</vt:lpstr>
      <vt:lpstr>IV_03_05c_13</vt:lpstr>
      <vt:lpstr>IV_03_05cc_13</vt:lpstr>
      <vt:lpstr>IV_03_06_13</vt:lpstr>
      <vt:lpstr>IV_03_07_13</vt:lpstr>
      <vt:lpstr>IV_03_07c_13</vt:lpstr>
      <vt:lpstr>IV_03_08_13</vt:lpstr>
      <vt:lpstr>IV_03_09_13</vt:lpstr>
      <vt:lpstr>IV_03_09c_13</vt:lpstr>
      <vt:lpstr>IV_03_10_14</vt:lpstr>
      <vt:lpstr>I_01_01_14!Área_de_Impressão</vt:lpstr>
      <vt:lpstr>I_01_02_14!Área_de_Impressão</vt:lpstr>
      <vt:lpstr>I_01_03_14!Área_de_Impressão</vt:lpstr>
      <vt:lpstr>I_01_04_14!Área_de_Impressão</vt:lpstr>
      <vt:lpstr>I_01_05_14!Área_de_Impressão</vt:lpstr>
      <vt:lpstr>I_01_06_14!Área_de_Impressão</vt:lpstr>
      <vt:lpstr>I_01_07_14!Área_de_Impressão</vt:lpstr>
      <vt:lpstr>I_01_08_14!Área_de_Impressão</vt:lpstr>
      <vt:lpstr>I_01_09_14!Área_de_Impressão</vt:lpstr>
      <vt:lpstr>I_01_10_14!Área_de_Impressão</vt:lpstr>
      <vt:lpstr>I_02_01_14!Área_de_Impressão</vt:lpstr>
      <vt:lpstr>I_02_02_14!Área_de_Impressão</vt:lpstr>
      <vt:lpstr>I_02_03_14!Área_de_Impressão</vt:lpstr>
      <vt:lpstr>I_02_04_14!Área_de_Impressão</vt:lpstr>
      <vt:lpstr>I_02_05_14!Área_de_Impressão</vt:lpstr>
      <vt:lpstr>I_02_06_14!Área_de_Impressão</vt:lpstr>
      <vt:lpstr>I_02_07_14!Área_de_Impressão</vt:lpstr>
      <vt:lpstr>II_01_01_14!Área_de_Impressão</vt:lpstr>
      <vt:lpstr>II_01_01c_14!Área_de_Impressão</vt:lpstr>
      <vt:lpstr>II_01_02_14!Área_de_Impressão</vt:lpstr>
      <vt:lpstr>II_01_02c_14!Área_de_Impressão</vt:lpstr>
      <vt:lpstr>II_01_03_14!Área_de_Impressão</vt:lpstr>
      <vt:lpstr>II_01_03c_14!Área_de_Impressão</vt:lpstr>
      <vt:lpstr>II_01_04_14!Área_de_Impressão</vt:lpstr>
      <vt:lpstr>II_02_01_14!Área_de_Impressão</vt:lpstr>
      <vt:lpstr>II_02_02_14!Área_de_Impressão</vt:lpstr>
      <vt:lpstr>II_02_03_14!Área_de_Impressão</vt:lpstr>
      <vt:lpstr>II_02_04_14!Área_de_Impressão</vt:lpstr>
      <vt:lpstr>II_02_05_14!Área_de_Impressão</vt:lpstr>
      <vt:lpstr>II_02_05c_14!Área_de_Impressão</vt:lpstr>
      <vt:lpstr>II_02_06_14!Área_de_Impressão</vt:lpstr>
      <vt:lpstr>II_02_07_14!Área_de_Impressão</vt:lpstr>
      <vt:lpstr>II_02_07c_14!Área_de_Impressão</vt:lpstr>
      <vt:lpstr>II_02_08_14!Área_de_Impressão</vt:lpstr>
      <vt:lpstr>II_02_09_14!Área_de_Impressão</vt:lpstr>
      <vt:lpstr>II_02_10_14!Área_de_Impressão</vt:lpstr>
      <vt:lpstr>II_02_11_14!Área_de_Impressão</vt:lpstr>
      <vt:lpstr>II_02_12_14!Área_de_Impressão</vt:lpstr>
      <vt:lpstr>II_02_13_14!Área_de_Impressão</vt:lpstr>
      <vt:lpstr>II_02_13c_14!Área_de_Impressão</vt:lpstr>
      <vt:lpstr>II_02_14_14!Área_de_Impressão</vt:lpstr>
      <vt:lpstr>II_02_14c_14!Área_de_Impressão</vt:lpstr>
      <vt:lpstr>II_02_15_14!Área_de_Impressão</vt:lpstr>
      <vt:lpstr>II_02_15c_14!Área_de_Impressão</vt:lpstr>
      <vt:lpstr>II_02_16_14!Área_de_Impressão</vt:lpstr>
      <vt:lpstr>II_02_17_14!Área_de_Impressão</vt:lpstr>
      <vt:lpstr>II_02_18_14!Área_de_Impressão</vt:lpstr>
      <vt:lpstr>II_02_19_14!Área_de_Impressão</vt:lpstr>
      <vt:lpstr>II_03_01_14_Mad!Área_de_Impressão</vt:lpstr>
      <vt:lpstr>II_03_01_14c_Mad!Área_de_Impressão</vt:lpstr>
      <vt:lpstr>II_03_02_14!Área_de_Impressão</vt:lpstr>
      <vt:lpstr>II_03_03_14!Área_de_Impressão</vt:lpstr>
      <vt:lpstr>II_03_04_14!Área_de_Impressão</vt:lpstr>
      <vt:lpstr>II_03_05_14!Área_de_Impressão</vt:lpstr>
      <vt:lpstr>II_03_06_14!Área_de_Impressão</vt:lpstr>
      <vt:lpstr>II_03_07_14!Área_de_Impressão</vt:lpstr>
      <vt:lpstr>II_03_07c_14!Área_de_Impressão</vt:lpstr>
      <vt:lpstr>II_03_08_14!Área_de_Impressão</vt:lpstr>
      <vt:lpstr>II_04_01_14!Área_de_Impressão</vt:lpstr>
      <vt:lpstr>II_04_01c_14!Área_de_Impressão</vt:lpstr>
      <vt:lpstr>II_04_02_14!Área_de_Impressão</vt:lpstr>
      <vt:lpstr>II_04_02c_14!Área_de_Impressão</vt:lpstr>
      <vt:lpstr>II_04_03_14!Área_de_Impressão</vt:lpstr>
      <vt:lpstr>II_04_04_14!Área_de_Impressão</vt:lpstr>
      <vt:lpstr>II_04_05_14!Área_de_Impressão</vt:lpstr>
      <vt:lpstr>II_04_06_14!Área_de_Impressão</vt:lpstr>
      <vt:lpstr>II_05_01_14!Área_de_Impressão</vt:lpstr>
      <vt:lpstr>II_05_01c_14!Área_de_Impressão</vt:lpstr>
      <vt:lpstr>II_05_02_14!Área_de_Impressão</vt:lpstr>
      <vt:lpstr>II_05_03_13!Área_de_Impressão</vt:lpstr>
      <vt:lpstr>II_05_04_14!Área_de_Impressão</vt:lpstr>
      <vt:lpstr>II_05_05_14!Área_de_Impressão</vt:lpstr>
      <vt:lpstr>II_05_06_14!Área_de_Impressão</vt:lpstr>
      <vt:lpstr>II_05_07_14!Área_de_Impressão</vt:lpstr>
      <vt:lpstr>II_05_08_14!Área_de_Impressão</vt:lpstr>
      <vt:lpstr>II_05_09_14!Área_de_Impressão</vt:lpstr>
      <vt:lpstr>II_05_10_14!Área_de_Impressão</vt:lpstr>
      <vt:lpstr>II_05_11_14!Área_de_Impressão</vt:lpstr>
      <vt:lpstr>II_05_12_14!Área_de_Impressão</vt:lpstr>
      <vt:lpstr>II_05_13_14!Área_de_Impressão</vt:lpstr>
      <vt:lpstr>II_05_14_14!Área_de_Impressão</vt:lpstr>
      <vt:lpstr>II_05_15_14!Área_de_Impressão</vt:lpstr>
      <vt:lpstr>II_05_16_14!Área_de_Impressão</vt:lpstr>
      <vt:lpstr>II_05_17_14!Área_de_Impressão</vt:lpstr>
      <vt:lpstr>II_05_18_14!Área_de_Impressão</vt:lpstr>
      <vt:lpstr>II_05_19_13!Área_de_Impressão</vt:lpstr>
      <vt:lpstr>II_05_20_13!Área_de_Impressão</vt:lpstr>
      <vt:lpstr>II_05_21_13!Área_de_Impressão</vt:lpstr>
      <vt:lpstr>II_05_22_13!Área_de_Impressão</vt:lpstr>
      <vt:lpstr>II_05_23_13!Área_de_Impressão</vt:lpstr>
      <vt:lpstr>II_05_24_13!Área_de_Impressão</vt:lpstr>
      <vt:lpstr>II_05_25_13!Área_de_Impressão</vt:lpstr>
      <vt:lpstr>II_05_26_13!Área_de_Impressão</vt:lpstr>
      <vt:lpstr>II_06_01_14!Área_de_Impressão</vt:lpstr>
      <vt:lpstr>II_06_02_14!Área_de_Impressão</vt:lpstr>
      <vt:lpstr>II_06_03_14!Área_de_Impressão</vt:lpstr>
      <vt:lpstr>II_06_04_14!Área_de_Impressão</vt:lpstr>
      <vt:lpstr>II_06_05_14!Área_de_Impressão</vt:lpstr>
      <vt:lpstr>II_06_06_14!Área_de_Impressão</vt:lpstr>
      <vt:lpstr>II_06_07_14!Área_de_Impressão</vt:lpstr>
      <vt:lpstr>II_06_08_14!Área_de_Impressão</vt:lpstr>
      <vt:lpstr>II_06_09_14!Área_de_Impressão</vt:lpstr>
      <vt:lpstr>III_01_01_14!Área_de_Impressão</vt:lpstr>
      <vt:lpstr>III_01_01c_14!Área_de_Impressão</vt:lpstr>
      <vt:lpstr>III_01_02_14!Área_de_Impressão</vt:lpstr>
      <vt:lpstr>III_01_02c_14!Área_de_Impressão</vt:lpstr>
      <vt:lpstr>III_01_03_14!Área_de_Impressão</vt:lpstr>
      <vt:lpstr>III_01_03c_14!Área_de_Impressão</vt:lpstr>
      <vt:lpstr>III_01_04_14!Área_de_Impressão</vt:lpstr>
      <vt:lpstr>III_01_05_14!Área_de_Impressão</vt:lpstr>
      <vt:lpstr>III_02_01_14!Área_de_Impressão</vt:lpstr>
      <vt:lpstr>III_03_01_13!Área_de_Impressão</vt:lpstr>
      <vt:lpstr>III_03_02_13!Área_de_Impressão</vt:lpstr>
      <vt:lpstr>III_03_03_13!Área_de_Impressão</vt:lpstr>
      <vt:lpstr>III_03_04_13!Área_de_Impressão</vt:lpstr>
      <vt:lpstr>III_03_05_13!Área_de_Impressão</vt:lpstr>
      <vt:lpstr>III_03_06_13!Área_de_Impressão</vt:lpstr>
      <vt:lpstr>III_03_06c_13!Área_de_Impressão</vt:lpstr>
      <vt:lpstr>III_03_07_13!Área_de_Impressão</vt:lpstr>
      <vt:lpstr>III_03_07c_13!Área_de_Impressão</vt:lpstr>
      <vt:lpstr>III_03_08_13!Área_de_Impressão</vt:lpstr>
      <vt:lpstr>III_03_08c_13!Área_de_Impressão</vt:lpstr>
      <vt:lpstr>III_03_09_13!Área_de_Impressão</vt:lpstr>
      <vt:lpstr>III_03_09c_13!Área_de_Impressão</vt:lpstr>
      <vt:lpstr>III_03_10_13!Área_de_Impressão</vt:lpstr>
      <vt:lpstr>III_03_10c_13!Área_de_Impressão</vt:lpstr>
      <vt:lpstr>III_03_11_13!Área_de_Impressão</vt:lpstr>
      <vt:lpstr>III_03_11c_13!Área_de_Impressão</vt:lpstr>
      <vt:lpstr>III_03_12_13!Área_de_Impressão</vt:lpstr>
      <vt:lpstr>III_03_13_13!Área_de_Impressão</vt:lpstr>
      <vt:lpstr>III_03_13c_13!Área_de_Impressão</vt:lpstr>
      <vt:lpstr>III_03_14_13!Área_de_Impressão</vt:lpstr>
      <vt:lpstr>III_03_14c_13!Área_de_Impressão</vt:lpstr>
      <vt:lpstr>III_03_15_13!Área_de_Impressão</vt:lpstr>
      <vt:lpstr>III_03_15c_13!Área_de_Impressão</vt:lpstr>
      <vt:lpstr>III_03_16_13!Área_de_Impressão</vt:lpstr>
      <vt:lpstr>III_03_16c_13!Área_de_Impressão</vt:lpstr>
      <vt:lpstr>III_03_17_13!Área_de_Impressão</vt:lpstr>
      <vt:lpstr>III_03_17c_13!Área_de_Impressão</vt:lpstr>
      <vt:lpstr>III_03_18_13!Área_de_Impressão</vt:lpstr>
      <vt:lpstr>III_03_18c_13!Área_de_Impressão</vt:lpstr>
      <vt:lpstr>III_03_19_13!Área_de_Impressão</vt:lpstr>
      <vt:lpstr>III_03_19c_13!Área_de_Impressão</vt:lpstr>
      <vt:lpstr>III_03_20_13!Área_de_Impressão</vt:lpstr>
      <vt:lpstr>III_03_20c_13!Área_de_Impressão</vt:lpstr>
      <vt:lpstr>III_03_21_13!Área_de_Impressão</vt:lpstr>
      <vt:lpstr>III_03_21c_13!Área_de_Impressão</vt:lpstr>
      <vt:lpstr>III_03_22_13!Área_de_Impressão</vt:lpstr>
      <vt:lpstr>III_03_22c_13!Área_de_Impressão</vt:lpstr>
      <vt:lpstr>III_03_23_13!Área_de_Impressão</vt:lpstr>
      <vt:lpstr>III_03_23c_13!Área_de_Impressão</vt:lpstr>
      <vt:lpstr>III_03_24_13!Área_de_Impressão</vt:lpstr>
      <vt:lpstr>III_04_01_14!Área_de_Impressão</vt:lpstr>
      <vt:lpstr>III_04_02_14!Área_de_Impressão</vt:lpstr>
      <vt:lpstr>III_04_03_14!Área_de_Impressão</vt:lpstr>
      <vt:lpstr>III_04_04_14!Área_de_Impressão</vt:lpstr>
      <vt:lpstr>III_04_05_14!Área_de_Impressão</vt:lpstr>
      <vt:lpstr>III_05_01_13!Área_de_Impressão</vt:lpstr>
      <vt:lpstr>III_05_01c_13!Área_de_Impressão</vt:lpstr>
      <vt:lpstr>III_05_01cc_13!Área_de_Impressão</vt:lpstr>
      <vt:lpstr>III_05_02_13!Área_de_Impressão</vt:lpstr>
      <vt:lpstr>III_05_03_13!Área_de_Impressão</vt:lpstr>
      <vt:lpstr>III_05_04_13!Área_de_Impressão</vt:lpstr>
      <vt:lpstr>III_05_05_13!Área_de_Impressão</vt:lpstr>
      <vt:lpstr>III_05_06_13!Área_de_Impressão</vt:lpstr>
      <vt:lpstr>III_05_07_14!Área_de_Impressão</vt:lpstr>
      <vt:lpstr>III_05_08_2014!Área_de_Impressão</vt:lpstr>
      <vt:lpstr>III_05_09_2014!Área_de_Impressão</vt:lpstr>
      <vt:lpstr>III_05_10_2014!Área_de_Impressão</vt:lpstr>
      <vt:lpstr>III_05_11_2013_14!Área_de_Impressão</vt:lpstr>
      <vt:lpstr>III_06_01_14!Área_de_Impressão</vt:lpstr>
      <vt:lpstr>III_06_02_14!Área_de_Impressão</vt:lpstr>
      <vt:lpstr>III_06_03_14!Área_de_Impressão</vt:lpstr>
      <vt:lpstr>III_06_04_13!Área_de_Impressão</vt:lpstr>
      <vt:lpstr>III_07_01_13!Área_de_Impressão</vt:lpstr>
      <vt:lpstr>III_07_02_13!Área_de_Impressão</vt:lpstr>
      <vt:lpstr>III_07_03_13!Área_de_Impressão</vt:lpstr>
      <vt:lpstr>III_07_04_13!Área_de_Impressão</vt:lpstr>
      <vt:lpstr>III_07_05_13!Área_de_Impressão</vt:lpstr>
      <vt:lpstr>III_08_01_14!Área_de_Impressão</vt:lpstr>
      <vt:lpstr>III_08_01c_14!Área_de_Impressão</vt:lpstr>
      <vt:lpstr>III_08_02_14!Área_de_Impressão</vt:lpstr>
      <vt:lpstr>III_08_03_14!Área_de_Impressão</vt:lpstr>
      <vt:lpstr>III_08_04_14!Área_de_Impressão</vt:lpstr>
      <vt:lpstr>III_08_05_14!Área_de_Impressão</vt:lpstr>
      <vt:lpstr>III_08_06_14!Área_de_Impressão</vt:lpstr>
      <vt:lpstr>III_08_07_12!Área_de_Impressão</vt:lpstr>
      <vt:lpstr>III_08_08_14!Área_de_Impressão</vt:lpstr>
      <vt:lpstr>III_08_09_14!Área_de_Impressão</vt:lpstr>
      <vt:lpstr>III_08_10_14!Área_de_Impressão</vt:lpstr>
      <vt:lpstr>III_08_11_14!Área_de_Impressão</vt:lpstr>
      <vt:lpstr>III_09_01_14!Área_de_Impressão</vt:lpstr>
      <vt:lpstr>III_09_02_14!Área_de_Impressão</vt:lpstr>
      <vt:lpstr>III_09_03_14!Área_de_Impressão</vt:lpstr>
      <vt:lpstr>III_09_04_14!Área_de_Impressão</vt:lpstr>
      <vt:lpstr>III_09_05_14!Área_de_Impressão</vt:lpstr>
      <vt:lpstr>III_09_06_14!Área_de_Impressão</vt:lpstr>
      <vt:lpstr>III_10_01_14!Área_de_Impressão</vt:lpstr>
      <vt:lpstr>III_10_02_14!Área_de_Impressão</vt:lpstr>
      <vt:lpstr>III_10_03_14!Área_de_Impressão</vt:lpstr>
      <vt:lpstr>III_10_04_14!Área_de_Impressão</vt:lpstr>
      <vt:lpstr>III_10_05_14!Área_de_Impressão</vt:lpstr>
      <vt:lpstr>III_11_01_14!Área_de_Impressão</vt:lpstr>
      <vt:lpstr>III_11_01c_14!Área_de_Impressão</vt:lpstr>
      <vt:lpstr>III_11_02_14!Área_de_Impressão</vt:lpstr>
      <vt:lpstr>III_11_03_14!Área_de_Impressão</vt:lpstr>
      <vt:lpstr>III_11_04_14!Área_de_Impressão</vt:lpstr>
      <vt:lpstr>III_11_05_14!Área_de_Impressão</vt:lpstr>
      <vt:lpstr>III_11_06_14!Área_de_Impressão</vt:lpstr>
      <vt:lpstr>III_12_01_14!Área_de_Impressão</vt:lpstr>
      <vt:lpstr>III_12_02_14!Área_de_Impressão</vt:lpstr>
      <vt:lpstr>III_12_03_14!Área_de_Impressão</vt:lpstr>
      <vt:lpstr>III_12_04_14!Área_de_Impressão</vt:lpstr>
      <vt:lpstr>III_12_05_14!Área_de_Impressão</vt:lpstr>
      <vt:lpstr>III_13_01_13!Área_de_Impressão</vt:lpstr>
      <vt:lpstr>III_13_02_13!Área_de_Impressão</vt:lpstr>
      <vt:lpstr>III_13_03_13!Área_de_Impressão</vt:lpstr>
      <vt:lpstr>III_14_01_13!Área_de_Impressão</vt:lpstr>
      <vt:lpstr>III_14_02_13!Área_de_Impressão</vt:lpstr>
      <vt:lpstr>III_14_03_13!Área_de_Impressão</vt:lpstr>
      <vt:lpstr>III_14_04_13!Área_de_Impressão</vt:lpstr>
      <vt:lpstr>III_15_01_14!Área_de_Impressão</vt:lpstr>
      <vt:lpstr>III_15_02_14!Área_de_Impressão</vt:lpstr>
      <vt:lpstr>III_15_03_14!Área_de_Impressão</vt:lpstr>
      <vt:lpstr>III_15_04_13!Área_de_Impressão</vt:lpstr>
      <vt:lpstr>IV_01_01_14!Área_de_Impressão</vt:lpstr>
      <vt:lpstr>IV_01_02_14!Área_de_Impressão</vt:lpstr>
      <vt:lpstr>IV_01_03_14!Área_de_Impressão</vt:lpstr>
      <vt:lpstr>IV_01_04_14!Área_de_Impressão</vt:lpstr>
      <vt:lpstr>IV_02_01_14!Área_de_Impressão</vt:lpstr>
      <vt:lpstr>IV_02_02_14!Área_de_Impressão</vt:lpstr>
      <vt:lpstr>IV_02_03_14!Área_de_Impressão</vt:lpstr>
      <vt:lpstr>IV_03_01_15!Área_de_Impressão</vt:lpstr>
      <vt:lpstr>IV_03_01c_15!Área_de_Impressão</vt:lpstr>
      <vt:lpstr>IV_03_01cc_15!Área_de_Impressão</vt:lpstr>
      <vt:lpstr>IV_03_02_11!Área_de_Impressão</vt:lpstr>
      <vt:lpstr>IV_03_03_15!Área_de_Impressão</vt:lpstr>
      <vt:lpstr>IV_03_04_13!Área_de_Impressão</vt:lpstr>
      <vt:lpstr>IV_03_05_13!Área_de_Impressão</vt:lpstr>
      <vt:lpstr>IV_03_05c_13!Área_de_Impressão</vt:lpstr>
      <vt:lpstr>IV_03_05cc_13!Área_de_Impressão</vt:lpstr>
      <vt:lpstr>IV_03_06_13!Área_de_Impressão</vt:lpstr>
      <vt:lpstr>IV_03_07_13!Área_de_Impressão</vt:lpstr>
      <vt:lpstr>IV_03_07c_13!Área_de_Impressão</vt:lpstr>
      <vt:lpstr>IV_03_08_13!Área_de_Impressão</vt:lpstr>
      <vt:lpstr>IV_03_09_13!Área_de_Impressão</vt:lpstr>
      <vt:lpstr>IV_03_09c_13!Área_de_Impressão</vt:lpstr>
      <vt:lpstr>IV_03_10_14!Área_de_Impressão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Domain User</dc:creator>
  <cp:lastModifiedBy>vera.sa</cp:lastModifiedBy>
  <cp:lastPrinted>2016-01-13T14:37:32Z</cp:lastPrinted>
  <dcterms:created xsi:type="dcterms:W3CDTF">1996-10-14T23:33:28Z</dcterms:created>
  <dcterms:modified xsi:type="dcterms:W3CDTF">2016-03-04T11:46:48Z</dcterms:modified>
</cp:coreProperties>
</file>