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C8607715-6E32-4C26-B18D-11C921352CD8}" xr6:coauthVersionLast="47" xr6:coauthVersionMax="47" xr10:uidLastSave="{00000000-0000-0000-0000-000000000000}"/>
  <bookViews>
    <workbookView xWindow="-110" yWindow="-110" windowWidth="38620" windowHeight="21100" tabRatio="849" xr2:uid="{00000000-000D-0000-FFFF-FFFF00000000}"/>
  </bookViews>
  <sheets>
    <sheet name="Indice" sheetId="232" r:id="rId1"/>
    <sheet name="Sinais Convencionais" sheetId="263" r:id="rId2"/>
    <sheet name="Q1A" sheetId="242" r:id="rId3"/>
    <sheet name="Q1B" sheetId="245" r:id="rId4"/>
    <sheet name="Q2A" sheetId="240" r:id="rId5"/>
    <sheet name="Q2B" sheetId="241" r:id="rId6"/>
    <sheet name="Q3" sheetId="246" r:id="rId7"/>
    <sheet name="Q4" sheetId="247" r:id="rId8"/>
    <sheet name="Q5A" sheetId="248" r:id="rId9"/>
    <sheet name="Q5B" sheetId="262" r:id="rId10"/>
    <sheet name="Q6" sheetId="249" r:id="rId11"/>
    <sheet name="Q7" sheetId="250" r:id="rId12"/>
    <sheet name="Q8" sheetId="251" r:id="rId13"/>
    <sheet name="Q9" sheetId="252" r:id="rId14"/>
    <sheet name="Q10" sheetId="253" r:id="rId15"/>
    <sheet name="Q11" sheetId="254" r:id="rId16"/>
    <sheet name="Q12" sheetId="256" r:id="rId17"/>
    <sheet name="Q13A" sheetId="257" r:id="rId18"/>
    <sheet name="Q13B" sheetId="258" r:id="rId19"/>
    <sheet name="Q14" sheetId="260" r:id="rId20"/>
    <sheet name="Q15" sheetId="261" r:id="rId21"/>
  </sheets>
  <definedNames>
    <definedName name="_xlnm._FilterDatabase" localSheetId="2" hidden="1">Q1A!$B$6:$K$77</definedName>
    <definedName name="_xlnm._FilterDatabase" localSheetId="3" hidden="1">Q1B!$B$6:$Q$74</definedName>
    <definedName name="_xlnm.Print_Area" localSheetId="14">'Q10'!$B$1:$AA$24</definedName>
    <definedName name="_xlnm.Print_Area" localSheetId="15">'Q11'!$B$1:$AA$19</definedName>
    <definedName name="_xlnm.Print_Area" localSheetId="16">'Q12'!$B$1:$AA$33</definedName>
    <definedName name="_xlnm.Print_Area" localSheetId="17">Q13A!$B$1:$J$27</definedName>
    <definedName name="_xlnm.Print_Area" localSheetId="18">Q13B!$B$1:$S$32</definedName>
    <definedName name="_xlnm.Print_Area" localSheetId="19">'Q14'!$B$1:$AA$22</definedName>
    <definedName name="_xlnm.Print_Area" localSheetId="20">'Q15'!$B$1:$AA$24</definedName>
    <definedName name="_xlnm.Print_Area" localSheetId="2">Q1A!$B$1:$K$81</definedName>
    <definedName name="_xlnm.Print_Area" localSheetId="3">Q1B!$B$1:$T$79</definedName>
    <definedName name="_xlnm.Print_Area" localSheetId="4">Q2A!$B$1:$J$26</definedName>
    <definedName name="_xlnm.Print_Area" localSheetId="5">Q2B!$B$1:$S$30</definedName>
    <definedName name="_xlnm.Print_Area" localSheetId="6">'Q3'!$B$1:$AA$18</definedName>
    <definedName name="_xlnm.Print_Area" localSheetId="7">'Q4'!$B$1:$AA$17</definedName>
    <definedName name="_xlnm.Print_Area" localSheetId="8">Q5A!$B$1:$Q$53</definedName>
    <definedName name="_xlnm.Print_Area" localSheetId="9">Q5B!$B$1:$AI$60</definedName>
    <definedName name="_xlnm.Print_Area" localSheetId="10">'Q6'!$B$1:$AA$24</definedName>
    <definedName name="_xlnm.Print_Area" localSheetId="11">'Q7'!$B$1:$AA$20</definedName>
    <definedName name="_xlnm.Print_Area" localSheetId="12">'Q8'!$B$1:$AA$20</definedName>
    <definedName name="_xlnm.Print_Area" localSheetId="13">'Q9'!$B$1:$AA$35</definedName>
    <definedName name="_xlnm.Print_Area" localSheetId="1">'Sinais Convencionais'!$B$1:$E$14</definedName>
    <definedName name="_xlnm.Print_Titles" localSheetId="14">'Q10'!$A:$B,'Q10'!$1:$5</definedName>
    <definedName name="_xlnm.Print_Titles" localSheetId="15">'Q11'!$A:$B,'Q11'!$1:$5</definedName>
    <definedName name="_xlnm.Print_Titles" localSheetId="16">'Q12'!$A:$B,'Q12'!$1:$5</definedName>
    <definedName name="_xlnm.Print_Titles" localSheetId="17">Q13A!$1:$4</definedName>
    <definedName name="_xlnm.Print_Titles" localSheetId="18">Q13B!$1:$4</definedName>
    <definedName name="_xlnm.Print_Titles" localSheetId="19">'Q14'!$A:$B,'Q14'!$1:$5</definedName>
    <definedName name="_xlnm.Print_Titles" localSheetId="20">'Q15'!$A:$B,'Q15'!$1:$5</definedName>
    <definedName name="_xlnm.Print_Titles" localSheetId="2">Q1A!$1:$4</definedName>
    <definedName name="_xlnm.Print_Titles" localSheetId="3">Q1B!$A:$C,Q1B!$1:$4</definedName>
    <definedName name="_xlnm.Print_Titles" localSheetId="4">Q2A!$1:$4</definedName>
    <definedName name="_xlnm.Print_Titles" localSheetId="5">Q2B!$1:$4</definedName>
    <definedName name="_xlnm.Print_Titles" localSheetId="6">'Q3'!$A:$B,'Q3'!$1:$4</definedName>
    <definedName name="_xlnm.Print_Titles" localSheetId="7">'Q4'!$A:$B,'Q4'!$1:$4</definedName>
    <definedName name="_xlnm.Print_Titles" localSheetId="8">Q5A!$1:$4</definedName>
    <definedName name="_xlnm.Print_Titles" localSheetId="9">Q5B!$A:$B,Q5B!$1:$5</definedName>
    <definedName name="_xlnm.Print_Titles" localSheetId="10">'Q6'!$A:$B,'Q6'!$1:$5</definedName>
    <definedName name="_xlnm.Print_Titles" localSheetId="11">'Q7'!$A:$B,'Q7'!$1:$5</definedName>
    <definedName name="_xlnm.Print_Titles" localSheetId="12">'Q8'!$A:$B,'Q8'!$1:$5</definedName>
    <definedName name="_xlnm.Print_Titles" localSheetId="13">'Q9'!$A:$B,'Q9'!$1:$5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245" l="1"/>
  <c r="W6" i="245"/>
</calcChain>
</file>

<file path=xl/sharedStrings.xml><?xml version="1.0" encoding="utf-8"?>
<sst xmlns="http://schemas.openxmlformats.org/spreadsheetml/2006/main" count="1268" uniqueCount="288">
  <si>
    <t>Anos</t>
  </si>
  <si>
    <t>Total</t>
  </si>
  <si>
    <t>Unidade: N.º</t>
  </si>
  <si>
    <t>A: Agricultura, produção animal, caça e silvicultura</t>
  </si>
  <si>
    <t>B: Pesca</t>
  </si>
  <si>
    <t>C: Indústrias extrativas</t>
  </si>
  <si>
    <t xml:space="preserve">D: Indústrias transformadoras </t>
  </si>
  <si>
    <t>E: Produção e distribuição de eletricidade, gás e água</t>
  </si>
  <si>
    <t>F: Construção</t>
  </si>
  <si>
    <t>M: Educação</t>
  </si>
  <si>
    <t>N: Saúde e acção social</t>
  </si>
  <si>
    <t>H: Alojamento e restauração (restaurantes e similares)</t>
  </si>
  <si>
    <t>Atividade económica (Secção - CAE Rev. 2.1)</t>
  </si>
  <si>
    <t>G: Comércio  por grosso  e  a retalho; reparação de veículos automóveis, motociclos e de bens de uso pessoal e doméstico</t>
  </si>
  <si>
    <t xml:space="preserve"> I: Transportes, armazenagem e comunicações</t>
  </si>
  <si>
    <t>L: Administração pública, defesa e segurança social obrigatória</t>
  </si>
  <si>
    <t>CAE Ignorada</t>
  </si>
  <si>
    <t>A: Agricultura, produção animal, caça, floresta e pesca</t>
  </si>
  <si>
    <t>C: Indústrias transformadoras</t>
  </si>
  <si>
    <t>E: Captação, tratamento e distribuição de água; saneamento, gestão de resíduos e despoluição</t>
  </si>
  <si>
    <t>G: Comércio por grosso e a retalho; reparação de veículos automóveis e motociclos</t>
  </si>
  <si>
    <t>H: Transportes e armazenagem</t>
  </si>
  <si>
    <t xml:space="preserve"> I: Alojamento, restauração e similares</t>
  </si>
  <si>
    <t>O: Administração Pública e Defesa; Segurança Social Obrigatória</t>
  </si>
  <si>
    <t>P: Educação</t>
  </si>
  <si>
    <t>T: Atividades das famílias empregadoras de pessoal doméstico e atividades de produção das famílias para uso próprio</t>
  </si>
  <si>
    <t>Atividade económica (Secção - CAE Rev. 3)</t>
  </si>
  <si>
    <t>Sexo</t>
  </si>
  <si>
    <t>HM</t>
  </si>
  <si>
    <t>H</t>
  </si>
  <si>
    <t>M</t>
  </si>
  <si>
    <t>1 - 9 pessoas</t>
  </si>
  <si>
    <t>10 - 19 pessoas</t>
  </si>
  <si>
    <t>20 - 49 pessoas</t>
  </si>
  <si>
    <t>50 - 99 pessoas</t>
  </si>
  <si>
    <t>100 - 249 pessoas</t>
  </si>
  <si>
    <t>250 - 499 pessoas</t>
  </si>
  <si>
    <t>500 e mais pessoas</t>
  </si>
  <si>
    <t>Desconhecido</t>
  </si>
  <si>
    <t>Escalão de pessoal ao serviço</t>
  </si>
  <si>
    <t>Ignorado</t>
  </si>
  <si>
    <t>x</t>
  </si>
  <si>
    <t>25 - 34 anos</t>
  </si>
  <si>
    <t>35 - 44 anos</t>
  </si>
  <si>
    <t>45 - 54 anos</t>
  </si>
  <si>
    <t>55 - 64 anos</t>
  </si>
  <si>
    <t>65 e mais anos</t>
  </si>
  <si>
    <t>Menos de 25 anos</t>
  </si>
  <si>
    <t>Dirigentes e quadros superiores</t>
  </si>
  <si>
    <t>Pessoal administrativo e similares</t>
  </si>
  <si>
    <t>Pessoal dos serviços e vendedores</t>
  </si>
  <si>
    <t>Trabalhadores não qualificados</t>
  </si>
  <si>
    <t>Especialistas das profissões intelectuais e científicas</t>
  </si>
  <si>
    <t>Técnicos e profissionais de nível intermédio</t>
  </si>
  <si>
    <t>Agricultores e trabalhadores qualificados da agricultura e pescas</t>
  </si>
  <si>
    <t>Operários, artífices e trabalhadores similares</t>
  </si>
  <si>
    <t>Operadores de instalações e máquinas e trabalhadores da montagem</t>
  </si>
  <si>
    <t>Tipo de local do acidente</t>
  </si>
  <si>
    <t>Zona industrial</t>
  </si>
  <si>
    <t>Estaleiro, construção, pedreira, mina a céu aberto</t>
  </si>
  <si>
    <t>Área de agricultura, produção animal, piscicultura, zona florestal</t>
  </si>
  <si>
    <t>Local de atividade terciária, escritório, entretenimento, diversos</t>
  </si>
  <si>
    <t>Local de atividade desportiva</t>
  </si>
  <si>
    <t>No ar, em altura - com exclusão dos estaleiros</t>
  </si>
  <si>
    <t>Subterrâneo - com exclusão dos estaleiros</t>
  </si>
  <si>
    <t>Sobre água - com exclusão dos estaleiros</t>
  </si>
  <si>
    <t>Em meio hiperbárico - com exclusão dos estaleiros</t>
  </si>
  <si>
    <t>Nenhuma informação</t>
  </si>
  <si>
    <t>Estabelecimento de saúde</t>
  </si>
  <si>
    <t>Domicílio</t>
  </si>
  <si>
    <t>Local público</t>
  </si>
  <si>
    <t>Outro tipo de local não referido nesta classificação</t>
  </si>
  <si>
    <t>Problema elétrico, explosão, incêndio</t>
  </si>
  <si>
    <t>Transbordo, derrubamento, fuga, escoamento, vaporização, emissão</t>
  </si>
  <si>
    <t>Perda de controlo de máquina, meio de transporte, equipamento manuseado, ferramenta manual, objeto, animal</t>
  </si>
  <si>
    <t>Escorregamento ou hesitação com queda, queda da pessoa</t>
  </si>
  <si>
    <t xml:space="preserve">Movimento do corpo não sujeito a constrangimento físico </t>
  </si>
  <si>
    <t>Movimento do corpo sujeito a constrangimento físico</t>
  </si>
  <si>
    <t>Surpresa, susto, violência, agressão, ameaça, presença</t>
  </si>
  <si>
    <t>Contacto com corrente elétrica, temperatura, substância perigosa</t>
  </si>
  <si>
    <t>Afogamento, soterramento, envolvimento</t>
  </si>
  <si>
    <t>Esmagamento em movimento vertical ou horizontal sobre/contra objeto imóvel</t>
  </si>
  <si>
    <t>Pancada por objeto em movimento, colisão</t>
  </si>
  <si>
    <t>Contacto com agente material cortante, afiado, áspero</t>
  </si>
  <si>
    <t>Entalão, esmagamento, etc.</t>
  </si>
  <si>
    <t>Constrangimento físico do corpo, constrangimento psíquico</t>
  </si>
  <si>
    <t xml:space="preserve">Mordedura, pontapé, etc. (animal ou humano) </t>
  </si>
  <si>
    <t xml:space="preserve">Outro contacto não referido nesta classificação </t>
  </si>
  <si>
    <t>Agente material associado ao contacto</t>
  </si>
  <si>
    <t>Edifícios, superfícies - ao nível do solo</t>
  </si>
  <si>
    <t>Edifícios, construções, superfícies - acima do solo</t>
  </si>
  <si>
    <t>Edifícios, construções, superfícies - abaixo do solo</t>
  </si>
  <si>
    <t>Dispositivos de distribuição de matéria, de alimentação, canalização</t>
  </si>
  <si>
    <t>Motores, dispositivos de transmissão de energia e de armazenento</t>
  </si>
  <si>
    <t>Ferramentas manuais - não motorizadas</t>
  </si>
  <si>
    <t>Ferramentas sustidas ou conduzidas manualmente - mecânicas</t>
  </si>
  <si>
    <t>Ferramentas manuais - sem especializações quanto à motorização</t>
  </si>
  <si>
    <t>Máquinas e equipamentos - portáteis ou móveis</t>
  </si>
  <si>
    <t>Máquinas e equipamentos - fixos</t>
  </si>
  <si>
    <t>Dispositivos de transporte e armazenamento</t>
  </si>
  <si>
    <t>Veículos terrestres</t>
  </si>
  <si>
    <t>Outros veículos de transporte</t>
  </si>
  <si>
    <t>Materiais, objetos, produtos, componentes de máquina - estilhaços, poeiras</t>
  </si>
  <si>
    <t>Substâncias químicas, explosivas, radioativas, biológicas</t>
  </si>
  <si>
    <t>Dispositivos e equipamentos de segurança</t>
  </si>
  <si>
    <t>Equipamentos de escritório e pessoais, material de desporto, armas, equipamento doméstico</t>
  </si>
  <si>
    <t>Resíduos diversos</t>
  </si>
  <si>
    <t>Fenómenos físicos e elementos naturais</t>
  </si>
  <si>
    <t>Organismos vivos e seres humanos</t>
  </si>
  <si>
    <t>Outros agentes materiais não referidos nesta classificação</t>
  </si>
  <si>
    <t>Nenhum agente material ou nenhuma informação</t>
  </si>
  <si>
    <t>Feridas e lesões superficiais</t>
  </si>
  <si>
    <t>Fraturas</t>
  </si>
  <si>
    <t>Deslocações, entorses e distensões</t>
  </si>
  <si>
    <t>Amputações (perdas de partes do corpo)</t>
  </si>
  <si>
    <t>Concussões e lesões internas</t>
  </si>
  <si>
    <t>Envenenamentos (intoxicações), infeções</t>
  </si>
  <si>
    <t>Efeitos de ruído, vibrações e pressão</t>
  </si>
  <si>
    <t>Choques</t>
  </si>
  <si>
    <t>Queimaduras, escaldaduras, congelação</t>
  </si>
  <si>
    <t>Afogamentos e asfixia</t>
  </si>
  <si>
    <t>Efeitos temperaturas extremas, luz e radiações</t>
  </si>
  <si>
    <t>Lesões múltiplas</t>
  </si>
  <si>
    <t>Parte do corpo atingida</t>
  </si>
  <si>
    <t>Tórax e órgãos torácicos</t>
  </si>
  <si>
    <t>Extremidades inferiores</t>
  </si>
  <si>
    <t>Extremidades superiores</t>
  </si>
  <si>
    <t>Pescoço, incluindo coluna vertebral e vértebras do pescoço</t>
  </si>
  <si>
    <t>Costas, incluindo coluna vertebral e vértebras das costas</t>
  </si>
  <si>
    <t>Corpo inteiro e partes múltiplas</t>
  </si>
  <si>
    <t>Outras partes do corpo atingidas não mencionadas nas categorias anteriores</t>
  </si>
  <si>
    <t>1 a 3 dias</t>
  </si>
  <si>
    <t>4 a 6 dias</t>
  </si>
  <si>
    <t>7 a 13 dias</t>
  </si>
  <si>
    <t>14 a 20 dias</t>
  </si>
  <si>
    <t>21 a 29 dias</t>
  </si>
  <si>
    <t>30 a 90 dias</t>
  </si>
  <si>
    <t>91 a 180 dias</t>
  </si>
  <si>
    <t>181 dias e mais</t>
  </si>
  <si>
    <t>1 a 29 dias</t>
  </si>
  <si>
    <t>30 a 59 dias</t>
  </si>
  <si>
    <t>60 a 90 dias</t>
  </si>
  <si>
    <t>91 a 120 dias</t>
  </si>
  <si>
    <t>121 a 150 dias</t>
  </si>
  <si>
    <t>151 a 180 dias</t>
  </si>
  <si>
    <t>181 a 211 dias</t>
  </si>
  <si>
    <t>212 a 242 dias</t>
  </si>
  <si>
    <t>243 a 272 dias</t>
  </si>
  <si>
    <t>273 a 303 dias</t>
  </si>
  <si>
    <t>304 a 334 dias</t>
  </si>
  <si>
    <t>335 a 365 dias</t>
  </si>
  <si>
    <t>K: Atividades financeiras e de seguros</t>
  </si>
  <si>
    <t>L: Atividades imobiliárias</t>
  </si>
  <si>
    <t>M: Atividades de consultoria, científicas, técnicas e similares</t>
  </si>
  <si>
    <t>N: Atividades administrativas e dos serviços de apoio</t>
  </si>
  <si>
    <t>J:Atividades de informação e de comunicação</t>
  </si>
  <si>
    <t>Q: Atividades de saúde humana e apoio social</t>
  </si>
  <si>
    <t>R: Atividades artísticas, de espectáculos, desportivas e recreativas</t>
  </si>
  <si>
    <t>J: Atividades financeiras</t>
  </si>
  <si>
    <t>K: Atividades imobiliárias, alugueres e serviços prestados às empresas</t>
  </si>
  <si>
    <t>O: Outras atividades de serviços colectivos, sociais e pessoais</t>
  </si>
  <si>
    <t>P: Atividades das famílias com empregados domésticos e actividades de produção das famílias para uso próprio</t>
  </si>
  <si>
    <t>D: Eletricidade, gás, vapor, água quente e fria e ar frio</t>
  </si>
  <si>
    <t>S: Outras atividades de serviços</t>
  </si>
  <si>
    <t>Sem dias de ausência  (0 dias)</t>
  </si>
  <si>
    <t>Unidade: N.º de dias</t>
  </si>
  <si>
    <t>Cabeça</t>
  </si>
  <si>
    <t>Parte do corpo atingida desconhecida ou não especificada</t>
  </si>
  <si>
    <t>Duração do trabalho perdido</t>
  </si>
  <si>
    <t xml:space="preserve">Escalão de dias perdidos </t>
  </si>
  <si>
    <t>Desconhecida</t>
  </si>
  <si>
    <t>1  Rep. poder legisl. e órg. execut., dirig., diret. e gest. executivos</t>
  </si>
  <si>
    <t>11  Rep. poder legisl. e órg. exec., dirig. s. AP, de org. espec., dir. e gest.emp.</t>
  </si>
  <si>
    <t>12  Diretores de serviços administrativos e comerciais</t>
  </si>
  <si>
    <t>13  Diretores de produção e de serviços especializados</t>
  </si>
  <si>
    <t xml:space="preserve">14  Diret. de hotelaria, restauração, comércio e de outros serviços </t>
  </si>
  <si>
    <t>2  Especialistas das atividades intelectuais e científicas</t>
  </si>
  <si>
    <t>21  Espec. das ciências físicas, matemáticas, engenharias e técn. afins</t>
  </si>
  <si>
    <t>22  Profissionais de saúde</t>
  </si>
  <si>
    <t>23  Professores</t>
  </si>
  <si>
    <t xml:space="preserve">24  Esp. finanças, contabil., organ. administ., relações públ. e comerciais </t>
  </si>
  <si>
    <t>25  Especialistas em tecnologias de informação e comunicação (TIC)</t>
  </si>
  <si>
    <t>26  Especialistas em assuntos jurídicos, sociais, artísticos e culturais</t>
  </si>
  <si>
    <t>3  Técnicos e profissões de nível intermédio</t>
  </si>
  <si>
    <t>31  Téc. e profissões das ciências e engenharia, de nível intermédio</t>
  </si>
  <si>
    <t>32  Técnicos e profissionais, de nível intermédio da saúde</t>
  </si>
  <si>
    <t>33  Téc. nível intermédio, das áreas financeira, administ. e dos negócios</t>
  </si>
  <si>
    <t>34  Téc. nível interm. serv. jurídic., sociais, desport., culturais e similares</t>
  </si>
  <si>
    <t xml:space="preserve">35  Técnicos das tecnologias de informação e comunicação </t>
  </si>
  <si>
    <t>4  Pessoal administrativo</t>
  </si>
  <si>
    <t xml:space="preserve">41  Emp. de escritório, secretár. em geral e operad. de process. de dados </t>
  </si>
  <si>
    <t xml:space="preserve">42  Pessoal de apoio direto a clientes </t>
  </si>
  <si>
    <t>43  Oper. dados, contabil., estatíst., serviços financ. e relac. c/ o registo</t>
  </si>
  <si>
    <t xml:space="preserve">44  Outro pessoal de apoio de tipo administrativo </t>
  </si>
  <si>
    <t>5  Trab. serv. pessoais, proteção e segurança e vendedores</t>
  </si>
  <si>
    <t>51  Trabalhadores dos serviços pessoais</t>
  </si>
  <si>
    <t>52  Vendedores</t>
  </si>
  <si>
    <t>53  Trabalhadores dos cuidados pessoais e similares</t>
  </si>
  <si>
    <t xml:space="preserve">54  Pessoal dos serviços de proteção e segurança </t>
  </si>
  <si>
    <t>6  Agricultores e trab. qualif. da agric., da pesca e da floresta</t>
  </si>
  <si>
    <t>61  Agric. e trab. qualif. da agric. e prod. animal, orientados p/ o mercado</t>
  </si>
  <si>
    <t>62  Trab. qualificados da floresta, pesca e caça, orientados p/ o mercado</t>
  </si>
  <si>
    <t xml:space="preserve">63  Agric., criad. animais, pescad., caçadores e coletores, de subsistência </t>
  </si>
  <si>
    <t>7  Trabalhadores qualif. da indústria, construção e artífices</t>
  </si>
  <si>
    <t xml:space="preserve">71  Trabalhad. qualificados da construção e similares, exceto eletricista </t>
  </si>
  <si>
    <t>72  Trabalhadores qualificados da metalurgia, metalomecânica e similares</t>
  </si>
  <si>
    <t>73  Tr. qual. impressão, fabr. instrum. precisão, joalheiros, artesãos e sim.</t>
  </si>
  <si>
    <t>74  Trabalhadores qualificados em eletricidade e em eletrónica</t>
  </si>
  <si>
    <t xml:space="preserve">75  Tr. da transf. alimentos, madeira, vestuário e outras indúst. e artesan. </t>
  </si>
  <si>
    <t>8  Oper. de instalações e máquinas e trab. da montagem</t>
  </si>
  <si>
    <t>81  Operadores de instalações fixas e máquinas</t>
  </si>
  <si>
    <t>82  Trabalhadores da montagem</t>
  </si>
  <si>
    <t xml:space="preserve">83  Condutores de veículos e operadores de equipamentos móveis </t>
  </si>
  <si>
    <t xml:space="preserve">9  Trabalhadores não qualificados </t>
  </si>
  <si>
    <t>91  Trabalhadores de limpeza</t>
  </si>
  <si>
    <t xml:space="preserve">92  Trab. não qualif. da agricultura, produção animal, pesca e floresta </t>
  </si>
  <si>
    <t>93  Trab. não qualif. ind. extrat., construção, ind. transform. e transportes</t>
  </si>
  <si>
    <t>94  Assistentes na preparação de refeições</t>
  </si>
  <si>
    <t>95  Vended. ambul. (exceto de alimentos) e prestad. de serviços na rua</t>
  </si>
  <si>
    <t xml:space="preserve">96  Trabalhadores dos resíduos e de outros serviços elementares </t>
  </si>
  <si>
    <t>Grupos profissionais (CNP-94)</t>
  </si>
  <si>
    <t>Grupos profissionais (CPP-10)</t>
  </si>
  <si>
    <t>Rutura, arrombamento, rebentamento, resvalamento, queda, desmoronamento</t>
  </si>
  <si>
    <r>
      <t xml:space="preserve">Fonte: </t>
    </r>
    <r>
      <rPr>
        <sz val="7"/>
        <rFont val="Arial"/>
        <family val="2"/>
      </rPr>
      <t>GEP/Ministério do Trabalho, Solidariedade e Segurança Social; DRTAI - Direção Regional do Trabalho e da Ação Inspetiva</t>
    </r>
  </si>
  <si>
    <t>Causa do acidente de trabalho</t>
  </si>
  <si>
    <t xml:space="preserve"> Tipo de ocorrência causadora do ferimento</t>
  </si>
  <si>
    <t>Tipo de lesão</t>
  </si>
  <si>
    <t>R. A. Madeira</t>
  </si>
  <si>
    <t>B: Indústrias extrativas</t>
  </si>
  <si>
    <t>P: Atividades das famílias com empregados domésticos e atividades de produção das famílias para uso próprio</t>
  </si>
  <si>
    <t>(Voltar ao Índice)</t>
  </si>
  <si>
    <t>Sinais Convencionais</t>
  </si>
  <si>
    <t>…</t>
  </si>
  <si>
    <t>-</t>
  </si>
  <si>
    <t>Valor confidencial</t>
  </si>
  <si>
    <t>Valor não disponível</t>
  </si>
  <si>
    <t>ә</t>
  </si>
  <si>
    <t>Valor inferior a metade do módulo da unidade utilizada</t>
  </si>
  <si>
    <t>//</t>
  </si>
  <si>
    <t>Não aplicável</t>
  </si>
  <si>
    <t>┴</t>
  </si>
  <si>
    <t>Quebra de série/comparabilidade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</si>
  <si>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</si>
  <si>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</si>
  <si>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</si>
  <si>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</si>
  <si>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</si>
  <si>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</si>
  <si>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</si>
  <si>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</si>
  <si>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</si>
  <si>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</si>
  <si>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§</t>
  </si>
  <si>
    <t>Valor com coeficiente de variação elevado</t>
  </si>
  <si>
    <t>(Voltar ao índice)</t>
  </si>
  <si>
    <t>1A. Acidentes de trabalho, por atividade económica (Secção - CAE Rev. 2.1) e sexo</t>
  </si>
  <si>
    <t>1B. Acidentes de trabalho, por atividade económica (Secção - CAE Rev. 3) e sexo</t>
  </si>
  <si>
    <t>2A. Acidentes de trabalho mortais, por atividade económica (Secção - CAE Rev. 2.1)</t>
  </si>
  <si>
    <t xml:space="preserve">2B. Acidentes de trabalho mortais, por atividade económica (Secção - CAE Rev. 3) </t>
  </si>
  <si>
    <t>3. Acidentes de trabalho, por escalão de pessoal ao serviço</t>
  </si>
  <si>
    <t>4. Acidentes de trabalho, por grupo etário dos sinistrados</t>
  </si>
  <si>
    <t>5A. Acidentes de trabalho, por grupos profissionais (CNP-94) e sexo</t>
  </si>
  <si>
    <t>5B. Acidentes de trabalho, por grupos profissionais (CPP-10) segundo o sexo</t>
  </si>
  <si>
    <t>6. Acidentes de trabalho, por tipo de local do acidente</t>
  </si>
  <si>
    <t>7. Acidentes de trabalho, por causa do acidente de trabalho</t>
  </si>
  <si>
    <t>8. Acidentes de trabalho, por tipo de ocorrência causadora do ferimento</t>
  </si>
  <si>
    <t>9. Acidentes de trabalho, por agente material associado ao contacto</t>
  </si>
  <si>
    <t>10. Acidentes de trabalho, por tipo de lesão</t>
  </si>
  <si>
    <t>11. Acidentes de trabalho, por parte do corpo atingida</t>
  </si>
  <si>
    <t>12. Acidentes de trabalho não mortais, por duração do trabalho perdido</t>
  </si>
  <si>
    <t>13A. Duração do trabalho perdido devido a acidente de trabalho, por atividade económica (Secção - CAE Rev. 2.1)</t>
  </si>
  <si>
    <t xml:space="preserve">13B. Duração do trabalho perdido devido a acidente de trabalho, por atividade económica (Secção - CAE Rev. 3) </t>
  </si>
  <si>
    <t xml:space="preserve">14. Duração do trabalho perdido devido a acidente de trabalho, por escalão de dias perdidos </t>
  </si>
  <si>
    <t>15. Duração do trabalho perdido devido a acidente de trabalho, por tipo de lesão</t>
  </si>
  <si>
    <t xml:space="preserve"> </t>
  </si>
  <si>
    <t>Outro evento não referido nesta classificação</t>
  </si>
  <si>
    <t>U: Atividades dos organismos internacionais e outras instituições extraterritoriais</t>
  </si>
  <si>
    <t>J: Atividades de informação e de comunicação</t>
  </si>
  <si>
    <t>Ignorada ou não especificada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</si>
  <si>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GEP/Ministério do Trabalho, Solidariedade e Segurança Social; DRTAI - Direção Regional do Trabalho e da Ação Inspetiva</t>
    </r>
  </si>
  <si>
    <t>Com dias de ausência ao longo de um ano</t>
  </si>
  <si>
    <t>SÉRIE RETROSPETIVA DOS ACIDENTES DE TRABALHO, 2000-2024</t>
  </si>
  <si>
    <t>Outras lesões especificadas não incluídas noutras rúbricas</t>
  </si>
  <si>
    <t>Lesões desconhecidas ou não especificadas</t>
  </si>
  <si>
    <t>2023 Rc</t>
  </si>
  <si>
    <t>511 Rc</t>
  </si>
  <si>
    <t>Nota:</t>
  </si>
  <si>
    <t>Rc - Valores retificados a 24/07/2026.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</si>
</sst>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_)"/>
    <numFmt numFmtId="166" formatCode="General_)"/>
    <numFmt numFmtId="167" formatCode="#\ ##0"/>
    <numFmt numFmtId="168" formatCode="###\ ###"/>
    <numFmt numFmtId="169" formatCode="###\ ###\ ##0"/>
    <numFmt numFmtId="170" formatCode="0.0%"/>
    <numFmt numFmtId="171" formatCode="[&lt;=999999999]###\ ###\ ###;\(###\)\ ###\ ###\ ###"/>
    <numFmt numFmtId="172" formatCode="0.0"/>
  </numFmts>
  <fonts count="5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8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ZapfHumnst BT"/>
    </font>
    <font>
      <sz val="8.5"/>
      <color indexed="0"/>
      <name val="Arial Narrow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  <font>
      <sz val="12"/>
      <color indexed="8"/>
      <name val="Garamond"/>
      <family val="2"/>
    </font>
    <font>
      <sz val="11"/>
      <color indexed="8"/>
      <name val="Garamond"/>
      <family val="2"/>
    </font>
    <font>
      <b/>
      <sz val="11"/>
      <color indexed="8"/>
      <name val="Garamond"/>
      <family val="2"/>
    </font>
    <font>
      <sz val="8"/>
      <color indexed="8"/>
      <name val="Arial"/>
      <family val="2"/>
    </font>
    <font>
      <sz val="12"/>
      <name val="Helv"/>
    </font>
    <font>
      <sz val="7"/>
      <color indexed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i/>
      <sz val="8"/>
      <color indexed="63"/>
      <name val="Arial"/>
      <family val="2"/>
    </font>
    <font>
      <sz val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u/>
      <sz val="9"/>
      <color theme="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46">
    <xf numFmtId="0" fontId="0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31" fillId="0" borderId="0">
      <alignment vertical="top"/>
    </xf>
    <xf numFmtId="0" fontId="18" fillId="0" borderId="0"/>
    <xf numFmtId="0" fontId="18" fillId="0" borderId="0"/>
    <xf numFmtId="0" fontId="31" fillId="0" borderId="0">
      <alignment vertical="top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Border="0" applyProtection="0">
      <alignment horizontal="center"/>
    </xf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0" borderId="6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Fill="0" applyBorder="0" applyProtection="0"/>
    <xf numFmtId="0" fontId="30" fillId="21" borderId="7">
      <alignment vertical="center"/>
    </xf>
    <xf numFmtId="0" fontId="17" fillId="7" borderId="5" applyNumberFormat="0" applyAlignment="0" applyProtection="0"/>
    <xf numFmtId="44" fontId="1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9" fillId="3" borderId="0" applyNumberFormat="0" applyBorder="0" applyAlignment="0" applyProtection="0"/>
    <xf numFmtId="165" fontId="20" fillId="0" borderId="8" applyNumberFormat="0" applyFont="0" applyFill="0" applyAlignment="0" applyProtection="0"/>
    <xf numFmtId="165" fontId="20" fillId="0" borderId="9" applyNumberFormat="0" applyFont="0" applyFill="0" applyAlignment="0" applyProtection="0"/>
    <xf numFmtId="0" fontId="2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33" fillId="0" borderId="0"/>
    <xf numFmtId="0" fontId="34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6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31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166" fontId="37" fillId="0" borderId="0"/>
    <xf numFmtId="166" fontId="37" fillId="0" borderId="0"/>
    <xf numFmtId="0" fontId="6" fillId="23" borderId="10" applyNumberFormat="0" applyFont="0" applyAlignment="0" applyProtection="0"/>
    <xf numFmtId="0" fontId="9" fillId="24" borderId="7" applyNumberFormat="0" applyBorder="0" applyProtection="0">
      <alignment horizont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 applyNumberFormat="0" applyFill="0" applyProtection="0"/>
    <xf numFmtId="0" fontId="23" fillId="16" borderId="11" applyNumberFormat="0" applyAlignment="0" applyProtection="0"/>
    <xf numFmtId="0" fontId="18" fillId="0" borderId="0"/>
    <xf numFmtId="0" fontId="31" fillId="0" borderId="0">
      <alignment vertical="top"/>
    </xf>
    <xf numFmtId="0" fontId="31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 applyNumberFormat="0"/>
    <xf numFmtId="0" fontId="9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9" fillId="0" borderId="12" applyBorder="0">
      <alignment horizontal="left"/>
    </xf>
    <xf numFmtId="0" fontId="27" fillId="0" borderId="13" applyNumberFormat="0" applyFill="0" applyAlignment="0" applyProtection="0"/>
    <xf numFmtId="0" fontId="35" fillId="0" borderId="14" applyNumberFormat="0" applyFill="0" applyAlignment="0" applyProtection="0"/>
    <xf numFmtId="0" fontId="28" fillId="25" borderId="15" applyNumberFormat="0" applyAlignment="0" applyProtection="0"/>
    <xf numFmtId="165" fontId="29" fillId="0" borderId="0" applyNumberFormat="0" applyFont="0" applyFill="0" applyAlignment="0" applyProtection="0"/>
    <xf numFmtId="0" fontId="4" fillId="0" borderId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166" fontId="38" fillId="0" borderId="0" xfId="119" applyFont="1" applyAlignment="1">
      <alignment horizontal="right"/>
    </xf>
    <xf numFmtId="166" fontId="36" fillId="0" borderId="0" xfId="118" applyFont="1" applyAlignment="1">
      <alignment horizontal="left" wrapText="1"/>
    </xf>
    <xf numFmtId="167" fontId="1" fillId="0" borderId="0" xfId="0" applyNumberFormat="1" applyFont="1" applyAlignment="1">
      <alignment horizontal="right"/>
    </xf>
    <xf numFmtId="0" fontId="39" fillId="0" borderId="0" xfId="0" applyFont="1"/>
    <xf numFmtId="0" fontId="1" fillId="0" borderId="0" xfId="0" applyFont="1" applyAlignment="1">
      <alignment horizontal="left" indent="1"/>
    </xf>
    <xf numFmtId="1" fontId="1" fillId="0" borderId="0" xfId="0" applyNumberFormat="1" applyFont="1" applyAlignment="1">
      <alignment horizontal="right"/>
    </xf>
    <xf numFmtId="0" fontId="41" fillId="0" borderId="0" xfId="48" applyFont="1" applyFill="1" applyAlignment="1" applyProtection="1"/>
    <xf numFmtId="0" fontId="42" fillId="0" borderId="0" xfId="0" applyFont="1" applyAlignment="1">
      <alignment vertical="top"/>
    </xf>
    <xf numFmtId="168" fontId="1" fillId="0" borderId="0" xfId="0" applyNumberFormat="1" applyFont="1" applyAlignment="1">
      <alignment horizontal="right" vertical="center"/>
    </xf>
    <xf numFmtId="0" fontId="44" fillId="0" borderId="0" xfId="0" applyFont="1"/>
    <xf numFmtId="0" fontId="44" fillId="0" borderId="0" xfId="0" applyFont="1" applyAlignment="1">
      <alignment horizontal="left" vertical="center"/>
    </xf>
    <xf numFmtId="169" fontId="47" fillId="0" borderId="0" xfId="65" applyNumberFormat="1" applyFont="1" applyAlignment="1">
      <alignment horizontal="right" vertical="center"/>
    </xf>
    <xf numFmtId="0" fontId="1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167" fontId="47" fillId="0" borderId="0" xfId="65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top"/>
    </xf>
    <xf numFmtId="167" fontId="5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167" fontId="1" fillId="0" borderId="0" xfId="0" applyNumberFormat="1" applyFont="1"/>
    <xf numFmtId="167" fontId="5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7" fontId="1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117" applyFont="1" applyAlignment="1">
      <alignment vertical="center" wrapText="1"/>
    </xf>
    <xf numFmtId="0" fontId="1" fillId="0" borderId="0" xfId="117" applyFont="1" applyAlignment="1">
      <alignment vertical="top" wrapText="1"/>
    </xf>
    <xf numFmtId="0" fontId="1" fillId="0" borderId="0" xfId="117" applyFont="1" applyAlignment="1">
      <alignment vertical="top"/>
    </xf>
    <xf numFmtId="167" fontId="1" fillId="0" borderId="0" xfId="0" applyNumberFormat="1" applyFont="1" applyAlignment="1">
      <alignment horizontal="right" indent="1"/>
    </xf>
    <xf numFmtId="167" fontId="1" fillId="0" borderId="0" xfId="0" applyNumberFormat="1" applyFont="1" applyAlignment="1">
      <alignment horizontal="left" indent="1"/>
    </xf>
    <xf numFmtId="167" fontId="41" fillId="0" borderId="0" xfId="48" applyNumberFormat="1" applyFont="1" applyFill="1" applyAlignment="1" applyProtection="1"/>
    <xf numFmtId="0" fontId="1" fillId="0" borderId="0" xfId="0" applyFont="1" applyAlignment="1">
      <alignment horizontal="center"/>
    </xf>
    <xf numFmtId="166" fontId="38" fillId="0" borderId="0" xfId="119" applyFont="1" applyAlignment="1">
      <alignment horizontal="left"/>
    </xf>
    <xf numFmtId="0" fontId="1" fillId="0" borderId="0" xfId="0" applyFont="1" applyAlignment="1">
      <alignment horizontal="left" vertical="center" wrapText="1" indent="2"/>
    </xf>
    <xf numFmtId="166" fontId="45" fillId="0" borderId="0" xfId="118" applyFont="1" applyAlignment="1">
      <alignment horizontal="left" wrapText="1"/>
    </xf>
    <xf numFmtId="167" fontId="5" fillId="0" borderId="0" xfId="0" applyNumberFormat="1" applyFont="1" applyAlignment="1">
      <alignment horizontal="right"/>
    </xf>
    <xf numFmtId="0" fontId="5" fillId="0" borderId="0" xfId="0" applyFont="1"/>
    <xf numFmtId="166" fontId="36" fillId="0" borderId="0" xfId="118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1" fillId="0" borderId="0" xfId="117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117" applyFont="1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indent="2"/>
    </xf>
    <xf numFmtId="0" fontId="40" fillId="0" borderId="0" xfId="48" applyAlignment="1" applyProtection="1">
      <alignment horizontal="left" indent="1"/>
    </xf>
    <xf numFmtId="0" fontId="3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4" fillId="0" borderId="0" xfId="118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118" applyFont="1" applyAlignment="1">
      <alignment vertical="center"/>
    </xf>
    <xf numFmtId="0" fontId="46" fillId="0" borderId="0" xfId="48" applyFont="1" applyFill="1" applyAlignment="1" applyProtection="1"/>
    <xf numFmtId="0" fontId="49" fillId="26" borderId="0" xfId="0" applyFont="1" applyFill="1" applyAlignment="1">
      <alignment horizontal="center" vertical="center"/>
    </xf>
    <xf numFmtId="0" fontId="49" fillId="26" borderId="17" xfId="0" applyFont="1" applyFill="1" applyBorder="1" applyAlignment="1">
      <alignment horizontal="center" vertical="center"/>
    </xf>
    <xf numFmtId="0" fontId="1" fillId="26" borderId="0" xfId="0" applyFont="1" applyFill="1" applyAlignment="1">
      <alignment horizontal="left" indent="1"/>
    </xf>
    <xf numFmtId="1" fontId="1" fillId="26" borderId="0" xfId="0" applyNumberFormat="1" applyFont="1" applyFill="1" applyAlignment="1">
      <alignment horizontal="right"/>
    </xf>
    <xf numFmtId="0" fontId="1" fillId="26" borderId="16" xfId="0" applyFont="1" applyFill="1" applyBorder="1" applyAlignment="1">
      <alignment horizontal="left" indent="1"/>
    </xf>
    <xf numFmtId="1" fontId="1" fillId="26" borderId="16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0" xfId="118" applyFont="1" applyAlignment="1">
      <alignment horizontal="center" vertical="center"/>
    </xf>
    <xf numFmtId="0" fontId="1" fillId="0" borderId="0" xfId="0" applyFont="1" applyAlignment="1">
      <alignment horizontal="left" vertical="justify" wrapText="1" indent="1"/>
    </xf>
    <xf numFmtId="0" fontId="1" fillId="0" borderId="0" xfId="0" applyFont="1" applyAlignment="1">
      <alignment horizontal="right"/>
    </xf>
    <xf numFmtId="0" fontId="40" fillId="0" borderId="0" xfId="48" applyAlignment="1" applyProtection="1">
      <alignment horizontal="left" vertical="center" indent="1"/>
    </xf>
    <xf numFmtId="0" fontId="49" fillId="26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166" fontId="51" fillId="0" borderId="0" xfId="119" applyFont="1" applyAlignment="1">
      <alignment horizontal="right"/>
    </xf>
    <xf numFmtId="0" fontId="52" fillId="0" borderId="0" xfId="0" applyFont="1"/>
    <xf numFmtId="167" fontId="52" fillId="0" borderId="0" xfId="0" applyNumberFormat="1" applyFont="1" applyAlignment="1">
      <alignment horizontal="right"/>
    </xf>
    <xf numFmtId="167" fontId="49" fillId="0" borderId="0" xfId="0" applyNumberFormat="1" applyFont="1" applyAlignment="1">
      <alignment vertical="center"/>
    </xf>
    <xf numFmtId="167" fontId="52" fillId="0" borderId="0" xfId="0" applyNumberFormat="1" applyFont="1" applyAlignment="1">
      <alignment vertical="center"/>
    </xf>
    <xf numFmtId="167" fontId="52" fillId="0" borderId="0" xfId="65" applyNumberFormat="1" applyFont="1" applyAlignment="1">
      <alignment vertical="center"/>
    </xf>
    <xf numFmtId="169" fontId="52" fillId="0" borderId="0" xfId="65" applyNumberFormat="1" applyFont="1" applyAlignment="1">
      <alignment horizontal="right" vertical="center"/>
    </xf>
    <xf numFmtId="1" fontId="52" fillId="0" borderId="0" xfId="0" applyNumberFormat="1" applyFont="1" applyAlignment="1">
      <alignment horizontal="right"/>
    </xf>
    <xf numFmtId="0" fontId="52" fillId="0" borderId="0" xfId="0" applyFont="1" applyAlignment="1">
      <alignment horizontal="left" indent="1"/>
    </xf>
    <xf numFmtId="0" fontId="53" fillId="0" borderId="0" xfId="48" applyFont="1" applyFill="1" applyAlignment="1" applyProtection="1"/>
    <xf numFmtId="0" fontId="49" fillId="0" borderId="0" xfId="0" applyFont="1" applyAlignment="1">
      <alignment horizontal="center" vertical="center"/>
    </xf>
    <xf numFmtId="170" fontId="1" fillId="0" borderId="0" xfId="0" applyNumberFormat="1" applyFont="1"/>
    <xf numFmtId="0" fontId="4" fillId="27" borderId="0" xfId="0" applyFont="1" applyFill="1"/>
    <xf numFmtId="166" fontId="38" fillId="27" borderId="0" xfId="119" applyFont="1" applyFill="1" applyAlignment="1">
      <alignment horizontal="right"/>
    </xf>
    <xf numFmtId="0" fontId="49" fillId="27" borderId="0" xfId="0" applyFont="1" applyFill="1" applyAlignment="1">
      <alignment horizontal="center" vertical="center"/>
    </xf>
    <xf numFmtId="167" fontId="1" fillId="27" borderId="0" xfId="0" applyNumberFormat="1" applyFont="1" applyFill="1" applyAlignment="1">
      <alignment horizontal="right"/>
    </xf>
    <xf numFmtId="167" fontId="5" fillId="27" borderId="0" xfId="0" applyNumberFormat="1" applyFont="1" applyFill="1" applyAlignment="1">
      <alignment horizontal="right" vertical="center"/>
    </xf>
    <xf numFmtId="167" fontId="1" fillId="27" borderId="0" xfId="0" applyNumberFormat="1" applyFont="1" applyFill="1" applyAlignment="1">
      <alignment vertical="center"/>
    </xf>
    <xf numFmtId="169" fontId="47" fillId="27" borderId="0" xfId="65" applyNumberFormat="1" applyFont="1" applyFill="1" applyAlignment="1">
      <alignment horizontal="right" vertical="center"/>
    </xf>
    <xf numFmtId="1" fontId="1" fillId="27" borderId="0" xfId="0" applyNumberFormat="1" applyFont="1" applyFill="1" applyAlignment="1">
      <alignment horizontal="right"/>
    </xf>
    <xf numFmtId="0" fontId="1" fillId="27" borderId="0" xfId="0" applyFont="1" applyFill="1" applyAlignment="1">
      <alignment horizontal="left" indent="1"/>
    </xf>
    <xf numFmtId="0" fontId="1" fillId="27" borderId="0" xfId="0" applyFont="1" applyFill="1"/>
    <xf numFmtId="0" fontId="49" fillId="26" borderId="19" xfId="0" applyFont="1" applyFill="1" applyBorder="1" applyAlignment="1">
      <alignment horizontal="center" vertical="center"/>
    </xf>
    <xf numFmtId="0" fontId="49" fillId="26" borderId="20" xfId="0" applyFont="1" applyFill="1" applyBorder="1" applyAlignment="1">
      <alignment vertical="center" wrapText="1"/>
    </xf>
    <xf numFmtId="171" fontId="1" fillId="0" borderId="0" xfId="0" applyNumberFormat="1" applyFont="1"/>
    <xf numFmtId="167" fontId="39" fillId="0" borderId="0" xfId="0" applyNumberFormat="1" applyFont="1" applyAlignment="1">
      <alignment horizontal="left"/>
    </xf>
    <xf numFmtId="172" fontId="1" fillId="0" borderId="0" xfId="0" applyNumberFormat="1" applyFont="1"/>
    <xf numFmtId="0" fontId="1" fillId="0" borderId="0" xfId="0" applyFont="1" applyAlignment="1">
      <alignment horizontal="left" vertical="center" wrapText="1" indent="3"/>
    </xf>
    <xf numFmtId="0" fontId="49" fillId="26" borderId="24" xfId="0" applyFont="1" applyFill="1" applyBorder="1" applyAlignment="1">
      <alignment horizontal="center" vertical="center"/>
    </xf>
    <xf numFmtId="0" fontId="49" fillId="26" borderId="18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/>
    <xf numFmtId="0" fontId="48" fillId="26" borderId="0" xfId="0" applyFont="1" applyFill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9" fillId="26" borderId="0" xfId="0" applyFont="1" applyFill="1" applyAlignment="1">
      <alignment horizontal="center" vertical="center" wrapText="1"/>
    </xf>
    <xf numFmtId="0" fontId="49" fillId="26" borderId="18" xfId="0" applyFont="1" applyFill="1" applyBorder="1" applyAlignment="1">
      <alignment horizontal="center" vertical="center"/>
    </xf>
    <xf numFmtId="0" fontId="49" fillId="26" borderId="19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9" fillId="26" borderId="24" xfId="0" applyFont="1" applyFill="1" applyBorder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26" borderId="20" xfId="0" applyFont="1" applyFill="1" applyBorder="1" applyAlignment="1">
      <alignment horizontal="center" vertical="center" wrapText="1"/>
    </xf>
    <xf numFmtId="0" fontId="49" fillId="26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9" fillId="2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9" fillId="26" borderId="22" xfId="0" applyFont="1" applyFill="1" applyBorder="1" applyAlignment="1">
      <alignment horizontal="center" vertical="center" wrapText="1"/>
    </xf>
  </cellXfs>
  <cellStyles count="146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2 2 2" xfId="4" xr:uid="{00000000-0005-0000-0000-000003000000}"/>
    <cellStyle name="% 2 2_IV_02_05_Mad" xfId="5" xr:uid="{00000000-0005-0000-0000-000004000000}"/>
    <cellStyle name="% 2_IV_02_05_Mad" xfId="6" xr:uid="{00000000-0005-0000-0000-000005000000}"/>
    <cellStyle name="% 3" xfId="7" xr:uid="{00000000-0005-0000-0000-000006000000}"/>
    <cellStyle name="%_II 04_07" xfId="8" xr:uid="{00000000-0005-0000-0000-000007000000}"/>
    <cellStyle name="%_IV_02_05_Mad" xfId="9" xr:uid="{00000000-0005-0000-0000-000008000000}"/>
    <cellStyle name="20% - Cor1" xfId="10" builtinId="30" customBuiltin="1"/>
    <cellStyle name="20% - Cor2" xfId="11" builtinId="34" customBuiltin="1"/>
    <cellStyle name="20% - Cor3" xfId="12" builtinId="38" customBuiltin="1"/>
    <cellStyle name="20% - Cor4" xfId="13" builtinId="42" customBuiltin="1"/>
    <cellStyle name="20% - Cor5" xfId="14" builtinId="46" customBuiltin="1"/>
    <cellStyle name="20% - Cor6" xfId="15" builtinId="50" customBuiltin="1"/>
    <cellStyle name="40% - Cor1" xfId="16" builtinId="31" customBuiltin="1"/>
    <cellStyle name="40% - Cor2" xfId="17" builtinId="35" customBuiltin="1"/>
    <cellStyle name="40% - Cor3" xfId="18" builtinId="39" customBuiltin="1"/>
    <cellStyle name="40% - Cor4" xfId="19" builtinId="43" customBuiltin="1"/>
    <cellStyle name="40% - Cor5" xfId="20" builtinId="47" customBuiltin="1"/>
    <cellStyle name="40% - Cor6" xfId="21" builtinId="51" customBuiltin="1"/>
    <cellStyle name="60% - Cor1" xfId="22" builtinId="32" customBuiltin="1"/>
    <cellStyle name="60% - Cor2" xfId="23" builtinId="36" customBuiltin="1"/>
    <cellStyle name="60% - Cor3" xfId="24" builtinId="40" customBuiltin="1"/>
    <cellStyle name="60% - Cor4" xfId="25" builtinId="44" customBuiltin="1"/>
    <cellStyle name="60% - Cor5" xfId="26" builtinId="48" customBuiltin="1"/>
    <cellStyle name="60% - Cor6" xfId="27" builtinId="52" customBuiltin="1"/>
    <cellStyle name="CABECALHO" xfId="28" xr:uid="{00000000-0005-0000-0000-00001B000000}"/>
    <cellStyle name="Cabeçalho 1" xfId="29" builtinId="16" customBuiltin="1"/>
    <cellStyle name="Cabeçalho 2" xfId="30" builtinId="17" customBuiltin="1"/>
    <cellStyle name="Cabeçalho 3" xfId="31" builtinId="18" customBuiltin="1"/>
    <cellStyle name="Cabeçalho 4" xfId="32" builtinId="19" customBuiltin="1"/>
    <cellStyle name="Cálculo" xfId="33" builtinId="22" customBuiltin="1"/>
    <cellStyle name="Célula Ligada" xfId="34" builtinId="24" customBuiltin="1"/>
    <cellStyle name="Comma 2" xfId="35" xr:uid="{00000000-0005-0000-0000-000022000000}"/>
    <cellStyle name="Comma 2 2" xfId="36" xr:uid="{00000000-0005-0000-0000-000023000000}"/>
    <cellStyle name="Cor1" xfId="37" builtinId="29" customBuiltin="1"/>
    <cellStyle name="Cor2" xfId="38" builtinId="33" customBuiltin="1"/>
    <cellStyle name="Cor3" xfId="39" builtinId="37" customBuiltin="1"/>
    <cellStyle name="Cor4" xfId="40" builtinId="41" customBuiltin="1"/>
    <cellStyle name="Cor5" xfId="41" builtinId="45" customBuiltin="1"/>
    <cellStyle name="Cor6" xfId="42" builtinId="49" customBuiltin="1"/>
    <cellStyle name="Correto" xfId="43" builtinId="26" customBuiltin="1"/>
    <cellStyle name="DADOS" xfId="44" xr:uid="{00000000-0005-0000-0000-00002B000000}"/>
    <cellStyle name="DetalheB" xfId="45" xr:uid="{00000000-0005-0000-0000-00002C000000}"/>
    <cellStyle name="Entrada" xfId="46" builtinId="20" customBuiltin="1"/>
    <cellStyle name="Euro" xfId="47" xr:uid="{00000000-0005-0000-0000-00002E000000}"/>
    <cellStyle name="Hiperligação" xfId="48" builtinId="8"/>
    <cellStyle name="Hyperlink 2" xfId="49" xr:uid="{00000000-0005-0000-0000-000030000000}"/>
    <cellStyle name="Incorreto" xfId="50" builtinId="27" customBuiltin="1"/>
    <cellStyle name="LineBottom2" xfId="51" xr:uid="{00000000-0005-0000-0000-000033000000}"/>
    <cellStyle name="LineBottom3" xfId="52" xr:uid="{00000000-0005-0000-0000-000034000000}"/>
    <cellStyle name="Neutro" xfId="53" builtinId="28" customBuiltin="1"/>
    <cellStyle name="Normal" xfId="0" builtinId="0"/>
    <cellStyle name="Normal 10" xfId="54" xr:uid="{00000000-0005-0000-0000-000037000000}"/>
    <cellStyle name="Normal 10 2" xfId="55" xr:uid="{00000000-0005-0000-0000-000038000000}"/>
    <cellStyle name="Normal 10 2 2" xfId="56" xr:uid="{00000000-0005-0000-0000-000039000000}"/>
    <cellStyle name="Normal 10 3" xfId="57" xr:uid="{00000000-0005-0000-0000-00003A000000}"/>
    <cellStyle name="Normal 11" xfId="58" xr:uid="{00000000-0005-0000-0000-00003B000000}"/>
    <cellStyle name="Normal 12" xfId="59" xr:uid="{00000000-0005-0000-0000-00003C000000}"/>
    <cellStyle name="Normal 13" xfId="60" xr:uid="{00000000-0005-0000-0000-00003D000000}"/>
    <cellStyle name="Normal 13 2" xfId="61" xr:uid="{00000000-0005-0000-0000-00003E000000}"/>
    <cellStyle name="Normal 14" xfId="62" xr:uid="{00000000-0005-0000-0000-00003F000000}"/>
    <cellStyle name="Normal 15" xfId="63" xr:uid="{00000000-0005-0000-0000-000040000000}"/>
    <cellStyle name="Normal 16" xfId="64" xr:uid="{00000000-0005-0000-0000-000041000000}"/>
    <cellStyle name="Normal 2" xfId="65" xr:uid="{00000000-0005-0000-0000-000042000000}"/>
    <cellStyle name="Normal 2 2" xfId="66" xr:uid="{00000000-0005-0000-0000-000043000000}"/>
    <cellStyle name="Normal 2 2 2" xfId="67" xr:uid="{00000000-0005-0000-0000-000044000000}"/>
    <cellStyle name="Normal 2 2 2 2" xfId="68" xr:uid="{00000000-0005-0000-0000-000045000000}"/>
    <cellStyle name="Normal 2 2 2_II 04_07" xfId="69" xr:uid="{00000000-0005-0000-0000-000046000000}"/>
    <cellStyle name="Normal 2 2_II 04_07" xfId="70" xr:uid="{00000000-0005-0000-0000-000047000000}"/>
    <cellStyle name="Normal 2 3" xfId="71" xr:uid="{00000000-0005-0000-0000-000048000000}"/>
    <cellStyle name="Normal 2 3 2" xfId="72" xr:uid="{00000000-0005-0000-0000-000049000000}"/>
    <cellStyle name="Normal 2 3_IV_02_05_Mad" xfId="73" xr:uid="{00000000-0005-0000-0000-00004A000000}"/>
    <cellStyle name="Normal 2 4" xfId="74" xr:uid="{00000000-0005-0000-0000-00004B000000}"/>
    <cellStyle name="Normal 2 5" xfId="75" xr:uid="{00000000-0005-0000-0000-00004C000000}"/>
    <cellStyle name="Normal 2 5 2" xfId="76" xr:uid="{00000000-0005-0000-0000-00004D000000}"/>
    <cellStyle name="Normal 2 6" xfId="77" xr:uid="{00000000-0005-0000-0000-00004E000000}"/>
    <cellStyle name="Normal 2 7" xfId="145" xr:uid="{00000000-0005-0000-0000-00004F000000}"/>
    <cellStyle name="Normal 2_IV_02_05_Mad" xfId="78" xr:uid="{00000000-0005-0000-0000-000050000000}"/>
    <cellStyle name="Normal 3" xfId="79" xr:uid="{00000000-0005-0000-0000-000051000000}"/>
    <cellStyle name="Normal 3 2" xfId="80" xr:uid="{00000000-0005-0000-0000-000052000000}"/>
    <cellStyle name="Normal 3 2 2" xfId="81" xr:uid="{00000000-0005-0000-0000-000053000000}"/>
    <cellStyle name="Normal 3 2 3" xfId="82" xr:uid="{00000000-0005-0000-0000-000054000000}"/>
    <cellStyle name="Normal 3 3" xfId="83" xr:uid="{00000000-0005-0000-0000-000055000000}"/>
    <cellStyle name="Normal 3_II 04_07" xfId="84" xr:uid="{00000000-0005-0000-0000-000056000000}"/>
    <cellStyle name="Normal 4" xfId="85" xr:uid="{00000000-0005-0000-0000-000057000000}"/>
    <cellStyle name="Normal 4 2" xfId="86" xr:uid="{00000000-0005-0000-0000-000058000000}"/>
    <cellStyle name="Normal 4 2 2" xfId="87" xr:uid="{00000000-0005-0000-0000-000059000000}"/>
    <cellStyle name="Normal 4 2 2 2" xfId="88" xr:uid="{00000000-0005-0000-0000-00005A000000}"/>
    <cellStyle name="Normal 4 2 3" xfId="89" xr:uid="{00000000-0005-0000-0000-00005B000000}"/>
    <cellStyle name="Normal 4 3" xfId="90" xr:uid="{00000000-0005-0000-0000-00005C000000}"/>
    <cellStyle name="Normal 4 4" xfId="91" xr:uid="{00000000-0005-0000-0000-00005D000000}"/>
    <cellStyle name="Normal 4 4 2" xfId="92" xr:uid="{00000000-0005-0000-0000-00005E000000}"/>
    <cellStyle name="Normal 4 4_IV_02_05_Mad" xfId="93" xr:uid="{00000000-0005-0000-0000-00005F000000}"/>
    <cellStyle name="Normal 4 5" xfId="94" xr:uid="{00000000-0005-0000-0000-000060000000}"/>
    <cellStyle name="Normal 4_II 04_07" xfId="95" xr:uid="{00000000-0005-0000-0000-000061000000}"/>
    <cellStyle name="Normal 5" xfId="96" xr:uid="{00000000-0005-0000-0000-000062000000}"/>
    <cellStyle name="Normal 5 2" xfId="97" xr:uid="{00000000-0005-0000-0000-000063000000}"/>
    <cellStyle name="Normal 5 2 2" xfId="98" xr:uid="{00000000-0005-0000-0000-000064000000}"/>
    <cellStyle name="Normal 5 2 2 2" xfId="99" xr:uid="{00000000-0005-0000-0000-000065000000}"/>
    <cellStyle name="Normal 5 2 3" xfId="100" xr:uid="{00000000-0005-0000-0000-000066000000}"/>
    <cellStyle name="Normal 5 2_IV_02_05_Mad" xfId="101" xr:uid="{00000000-0005-0000-0000-000067000000}"/>
    <cellStyle name="Normal 5 3" xfId="102" xr:uid="{00000000-0005-0000-0000-000068000000}"/>
    <cellStyle name="Normal 5 3 2" xfId="103" xr:uid="{00000000-0005-0000-0000-000069000000}"/>
    <cellStyle name="Normal 5 4" xfId="104" xr:uid="{00000000-0005-0000-0000-00006A000000}"/>
    <cellStyle name="Normal 5_IV_02_05_Mad" xfId="105" xr:uid="{00000000-0005-0000-0000-00006B000000}"/>
    <cellStyle name="Normal 6" xfId="106" xr:uid="{00000000-0005-0000-0000-00006C000000}"/>
    <cellStyle name="Normal 6 2" xfId="107" xr:uid="{00000000-0005-0000-0000-00006D000000}"/>
    <cellStyle name="Normal 6_IV_02_05_Mad" xfId="108" xr:uid="{00000000-0005-0000-0000-00006E000000}"/>
    <cellStyle name="Normal 7" xfId="109" xr:uid="{00000000-0005-0000-0000-00006F000000}"/>
    <cellStyle name="Normal 7 2" xfId="110" xr:uid="{00000000-0005-0000-0000-000070000000}"/>
    <cellStyle name="Normal 7_IV_02_05_Mad" xfId="111" xr:uid="{00000000-0005-0000-0000-000071000000}"/>
    <cellStyle name="Normal 8" xfId="112" xr:uid="{00000000-0005-0000-0000-000072000000}"/>
    <cellStyle name="Normal 8 2" xfId="113" xr:uid="{00000000-0005-0000-0000-000073000000}"/>
    <cellStyle name="Normal 8_IV_02_05_Mad" xfId="114" xr:uid="{00000000-0005-0000-0000-000074000000}"/>
    <cellStyle name="Normal 9" xfId="115" xr:uid="{00000000-0005-0000-0000-000075000000}"/>
    <cellStyle name="Normal 9 2" xfId="116" xr:uid="{00000000-0005-0000-0000-000076000000}"/>
    <cellStyle name="Normal_1. Proposta de quadros para publicação" xfId="117" xr:uid="{00000000-0005-0000-0000-000077000000}"/>
    <cellStyle name="Normal_Q2_1_03_2000" xfId="118" xr:uid="{00000000-0005-0000-0000-000078000000}"/>
    <cellStyle name="Normal_Q2_3_01_2000" xfId="119" xr:uid="{00000000-0005-0000-0000-000079000000}"/>
    <cellStyle name="Nota" xfId="120" builtinId="10" customBuiltin="1"/>
    <cellStyle name="NUMLINHA" xfId="121" xr:uid="{00000000-0005-0000-0000-00007B000000}"/>
    <cellStyle name="Percent 3 2" xfId="122" xr:uid="{00000000-0005-0000-0000-00007C000000}"/>
    <cellStyle name="Percentagem 2" xfId="123" xr:uid="{00000000-0005-0000-0000-00007D000000}"/>
    <cellStyle name="QDTITULO" xfId="124" xr:uid="{00000000-0005-0000-0000-00007E000000}"/>
    <cellStyle name="Saída" xfId="125" builtinId="21" customBuiltin="1"/>
    <cellStyle name="Standard_SteuerbarerUmsatz Eingang und Versendungen" xfId="126" xr:uid="{00000000-0005-0000-0000-000080000000}"/>
    <cellStyle name="Style 1" xfId="127" xr:uid="{00000000-0005-0000-0000-000081000000}"/>
    <cellStyle name="Style 1 2" xfId="128" xr:uid="{00000000-0005-0000-0000-000082000000}"/>
    <cellStyle name="style1370338556859" xfId="129" xr:uid="{00000000-0005-0000-0000-000083000000}"/>
    <cellStyle name="style1370338556859 2" xfId="130" xr:uid="{00000000-0005-0000-0000-000084000000}"/>
    <cellStyle name="style1370338557031" xfId="131" xr:uid="{00000000-0005-0000-0000-000085000000}"/>
    <cellStyle name="style1370338557031 2" xfId="132" xr:uid="{00000000-0005-0000-0000-000086000000}"/>
    <cellStyle name="style1370338557140" xfId="133" xr:uid="{00000000-0005-0000-0000-000087000000}"/>
    <cellStyle name="style1370338557140 2" xfId="134" xr:uid="{00000000-0005-0000-0000-000088000000}"/>
    <cellStyle name="Texto de Aviso" xfId="135" builtinId="11" customBuiltin="1"/>
    <cellStyle name="Texto Explicativo" xfId="136" builtinId="53" customBuiltin="1"/>
    <cellStyle name="tit de conc" xfId="137" xr:uid="{00000000-0005-0000-0000-00008B000000}"/>
    <cellStyle name="TITCOLUNA" xfId="138" xr:uid="{00000000-0005-0000-0000-00008C000000}"/>
    <cellStyle name="Título" xfId="139" builtinId="15" customBuiltin="1"/>
    <cellStyle name="titulos d a coluna" xfId="140" xr:uid="{00000000-0005-0000-0000-00008E000000}"/>
    <cellStyle name="Total" xfId="141" builtinId="25" customBuiltin="1"/>
    <cellStyle name="Total 2" xfId="142" xr:uid="{00000000-0005-0000-0000-000090000000}"/>
    <cellStyle name="Verificar Célula" xfId="143" builtinId="23" customBuiltin="1"/>
    <cellStyle name="WithoutLine" xfId="144" xr:uid="{00000000-0005-0000-0000-00009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DDDD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"/>
  <sheetViews>
    <sheetView showGridLines="0" tabSelected="1" zoomScaleNormal="100" workbookViewId="0">
      <selection activeCell="B1" sqref="B1"/>
    </sheetView>
  </sheetViews>
  <sheetFormatPr defaultRowHeight="12.5"/>
  <cols>
    <col min="1" max="1" width="1.7265625" customWidth="1"/>
    <col min="2" max="2" width="108.54296875" customWidth="1"/>
    <col min="16" max="16" width="17" customWidth="1"/>
  </cols>
  <sheetData>
    <row r="1" spans="2:15" ht="25.5" customHeight="1">
      <c r="B1" s="14" t="s">
        <v>281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1.25" customHeight="1"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18" customHeight="1">
      <c r="B3" s="74" t="s">
        <v>231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8" customHeight="1">
      <c r="B4" s="56" t="s">
        <v>255</v>
      </c>
    </row>
    <row r="5" spans="2:15" ht="18" customHeight="1">
      <c r="B5" s="56" t="s">
        <v>256</v>
      </c>
    </row>
    <row r="6" spans="2:15" ht="18" customHeight="1">
      <c r="B6" s="56" t="s">
        <v>257</v>
      </c>
    </row>
    <row r="7" spans="2:15" ht="18" customHeight="1">
      <c r="B7" s="56" t="s">
        <v>258</v>
      </c>
    </row>
    <row r="8" spans="2:15" ht="18" customHeight="1">
      <c r="B8" s="56" t="s">
        <v>259</v>
      </c>
    </row>
    <row r="9" spans="2:15" ht="18" customHeight="1">
      <c r="B9" s="56" t="s">
        <v>260</v>
      </c>
    </row>
    <row r="10" spans="2:15" ht="18" customHeight="1">
      <c r="B10" s="56" t="s">
        <v>261</v>
      </c>
    </row>
    <row r="11" spans="2:15" ht="18" customHeight="1">
      <c r="B11" s="56" t="s">
        <v>262</v>
      </c>
    </row>
    <row r="12" spans="2:15" ht="18" customHeight="1">
      <c r="B12" s="56" t="s">
        <v>263</v>
      </c>
    </row>
    <row r="13" spans="2:15" ht="18" customHeight="1">
      <c r="B13" s="56" t="s">
        <v>264</v>
      </c>
    </row>
    <row r="14" spans="2:15" ht="18" customHeight="1">
      <c r="B14" s="56" t="s">
        <v>265</v>
      </c>
    </row>
    <row r="15" spans="2:15" ht="18" customHeight="1">
      <c r="B15" s="56" t="s">
        <v>266</v>
      </c>
    </row>
    <row r="16" spans="2:15" ht="18" customHeight="1">
      <c r="B16" s="56" t="s">
        <v>267</v>
      </c>
    </row>
    <row r="17" spans="2:2" ht="18" customHeight="1">
      <c r="B17" s="56" t="s">
        <v>268</v>
      </c>
    </row>
    <row r="18" spans="2:2" ht="18" customHeight="1">
      <c r="B18" s="56" t="s">
        <v>269</v>
      </c>
    </row>
    <row r="19" spans="2:2" ht="18" customHeight="1">
      <c r="B19" s="56" t="s">
        <v>270</v>
      </c>
    </row>
    <row r="20" spans="2:2" ht="18" customHeight="1">
      <c r="B20" s="56" t="s">
        <v>271</v>
      </c>
    </row>
    <row r="21" spans="2:2" ht="18" customHeight="1">
      <c r="B21" s="56" t="s">
        <v>272</v>
      </c>
    </row>
    <row r="22" spans="2:2" ht="18" customHeight="1">
      <c r="B22" s="56" t="s">
        <v>273</v>
      </c>
    </row>
  </sheetData>
  <phoneticPr fontId="43" type="noConversion"/>
  <hyperlinks>
    <hyperlink ref="B4" location="Q1A!A1" display="1A - Acidentes de trabalho, por atividade económica (Secção - CAE Rev. 2.1) e sexo" xr:uid="{00000000-0004-0000-0000-000000000000}"/>
    <hyperlink ref="B5" location="Q1B!A1" display="1B - Acidentes de trabalho, por atividade económica (Secção - CAE Rev. 3) e sexo" xr:uid="{00000000-0004-0000-0000-000001000000}"/>
    <hyperlink ref="B6" location="Q2A!A1" display="2A - Acidentes de trabalho mortais, por atividade económica (Secção - CAE Rev. 2.1)" xr:uid="{00000000-0004-0000-0000-000002000000}"/>
    <hyperlink ref="B7" location="Q2B!A1" display="2B - Acidentes de trabalho mortais, por atividade económica (Secção - CAE Rev. 3) " xr:uid="{00000000-0004-0000-0000-000003000000}"/>
    <hyperlink ref="B8" location="'Q3'!A1" display="3 - Acidentes de trabalho, por escalão de pessoal ao serviço" xr:uid="{00000000-0004-0000-0000-000004000000}"/>
    <hyperlink ref="B9" location="'Q4'!A1" display="4 - Acidentes de trabalho, por grupo etário dos sinistrados" xr:uid="{00000000-0004-0000-0000-000005000000}"/>
    <hyperlink ref="B10" location="Q5A!A1" display="5A - Acidentes de trabalho, por grupos profissionais (CNP-94) e sexo" xr:uid="{00000000-0004-0000-0000-000006000000}"/>
    <hyperlink ref="B11" location="Q5B!A1" display="5B - Acidentes de trabalho, por grupos profissionais (CPP-10) segundo o sexo" xr:uid="{00000000-0004-0000-0000-000007000000}"/>
    <hyperlink ref="B12" location="'Q6'!A1" display="6 - Acidentes de trabalho, por tipo de local do acidente" xr:uid="{00000000-0004-0000-0000-000008000000}"/>
    <hyperlink ref="B13" location="'Q7'!A1" display="7 - Acidentes de trabalho, por causa do acidente de trabalho" xr:uid="{00000000-0004-0000-0000-000009000000}"/>
    <hyperlink ref="B14" location="'Q8'!A1" display="8 - Acidentes de trabalho, por tipo de ocorrência causadora do ferimento" xr:uid="{00000000-0004-0000-0000-00000A000000}"/>
    <hyperlink ref="B15" location="'Q9'!A1" display="9 - Acidentes de trabalho, por agente material associado ao contacto" xr:uid="{00000000-0004-0000-0000-00000B000000}"/>
    <hyperlink ref="B16" location="'Q10'!A1" display="10 - Acidentes de trabalho, por tipo de lesão" xr:uid="{00000000-0004-0000-0000-00000C000000}"/>
    <hyperlink ref="B17" location="'Q11'!A1" display="11 - Acidentes de trabalho, por parte do corpo atingida" xr:uid="{00000000-0004-0000-0000-00000D000000}"/>
    <hyperlink ref="B18" location="'Q12'!A1" display="12 - Acidentes de trabalho, por duração do trabalho perdido" xr:uid="{00000000-0004-0000-0000-00000E000000}"/>
    <hyperlink ref="B19" location="Q13A!A1" display="13A - Duração do trabalho perdido devido a acidente de trabalho, por atividade económica (Secção - CAE Rev. 2.1)" xr:uid="{00000000-0004-0000-0000-00000F000000}"/>
    <hyperlink ref="B20" location="Q13B!A1" display="13B - Duração do trabalho perdido devido a acidente de trabalho, por atividade económica (Secção - CAE Rev. 3) " xr:uid="{00000000-0004-0000-0000-000010000000}"/>
    <hyperlink ref="B21" location="'Q14'!A1" display="14 - Duração do trabalho perdido devido a acidente de trabalho, por escalão de dias perdidos " xr:uid="{00000000-0004-0000-0000-000011000000}"/>
    <hyperlink ref="B22" location="'Q15'!A1" display="15 - Duração do trabalho perdido devido a acidente de trabalho, por tipo de lesão" xr:uid="{00000000-0004-0000-0000-000012000000}"/>
    <hyperlink ref="B3" location="'Sinais Convencionais'!A1" display="Sinais Convencionais" xr:uid="{00000000-0004-0000-0000-000013000000}"/>
  </hyperlinks>
  <pageMargins left="0.75" right="0.75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64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 activeCell="B1" sqref="B1:AI1"/>
    </sheetView>
  </sheetViews>
  <sheetFormatPr defaultColWidth="9.1796875" defaultRowHeight="10"/>
  <cols>
    <col min="1" max="1" width="6.7265625" style="3" customWidth="1"/>
    <col min="2" max="2" width="61.7265625" style="3" customWidth="1"/>
    <col min="3" max="35" width="9.7265625" style="3" customWidth="1"/>
    <col min="36" max="36" width="6.7265625" style="3" customWidth="1"/>
    <col min="37" max="37" width="14.26953125" style="3" bestFit="1" customWidth="1"/>
    <col min="38" max="16384" width="9.1796875" style="3"/>
  </cols>
  <sheetData>
    <row r="1" spans="2:35" s="1" customFormat="1" ht="36" customHeight="1">
      <c r="B1" s="126" t="s">
        <v>262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2:35" ht="15" customHeight="1">
      <c r="B2" s="42" t="s">
        <v>227</v>
      </c>
      <c r="C2" s="42"/>
      <c r="D2" s="42"/>
      <c r="E2" s="42"/>
      <c r="F2" s="42"/>
      <c r="G2" s="42"/>
      <c r="H2" s="42"/>
      <c r="K2" s="4"/>
      <c r="N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I2" s="4" t="s">
        <v>2</v>
      </c>
    </row>
    <row r="3" spans="2:35" ht="18" customHeight="1">
      <c r="B3" s="123" t="s">
        <v>221</v>
      </c>
      <c r="C3" s="124">
        <v>2014</v>
      </c>
      <c r="D3" s="117"/>
      <c r="E3" s="117"/>
      <c r="F3" s="124">
        <v>2015</v>
      </c>
      <c r="G3" s="117"/>
      <c r="H3" s="127"/>
      <c r="I3" s="124">
        <v>2016</v>
      </c>
      <c r="J3" s="117"/>
      <c r="K3" s="127"/>
      <c r="L3" s="124">
        <v>2017</v>
      </c>
      <c r="M3" s="117"/>
      <c r="N3" s="127"/>
      <c r="O3" s="124">
        <v>2018</v>
      </c>
      <c r="P3" s="117"/>
      <c r="Q3" s="127"/>
      <c r="R3" s="124">
        <v>2019</v>
      </c>
      <c r="S3" s="117"/>
      <c r="T3" s="127"/>
      <c r="U3" s="124">
        <v>2020</v>
      </c>
      <c r="V3" s="117"/>
      <c r="W3" s="127"/>
      <c r="X3" s="124">
        <v>2021</v>
      </c>
      <c r="Y3" s="117"/>
      <c r="Z3" s="127"/>
      <c r="AA3" s="124">
        <v>2022</v>
      </c>
      <c r="AB3" s="117"/>
      <c r="AC3" s="127"/>
      <c r="AD3" s="107"/>
      <c r="AE3" s="107">
        <v>2023</v>
      </c>
      <c r="AF3" s="107"/>
      <c r="AG3" s="124">
        <v>2024</v>
      </c>
      <c r="AH3" s="117"/>
      <c r="AI3" s="127"/>
    </row>
    <row r="4" spans="2:35" ht="18" customHeight="1">
      <c r="B4" s="123"/>
      <c r="C4" s="64" t="s">
        <v>28</v>
      </c>
      <c r="D4" s="65" t="s">
        <v>29</v>
      </c>
      <c r="E4" s="65" t="s">
        <v>30</v>
      </c>
      <c r="F4" s="65" t="s">
        <v>28</v>
      </c>
      <c r="G4" s="65" t="s">
        <v>29</v>
      </c>
      <c r="H4" s="65" t="s">
        <v>30</v>
      </c>
      <c r="I4" s="65" t="s">
        <v>28</v>
      </c>
      <c r="J4" s="65" t="s">
        <v>29</v>
      </c>
      <c r="K4" s="64" t="s">
        <v>30</v>
      </c>
      <c r="L4" s="65" t="s">
        <v>28</v>
      </c>
      <c r="M4" s="65" t="s">
        <v>29</v>
      </c>
      <c r="N4" s="64" t="s">
        <v>30</v>
      </c>
      <c r="O4" s="65" t="s">
        <v>28</v>
      </c>
      <c r="P4" s="65" t="s">
        <v>29</v>
      </c>
      <c r="Q4" s="64" t="s">
        <v>30</v>
      </c>
      <c r="R4" s="65" t="s">
        <v>28</v>
      </c>
      <c r="S4" s="65" t="s">
        <v>29</v>
      </c>
      <c r="T4" s="65" t="s">
        <v>30</v>
      </c>
      <c r="U4" s="65" t="s">
        <v>28</v>
      </c>
      <c r="V4" s="65" t="s">
        <v>29</v>
      </c>
      <c r="W4" s="64" t="s">
        <v>30</v>
      </c>
      <c r="X4" s="65" t="s">
        <v>28</v>
      </c>
      <c r="Y4" s="65" t="s">
        <v>29</v>
      </c>
      <c r="Z4" s="65" t="s">
        <v>30</v>
      </c>
      <c r="AA4" s="65" t="s">
        <v>28</v>
      </c>
      <c r="AB4" s="65" t="s">
        <v>29</v>
      </c>
      <c r="AC4" s="65" t="s">
        <v>30</v>
      </c>
      <c r="AD4" s="65" t="s">
        <v>28</v>
      </c>
      <c r="AE4" s="65" t="s">
        <v>29</v>
      </c>
      <c r="AF4" s="65" t="s">
        <v>30</v>
      </c>
      <c r="AG4" s="65" t="s">
        <v>28</v>
      </c>
      <c r="AH4" s="65" t="s">
        <v>29</v>
      </c>
      <c r="AI4" s="65" t="s">
        <v>30</v>
      </c>
    </row>
    <row r="5" spans="2:35" ht="10.5">
      <c r="B5" s="44"/>
      <c r="C5" s="45"/>
      <c r="D5" s="46"/>
      <c r="E5" s="46"/>
      <c r="F5" s="45"/>
      <c r="G5" s="46"/>
      <c r="H5" s="46"/>
      <c r="I5" s="45"/>
      <c r="J5" s="46"/>
      <c r="K5" s="46"/>
      <c r="L5" s="45"/>
      <c r="M5" s="46"/>
      <c r="N5" s="46"/>
      <c r="O5" s="45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5"/>
      <c r="AB5" s="46"/>
      <c r="AC5" s="46"/>
      <c r="AD5" s="46"/>
      <c r="AE5" s="46"/>
      <c r="AF5" s="46"/>
      <c r="AG5" s="45"/>
      <c r="AH5" s="46"/>
      <c r="AI5" s="46"/>
    </row>
    <row r="6" spans="2:35" ht="10.5">
      <c r="B6" s="44" t="s">
        <v>1</v>
      </c>
      <c r="C6" s="45">
        <v>3547</v>
      </c>
      <c r="D6" s="45">
        <v>2526</v>
      </c>
      <c r="E6" s="45">
        <v>1021</v>
      </c>
      <c r="F6" s="45">
        <v>3488</v>
      </c>
      <c r="G6" s="45">
        <v>2326</v>
      </c>
      <c r="H6" s="45">
        <v>1162</v>
      </c>
      <c r="I6" s="45">
        <v>3568</v>
      </c>
      <c r="J6" s="45">
        <v>2389</v>
      </c>
      <c r="K6" s="45">
        <v>1179</v>
      </c>
      <c r="L6" s="45">
        <v>3536</v>
      </c>
      <c r="M6" s="45">
        <v>2408</v>
      </c>
      <c r="N6" s="45">
        <v>1128</v>
      </c>
      <c r="O6" s="45">
        <v>3545</v>
      </c>
      <c r="P6" s="45">
        <v>2421</v>
      </c>
      <c r="Q6" s="45">
        <v>1124</v>
      </c>
      <c r="R6" s="45">
        <v>3778</v>
      </c>
      <c r="S6" s="45">
        <v>2616</v>
      </c>
      <c r="T6" s="45">
        <v>1162</v>
      </c>
      <c r="U6" s="45">
        <v>2858</v>
      </c>
      <c r="V6" s="45">
        <v>2156</v>
      </c>
      <c r="W6" s="45">
        <v>702</v>
      </c>
      <c r="X6" s="45">
        <v>3687</v>
      </c>
      <c r="Y6" s="45">
        <v>2674</v>
      </c>
      <c r="Z6" s="45">
        <v>1013</v>
      </c>
      <c r="AA6" s="45">
        <v>4265</v>
      </c>
      <c r="AB6" s="45">
        <v>3033</v>
      </c>
      <c r="AC6" s="45">
        <v>1232</v>
      </c>
      <c r="AD6" s="45">
        <v>4320</v>
      </c>
      <c r="AE6" s="45">
        <v>3164</v>
      </c>
      <c r="AF6" s="45">
        <v>1156</v>
      </c>
      <c r="AG6" s="45">
        <v>4181</v>
      </c>
      <c r="AH6" s="45">
        <v>2950</v>
      </c>
      <c r="AI6" s="45">
        <v>1231</v>
      </c>
    </row>
    <row r="7" spans="2:35" ht="21" customHeight="1">
      <c r="B7" s="5" t="s">
        <v>171</v>
      </c>
      <c r="C7" s="6">
        <v>59</v>
      </c>
      <c r="D7" s="3">
        <v>47</v>
      </c>
      <c r="E7" s="3">
        <v>12</v>
      </c>
      <c r="F7" s="6">
        <v>51</v>
      </c>
      <c r="G7" s="3">
        <v>46</v>
      </c>
      <c r="H7" s="3">
        <v>5</v>
      </c>
      <c r="I7" s="6">
        <v>80</v>
      </c>
      <c r="J7" s="3">
        <v>66</v>
      </c>
      <c r="K7" s="3">
        <v>14</v>
      </c>
      <c r="L7" s="6">
        <v>48</v>
      </c>
      <c r="M7" s="3">
        <v>39</v>
      </c>
      <c r="N7" s="3">
        <v>9</v>
      </c>
      <c r="O7" s="6">
        <v>68</v>
      </c>
      <c r="P7" s="3">
        <v>51</v>
      </c>
      <c r="Q7" s="3">
        <v>17</v>
      </c>
      <c r="R7" s="6">
        <v>83</v>
      </c>
      <c r="S7" s="3">
        <v>65</v>
      </c>
      <c r="T7" s="3">
        <v>18</v>
      </c>
      <c r="U7" s="6">
        <v>69</v>
      </c>
      <c r="V7" s="3">
        <v>57</v>
      </c>
      <c r="W7" s="3">
        <v>12</v>
      </c>
      <c r="X7" s="6">
        <v>98</v>
      </c>
      <c r="Y7" s="3">
        <v>81</v>
      </c>
      <c r="Z7" s="3">
        <v>17</v>
      </c>
      <c r="AA7" s="26">
        <v>92</v>
      </c>
      <c r="AB7" s="26">
        <v>70</v>
      </c>
      <c r="AC7" s="26">
        <v>22</v>
      </c>
      <c r="AD7" s="26">
        <v>85</v>
      </c>
      <c r="AE7" s="26">
        <v>64</v>
      </c>
      <c r="AF7" s="26">
        <v>21</v>
      </c>
      <c r="AG7" s="26">
        <v>93</v>
      </c>
      <c r="AH7" s="26">
        <v>67</v>
      </c>
      <c r="AI7" s="26">
        <v>26</v>
      </c>
    </row>
    <row r="8" spans="2:35" ht="15" customHeight="1">
      <c r="B8" s="47" t="s">
        <v>172</v>
      </c>
      <c r="C8" s="6">
        <v>0</v>
      </c>
      <c r="D8" s="3">
        <v>0</v>
      </c>
      <c r="E8" s="3">
        <v>0</v>
      </c>
      <c r="F8" s="6">
        <v>3</v>
      </c>
      <c r="G8" s="3">
        <v>3</v>
      </c>
      <c r="H8" s="3">
        <v>0</v>
      </c>
      <c r="I8" s="6">
        <v>2</v>
      </c>
      <c r="J8" s="3">
        <v>2</v>
      </c>
      <c r="K8" s="3">
        <v>0</v>
      </c>
      <c r="L8" s="6">
        <v>2</v>
      </c>
      <c r="M8" s="3">
        <v>2</v>
      </c>
      <c r="N8" s="73">
        <v>0</v>
      </c>
      <c r="O8" s="6">
        <v>4</v>
      </c>
      <c r="P8" s="3">
        <v>2</v>
      </c>
      <c r="Q8" s="73">
        <v>2</v>
      </c>
      <c r="R8" s="6">
        <v>8</v>
      </c>
      <c r="S8" s="3">
        <v>4</v>
      </c>
      <c r="T8" s="73">
        <v>4</v>
      </c>
      <c r="U8" s="6">
        <v>13</v>
      </c>
      <c r="V8" s="73">
        <v>10</v>
      </c>
      <c r="W8" s="3">
        <v>3</v>
      </c>
      <c r="X8" s="6">
        <v>9</v>
      </c>
      <c r="Y8" s="73">
        <v>8</v>
      </c>
      <c r="Z8" s="3">
        <v>1</v>
      </c>
      <c r="AA8" s="26">
        <v>9</v>
      </c>
      <c r="AB8" s="26">
        <v>8</v>
      </c>
      <c r="AC8" s="26">
        <v>1</v>
      </c>
      <c r="AD8" s="26">
        <v>6</v>
      </c>
      <c r="AE8" s="26">
        <v>3</v>
      </c>
      <c r="AF8" s="26">
        <v>3</v>
      </c>
      <c r="AG8" s="26">
        <v>11</v>
      </c>
      <c r="AH8" s="26">
        <v>10</v>
      </c>
      <c r="AI8" s="26">
        <v>1</v>
      </c>
    </row>
    <row r="9" spans="2:35" ht="15" customHeight="1">
      <c r="B9" s="47" t="s">
        <v>173</v>
      </c>
      <c r="C9" s="6">
        <v>1</v>
      </c>
      <c r="D9" s="3">
        <v>1</v>
      </c>
      <c r="E9" s="3">
        <v>0</v>
      </c>
      <c r="F9" s="6">
        <v>4</v>
      </c>
      <c r="G9" s="3">
        <v>1</v>
      </c>
      <c r="H9" s="3">
        <v>3</v>
      </c>
      <c r="I9" s="6">
        <v>1</v>
      </c>
      <c r="J9" s="3">
        <v>1</v>
      </c>
      <c r="K9" s="3">
        <v>0</v>
      </c>
      <c r="L9" s="6">
        <v>2</v>
      </c>
      <c r="M9" s="3">
        <v>1</v>
      </c>
      <c r="N9" s="3">
        <v>1</v>
      </c>
      <c r="O9" s="6">
        <v>10</v>
      </c>
      <c r="P9" s="3">
        <v>6</v>
      </c>
      <c r="Q9" s="3">
        <v>4</v>
      </c>
      <c r="R9" s="6">
        <v>10</v>
      </c>
      <c r="S9" s="3">
        <v>7</v>
      </c>
      <c r="T9" s="3">
        <v>3</v>
      </c>
      <c r="U9" s="6">
        <v>9</v>
      </c>
      <c r="V9" s="3">
        <v>8</v>
      </c>
      <c r="W9" s="3">
        <v>1</v>
      </c>
      <c r="X9" s="6">
        <v>18</v>
      </c>
      <c r="Y9" s="3">
        <v>14</v>
      </c>
      <c r="Z9" s="3">
        <v>4</v>
      </c>
      <c r="AA9" s="26">
        <v>15</v>
      </c>
      <c r="AB9" s="26">
        <v>10</v>
      </c>
      <c r="AC9" s="26">
        <v>5</v>
      </c>
      <c r="AD9" s="26">
        <v>19</v>
      </c>
      <c r="AE9" s="26">
        <v>11</v>
      </c>
      <c r="AF9" s="26">
        <v>8</v>
      </c>
      <c r="AG9" s="26">
        <v>19</v>
      </c>
      <c r="AH9" s="26">
        <v>10</v>
      </c>
      <c r="AI9" s="26">
        <v>9</v>
      </c>
    </row>
    <row r="10" spans="2:35" ht="15" customHeight="1">
      <c r="B10" s="47" t="s">
        <v>174</v>
      </c>
      <c r="C10" s="6">
        <v>23</v>
      </c>
      <c r="D10" s="3">
        <v>18</v>
      </c>
      <c r="E10" s="3">
        <v>5</v>
      </c>
      <c r="F10" s="6">
        <v>16</v>
      </c>
      <c r="G10" s="3">
        <v>15</v>
      </c>
      <c r="H10" s="3">
        <v>1</v>
      </c>
      <c r="I10" s="6">
        <v>24</v>
      </c>
      <c r="J10" s="3">
        <v>21</v>
      </c>
      <c r="K10" s="3">
        <v>3</v>
      </c>
      <c r="L10" s="6">
        <v>20</v>
      </c>
      <c r="M10" s="3">
        <v>19</v>
      </c>
      <c r="N10" s="3">
        <v>1</v>
      </c>
      <c r="O10" s="6">
        <v>13</v>
      </c>
      <c r="P10" s="3">
        <v>11</v>
      </c>
      <c r="Q10" s="3">
        <v>2</v>
      </c>
      <c r="R10" s="6">
        <v>15</v>
      </c>
      <c r="S10" s="3">
        <v>10</v>
      </c>
      <c r="T10" s="3">
        <v>5</v>
      </c>
      <c r="U10" s="6">
        <v>12</v>
      </c>
      <c r="V10" s="3">
        <v>12</v>
      </c>
      <c r="W10" s="3">
        <v>0</v>
      </c>
      <c r="X10" s="6">
        <v>14</v>
      </c>
      <c r="Y10" s="3">
        <v>13</v>
      </c>
      <c r="Z10" s="3">
        <v>1</v>
      </c>
      <c r="AA10" s="26">
        <v>12</v>
      </c>
      <c r="AB10" s="26">
        <v>10</v>
      </c>
      <c r="AC10" s="26">
        <v>2</v>
      </c>
      <c r="AD10" s="26">
        <v>9</v>
      </c>
      <c r="AE10" s="26">
        <v>7</v>
      </c>
      <c r="AF10" s="26">
        <v>2</v>
      </c>
      <c r="AG10" s="26">
        <v>10</v>
      </c>
      <c r="AH10" s="26">
        <v>6</v>
      </c>
      <c r="AI10" s="26">
        <v>4</v>
      </c>
    </row>
    <row r="11" spans="2:35" ht="15" customHeight="1">
      <c r="B11" s="47" t="s">
        <v>175</v>
      </c>
      <c r="C11" s="6">
        <v>35</v>
      </c>
      <c r="D11" s="3">
        <v>28</v>
      </c>
      <c r="E11" s="3">
        <v>7</v>
      </c>
      <c r="F11" s="6">
        <v>28</v>
      </c>
      <c r="G11" s="3">
        <v>27</v>
      </c>
      <c r="H11" s="3">
        <v>1</v>
      </c>
      <c r="I11" s="6">
        <v>53</v>
      </c>
      <c r="J11" s="3">
        <v>42</v>
      </c>
      <c r="K11" s="3">
        <v>11</v>
      </c>
      <c r="L11" s="6">
        <v>24</v>
      </c>
      <c r="M11" s="3">
        <v>17</v>
      </c>
      <c r="N11" s="3">
        <v>7</v>
      </c>
      <c r="O11" s="6">
        <v>41</v>
      </c>
      <c r="P11" s="3">
        <v>32</v>
      </c>
      <c r="Q11" s="3">
        <v>9</v>
      </c>
      <c r="R11" s="6">
        <v>50</v>
      </c>
      <c r="S11" s="3">
        <v>44</v>
      </c>
      <c r="T11" s="3">
        <v>6</v>
      </c>
      <c r="U11" s="6">
        <v>35</v>
      </c>
      <c r="V11" s="3">
        <v>27</v>
      </c>
      <c r="W11" s="3">
        <v>8</v>
      </c>
      <c r="X11" s="6">
        <v>57</v>
      </c>
      <c r="Y11" s="3">
        <v>46</v>
      </c>
      <c r="Z11" s="3">
        <v>11</v>
      </c>
      <c r="AA11" s="26">
        <v>56</v>
      </c>
      <c r="AB11" s="26">
        <v>42</v>
      </c>
      <c r="AC11" s="26">
        <v>14</v>
      </c>
      <c r="AD11" s="26">
        <v>51</v>
      </c>
      <c r="AE11" s="26">
        <v>43</v>
      </c>
      <c r="AF11" s="26">
        <v>8</v>
      </c>
      <c r="AG11" s="26">
        <v>53</v>
      </c>
      <c r="AH11" s="26">
        <v>41</v>
      </c>
      <c r="AI11" s="26">
        <v>12</v>
      </c>
    </row>
    <row r="12" spans="2:35" ht="21" customHeight="1">
      <c r="B12" s="5" t="s">
        <v>176</v>
      </c>
      <c r="C12" s="6">
        <v>130</v>
      </c>
      <c r="D12" s="3">
        <v>40</v>
      </c>
      <c r="E12" s="3">
        <v>90</v>
      </c>
      <c r="F12" s="6">
        <v>166</v>
      </c>
      <c r="G12" s="3">
        <v>44</v>
      </c>
      <c r="H12" s="3">
        <v>122</v>
      </c>
      <c r="I12" s="6">
        <v>144</v>
      </c>
      <c r="J12" s="3">
        <v>41</v>
      </c>
      <c r="K12" s="3">
        <v>103</v>
      </c>
      <c r="L12" s="6">
        <v>86</v>
      </c>
      <c r="M12" s="3">
        <v>37</v>
      </c>
      <c r="N12" s="3">
        <v>49</v>
      </c>
      <c r="O12" s="6">
        <v>88</v>
      </c>
      <c r="P12" s="3">
        <v>49</v>
      </c>
      <c r="Q12" s="3">
        <v>39</v>
      </c>
      <c r="R12" s="6">
        <v>95</v>
      </c>
      <c r="S12" s="3">
        <v>41</v>
      </c>
      <c r="T12" s="3">
        <v>54</v>
      </c>
      <c r="U12" s="6">
        <v>102</v>
      </c>
      <c r="V12" s="3">
        <v>41</v>
      </c>
      <c r="W12" s="3">
        <v>61</v>
      </c>
      <c r="X12" s="6">
        <v>138</v>
      </c>
      <c r="Y12" s="3">
        <v>45</v>
      </c>
      <c r="Z12" s="3">
        <v>93</v>
      </c>
      <c r="AA12" s="26">
        <v>188</v>
      </c>
      <c r="AB12" s="26">
        <v>64</v>
      </c>
      <c r="AC12" s="26">
        <v>124</v>
      </c>
      <c r="AD12" s="26">
        <v>157</v>
      </c>
      <c r="AE12" s="26">
        <v>57</v>
      </c>
      <c r="AF12" s="26">
        <v>100</v>
      </c>
      <c r="AG12" s="26">
        <v>163</v>
      </c>
      <c r="AH12" s="26">
        <v>42</v>
      </c>
      <c r="AI12" s="26">
        <v>121</v>
      </c>
    </row>
    <row r="13" spans="2:35" ht="15" customHeight="1">
      <c r="B13" s="47" t="s">
        <v>177</v>
      </c>
      <c r="C13" s="6">
        <v>15</v>
      </c>
      <c r="D13" s="3">
        <v>12</v>
      </c>
      <c r="E13" s="3">
        <v>3</v>
      </c>
      <c r="F13" s="6">
        <v>16</v>
      </c>
      <c r="G13" s="3">
        <v>12</v>
      </c>
      <c r="H13" s="3">
        <v>4</v>
      </c>
      <c r="I13" s="6">
        <v>10</v>
      </c>
      <c r="J13" s="3">
        <v>8</v>
      </c>
      <c r="K13" s="3">
        <v>2</v>
      </c>
      <c r="L13" s="6">
        <v>13</v>
      </c>
      <c r="M13" s="3">
        <v>9</v>
      </c>
      <c r="N13" s="3">
        <v>4</v>
      </c>
      <c r="O13" s="6">
        <v>42</v>
      </c>
      <c r="P13" s="3">
        <v>35</v>
      </c>
      <c r="Q13" s="3">
        <v>7</v>
      </c>
      <c r="R13" s="6">
        <v>23</v>
      </c>
      <c r="S13" s="3">
        <v>21</v>
      </c>
      <c r="T13" s="3">
        <v>2</v>
      </c>
      <c r="U13" s="6">
        <v>18</v>
      </c>
      <c r="V13" s="3">
        <v>14</v>
      </c>
      <c r="W13" s="3">
        <v>4</v>
      </c>
      <c r="X13" s="6">
        <v>30</v>
      </c>
      <c r="Y13" s="3">
        <v>22</v>
      </c>
      <c r="Z13" s="3">
        <v>8</v>
      </c>
      <c r="AA13" s="26">
        <v>39</v>
      </c>
      <c r="AB13" s="26">
        <v>33</v>
      </c>
      <c r="AC13" s="26">
        <v>6</v>
      </c>
      <c r="AD13" s="26">
        <v>37</v>
      </c>
      <c r="AE13" s="26">
        <v>34</v>
      </c>
      <c r="AF13" s="26">
        <v>3</v>
      </c>
      <c r="AG13" s="26">
        <v>25</v>
      </c>
      <c r="AH13" s="26">
        <v>21</v>
      </c>
      <c r="AI13" s="26">
        <v>4</v>
      </c>
    </row>
    <row r="14" spans="2:35" ht="15" customHeight="1">
      <c r="B14" s="47" t="s">
        <v>178</v>
      </c>
      <c r="C14" s="6">
        <v>82</v>
      </c>
      <c r="D14" s="3">
        <v>15</v>
      </c>
      <c r="E14" s="3">
        <v>67</v>
      </c>
      <c r="F14" s="6">
        <v>83</v>
      </c>
      <c r="G14" s="3">
        <v>17</v>
      </c>
      <c r="H14" s="3">
        <v>66</v>
      </c>
      <c r="I14" s="6">
        <v>71</v>
      </c>
      <c r="J14" s="3">
        <v>12</v>
      </c>
      <c r="K14" s="3">
        <v>59</v>
      </c>
      <c r="L14" s="6">
        <v>27</v>
      </c>
      <c r="M14" s="3">
        <v>4</v>
      </c>
      <c r="N14" s="3">
        <v>23</v>
      </c>
      <c r="O14" s="6">
        <v>14</v>
      </c>
      <c r="P14" s="3">
        <v>1</v>
      </c>
      <c r="Q14" s="3">
        <v>13</v>
      </c>
      <c r="R14" s="6">
        <v>38</v>
      </c>
      <c r="S14" s="3">
        <v>9</v>
      </c>
      <c r="T14" s="3">
        <v>29</v>
      </c>
      <c r="U14" s="6">
        <v>54</v>
      </c>
      <c r="V14" s="3">
        <v>17</v>
      </c>
      <c r="W14" s="3">
        <v>37</v>
      </c>
      <c r="X14" s="6">
        <v>66</v>
      </c>
      <c r="Y14" s="3">
        <v>10</v>
      </c>
      <c r="Z14" s="3">
        <v>56</v>
      </c>
      <c r="AA14" s="26">
        <v>81</v>
      </c>
      <c r="AB14" s="26">
        <v>16</v>
      </c>
      <c r="AC14" s="26">
        <v>65</v>
      </c>
      <c r="AD14" s="26">
        <v>77</v>
      </c>
      <c r="AE14" s="26">
        <v>13</v>
      </c>
      <c r="AF14" s="26">
        <v>64</v>
      </c>
      <c r="AG14" s="26">
        <v>82</v>
      </c>
      <c r="AH14" s="26">
        <v>10</v>
      </c>
      <c r="AI14" s="26">
        <v>72</v>
      </c>
    </row>
    <row r="15" spans="2:35" ht="15" customHeight="1">
      <c r="B15" s="47" t="s">
        <v>179</v>
      </c>
      <c r="C15" s="6">
        <v>13</v>
      </c>
      <c r="D15" s="3">
        <v>3</v>
      </c>
      <c r="E15" s="3">
        <v>10</v>
      </c>
      <c r="F15" s="6">
        <v>59</v>
      </c>
      <c r="G15" s="3">
        <v>10</v>
      </c>
      <c r="H15" s="3">
        <v>49</v>
      </c>
      <c r="I15" s="6">
        <v>44</v>
      </c>
      <c r="J15" s="3">
        <v>7</v>
      </c>
      <c r="K15" s="3">
        <v>37</v>
      </c>
      <c r="L15" s="6">
        <v>15</v>
      </c>
      <c r="M15" s="3">
        <v>3</v>
      </c>
      <c r="N15" s="3">
        <v>12</v>
      </c>
      <c r="O15" s="6">
        <v>14</v>
      </c>
      <c r="P15" s="3">
        <v>2</v>
      </c>
      <c r="Q15" s="3">
        <v>12</v>
      </c>
      <c r="R15" s="6">
        <v>15</v>
      </c>
      <c r="S15" s="3">
        <v>4</v>
      </c>
      <c r="T15" s="3">
        <v>11</v>
      </c>
      <c r="U15" s="6">
        <v>15</v>
      </c>
      <c r="V15" s="3">
        <v>3</v>
      </c>
      <c r="W15" s="3">
        <v>12</v>
      </c>
      <c r="X15" s="6">
        <v>20</v>
      </c>
      <c r="Y15" s="3">
        <v>1</v>
      </c>
      <c r="Z15" s="3">
        <v>19</v>
      </c>
      <c r="AA15" s="26">
        <v>41</v>
      </c>
      <c r="AB15" s="26">
        <v>6</v>
      </c>
      <c r="AC15" s="26">
        <v>35</v>
      </c>
      <c r="AD15" s="26">
        <v>22</v>
      </c>
      <c r="AE15" s="26">
        <v>2</v>
      </c>
      <c r="AF15" s="26">
        <v>20</v>
      </c>
      <c r="AG15" s="26">
        <v>32</v>
      </c>
      <c r="AH15" s="26">
        <v>0</v>
      </c>
      <c r="AI15" s="26">
        <v>32</v>
      </c>
    </row>
    <row r="16" spans="2:35" ht="15" customHeight="1">
      <c r="B16" s="47" t="s">
        <v>180</v>
      </c>
      <c r="C16" s="6">
        <v>13</v>
      </c>
      <c r="D16" s="3">
        <v>5</v>
      </c>
      <c r="E16" s="3">
        <v>8</v>
      </c>
      <c r="F16" s="6">
        <v>5</v>
      </c>
      <c r="G16" s="3">
        <v>3</v>
      </c>
      <c r="H16" s="3">
        <v>2</v>
      </c>
      <c r="I16" s="6">
        <v>14</v>
      </c>
      <c r="J16" s="3">
        <v>12</v>
      </c>
      <c r="K16" s="3">
        <v>2</v>
      </c>
      <c r="L16" s="6">
        <v>21</v>
      </c>
      <c r="M16" s="3">
        <v>14</v>
      </c>
      <c r="N16" s="3">
        <v>7</v>
      </c>
      <c r="O16" s="6">
        <v>13</v>
      </c>
      <c r="P16" s="3">
        <v>9</v>
      </c>
      <c r="Q16" s="3">
        <v>4</v>
      </c>
      <c r="R16" s="6">
        <v>10</v>
      </c>
      <c r="S16" s="3">
        <v>5</v>
      </c>
      <c r="T16" s="3">
        <v>5</v>
      </c>
      <c r="U16" s="6">
        <v>8</v>
      </c>
      <c r="V16" s="3">
        <v>2</v>
      </c>
      <c r="W16" s="3">
        <v>6</v>
      </c>
      <c r="X16" s="6">
        <v>13</v>
      </c>
      <c r="Y16" s="3">
        <v>6</v>
      </c>
      <c r="Z16" s="3">
        <v>7</v>
      </c>
      <c r="AA16" s="26">
        <v>14</v>
      </c>
      <c r="AB16" s="26">
        <v>5</v>
      </c>
      <c r="AC16" s="26">
        <v>9</v>
      </c>
      <c r="AD16" s="26">
        <v>11</v>
      </c>
      <c r="AE16" s="26">
        <v>4</v>
      </c>
      <c r="AF16" s="26">
        <v>7</v>
      </c>
      <c r="AG16" s="26">
        <v>15</v>
      </c>
      <c r="AH16" s="26">
        <v>5</v>
      </c>
      <c r="AI16" s="26">
        <v>10</v>
      </c>
    </row>
    <row r="17" spans="2:35" ht="15" customHeight="1">
      <c r="B17" s="47" t="s">
        <v>181</v>
      </c>
      <c r="C17" s="6">
        <v>3</v>
      </c>
      <c r="D17" s="3">
        <v>3</v>
      </c>
      <c r="E17" s="3">
        <v>0</v>
      </c>
      <c r="F17" s="6">
        <v>2</v>
      </c>
      <c r="G17" s="3">
        <v>2</v>
      </c>
      <c r="H17" s="3">
        <v>0</v>
      </c>
      <c r="I17" s="6">
        <v>1</v>
      </c>
      <c r="J17" s="3">
        <v>0</v>
      </c>
      <c r="K17" s="3">
        <v>1</v>
      </c>
      <c r="L17" s="6">
        <v>5</v>
      </c>
      <c r="M17" s="3">
        <v>5</v>
      </c>
      <c r="N17" s="73">
        <v>0</v>
      </c>
      <c r="O17" s="6">
        <v>0</v>
      </c>
      <c r="P17" s="3">
        <v>0</v>
      </c>
      <c r="Q17" s="73">
        <v>0</v>
      </c>
      <c r="R17" s="6">
        <v>4</v>
      </c>
      <c r="S17" s="3">
        <v>2</v>
      </c>
      <c r="T17" s="73">
        <v>2</v>
      </c>
      <c r="U17" s="6">
        <v>3</v>
      </c>
      <c r="V17" s="73">
        <v>3</v>
      </c>
      <c r="W17" s="3">
        <v>0</v>
      </c>
      <c r="X17" s="6">
        <v>5</v>
      </c>
      <c r="Y17" s="73">
        <v>4</v>
      </c>
      <c r="Z17" s="3">
        <v>1</v>
      </c>
      <c r="AA17" s="26">
        <v>5</v>
      </c>
      <c r="AB17" s="26">
        <v>2</v>
      </c>
      <c r="AC17" s="26">
        <v>3</v>
      </c>
      <c r="AD17" s="26">
        <v>1</v>
      </c>
      <c r="AE17" s="26">
        <v>1</v>
      </c>
      <c r="AF17" s="26">
        <v>0</v>
      </c>
      <c r="AG17" s="26">
        <v>4</v>
      </c>
      <c r="AH17" s="26">
        <v>4</v>
      </c>
      <c r="AI17" s="26">
        <v>0</v>
      </c>
    </row>
    <row r="18" spans="2:35" ht="15" customHeight="1">
      <c r="B18" s="47" t="s">
        <v>182</v>
      </c>
      <c r="C18" s="6">
        <v>4</v>
      </c>
      <c r="D18" s="3">
        <v>2</v>
      </c>
      <c r="E18" s="3">
        <v>2</v>
      </c>
      <c r="F18" s="6">
        <v>1</v>
      </c>
      <c r="G18" s="3">
        <v>0</v>
      </c>
      <c r="H18" s="3">
        <v>1</v>
      </c>
      <c r="I18" s="6">
        <v>4</v>
      </c>
      <c r="J18" s="3">
        <v>2</v>
      </c>
      <c r="K18" s="3">
        <v>2</v>
      </c>
      <c r="L18" s="6">
        <v>5</v>
      </c>
      <c r="M18" s="3">
        <v>2</v>
      </c>
      <c r="N18" s="3">
        <v>3</v>
      </c>
      <c r="O18" s="6">
        <v>5</v>
      </c>
      <c r="P18" s="3">
        <v>2</v>
      </c>
      <c r="Q18" s="3">
        <v>3</v>
      </c>
      <c r="R18" s="6">
        <v>5</v>
      </c>
      <c r="S18" s="73">
        <v>0</v>
      </c>
      <c r="T18" s="3">
        <v>5</v>
      </c>
      <c r="U18" s="6">
        <v>4</v>
      </c>
      <c r="V18" s="3">
        <v>2</v>
      </c>
      <c r="W18" s="3">
        <v>2</v>
      </c>
      <c r="X18" s="6">
        <v>4</v>
      </c>
      <c r="Y18" s="3">
        <v>2</v>
      </c>
      <c r="Z18" s="3">
        <v>2</v>
      </c>
      <c r="AA18" s="26">
        <v>8</v>
      </c>
      <c r="AB18" s="26">
        <v>2</v>
      </c>
      <c r="AC18" s="26">
        <v>6</v>
      </c>
      <c r="AD18" s="26">
        <v>9</v>
      </c>
      <c r="AE18" s="26">
        <v>3</v>
      </c>
      <c r="AF18" s="26">
        <v>6</v>
      </c>
      <c r="AG18" s="26">
        <v>5</v>
      </c>
      <c r="AH18" s="26">
        <v>2</v>
      </c>
      <c r="AI18" s="26">
        <v>3</v>
      </c>
    </row>
    <row r="19" spans="2:35" ht="21" customHeight="1">
      <c r="B19" s="5" t="s">
        <v>183</v>
      </c>
      <c r="C19" s="6">
        <v>220</v>
      </c>
      <c r="D19" s="3">
        <v>203</v>
      </c>
      <c r="E19" s="3">
        <v>17</v>
      </c>
      <c r="F19" s="6">
        <v>235</v>
      </c>
      <c r="G19" s="3">
        <v>204</v>
      </c>
      <c r="H19" s="3">
        <v>31</v>
      </c>
      <c r="I19" s="6">
        <v>231</v>
      </c>
      <c r="J19" s="3">
        <v>201</v>
      </c>
      <c r="K19" s="3">
        <v>30</v>
      </c>
      <c r="L19" s="6">
        <v>215</v>
      </c>
      <c r="M19" s="3">
        <v>186</v>
      </c>
      <c r="N19" s="3">
        <v>29</v>
      </c>
      <c r="O19" s="6">
        <v>282</v>
      </c>
      <c r="P19" s="3">
        <v>222</v>
      </c>
      <c r="Q19" s="3">
        <v>60</v>
      </c>
      <c r="R19" s="6">
        <v>328</v>
      </c>
      <c r="S19" s="3">
        <v>252</v>
      </c>
      <c r="T19" s="3">
        <v>76</v>
      </c>
      <c r="U19" s="6">
        <v>268</v>
      </c>
      <c r="V19" s="3">
        <v>219</v>
      </c>
      <c r="W19" s="3">
        <v>49</v>
      </c>
      <c r="X19" s="6">
        <v>384</v>
      </c>
      <c r="Y19" s="3">
        <v>300</v>
      </c>
      <c r="Z19" s="3">
        <v>84</v>
      </c>
      <c r="AA19" s="26">
        <v>382</v>
      </c>
      <c r="AB19" s="26">
        <v>270</v>
      </c>
      <c r="AC19" s="26">
        <v>112</v>
      </c>
      <c r="AD19" s="26">
        <v>330</v>
      </c>
      <c r="AE19" s="26">
        <v>247</v>
      </c>
      <c r="AF19" s="26">
        <v>83</v>
      </c>
      <c r="AG19" s="26">
        <v>315</v>
      </c>
      <c r="AH19" s="26">
        <v>232</v>
      </c>
      <c r="AI19" s="26">
        <v>83</v>
      </c>
    </row>
    <row r="20" spans="2:35" ht="15" customHeight="1">
      <c r="B20" s="47" t="s">
        <v>184</v>
      </c>
      <c r="C20" s="6">
        <v>75</v>
      </c>
      <c r="D20" s="3">
        <v>73</v>
      </c>
      <c r="E20" s="3">
        <v>2</v>
      </c>
      <c r="F20" s="6">
        <v>71</v>
      </c>
      <c r="G20" s="3">
        <v>70</v>
      </c>
      <c r="H20" s="3">
        <v>1</v>
      </c>
      <c r="I20" s="6">
        <v>74</v>
      </c>
      <c r="J20" s="3">
        <v>70</v>
      </c>
      <c r="K20" s="3">
        <v>4</v>
      </c>
      <c r="L20" s="6">
        <v>73</v>
      </c>
      <c r="M20" s="3">
        <v>66</v>
      </c>
      <c r="N20" s="3">
        <v>7</v>
      </c>
      <c r="O20" s="6">
        <v>107</v>
      </c>
      <c r="P20" s="3">
        <v>96</v>
      </c>
      <c r="Q20" s="3">
        <v>11</v>
      </c>
      <c r="R20" s="6">
        <v>132</v>
      </c>
      <c r="S20" s="3">
        <v>124</v>
      </c>
      <c r="T20" s="3">
        <v>8</v>
      </c>
      <c r="U20" s="6">
        <v>125</v>
      </c>
      <c r="V20" s="3">
        <v>121</v>
      </c>
      <c r="W20" s="3">
        <v>4</v>
      </c>
      <c r="X20" s="6">
        <v>126</v>
      </c>
      <c r="Y20" s="3">
        <v>120</v>
      </c>
      <c r="Z20" s="3">
        <v>6</v>
      </c>
      <c r="AA20" s="26">
        <v>116</v>
      </c>
      <c r="AB20" s="26">
        <v>110</v>
      </c>
      <c r="AC20" s="26">
        <v>6</v>
      </c>
      <c r="AD20" s="26">
        <v>118</v>
      </c>
      <c r="AE20" s="26">
        <v>110</v>
      </c>
      <c r="AF20" s="26">
        <v>8</v>
      </c>
      <c r="AG20" s="26">
        <v>130</v>
      </c>
      <c r="AH20" s="26">
        <v>123</v>
      </c>
      <c r="AI20" s="26">
        <v>7</v>
      </c>
    </row>
    <row r="21" spans="2:35" ht="15" customHeight="1">
      <c r="B21" s="47" t="s">
        <v>185</v>
      </c>
      <c r="C21" s="6">
        <v>7</v>
      </c>
      <c r="D21" s="3">
        <v>3</v>
      </c>
      <c r="E21" s="3">
        <v>4</v>
      </c>
      <c r="F21" s="6">
        <v>13</v>
      </c>
      <c r="G21" s="3">
        <v>6</v>
      </c>
      <c r="H21" s="3">
        <v>7</v>
      </c>
      <c r="I21" s="6">
        <v>4</v>
      </c>
      <c r="J21" s="3">
        <v>1</v>
      </c>
      <c r="K21" s="3">
        <v>3</v>
      </c>
      <c r="L21" s="6">
        <v>10</v>
      </c>
      <c r="M21" s="3">
        <v>3</v>
      </c>
      <c r="N21" s="3">
        <v>7</v>
      </c>
      <c r="O21" s="6">
        <v>22</v>
      </c>
      <c r="P21" s="3">
        <v>2</v>
      </c>
      <c r="Q21" s="3">
        <v>20</v>
      </c>
      <c r="R21" s="6">
        <v>47</v>
      </c>
      <c r="S21" s="3">
        <v>4</v>
      </c>
      <c r="T21" s="3">
        <v>43</v>
      </c>
      <c r="U21" s="6">
        <v>39</v>
      </c>
      <c r="V21" s="3">
        <v>9</v>
      </c>
      <c r="W21" s="3">
        <v>30</v>
      </c>
      <c r="X21" s="6">
        <v>41</v>
      </c>
      <c r="Y21" s="3">
        <v>8</v>
      </c>
      <c r="Z21" s="3">
        <v>33</v>
      </c>
      <c r="AA21" s="26">
        <v>55</v>
      </c>
      <c r="AB21" s="26">
        <v>10</v>
      </c>
      <c r="AC21" s="26">
        <v>45</v>
      </c>
      <c r="AD21" s="26">
        <v>40</v>
      </c>
      <c r="AE21" s="26">
        <v>7</v>
      </c>
      <c r="AF21" s="26">
        <v>33</v>
      </c>
      <c r="AG21" s="26">
        <v>47</v>
      </c>
      <c r="AH21" s="26">
        <v>8</v>
      </c>
      <c r="AI21" s="26">
        <v>39</v>
      </c>
    </row>
    <row r="22" spans="2:35" ht="15" customHeight="1">
      <c r="B22" s="47" t="s">
        <v>186</v>
      </c>
      <c r="C22" s="6">
        <v>28</v>
      </c>
      <c r="D22" s="3">
        <v>20</v>
      </c>
      <c r="E22" s="3">
        <v>8</v>
      </c>
      <c r="F22" s="6">
        <v>41</v>
      </c>
      <c r="G22" s="3">
        <v>25</v>
      </c>
      <c r="H22" s="3">
        <v>16</v>
      </c>
      <c r="I22" s="6">
        <v>45</v>
      </c>
      <c r="J22" s="3">
        <v>27</v>
      </c>
      <c r="K22" s="3">
        <v>18</v>
      </c>
      <c r="L22" s="6">
        <v>17</v>
      </c>
      <c r="M22" s="3">
        <v>10</v>
      </c>
      <c r="N22" s="3">
        <v>7</v>
      </c>
      <c r="O22" s="6">
        <v>46</v>
      </c>
      <c r="P22" s="3">
        <v>30</v>
      </c>
      <c r="Q22" s="3">
        <v>16</v>
      </c>
      <c r="R22" s="6">
        <v>36</v>
      </c>
      <c r="S22" s="3">
        <v>22</v>
      </c>
      <c r="T22" s="3">
        <v>14</v>
      </c>
      <c r="U22" s="6">
        <v>37</v>
      </c>
      <c r="V22" s="3">
        <v>28</v>
      </c>
      <c r="W22" s="3">
        <v>9</v>
      </c>
      <c r="X22" s="6">
        <v>81</v>
      </c>
      <c r="Y22" s="3">
        <v>49</v>
      </c>
      <c r="Z22" s="3">
        <v>32</v>
      </c>
      <c r="AA22" s="26">
        <v>84</v>
      </c>
      <c r="AB22" s="26">
        <v>43</v>
      </c>
      <c r="AC22" s="26">
        <v>41</v>
      </c>
      <c r="AD22" s="26">
        <v>66</v>
      </c>
      <c r="AE22" s="26">
        <v>35</v>
      </c>
      <c r="AF22" s="26">
        <v>31</v>
      </c>
      <c r="AG22" s="26">
        <v>63</v>
      </c>
      <c r="AH22" s="26">
        <v>43</v>
      </c>
      <c r="AI22" s="26">
        <v>20</v>
      </c>
    </row>
    <row r="23" spans="2:35" ht="15" customHeight="1">
      <c r="B23" s="47" t="s">
        <v>187</v>
      </c>
      <c r="C23" s="6">
        <v>98</v>
      </c>
      <c r="D23" s="3">
        <v>96</v>
      </c>
      <c r="E23" s="3">
        <v>2</v>
      </c>
      <c r="F23" s="6">
        <v>103</v>
      </c>
      <c r="G23" s="3">
        <v>96</v>
      </c>
      <c r="H23" s="3">
        <v>7</v>
      </c>
      <c r="I23" s="6">
        <v>105</v>
      </c>
      <c r="J23" s="3">
        <v>100</v>
      </c>
      <c r="K23" s="3">
        <v>5</v>
      </c>
      <c r="L23" s="6">
        <v>101</v>
      </c>
      <c r="M23" s="3">
        <v>94</v>
      </c>
      <c r="N23" s="3">
        <v>7</v>
      </c>
      <c r="O23" s="6">
        <v>94</v>
      </c>
      <c r="P23" s="3">
        <v>82</v>
      </c>
      <c r="Q23" s="3">
        <v>12</v>
      </c>
      <c r="R23" s="6">
        <v>94</v>
      </c>
      <c r="S23" s="3">
        <v>84</v>
      </c>
      <c r="T23" s="3">
        <v>10</v>
      </c>
      <c r="U23" s="6">
        <v>58</v>
      </c>
      <c r="V23" s="3">
        <v>52</v>
      </c>
      <c r="W23" s="3">
        <v>6</v>
      </c>
      <c r="X23" s="6">
        <v>127</v>
      </c>
      <c r="Y23" s="3">
        <v>114</v>
      </c>
      <c r="Z23" s="3">
        <v>13</v>
      </c>
      <c r="AA23" s="26">
        <v>117</v>
      </c>
      <c r="AB23" s="26">
        <v>97</v>
      </c>
      <c r="AC23" s="26">
        <v>20</v>
      </c>
      <c r="AD23" s="26">
        <v>99</v>
      </c>
      <c r="AE23" s="26">
        <v>88</v>
      </c>
      <c r="AF23" s="26">
        <v>11</v>
      </c>
      <c r="AG23" s="26">
        <v>69</v>
      </c>
      <c r="AH23" s="26">
        <v>52</v>
      </c>
      <c r="AI23" s="26">
        <v>17</v>
      </c>
    </row>
    <row r="24" spans="2:35" ht="15" customHeight="1">
      <c r="B24" s="47" t="s">
        <v>188</v>
      </c>
      <c r="C24" s="6">
        <v>12</v>
      </c>
      <c r="D24" s="3">
        <v>11</v>
      </c>
      <c r="E24" s="3">
        <v>1</v>
      </c>
      <c r="F24" s="6">
        <v>7</v>
      </c>
      <c r="G24" s="3">
        <v>7</v>
      </c>
      <c r="H24" s="3">
        <v>0</v>
      </c>
      <c r="I24" s="6">
        <v>3</v>
      </c>
      <c r="J24" s="3">
        <v>3</v>
      </c>
      <c r="K24" s="3">
        <v>0</v>
      </c>
      <c r="L24" s="6">
        <v>14</v>
      </c>
      <c r="M24" s="3">
        <v>13</v>
      </c>
      <c r="N24" s="3">
        <v>1</v>
      </c>
      <c r="O24" s="6">
        <v>13</v>
      </c>
      <c r="P24" s="3">
        <v>12</v>
      </c>
      <c r="Q24" s="3">
        <v>1</v>
      </c>
      <c r="R24" s="6">
        <v>19</v>
      </c>
      <c r="S24" s="3">
        <v>18</v>
      </c>
      <c r="T24" s="3">
        <v>1</v>
      </c>
      <c r="U24" s="6">
        <v>9</v>
      </c>
      <c r="V24" s="3">
        <v>9</v>
      </c>
      <c r="W24" s="3">
        <v>0</v>
      </c>
      <c r="X24" s="6">
        <v>9</v>
      </c>
      <c r="Y24" s="3">
        <v>9</v>
      </c>
      <c r="Z24" s="3">
        <v>0</v>
      </c>
      <c r="AA24" s="26">
        <v>10</v>
      </c>
      <c r="AB24" s="26">
        <v>10</v>
      </c>
      <c r="AC24" s="26">
        <v>0</v>
      </c>
      <c r="AD24" s="26">
        <v>7</v>
      </c>
      <c r="AE24" s="26">
        <v>7</v>
      </c>
      <c r="AF24" s="26">
        <v>0</v>
      </c>
      <c r="AG24" s="26">
        <v>6</v>
      </c>
      <c r="AH24" s="26">
        <v>6</v>
      </c>
      <c r="AI24" s="26">
        <v>0</v>
      </c>
    </row>
    <row r="25" spans="2:35" ht="21" customHeight="1">
      <c r="B25" s="5" t="s">
        <v>189</v>
      </c>
      <c r="C25" s="6">
        <v>170</v>
      </c>
      <c r="D25" s="3">
        <v>106</v>
      </c>
      <c r="E25" s="3">
        <v>64</v>
      </c>
      <c r="F25" s="6">
        <v>186</v>
      </c>
      <c r="G25" s="3">
        <v>101</v>
      </c>
      <c r="H25" s="3">
        <v>85</v>
      </c>
      <c r="I25" s="6">
        <v>191</v>
      </c>
      <c r="J25" s="3">
        <v>116</v>
      </c>
      <c r="K25" s="3">
        <v>75</v>
      </c>
      <c r="L25" s="6">
        <v>213</v>
      </c>
      <c r="M25" s="3">
        <v>127</v>
      </c>
      <c r="N25" s="3">
        <v>86</v>
      </c>
      <c r="O25" s="6">
        <v>172</v>
      </c>
      <c r="P25" s="3">
        <v>103</v>
      </c>
      <c r="Q25" s="3">
        <v>69</v>
      </c>
      <c r="R25" s="6">
        <v>207</v>
      </c>
      <c r="S25" s="3">
        <v>121</v>
      </c>
      <c r="T25" s="3">
        <v>86</v>
      </c>
      <c r="U25" s="6">
        <v>176</v>
      </c>
      <c r="V25" s="3">
        <v>124</v>
      </c>
      <c r="W25" s="3">
        <v>52</v>
      </c>
      <c r="X25" s="6">
        <v>225</v>
      </c>
      <c r="Y25" s="3">
        <v>172</v>
      </c>
      <c r="Z25" s="3">
        <v>53</v>
      </c>
      <c r="AA25" s="26">
        <v>260</v>
      </c>
      <c r="AB25" s="26">
        <v>183</v>
      </c>
      <c r="AC25" s="26">
        <v>77</v>
      </c>
      <c r="AD25" s="26">
        <v>225</v>
      </c>
      <c r="AE25" s="26">
        <v>160</v>
      </c>
      <c r="AF25" s="26">
        <v>65</v>
      </c>
      <c r="AG25" s="26">
        <v>230</v>
      </c>
      <c r="AH25" s="26">
        <v>156</v>
      </c>
      <c r="AI25" s="26">
        <v>74</v>
      </c>
    </row>
    <row r="26" spans="2:35" ht="15" customHeight="1">
      <c r="B26" s="47" t="s">
        <v>190</v>
      </c>
      <c r="C26" s="6">
        <v>46</v>
      </c>
      <c r="D26" s="3">
        <v>17</v>
      </c>
      <c r="E26" s="3">
        <v>29</v>
      </c>
      <c r="F26" s="6">
        <v>68</v>
      </c>
      <c r="G26" s="3">
        <v>20</v>
      </c>
      <c r="H26" s="3">
        <v>48</v>
      </c>
      <c r="I26" s="6">
        <v>85</v>
      </c>
      <c r="J26" s="3">
        <v>40</v>
      </c>
      <c r="K26" s="3">
        <v>45</v>
      </c>
      <c r="L26" s="6">
        <v>82</v>
      </c>
      <c r="M26" s="3">
        <v>43</v>
      </c>
      <c r="N26" s="3">
        <v>39</v>
      </c>
      <c r="O26" s="6">
        <v>39</v>
      </c>
      <c r="P26" s="3">
        <v>17</v>
      </c>
      <c r="Q26" s="3">
        <v>22</v>
      </c>
      <c r="R26" s="6">
        <v>28</v>
      </c>
      <c r="S26" s="3">
        <v>6</v>
      </c>
      <c r="T26" s="3">
        <v>22</v>
      </c>
      <c r="U26" s="6">
        <v>30</v>
      </c>
      <c r="V26" s="3">
        <v>9</v>
      </c>
      <c r="W26" s="3">
        <v>21</v>
      </c>
      <c r="X26" s="6">
        <v>35</v>
      </c>
      <c r="Y26" s="3">
        <v>16</v>
      </c>
      <c r="Z26" s="3">
        <v>19</v>
      </c>
      <c r="AA26" s="26">
        <v>34</v>
      </c>
      <c r="AB26" s="26">
        <v>11</v>
      </c>
      <c r="AC26" s="26">
        <v>23</v>
      </c>
      <c r="AD26" s="26">
        <v>25</v>
      </c>
      <c r="AE26" s="26">
        <v>15</v>
      </c>
      <c r="AF26" s="26">
        <v>10</v>
      </c>
      <c r="AG26" s="26">
        <v>33</v>
      </c>
      <c r="AH26" s="26">
        <v>7</v>
      </c>
      <c r="AI26" s="26">
        <v>26</v>
      </c>
    </row>
    <row r="27" spans="2:35" ht="15" customHeight="1">
      <c r="B27" s="47" t="s">
        <v>191</v>
      </c>
      <c r="C27" s="6">
        <v>31</v>
      </c>
      <c r="D27" s="3">
        <v>15</v>
      </c>
      <c r="E27" s="3">
        <v>16</v>
      </c>
      <c r="F27" s="6">
        <v>31</v>
      </c>
      <c r="G27" s="3">
        <v>12</v>
      </c>
      <c r="H27" s="3">
        <v>19</v>
      </c>
      <c r="I27" s="6">
        <v>20</v>
      </c>
      <c r="J27" s="3">
        <v>8</v>
      </c>
      <c r="K27" s="3">
        <v>12</v>
      </c>
      <c r="L27" s="6">
        <v>28</v>
      </c>
      <c r="M27" s="3">
        <v>8</v>
      </c>
      <c r="N27" s="3">
        <v>20</v>
      </c>
      <c r="O27" s="6">
        <v>29</v>
      </c>
      <c r="P27" s="3">
        <v>8</v>
      </c>
      <c r="Q27" s="3">
        <v>21</v>
      </c>
      <c r="R27" s="6">
        <v>30</v>
      </c>
      <c r="S27" s="3">
        <v>11</v>
      </c>
      <c r="T27" s="3">
        <v>19</v>
      </c>
      <c r="U27" s="6">
        <v>20</v>
      </c>
      <c r="V27" s="3">
        <v>8</v>
      </c>
      <c r="W27" s="3">
        <v>12</v>
      </c>
      <c r="X27" s="6">
        <v>20</v>
      </c>
      <c r="Y27" s="3">
        <v>12</v>
      </c>
      <c r="Z27" s="3">
        <v>8</v>
      </c>
      <c r="AA27" s="26">
        <v>41</v>
      </c>
      <c r="AB27" s="26">
        <v>11</v>
      </c>
      <c r="AC27" s="26">
        <v>30</v>
      </c>
      <c r="AD27" s="26">
        <v>33</v>
      </c>
      <c r="AE27" s="26">
        <v>13</v>
      </c>
      <c r="AF27" s="26">
        <v>20</v>
      </c>
      <c r="AG27" s="26">
        <v>39</v>
      </c>
      <c r="AH27" s="26">
        <v>15</v>
      </c>
      <c r="AI27" s="26">
        <v>24</v>
      </c>
    </row>
    <row r="28" spans="2:35" ht="15" customHeight="1">
      <c r="B28" s="47" t="s">
        <v>192</v>
      </c>
      <c r="C28" s="6">
        <v>88</v>
      </c>
      <c r="D28" s="3">
        <v>71</v>
      </c>
      <c r="E28" s="3">
        <v>17</v>
      </c>
      <c r="F28" s="6">
        <v>75</v>
      </c>
      <c r="G28" s="3">
        <v>58</v>
      </c>
      <c r="H28" s="3">
        <v>17</v>
      </c>
      <c r="I28" s="6">
        <v>72</v>
      </c>
      <c r="J28" s="3">
        <v>61</v>
      </c>
      <c r="K28" s="3">
        <v>11</v>
      </c>
      <c r="L28" s="6">
        <v>92</v>
      </c>
      <c r="M28" s="3">
        <v>70</v>
      </c>
      <c r="N28" s="3">
        <v>22</v>
      </c>
      <c r="O28" s="6">
        <v>83</v>
      </c>
      <c r="P28" s="3">
        <v>68</v>
      </c>
      <c r="Q28" s="3">
        <v>15</v>
      </c>
      <c r="R28" s="6">
        <v>119</v>
      </c>
      <c r="S28" s="3">
        <v>94</v>
      </c>
      <c r="T28" s="3">
        <v>25</v>
      </c>
      <c r="U28" s="6">
        <v>111</v>
      </c>
      <c r="V28" s="3">
        <v>94</v>
      </c>
      <c r="W28" s="3">
        <v>17</v>
      </c>
      <c r="X28" s="6">
        <v>150</v>
      </c>
      <c r="Y28" s="3">
        <v>134</v>
      </c>
      <c r="Z28" s="3">
        <v>16</v>
      </c>
      <c r="AA28" s="26">
        <v>153</v>
      </c>
      <c r="AB28" s="26">
        <v>140</v>
      </c>
      <c r="AC28" s="26">
        <v>13</v>
      </c>
      <c r="AD28" s="26">
        <v>147</v>
      </c>
      <c r="AE28" s="26">
        <v>123</v>
      </c>
      <c r="AF28" s="26">
        <v>24</v>
      </c>
      <c r="AG28" s="26">
        <v>140</v>
      </c>
      <c r="AH28" s="26">
        <v>123</v>
      </c>
      <c r="AI28" s="26">
        <v>17</v>
      </c>
    </row>
    <row r="29" spans="2:35" ht="15" customHeight="1">
      <c r="B29" s="47" t="s">
        <v>193</v>
      </c>
      <c r="C29" s="6">
        <v>5</v>
      </c>
      <c r="D29" s="3">
        <v>3</v>
      </c>
      <c r="E29" s="3">
        <v>2</v>
      </c>
      <c r="F29" s="6">
        <v>12</v>
      </c>
      <c r="G29" s="3">
        <v>11</v>
      </c>
      <c r="H29" s="3">
        <v>1</v>
      </c>
      <c r="I29" s="6">
        <v>14</v>
      </c>
      <c r="J29" s="3">
        <v>7</v>
      </c>
      <c r="K29" s="3">
        <v>7</v>
      </c>
      <c r="L29" s="6">
        <v>11</v>
      </c>
      <c r="M29" s="3">
        <v>6</v>
      </c>
      <c r="N29" s="3">
        <v>5</v>
      </c>
      <c r="O29" s="6">
        <v>21</v>
      </c>
      <c r="P29" s="3">
        <v>10</v>
      </c>
      <c r="Q29" s="3">
        <v>11</v>
      </c>
      <c r="R29" s="6">
        <v>30</v>
      </c>
      <c r="S29" s="3">
        <v>10</v>
      </c>
      <c r="T29" s="3">
        <v>20</v>
      </c>
      <c r="U29" s="6">
        <v>15</v>
      </c>
      <c r="V29" s="3">
        <v>13</v>
      </c>
      <c r="W29" s="3">
        <v>2</v>
      </c>
      <c r="X29" s="6">
        <v>20</v>
      </c>
      <c r="Y29" s="3">
        <v>10</v>
      </c>
      <c r="Z29" s="3">
        <v>10</v>
      </c>
      <c r="AA29" s="26">
        <v>32</v>
      </c>
      <c r="AB29" s="26">
        <v>21</v>
      </c>
      <c r="AC29" s="26">
        <v>11</v>
      </c>
      <c r="AD29" s="26">
        <v>20</v>
      </c>
      <c r="AE29" s="26">
        <v>9</v>
      </c>
      <c r="AF29" s="26">
        <v>11</v>
      </c>
      <c r="AG29" s="26">
        <v>18</v>
      </c>
      <c r="AH29" s="26">
        <v>11</v>
      </c>
      <c r="AI29" s="26">
        <v>7</v>
      </c>
    </row>
    <row r="30" spans="2:35" ht="21" customHeight="1">
      <c r="B30" s="5" t="s">
        <v>194</v>
      </c>
      <c r="C30" s="6">
        <v>787</v>
      </c>
      <c r="D30" s="3">
        <v>381</v>
      </c>
      <c r="E30" s="3">
        <v>406</v>
      </c>
      <c r="F30" s="6">
        <v>830</v>
      </c>
      <c r="G30" s="3">
        <v>325</v>
      </c>
      <c r="H30" s="3">
        <v>505</v>
      </c>
      <c r="I30" s="6">
        <v>839</v>
      </c>
      <c r="J30" s="3">
        <v>397</v>
      </c>
      <c r="K30" s="3">
        <v>442</v>
      </c>
      <c r="L30" s="6">
        <v>798</v>
      </c>
      <c r="M30" s="3">
        <v>334</v>
      </c>
      <c r="N30" s="3">
        <v>464</v>
      </c>
      <c r="O30" s="6">
        <v>608</v>
      </c>
      <c r="P30" s="3">
        <v>260</v>
      </c>
      <c r="Q30" s="3">
        <v>348</v>
      </c>
      <c r="R30" s="6">
        <v>737</v>
      </c>
      <c r="S30" s="3">
        <v>311</v>
      </c>
      <c r="T30" s="3">
        <v>426</v>
      </c>
      <c r="U30" s="6">
        <v>418</v>
      </c>
      <c r="V30" s="3">
        <v>211</v>
      </c>
      <c r="W30" s="3">
        <v>207</v>
      </c>
      <c r="X30" s="6">
        <v>645</v>
      </c>
      <c r="Y30" s="3">
        <v>274</v>
      </c>
      <c r="Z30" s="3">
        <v>371</v>
      </c>
      <c r="AA30" s="26">
        <v>813</v>
      </c>
      <c r="AB30" s="26">
        <v>374</v>
      </c>
      <c r="AC30" s="26">
        <v>439</v>
      </c>
      <c r="AD30" s="26">
        <v>780</v>
      </c>
      <c r="AE30" s="26">
        <v>373</v>
      </c>
      <c r="AF30" s="26">
        <v>407</v>
      </c>
      <c r="AG30" s="26">
        <v>795</v>
      </c>
      <c r="AH30" s="26">
        <v>341</v>
      </c>
      <c r="AI30" s="26">
        <v>454</v>
      </c>
    </row>
    <row r="31" spans="2:35" ht="15" customHeight="1">
      <c r="B31" s="47" t="s">
        <v>195</v>
      </c>
      <c r="C31" s="6">
        <v>277</v>
      </c>
      <c r="D31" s="3">
        <v>132</v>
      </c>
      <c r="E31" s="3">
        <v>145</v>
      </c>
      <c r="F31" s="6">
        <v>330</v>
      </c>
      <c r="G31" s="3">
        <v>134</v>
      </c>
      <c r="H31" s="3">
        <v>196</v>
      </c>
      <c r="I31" s="6">
        <v>337</v>
      </c>
      <c r="J31" s="3">
        <v>177</v>
      </c>
      <c r="K31" s="3">
        <v>160</v>
      </c>
      <c r="L31" s="6">
        <v>347</v>
      </c>
      <c r="M31" s="3">
        <v>158</v>
      </c>
      <c r="N31" s="3">
        <v>189</v>
      </c>
      <c r="O31" s="6">
        <v>358</v>
      </c>
      <c r="P31" s="3">
        <v>152</v>
      </c>
      <c r="Q31" s="3">
        <v>206</v>
      </c>
      <c r="R31" s="6">
        <v>399</v>
      </c>
      <c r="S31" s="3">
        <v>165</v>
      </c>
      <c r="T31" s="3">
        <v>234</v>
      </c>
      <c r="U31" s="6">
        <v>163</v>
      </c>
      <c r="V31" s="3">
        <v>84</v>
      </c>
      <c r="W31" s="3">
        <v>79</v>
      </c>
      <c r="X31" s="6">
        <v>293</v>
      </c>
      <c r="Y31" s="3">
        <v>140</v>
      </c>
      <c r="Z31" s="3">
        <v>153</v>
      </c>
      <c r="AA31" s="26">
        <v>456</v>
      </c>
      <c r="AB31" s="26">
        <v>219</v>
      </c>
      <c r="AC31" s="26">
        <v>237</v>
      </c>
      <c r="AD31" s="26">
        <v>466</v>
      </c>
      <c r="AE31" s="26">
        <v>232</v>
      </c>
      <c r="AF31" s="26">
        <v>234</v>
      </c>
      <c r="AG31" s="26">
        <v>434</v>
      </c>
      <c r="AH31" s="26">
        <v>201</v>
      </c>
      <c r="AI31" s="26">
        <v>233</v>
      </c>
    </row>
    <row r="32" spans="2:35" ht="15" customHeight="1">
      <c r="B32" s="47" t="s">
        <v>196</v>
      </c>
      <c r="C32" s="6">
        <v>261</v>
      </c>
      <c r="D32" s="3">
        <v>130</v>
      </c>
      <c r="E32" s="3">
        <v>131</v>
      </c>
      <c r="F32" s="6">
        <v>235</v>
      </c>
      <c r="G32" s="3">
        <v>100</v>
      </c>
      <c r="H32" s="3">
        <v>135</v>
      </c>
      <c r="I32" s="6">
        <v>233</v>
      </c>
      <c r="J32" s="3">
        <v>105</v>
      </c>
      <c r="K32" s="3">
        <v>128</v>
      </c>
      <c r="L32" s="6">
        <v>221</v>
      </c>
      <c r="M32" s="3">
        <v>96</v>
      </c>
      <c r="N32" s="3">
        <v>125</v>
      </c>
      <c r="O32" s="6">
        <v>130</v>
      </c>
      <c r="P32" s="3">
        <v>56</v>
      </c>
      <c r="Q32" s="3">
        <v>74</v>
      </c>
      <c r="R32" s="6">
        <v>168</v>
      </c>
      <c r="S32" s="3">
        <v>81</v>
      </c>
      <c r="T32" s="3">
        <v>87</v>
      </c>
      <c r="U32" s="6">
        <v>113</v>
      </c>
      <c r="V32" s="3">
        <v>61</v>
      </c>
      <c r="W32" s="3">
        <v>52</v>
      </c>
      <c r="X32" s="6">
        <v>169</v>
      </c>
      <c r="Y32" s="3">
        <v>72</v>
      </c>
      <c r="Z32" s="3">
        <v>97</v>
      </c>
      <c r="AA32" s="26">
        <v>185</v>
      </c>
      <c r="AB32" s="26">
        <v>92</v>
      </c>
      <c r="AC32" s="26">
        <v>93</v>
      </c>
      <c r="AD32" s="26">
        <v>139</v>
      </c>
      <c r="AE32" s="26">
        <v>70</v>
      </c>
      <c r="AF32" s="26">
        <v>69</v>
      </c>
      <c r="AG32" s="26">
        <v>193</v>
      </c>
      <c r="AH32" s="26">
        <v>82</v>
      </c>
      <c r="AI32" s="26">
        <v>111</v>
      </c>
    </row>
    <row r="33" spans="2:35" ht="15" customHeight="1">
      <c r="B33" s="47" t="s">
        <v>197</v>
      </c>
      <c r="C33" s="6">
        <v>138</v>
      </c>
      <c r="D33" s="3">
        <v>18</v>
      </c>
      <c r="E33" s="3">
        <v>120</v>
      </c>
      <c r="F33" s="6">
        <v>181</v>
      </c>
      <c r="G33" s="3">
        <v>15</v>
      </c>
      <c r="H33" s="3">
        <v>166</v>
      </c>
      <c r="I33" s="6">
        <v>166</v>
      </c>
      <c r="J33" s="3">
        <v>21</v>
      </c>
      <c r="K33" s="3">
        <v>145</v>
      </c>
      <c r="L33" s="6">
        <v>139</v>
      </c>
      <c r="M33" s="3">
        <v>10</v>
      </c>
      <c r="N33" s="3">
        <v>129</v>
      </c>
      <c r="O33" s="6">
        <v>68</v>
      </c>
      <c r="P33" s="3">
        <v>7</v>
      </c>
      <c r="Q33" s="3">
        <v>61</v>
      </c>
      <c r="R33" s="6">
        <v>122</v>
      </c>
      <c r="S33" s="3">
        <v>26</v>
      </c>
      <c r="T33" s="3">
        <v>96</v>
      </c>
      <c r="U33" s="6">
        <v>103</v>
      </c>
      <c r="V33" s="3">
        <v>32</v>
      </c>
      <c r="W33" s="3">
        <v>71</v>
      </c>
      <c r="X33" s="6">
        <v>138</v>
      </c>
      <c r="Y33" s="3">
        <v>19</v>
      </c>
      <c r="Z33" s="3">
        <v>119</v>
      </c>
      <c r="AA33" s="26">
        <v>117</v>
      </c>
      <c r="AB33" s="26">
        <v>16</v>
      </c>
      <c r="AC33" s="26">
        <v>101</v>
      </c>
      <c r="AD33" s="26">
        <v>109</v>
      </c>
      <c r="AE33" s="26">
        <v>11</v>
      </c>
      <c r="AF33" s="26">
        <v>98</v>
      </c>
      <c r="AG33" s="26">
        <v>118</v>
      </c>
      <c r="AH33" s="26">
        <v>13</v>
      </c>
      <c r="AI33" s="26">
        <v>105</v>
      </c>
    </row>
    <row r="34" spans="2:35" ht="15" customHeight="1">
      <c r="B34" s="47" t="s">
        <v>198</v>
      </c>
      <c r="C34" s="6">
        <v>111</v>
      </c>
      <c r="D34" s="3">
        <v>101</v>
      </c>
      <c r="E34" s="3">
        <v>10</v>
      </c>
      <c r="F34" s="6">
        <v>84</v>
      </c>
      <c r="G34" s="3">
        <v>76</v>
      </c>
      <c r="H34" s="3">
        <v>8</v>
      </c>
      <c r="I34" s="6">
        <v>103</v>
      </c>
      <c r="J34" s="3">
        <v>94</v>
      </c>
      <c r="K34" s="3">
        <v>9</v>
      </c>
      <c r="L34" s="6">
        <v>91</v>
      </c>
      <c r="M34" s="3">
        <v>70</v>
      </c>
      <c r="N34" s="3">
        <v>21</v>
      </c>
      <c r="O34" s="6">
        <v>52</v>
      </c>
      <c r="P34" s="3">
        <v>45</v>
      </c>
      <c r="Q34" s="3">
        <v>7</v>
      </c>
      <c r="R34" s="6">
        <v>48</v>
      </c>
      <c r="S34" s="3">
        <v>39</v>
      </c>
      <c r="T34" s="3">
        <v>9</v>
      </c>
      <c r="U34" s="6">
        <v>39</v>
      </c>
      <c r="V34" s="3">
        <v>34</v>
      </c>
      <c r="W34" s="3">
        <v>5</v>
      </c>
      <c r="X34" s="6">
        <v>45</v>
      </c>
      <c r="Y34" s="3">
        <v>43</v>
      </c>
      <c r="Z34" s="3">
        <v>2</v>
      </c>
      <c r="AA34" s="26">
        <v>55</v>
      </c>
      <c r="AB34" s="26">
        <v>47</v>
      </c>
      <c r="AC34" s="26">
        <v>8</v>
      </c>
      <c r="AD34" s="26">
        <v>66</v>
      </c>
      <c r="AE34" s="26">
        <v>60</v>
      </c>
      <c r="AF34" s="26">
        <v>6</v>
      </c>
      <c r="AG34" s="26">
        <v>50</v>
      </c>
      <c r="AH34" s="26">
        <v>45</v>
      </c>
      <c r="AI34" s="26">
        <v>5</v>
      </c>
    </row>
    <row r="35" spans="2:35" ht="21" customHeight="1">
      <c r="B35" s="5" t="s">
        <v>199</v>
      </c>
      <c r="C35" s="6">
        <v>138</v>
      </c>
      <c r="D35" s="3">
        <v>121</v>
      </c>
      <c r="E35" s="3">
        <v>17</v>
      </c>
      <c r="F35" s="6">
        <v>147</v>
      </c>
      <c r="G35" s="3">
        <v>135</v>
      </c>
      <c r="H35" s="3">
        <v>12</v>
      </c>
      <c r="I35" s="6">
        <v>107</v>
      </c>
      <c r="J35" s="3">
        <v>97</v>
      </c>
      <c r="K35" s="3">
        <v>10</v>
      </c>
      <c r="L35" s="6">
        <v>131</v>
      </c>
      <c r="M35" s="3">
        <v>121</v>
      </c>
      <c r="N35" s="3">
        <v>10</v>
      </c>
      <c r="O35" s="6">
        <v>122</v>
      </c>
      <c r="P35" s="3">
        <v>113</v>
      </c>
      <c r="Q35" s="3">
        <v>9</v>
      </c>
      <c r="R35" s="6">
        <v>114</v>
      </c>
      <c r="S35" s="3">
        <v>105</v>
      </c>
      <c r="T35" s="3">
        <v>9</v>
      </c>
      <c r="U35" s="6">
        <v>90</v>
      </c>
      <c r="V35" s="3">
        <v>85</v>
      </c>
      <c r="W35" s="3">
        <v>5</v>
      </c>
      <c r="X35" s="6">
        <v>166</v>
      </c>
      <c r="Y35" s="3">
        <v>151</v>
      </c>
      <c r="Z35" s="3">
        <v>15</v>
      </c>
      <c r="AA35" s="26">
        <v>132</v>
      </c>
      <c r="AB35" s="26">
        <v>119</v>
      </c>
      <c r="AC35" s="26">
        <v>13</v>
      </c>
      <c r="AD35" s="26">
        <v>149</v>
      </c>
      <c r="AE35" s="26">
        <v>142</v>
      </c>
      <c r="AF35" s="26">
        <v>7</v>
      </c>
      <c r="AG35" s="26">
        <v>119</v>
      </c>
      <c r="AH35" s="26">
        <v>107</v>
      </c>
      <c r="AI35" s="26">
        <v>12</v>
      </c>
    </row>
    <row r="36" spans="2:35" ht="15" customHeight="1">
      <c r="B36" s="47" t="s">
        <v>200</v>
      </c>
      <c r="C36" s="6">
        <v>83</v>
      </c>
      <c r="D36" s="3">
        <v>66</v>
      </c>
      <c r="E36" s="3">
        <v>17</v>
      </c>
      <c r="F36" s="6">
        <v>83</v>
      </c>
      <c r="G36" s="3">
        <v>71</v>
      </c>
      <c r="H36" s="3">
        <v>12</v>
      </c>
      <c r="I36" s="6">
        <v>42</v>
      </c>
      <c r="J36" s="3">
        <v>34</v>
      </c>
      <c r="K36" s="3">
        <v>8</v>
      </c>
      <c r="L36" s="6">
        <v>60</v>
      </c>
      <c r="M36" s="3">
        <v>52</v>
      </c>
      <c r="N36" s="3">
        <v>8</v>
      </c>
      <c r="O36" s="6">
        <v>71</v>
      </c>
      <c r="P36" s="3">
        <v>62</v>
      </c>
      <c r="Q36" s="3">
        <v>9</v>
      </c>
      <c r="R36" s="6">
        <v>60</v>
      </c>
      <c r="S36" s="3">
        <v>51</v>
      </c>
      <c r="T36" s="3">
        <v>9</v>
      </c>
      <c r="U36" s="6">
        <v>53</v>
      </c>
      <c r="V36" s="3">
        <v>49</v>
      </c>
      <c r="W36" s="3">
        <v>4</v>
      </c>
      <c r="X36" s="6">
        <v>94</v>
      </c>
      <c r="Y36" s="3">
        <v>79</v>
      </c>
      <c r="Z36" s="3">
        <v>15</v>
      </c>
      <c r="AA36" s="26">
        <v>70</v>
      </c>
      <c r="AB36" s="26">
        <v>60</v>
      </c>
      <c r="AC36" s="26">
        <v>10</v>
      </c>
      <c r="AD36" s="26">
        <v>80</v>
      </c>
      <c r="AE36" s="26">
        <v>74</v>
      </c>
      <c r="AF36" s="26">
        <v>6</v>
      </c>
      <c r="AG36" s="26">
        <v>79</v>
      </c>
      <c r="AH36" s="26">
        <v>68</v>
      </c>
      <c r="AI36" s="26">
        <v>11</v>
      </c>
    </row>
    <row r="37" spans="2:35" ht="15" customHeight="1">
      <c r="B37" s="47" t="s">
        <v>201</v>
      </c>
      <c r="C37" s="6">
        <v>55</v>
      </c>
      <c r="D37" s="3">
        <v>55</v>
      </c>
      <c r="E37" s="3">
        <v>0</v>
      </c>
      <c r="F37" s="6">
        <v>64</v>
      </c>
      <c r="G37" s="3">
        <v>64</v>
      </c>
      <c r="H37" s="3">
        <v>0</v>
      </c>
      <c r="I37" s="6">
        <v>63</v>
      </c>
      <c r="J37" s="3">
        <v>61</v>
      </c>
      <c r="K37" s="3">
        <v>2</v>
      </c>
      <c r="L37" s="6">
        <v>71</v>
      </c>
      <c r="M37" s="3">
        <v>69</v>
      </c>
      <c r="N37" s="3">
        <v>2</v>
      </c>
      <c r="O37" s="6">
        <v>50</v>
      </c>
      <c r="P37" s="3">
        <v>50</v>
      </c>
      <c r="Q37" s="3">
        <v>0</v>
      </c>
      <c r="R37" s="6">
        <v>54</v>
      </c>
      <c r="S37" s="3">
        <v>54</v>
      </c>
      <c r="T37" s="73">
        <v>0</v>
      </c>
      <c r="U37" s="6">
        <v>37</v>
      </c>
      <c r="V37" s="73">
        <v>36</v>
      </c>
      <c r="W37" s="3">
        <v>1</v>
      </c>
      <c r="X37" s="6">
        <v>72</v>
      </c>
      <c r="Y37" s="73">
        <v>72</v>
      </c>
      <c r="Z37" s="3">
        <v>0</v>
      </c>
      <c r="AA37" s="26">
        <v>62</v>
      </c>
      <c r="AB37" s="26">
        <v>59</v>
      </c>
      <c r="AC37" s="26">
        <v>3</v>
      </c>
      <c r="AD37" s="26">
        <v>69</v>
      </c>
      <c r="AE37" s="26">
        <v>68</v>
      </c>
      <c r="AF37" s="26">
        <v>1</v>
      </c>
      <c r="AG37" s="26">
        <v>40</v>
      </c>
      <c r="AH37" s="26">
        <v>39</v>
      </c>
      <c r="AI37" s="26">
        <v>1</v>
      </c>
    </row>
    <row r="38" spans="2:35" ht="15" customHeight="1">
      <c r="B38" s="47" t="s">
        <v>202</v>
      </c>
      <c r="C38" s="6">
        <v>0</v>
      </c>
      <c r="D38" s="3">
        <v>0</v>
      </c>
      <c r="E38" s="3">
        <v>0</v>
      </c>
      <c r="F38" s="6">
        <v>0</v>
      </c>
      <c r="G38" s="3">
        <v>0</v>
      </c>
      <c r="H38" s="3">
        <v>0</v>
      </c>
      <c r="I38" s="6">
        <v>2</v>
      </c>
      <c r="J38" s="3">
        <v>2</v>
      </c>
      <c r="K38" s="3">
        <v>0</v>
      </c>
      <c r="L38" s="6">
        <v>0</v>
      </c>
      <c r="M38" s="3">
        <v>0</v>
      </c>
      <c r="N38" s="3">
        <v>0</v>
      </c>
      <c r="O38" s="6">
        <v>1</v>
      </c>
      <c r="P38" s="73">
        <v>1</v>
      </c>
      <c r="Q38" s="73">
        <v>0</v>
      </c>
      <c r="R38" s="6">
        <v>0</v>
      </c>
      <c r="S38" s="73">
        <v>0</v>
      </c>
      <c r="T38" s="73">
        <v>0</v>
      </c>
      <c r="U38" s="6">
        <v>0</v>
      </c>
      <c r="V38" s="73">
        <v>0</v>
      </c>
      <c r="W38" s="3">
        <v>0</v>
      </c>
      <c r="X38" s="6">
        <v>0</v>
      </c>
      <c r="Y38" s="73">
        <v>0</v>
      </c>
      <c r="Z38" s="3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</row>
    <row r="39" spans="2:35" ht="21" customHeight="1">
      <c r="B39" s="5" t="s">
        <v>203</v>
      </c>
      <c r="C39" s="6">
        <v>730</v>
      </c>
      <c r="D39" s="3">
        <v>706</v>
      </c>
      <c r="E39" s="3">
        <v>24</v>
      </c>
      <c r="F39" s="6">
        <v>668</v>
      </c>
      <c r="G39" s="3">
        <v>646</v>
      </c>
      <c r="H39" s="3">
        <v>22</v>
      </c>
      <c r="I39" s="6">
        <v>660</v>
      </c>
      <c r="J39" s="3">
        <v>631</v>
      </c>
      <c r="K39" s="3">
        <v>29</v>
      </c>
      <c r="L39" s="6">
        <v>662</v>
      </c>
      <c r="M39" s="3">
        <v>629</v>
      </c>
      <c r="N39" s="3">
        <v>33</v>
      </c>
      <c r="O39" s="6">
        <v>1114</v>
      </c>
      <c r="P39" s="3">
        <v>880</v>
      </c>
      <c r="Q39" s="3">
        <v>234</v>
      </c>
      <c r="R39" s="6">
        <v>779</v>
      </c>
      <c r="S39" s="3">
        <v>739</v>
      </c>
      <c r="T39" s="3">
        <v>40</v>
      </c>
      <c r="U39" s="6">
        <v>932</v>
      </c>
      <c r="V39" s="3">
        <v>831</v>
      </c>
      <c r="W39" s="3">
        <v>101</v>
      </c>
      <c r="X39" s="6">
        <v>945</v>
      </c>
      <c r="Y39" s="3">
        <v>876</v>
      </c>
      <c r="Z39" s="3">
        <v>69</v>
      </c>
      <c r="AA39" s="26">
        <v>1049</v>
      </c>
      <c r="AB39" s="26">
        <v>990</v>
      </c>
      <c r="AC39" s="26">
        <v>59</v>
      </c>
      <c r="AD39" s="26">
        <v>1104</v>
      </c>
      <c r="AE39" s="26">
        <v>1059</v>
      </c>
      <c r="AF39" s="26">
        <v>45</v>
      </c>
      <c r="AG39" s="26">
        <v>1058</v>
      </c>
      <c r="AH39" s="26">
        <v>1007</v>
      </c>
      <c r="AI39" s="26">
        <v>51</v>
      </c>
    </row>
    <row r="40" spans="2:35" ht="15" customHeight="1">
      <c r="B40" s="47" t="s">
        <v>204</v>
      </c>
      <c r="C40" s="6">
        <v>334</v>
      </c>
      <c r="D40" s="3">
        <v>333</v>
      </c>
      <c r="E40" s="3">
        <v>1</v>
      </c>
      <c r="F40" s="6">
        <v>289</v>
      </c>
      <c r="G40" s="3">
        <v>289</v>
      </c>
      <c r="H40" s="3">
        <v>0</v>
      </c>
      <c r="I40" s="6">
        <v>281</v>
      </c>
      <c r="J40" s="3">
        <v>278</v>
      </c>
      <c r="K40" s="3">
        <v>3</v>
      </c>
      <c r="L40" s="6">
        <v>328</v>
      </c>
      <c r="M40" s="3">
        <v>323</v>
      </c>
      <c r="N40" s="3">
        <v>5</v>
      </c>
      <c r="O40" s="6">
        <v>746</v>
      </c>
      <c r="P40" s="3">
        <v>563</v>
      </c>
      <c r="Q40" s="3">
        <v>183</v>
      </c>
      <c r="R40" s="6">
        <v>421</v>
      </c>
      <c r="S40" s="3">
        <v>416</v>
      </c>
      <c r="T40" s="3">
        <v>5</v>
      </c>
      <c r="U40" s="6">
        <v>621</v>
      </c>
      <c r="V40" s="3">
        <v>535</v>
      </c>
      <c r="W40" s="3">
        <v>86</v>
      </c>
      <c r="X40" s="6">
        <v>597</v>
      </c>
      <c r="Y40" s="3">
        <v>557</v>
      </c>
      <c r="Z40" s="3">
        <v>40</v>
      </c>
      <c r="AA40" s="26">
        <v>626</v>
      </c>
      <c r="AB40" s="26">
        <v>598</v>
      </c>
      <c r="AC40" s="26">
        <v>28</v>
      </c>
      <c r="AD40" s="26">
        <v>666</v>
      </c>
      <c r="AE40" s="26">
        <v>644</v>
      </c>
      <c r="AF40" s="26">
        <v>22</v>
      </c>
      <c r="AG40" s="26">
        <v>654</v>
      </c>
      <c r="AH40" s="26">
        <v>632</v>
      </c>
      <c r="AI40" s="26">
        <v>22</v>
      </c>
    </row>
    <row r="41" spans="2:35" ht="15" customHeight="1">
      <c r="B41" s="47" t="s">
        <v>205</v>
      </c>
      <c r="C41" s="6">
        <v>213</v>
      </c>
      <c r="D41" s="3">
        <v>213</v>
      </c>
      <c r="E41" s="3">
        <v>0</v>
      </c>
      <c r="F41" s="6">
        <v>198</v>
      </c>
      <c r="G41" s="3">
        <v>198</v>
      </c>
      <c r="H41" s="3">
        <v>0</v>
      </c>
      <c r="I41" s="6">
        <v>211</v>
      </c>
      <c r="J41" s="3">
        <v>207</v>
      </c>
      <c r="K41" s="3">
        <v>4</v>
      </c>
      <c r="L41" s="6">
        <v>163</v>
      </c>
      <c r="M41" s="3">
        <v>159</v>
      </c>
      <c r="N41" s="3">
        <v>4</v>
      </c>
      <c r="O41" s="6">
        <v>166</v>
      </c>
      <c r="P41" s="3">
        <v>154</v>
      </c>
      <c r="Q41" s="3">
        <v>12</v>
      </c>
      <c r="R41" s="6">
        <v>181</v>
      </c>
      <c r="S41" s="3">
        <v>177</v>
      </c>
      <c r="T41" s="3">
        <v>4</v>
      </c>
      <c r="U41" s="6">
        <v>152</v>
      </c>
      <c r="V41" s="3">
        <v>152</v>
      </c>
      <c r="W41" s="3">
        <v>0</v>
      </c>
      <c r="X41" s="6">
        <v>180</v>
      </c>
      <c r="Y41" s="3">
        <v>180</v>
      </c>
      <c r="Z41" s="3">
        <v>0</v>
      </c>
      <c r="AA41" s="26">
        <v>207</v>
      </c>
      <c r="AB41" s="26">
        <v>204</v>
      </c>
      <c r="AC41" s="26">
        <v>3</v>
      </c>
      <c r="AD41" s="26">
        <v>222</v>
      </c>
      <c r="AE41" s="26">
        <v>220</v>
      </c>
      <c r="AF41" s="26">
        <v>2</v>
      </c>
      <c r="AG41" s="26">
        <v>198</v>
      </c>
      <c r="AH41" s="26">
        <v>197</v>
      </c>
      <c r="AI41" s="26">
        <v>1</v>
      </c>
    </row>
    <row r="42" spans="2:35" ht="15" customHeight="1">
      <c r="B42" s="47" t="s">
        <v>206</v>
      </c>
      <c r="C42" s="6">
        <v>6</v>
      </c>
      <c r="D42" s="3">
        <v>5</v>
      </c>
      <c r="E42" s="3">
        <v>1</v>
      </c>
      <c r="F42" s="6">
        <v>13</v>
      </c>
      <c r="G42" s="3">
        <v>12</v>
      </c>
      <c r="H42" s="3">
        <v>1</v>
      </c>
      <c r="I42" s="6">
        <v>3</v>
      </c>
      <c r="J42" s="3">
        <v>3</v>
      </c>
      <c r="K42" s="3">
        <v>0</v>
      </c>
      <c r="L42" s="6">
        <v>6</v>
      </c>
      <c r="M42" s="3">
        <v>6</v>
      </c>
      <c r="N42" s="3">
        <v>0</v>
      </c>
      <c r="O42" s="6">
        <v>2</v>
      </c>
      <c r="P42" s="3">
        <v>2</v>
      </c>
      <c r="Q42" s="73">
        <v>0</v>
      </c>
      <c r="R42" s="6">
        <v>6</v>
      </c>
      <c r="S42" s="3">
        <v>6</v>
      </c>
      <c r="T42" s="73">
        <v>0</v>
      </c>
      <c r="U42" s="6">
        <v>8</v>
      </c>
      <c r="V42" s="73">
        <v>8</v>
      </c>
      <c r="W42" s="3">
        <v>0</v>
      </c>
      <c r="X42" s="6">
        <v>11</v>
      </c>
      <c r="Y42" s="73">
        <v>9</v>
      </c>
      <c r="Z42" s="3">
        <v>2</v>
      </c>
      <c r="AA42" s="26">
        <v>15</v>
      </c>
      <c r="AB42" s="26">
        <v>15</v>
      </c>
      <c r="AC42" s="26">
        <v>0</v>
      </c>
      <c r="AD42" s="26">
        <v>13</v>
      </c>
      <c r="AE42" s="26">
        <v>13</v>
      </c>
      <c r="AF42" s="26">
        <v>0</v>
      </c>
      <c r="AG42" s="26">
        <v>9</v>
      </c>
      <c r="AH42" s="26">
        <v>8</v>
      </c>
      <c r="AI42" s="26">
        <v>1</v>
      </c>
    </row>
    <row r="43" spans="2:35" ht="15" customHeight="1">
      <c r="B43" s="47" t="s">
        <v>207</v>
      </c>
      <c r="C43" s="6">
        <v>109</v>
      </c>
      <c r="D43" s="3">
        <v>108</v>
      </c>
      <c r="E43" s="3">
        <v>1</v>
      </c>
      <c r="F43" s="6">
        <v>98</v>
      </c>
      <c r="G43" s="3">
        <v>98</v>
      </c>
      <c r="H43" s="3">
        <v>0</v>
      </c>
      <c r="I43" s="6">
        <v>95</v>
      </c>
      <c r="J43" s="3">
        <v>92</v>
      </c>
      <c r="K43" s="3">
        <v>3</v>
      </c>
      <c r="L43" s="6">
        <v>103</v>
      </c>
      <c r="M43" s="3">
        <v>103</v>
      </c>
      <c r="N43" s="3">
        <v>0</v>
      </c>
      <c r="O43" s="6">
        <v>78</v>
      </c>
      <c r="P43" s="3">
        <v>74</v>
      </c>
      <c r="Q43" s="73">
        <v>4</v>
      </c>
      <c r="R43" s="6">
        <v>60</v>
      </c>
      <c r="S43" s="3">
        <v>59</v>
      </c>
      <c r="T43" s="73">
        <v>1</v>
      </c>
      <c r="U43" s="6">
        <v>79</v>
      </c>
      <c r="V43" s="73">
        <v>79</v>
      </c>
      <c r="W43" s="3">
        <v>0</v>
      </c>
      <c r="X43" s="6">
        <v>78</v>
      </c>
      <c r="Y43" s="73">
        <v>78</v>
      </c>
      <c r="Z43" s="3">
        <v>0</v>
      </c>
      <c r="AA43" s="26">
        <v>100</v>
      </c>
      <c r="AB43" s="26">
        <v>99</v>
      </c>
      <c r="AC43" s="26">
        <v>1</v>
      </c>
      <c r="AD43" s="26">
        <v>109</v>
      </c>
      <c r="AE43" s="26">
        <v>109</v>
      </c>
      <c r="AF43" s="26">
        <v>0</v>
      </c>
      <c r="AG43" s="26">
        <v>107</v>
      </c>
      <c r="AH43" s="26">
        <v>107</v>
      </c>
      <c r="AI43" s="26">
        <v>0</v>
      </c>
    </row>
    <row r="44" spans="2:35" ht="15" customHeight="1">
      <c r="B44" s="47" t="s">
        <v>208</v>
      </c>
      <c r="C44" s="6">
        <v>68</v>
      </c>
      <c r="D44" s="3">
        <v>47</v>
      </c>
      <c r="E44" s="3">
        <v>21</v>
      </c>
      <c r="F44" s="6">
        <v>70</v>
      </c>
      <c r="G44" s="3">
        <v>49</v>
      </c>
      <c r="H44" s="3">
        <v>21</v>
      </c>
      <c r="I44" s="6">
        <v>70</v>
      </c>
      <c r="J44" s="3">
        <v>51</v>
      </c>
      <c r="K44" s="3">
        <v>19</v>
      </c>
      <c r="L44" s="6">
        <v>62</v>
      </c>
      <c r="M44" s="3">
        <v>38</v>
      </c>
      <c r="N44" s="3">
        <v>24</v>
      </c>
      <c r="O44" s="6">
        <v>122</v>
      </c>
      <c r="P44" s="3">
        <v>87</v>
      </c>
      <c r="Q44" s="3">
        <v>35</v>
      </c>
      <c r="R44" s="6">
        <v>111</v>
      </c>
      <c r="S44" s="3">
        <v>81</v>
      </c>
      <c r="T44" s="3">
        <v>30</v>
      </c>
      <c r="U44" s="6">
        <v>72</v>
      </c>
      <c r="V44" s="3">
        <v>57</v>
      </c>
      <c r="W44" s="3">
        <v>15</v>
      </c>
      <c r="X44" s="6">
        <v>79</v>
      </c>
      <c r="Y44" s="3">
        <v>52</v>
      </c>
      <c r="Z44" s="3">
        <v>27</v>
      </c>
      <c r="AA44" s="26">
        <v>101</v>
      </c>
      <c r="AB44" s="26">
        <v>74</v>
      </c>
      <c r="AC44" s="26">
        <v>27</v>
      </c>
      <c r="AD44" s="26">
        <v>94</v>
      </c>
      <c r="AE44" s="26">
        <v>73</v>
      </c>
      <c r="AF44" s="26">
        <v>21</v>
      </c>
      <c r="AG44" s="26">
        <v>90</v>
      </c>
      <c r="AH44" s="26">
        <v>63</v>
      </c>
      <c r="AI44" s="26">
        <v>27</v>
      </c>
    </row>
    <row r="45" spans="2:35" ht="21" customHeight="1">
      <c r="B45" s="5" t="s">
        <v>209</v>
      </c>
      <c r="C45" s="6">
        <v>260</v>
      </c>
      <c r="D45" s="3">
        <v>256</v>
      </c>
      <c r="E45" s="3">
        <v>4</v>
      </c>
      <c r="F45" s="6">
        <v>251</v>
      </c>
      <c r="G45" s="3">
        <v>246</v>
      </c>
      <c r="H45" s="3">
        <v>5</v>
      </c>
      <c r="I45" s="6">
        <v>211</v>
      </c>
      <c r="J45" s="3">
        <v>203</v>
      </c>
      <c r="K45" s="3">
        <v>8</v>
      </c>
      <c r="L45" s="6">
        <v>210</v>
      </c>
      <c r="M45" s="3">
        <v>202</v>
      </c>
      <c r="N45" s="3">
        <v>8</v>
      </c>
      <c r="O45" s="6">
        <v>236</v>
      </c>
      <c r="P45" s="3">
        <v>212</v>
      </c>
      <c r="Q45" s="3">
        <v>24</v>
      </c>
      <c r="R45" s="6">
        <v>256</v>
      </c>
      <c r="S45" s="3">
        <v>227</v>
      </c>
      <c r="T45" s="3">
        <v>29</v>
      </c>
      <c r="U45" s="6">
        <v>201</v>
      </c>
      <c r="V45" s="3">
        <v>183</v>
      </c>
      <c r="W45" s="3">
        <v>18</v>
      </c>
      <c r="X45" s="6">
        <v>260</v>
      </c>
      <c r="Y45" s="3">
        <v>231</v>
      </c>
      <c r="Z45" s="3">
        <v>29</v>
      </c>
      <c r="AA45" s="26">
        <v>276</v>
      </c>
      <c r="AB45" s="26">
        <v>261</v>
      </c>
      <c r="AC45" s="26">
        <v>15</v>
      </c>
      <c r="AD45" s="26">
        <v>305</v>
      </c>
      <c r="AE45" s="26">
        <v>283</v>
      </c>
      <c r="AF45" s="26">
        <v>22</v>
      </c>
      <c r="AG45" s="26">
        <v>279</v>
      </c>
      <c r="AH45" s="26">
        <v>263</v>
      </c>
      <c r="AI45" s="26">
        <v>16</v>
      </c>
    </row>
    <row r="46" spans="2:35" ht="15" customHeight="1">
      <c r="B46" s="47" t="s">
        <v>210</v>
      </c>
      <c r="C46" s="6">
        <v>37</v>
      </c>
      <c r="D46" s="3">
        <v>33</v>
      </c>
      <c r="E46" s="3">
        <v>4</v>
      </c>
      <c r="F46" s="6">
        <v>36</v>
      </c>
      <c r="G46" s="3">
        <v>34</v>
      </c>
      <c r="H46" s="3">
        <v>2</v>
      </c>
      <c r="I46" s="6">
        <v>26</v>
      </c>
      <c r="J46" s="3">
        <v>22</v>
      </c>
      <c r="K46" s="3">
        <v>4</v>
      </c>
      <c r="L46" s="6">
        <v>32</v>
      </c>
      <c r="M46" s="3">
        <v>29</v>
      </c>
      <c r="N46" s="3">
        <v>3</v>
      </c>
      <c r="O46" s="6">
        <v>41</v>
      </c>
      <c r="P46" s="3">
        <v>26</v>
      </c>
      <c r="Q46" s="3">
        <v>15</v>
      </c>
      <c r="R46" s="6">
        <v>59</v>
      </c>
      <c r="S46" s="3">
        <v>36</v>
      </c>
      <c r="T46" s="3">
        <v>23</v>
      </c>
      <c r="U46" s="6">
        <v>40</v>
      </c>
      <c r="V46" s="3">
        <v>26</v>
      </c>
      <c r="W46" s="3">
        <v>14</v>
      </c>
      <c r="X46" s="6">
        <v>69</v>
      </c>
      <c r="Y46" s="3">
        <v>42</v>
      </c>
      <c r="Z46" s="3">
        <v>27</v>
      </c>
      <c r="AA46" s="26">
        <v>48</v>
      </c>
      <c r="AB46" s="26">
        <v>37</v>
      </c>
      <c r="AC46" s="26">
        <v>11</v>
      </c>
      <c r="AD46" s="26">
        <v>53</v>
      </c>
      <c r="AE46" s="26">
        <v>35</v>
      </c>
      <c r="AF46" s="26">
        <v>18</v>
      </c>
      <c r="AG46" s="26">
        <v>42</v>
      </c>
      <c r="AH46" s="26">
        <v>32</v>
      </c>
      <c r="AI46" s="26">
        <v>10</v>
      </c>
    </row>
    <row r="47" spans="2:35" ht="15" customHeight="1">
      <c r="B47" s="47" t="s">
        <v>211</v>
      </c>
      <c r="C47" s="6">
        <v>4</v>
      </c>
      <c r="D47" s="3">
        <v>4</v>
      </c>
      <c r="E47" s="3">
        <v>0</v>
      </c>
      <c r="F47" s="6">
        <v>2</v>
      </c>
      <c r="G47" s="3">
        <v>2</v>
      </c>
      <c r="H47" s="3">
        <v>0</v>
      </c>
      <c r="I47" s="6">
        <v>6</v>
      </c>
      <c r="J47" s="3">
        <v>6</v>
      </c>
      <c r="K47" s="3">
        <v>0</v>
      </c>
      <c r="L47" s="6">
        <v>3</v>
      </c>
      <c r="M47" s="3">
        <v>3</v>
      </c>
      <c r="N47" s="3">
        <v>0</v>
      </c>
      <c r="O47" s="6">
        <v>8</v>
      </c>
      <c r="P47" s="3">
        <v>8</v>
      </c>
      <c r="Q47" s="73">
        <v>0</v>
      </c>
      <c r="R47" s="6">
        <v>5</v>
      </c>
      <c r="S47" s="3">
        <v>5</v>
      </c>
      <c r="T47" s="73">
        <v>0</v>
      </c>
      <c r="U47" s="6">
        <v>3</v>
      </c>
      <c r="V47" s="73">
        <v>3</v>
      </c>
      <c r="W47" s="3">
        <v>0</v>
      </c>
      <c r="X47" s="6">
        <v>9</v>
      </c>
      <c r="Y47" s="73">
        <v>9</v>
      </c>
      <c r="Z47" s="3">
        <v>0</v>
      </c>
      <c r="AA47" s="26">
        <v>14</v>
      </c>
      <c r="AB47" s="26">
        <v>14</v>
      </c>
      <c r="AC47" s="26">
        <v>0</v>
      </c>
      <c r="AD47" s="26">
        <v>16</v>
      </c>
      <c r="AE47" s="26">
        <v>16</v>
      </c>
      <c r="AF47" s="26">
        <v>0</v>
      </c>
      <c r="AG47" s="26">
        <v>23</v>
      </c>
      <c r="AH47" s="26">
        <v>23</v>
      </c>
      <c r="AI47" s="26">
        <v>0</v>
      </c>
    </row>
    <row r="48" spans="2:35" ht="15" customHeight="1">
      <c r="B48" s="47" t="s">
        <v>212</v>
      </c>
      <c r="C48" s="6">
        <v>219</v>
      </c>
      <c r="D48" s="3">
        <v>219</v>
      </c>
      <c r="E48" s="3">
        <v>0</v>
      </c>
      <c r="F48" s="6">
        <v>213</v>
      </c>
      <c r="G48" s="3">
        <v>210</v>
      </c>
      <c r="H48" s="3">
        <v>3</v>
      </c>
      <c r="I48" s="6">
        <v>179</v>
      </c>
      <c r="J48" s="3">
        <v>175</v>
      </c>
      <c r="K48" s="3">
        <v>4</v>
      </c>
      <c r="L48" s="6">
        <v>175</v>
      </c>
      <c r="M48" s="3">
        <v>170</v>
      </c>
      <c r="N48" s="3">
        <v>5</v>
      </c>
      <c r="O48" s="6">
        <v>187</v>
      </c>
      <c r="P48" s="3">
        <v>178</v>
      </c>
      <c r="Q48" s="3">
        <v>9</v>
      </c>
      <c r="R48" s="6">
        <v>192</v>
      </c>
      <c r="S48" s="3">
        <v>186</v>
      </c>
      <c r="T48" s="3">
        <v>6</v>
      </c>
      <c r="U48" s="6">
        <v>158</v>
      </c>
      <c r="V48" s="3">
        <v>154</v>
      </c>
      <c r="W48" s="3">
        <v>4</v>
      </c>
      <c r="X48" s="6">
        <v>182</v>
      </c>
      <c r="Y48" s="3">
        <v>180</v>
      </c>
      <c r="Z48" s="3">
        <v>2</v>
      </c>
      <c r="AA48" s="26">
        <v>214</v>
      </c>
      <c r="AB48" s="26">
        <v>210</v>
      </c>
      <c r="AC48" s="26">
        <v>4</v>
      </c>
      <c r="AD48" s="26">
        <v>236</v>
      </c>
      <c r="AE48" s="26">
        <v>232</v>
      </c>
      <c r="AF48" s="26">
        <v>4</v>
      </c>
      <c r="AG48" s="26">
        <v>214</v>
      </c>
      <c r="AH48" s="26">
        <v>208</v>
      </c>
      <c r="AI48" s="26">
        <v>6</v>
      </c>
    </row>
    <row r="49" spans="2:35" ht="21" customHeight="1">
      <c r="B49" s="5" t="s">
        <v>213</v>
      </c>
      <c r="C49" s="6">
        <v>800</v>
      </c>
      <c r="D49" s="3">
        <v>482</v>
      </c>
      <c r="E49" s="3">
        <v>318</v>
      </c>
      <c r="F49" s="6">
        <v>774</v>
      </c>
      <c r="G49" s="3">
        <v>459</v>
      </c>
      <c r="H49" s="3">
        <v>315</v>
      </c>
      <c r="I49" s="6">
        <v>914</v>
      </c>
      <c r="J49" s="3">
        <v>519</v>
      </c>
      <c r="K49" s="3">
        <v>395</v>
      </c>
      <c r="L49" s="6">
        <v>889</v>
      </c>
      <c r="M49" s="3">
        <v>527</v>
      </c>
      <c r="N49" s="3">
        <v>362</v>
      </c>
      <c r="O49" s="6">
        <v>713</v>
      </c>
      <c r="P49" s="3">
        <v>439</v>
      </c>
      <c r="Q49" s="3">
        <v>274</v>
      </c>
      <c r="R49" s="6">
        <v>846</v>
      </c>
      <c r="S49" s="3">
        <v>576</v>
      </c>
      <c r="T49" s="3">
        <v>270</v>
      </c>
      <c r="U49" s="6">
        <v>594</v>
      </c>
      <c r="V49" s="3">
        <v>399</v>
      </c>
      <c r="W49" s="3">
        <v>195</v>
      </c>
      <c r="X49" s="6">
        <v>812</v>
      </c>
      <c r="Y49" s="3">
        <v>536</v>
      </c>
      <c r="Z49" s="3">
        <v>276</v>
      </c>
      <c r="AA49" s="26">
        <v>1054</v>
      </c>
      <c r="AB49" s="26">
        <v>689</v>
      </c>
      <c r="AC49" s="26">
        <v>365</v>
      </c>
      <c r="AD49" s="26">
        <v>1140</v>
      </c>
      <c r="AE49" s="26">
        <v>749</v>
      </c>
      <c r="AF49" s="26">
        <v>391</v>
      </c>
      <c r="AG49" s="26">
        <v>1047</v>
      </c>
      <c r="AH49" s="26">
        <v>681</v>
      </c>
      <c r="AI49" s="26">
        <v>366</v>
      </c>
    </row>
    <row r="50" spans="2:35" ht="15" customHeight="1">
      <c r="B50" s="47" t="s">
        <v>214</v>
      </c>
      <c r="C50" s="6">
        <v>268</v>
      </c>
      <c r="D50" s="3">
        <v>38</v>
      </c>
      <c r="E50" s="3">
        <v>230</v>
      </c>
      <c r="F50" s="6">
        <v>281</v>
      </c>
      <c r="G50" s="3">
        <v>37</v>
      </c>
      <c r="H50" s="3">
        <v>244</v>
      </c>
      <c r="I50" s="6">
        <v>362</v>
      </c>
      <c r="J50" s="3">
        <v>67</v>
      </c>
      <c r="K50" s="3">
        <v>295</v>
      </c>
      <c r="L50" s="6">
        <v>366</v>
      </c>
      <c r="M50" s="3">
        <v>83</v>
      </c>
      <c r="N50" s="3">
        <v>283</v>
      </c>
      <c r="O50" s="6">
        <v>204</v>
      </c>
      <c r="P50" s="3">
        <v>36</v>
      </c>
      <c r="Q50" s="3">
        <v>168</v>
      </c>
      <c r="R50" s="6">
        <v>205</v>
      </c>
      <c r="S50" s="3">
        <v>48</v>
      </c>
      <c r="T50" s="3">
        <v>157</v>
      </c>
      <c r="U50" s="6">
        <v>144</v>
      </c>
      <c r="V50" s="3">
        <v>36</v>
      </c>
      <c r="W50" s="3">
        <v>108</v>
      </c>
      <c r="X50" s="6">
        <v>227</v>
      </c>
      <c r="Y50" s="3">
        <v>48</v>
      </c>
      <c r="Z50" s="3">
        <v>179</v>
      </c>
      <c r="AA50" s="26">
        <v>329</v>
      </c>
      <c r="AB50" s="26">
        <v>81</v>
      </c>
      <c r="AC50" s="26">
        <v>248</v>
      </c>
      <c r="AD50" s="26">
        <v>370</v>
      </c>
      <c r="AE50" s="26">
        <v>78</v>
      </c>
      <c r="AF50" s="26">
        <v>292</v>
      </c>
      <c r="AG50" s="26">
        <v>302</v>
      </c>
      <c r="AH50" s="26">
        <v>60</v>
      </c>
      <c r="AI50" s="26">
        <v>242</v>
      </c>
    </row>
    <row r="51" spans="2:35" ht="15" customHeight="1">
      <c r="B51" s="47" t="s">
        <v>215</v>
      </c>
      <c r="C51" s="6">
        <v>5</v>
      </c>
      <c r="D51" s="3">
        <v>3</v>
      </c>
      <c r="E51" s="3">
        <v>2</v>
      </c>
      <c r="F51" s="6">
        <v>7</v>
      </c>
      <c r="G51" s="3">
        <v>3</v>
      </c>
      <c r="H51" s="3">
        <v>4</v>
      </c>
      <c r="I51" s="6">
        <v>9</v>
      </c>
      <c r="J51" s="3">
        <v>7</v>
      </c>
      <c r="K51" s="3">
        <v>2</v>
      </c>
      <c r="L51" s="6">
        <v>2</v>
      </c>
      <c r="M51" s="3">
        <v>2</v>
      </c>
      <c r="N51" s="3">
        <v>0</v>
      </c>
      <c r="O51" s="6">
        <v>7</v>
      </c>
      <c r="P51" s="3">
        <v>4</v>
      </c>
      <c r="Q51" s="73">
        <v>3</v>
      </c>
      <c r="R51" s="6">
        <v>13</v>
      </c>
      <c r="S51" s="3">
        <v>10</v>
      </c>
      <c r="T51" s="73">
        <v>3</v>
      </c>
      <c r="U51" s="6">
        <v>3</v>
      </c>
      <c r="V51" s="73">
        <v>2</v>
      </c>
      <c r="W51" s="3">
        <v>1</v>
      </c>
      <c r="X51" s="6">
        <v>8</v>
      </c>
      <c r="Y51" s="73">
        <v>6</v>
      </c>
      <c r="Z51" s="3">
        <v>2</v>
      </c>
      <c r="AA51" s="26">
        <v>5</v>
      </c>
      <c r="AB51" s="26">
        <v>5</v>
      </c>
      <c r="AC51" s="26">
        <v>0</v>
      </c>
      <c r="AD51" s="26">
        <v>16</v>
      </c>
      <c r="AE51" s="26">
        <v>14</v>
      </c>
      <c r="AF51" s="26">
        <v>2</v>
      </c>
      <c r="AG51" s="26">
        <v>7</v>
      </c>
      <c r="AH51" s="26">
        <v>6</v>
      </c>
      <c r="AI51" s="26">
        <v>1</v>
      </c>
    </row>
    <row r="52" spans="2:35" ht="15" customHeight="1">
      <c r="B52" s="47" t="s">
        <v>216</v>
      </c>
      <c r="C52" s="6">
        <v>244</v>
      </c>
      <c r="D52" s="3">
        <v>231</v>
      </c>
      <c r="E52" s="3">
        <v>13</v>
      </c>
      <c r="F52" s="6">
        <v>211</v>
      </c>
      <c r="G52" s="3">
        <v>207</v>
      </c>
      <c r="H52" s="3">
        <v>4</v>
      </c>
      <c r="I52" s="6">
        <v>232</v>
      </c>
      <c r="J52" s="3">
        <v>226</v>
      </c>
      <c r="K52" s="3">
        <v>6</v>
      </c>
      <c r="L52" s="6">
        <v>261</v>
      </c>
      <c r="M52" s="3">
        <v>247</v>
      </c>
      <c r="N52" s="3">
        <v>14</v>
      </c>
      <c r="O52" s="6">
        <v>151</v>
      </c>
      <c r="P52" s="3">
        <v>135</v>
      </c>
      <c r="Q52" s="3">
        <v>16</v>
      </c>
      <c r="R52" s="6">
        <v>139</v>
      </c>
      <c r="S52" s="3">
        <v>134</v>
      </c>
      <c r="T52" s="3">
        <v>5</v>
      </c>
      <c r="U52" s="6">
        <v>114</v>
      </c>
      <c r="V52" s="3">
        <v>105</v>
      </c>
      <c r="W52" s="3">
        <v>9</v>
      </c>
      <c r="X52" s="6">
        <v>210</v>
      </c>
      <c r="Y52" s="3">
        <v>194</v>
      </c>
      <c r="Z52" s="3">
        <v>16</v>
      </c>
      <c r="AA52" s="26">
        <v>267</v>
      </c>
      <c r="AB52" s="26">
        <v>250</v>
      </c>
      <c r="AC52" s="26">
        <v>17</v>
      </c>
      <c r="AD52" s="26">
        <v>244</v>
      </c>
      <c r="AE52" s="26">
        <v>231</v>
      </c>
      <c r="AF52" s="26">
        <v>13</v>
      </c>
      <c r="AG52" s="26">
        <v>182</v>
      </c>
      <c r="AH52" s="26">
        <v>168</v>
      </c>
      <c r="AI52" s="26">
        <v>14</v>
      </c>
    </row>
    <row r="53" spans="2:35" ht="15" customHeight="1">
      <c r="B53" s="47" t="s">
        <v>217</v>
      </c>
      <c r="C53" s="6">
        <v>63</v>
      </c>
      <c r="D53" s="3">
        <v>27</v>
      </c>
      <c r="E53" s="3">
        <v>36</v>
      </c>
      <c r="F53" s="6">
        <v>58</v>
      </c>
      <c r="G53" s="3">
        <v>35</v>
      </c>
      <c r="H53" s="3">
        <v>23</v>
      </c>
      <c r="I53" s="6">
        <v>83</v>
      </c>
      <c r="J53" s="3">
        <v>26</v>
      </c>
      <c r="K53" s="3">
        <v>57</v>
      </c>
      <c r="L53" s="6">
        <v>69</v>
      </c>
      <c r="M53" s="3">
        <v>39</v>
      </c>
      <c r="N53" s="3">
        <v>30</v>
      </c>
      <c r="O53" s="6">
        <v>43</v>
      </c>
      <c r="P53" s="3">
        <v>17</v>
      </c>
      <c r="Q53" s="3">
        <v>26</v>
      </c>
      <c r="R53" s="6">
        <v>51</v>
      </c>
      <c r="S53" s="3">
        <v>24</v>
      </c>
      <c r="T53" s="3">
        <v>27</v>
      </c>
      <c r="U53" s="6">
        <v>30</v>
      </c>
      <c r="V53" s="3">
        <v>15</v>
      </c>
      <c r="W53" s="3">
        <v>15</v>
      </c>
      <c r="X53" s="6">
        <v>44</v>
      </c>
      <c r="Y53" s="3">
        <v>20</v>
      </c>
      <c r="Z53" s="3">
        <v>24</v>
      </c>
      <c r="AA53" s="26">
        <v>76</v>
      </c>
      <c r="AB53" s="26">
        <v>37</v>
      </c>
      <c r="AC53" s="26">
        <v>39</v>
      </c>
      <c r="AD53" s="26">
        <v>58</v>
      </c>
      <c r="AE53" s="26">
        <v>27</v>
      </c>
      <c r="AF53" s="26">
        <v>31</v>
      </c>
      <c r="AG53" s="26">
        <v>68</v>
      </c>
      <c r="AH53" s="26">
        <v>32</v>
      </c>
      <c r="AI53" s="26">
        <v>36</v>
      </c>
    </row>
    <row r="54" spans="2:35" ht="15" customHeight="1">
      <c r="B54" s="47" t="s">
        <v>218</v>
      </c>
      <c r="C54" s="6">
        <v>3</v>
      </c>
      <c r="D54" s="3">
        <v>2</v>
      </c>
      <c r="E54" s="3">
        <v>1</v>
      </c>
      <c r="F54" s="6">
        <v>5</v>
      </c>
      <c r="G54" s="3">
        <v>3</v>
      </c>
      <c r="H54" s="3">
        <v>2</v>
      </c>
      <c r="I54" s="6">
        <v>8</v>
      </c>
      <c r="J54" s="3">
        <v>6</v>
      </c>
      <c r="K54" s="3">
        <v>2</v>
      </c>
      <c r="L54" s="6">
        <v>1</v>
      </c>
      <c r="M54" s="3">
        <v>0</v>
      </c>
      <c r="N54" s="3">
        <v>1</v>
      </c>
      <c r="O54" s="6">
        <v>1</v>
      </c>
      <c r="P54" s="73">
        <v>1</v>
      </c>
      <c r="Q54" s="3">
        <v>0</v>
      </c>
      <c r="R54" s="6">
        <v>1</v>
      </c>
      <c r="S54" s="73">
        <v>1</v>
      </c>
      <c r="T54" s="73">
        <v>0</v>
      </c>
      <c r="U54" s="6">
        <v>0</v>
      </c>
      <c r="V54" s="73">
        <v>0</v>
      </c>
      <c r="W54" s="3">
        <v>0</v>
      </c>
      <c r="X54" s="6">
        <v>1</v>
      </c>
      <c r="Y54" s="73">
        <v>1</v>
      </c>
      <c r="Z54" s="3">
        <v>0</v>
      </c>
      <c r="AA54" s="26">
        <v>2</v>
      </c>
      <c r="AB54" s="26">
        <v>1</v>
      </c>
      <c r="AC54" s="26">
        <v>1</v>
      </c>
      <c r="AD54" s="26">
        <v>1</v>
      </c>
      <c r="AE54" s="26">
        <v>1</v>
      </c>
      <c r="AF54" s="26">
        <v>0</v>
      </c>
      <c r="AG54" s="26">
        <v>2</v>
      </c>
      <c r="AH54" s="26">
        <v>2</v>
      </c>
      <c r="AI54" s="26">
        <v>0</v>
      </c>
    </row>
    <row r="55" spans="2:35" ht="15" customHeight="1">
      <c r="B55" s="47" t="s">
        <v>219</v>
      </c>
      <c r="C55" s="6">
        <v>217</v>
      </c>
      <c r="D55" s="3">
        <v>181</v>
      </c>
      <c r="E55" s="3">
        <v>36</v>
      </c>
      <c r="F55" s="6">
        <v>212</v>
      </c>
      <c r="G55" s="3">
        <v>174</v>
      </c>
      <c r="H55" s="3">
        <v>38</v>
      </c>
      <c r="I55" s="6">
        <v>220</v>
      </c>
      <c r="J55" s="3">
        <v>187</v>
      </c>
      <c r="K55" s="3">
        <v>33</v>
      </c>
      <c r="L55" s="6">
        <v>190</v>
      </c>
      <c r="M55" s="3">
        <v>156</v>
      </c>
      <c r="N55" s="3">
        <v>34</v>
      </c>
      <c r="O55" s="6">
        <v>307</v>
      </c>
      <c r="P55" s="3">
        <v>246</v>
      </c>
      <c r="Q55" s="3">
        <v>61</v>
      </c>
      <c r="R55" s="6">
        <v>437</v>
      </c>
      <c r="S55" s="3">
        <v>359</v>
      </c>
      <c r="T55" s="3">
        <v>78</v>
      </c>
      <c r="U55" s="6">
        <v>303</v>
      </c>
      <c r="V55" s="3">
        <v>241</v>
      </c>
      <c r="W55" s="3">
        <v>62</v>
      </c>
      <c r="X55" s="6">
        <v>322</v>
      </c>
      <c r="Y55" s="3">
        <v>267</v>
      </c>
      <c r="Z55" s="3">
        <v>55</v>
      </c>
      <c r="AA55" s="26">
        <v>375</v>
      </c>
      <c r="AB55" s="26">
        <v>315</v>
      </c>
      <c r="AC55" s="26">
        <v>60</v>
      </c>
      <c r="AD55" s="26">
        <v>451</v>
      </c>
      <c r="AE55" s="26">
        <v>398</v>
      </c>
      <c r="AF55" s="26">
        <v>53</v>
      </c>
      <c r="AG55" s="26">
        <v>486</v>
      </c>
      <c r="AH55" s="26">
        <v>413</v>
      </c>
      <c r="AI55" s="26">
        <v>73</v>
      </c>
    </row>
    <row r="56" spans="2:35" ht="21" customHeight="1">
      <c r="B56" s="5" t="s">
        <v>170</v>
      </c>
      <c r="C56" s="6">
        <v>253</v>
      </c>
      <c r="D56" s="3">
        <v>184</v>
      </c>
      <c r="E56" s="3">
        <v>69</v>
      </c>
      <c r="F56" s="6">
        <v>180</v>
      </c>
      <c r="G56" s="3">
        <v>120</v>
      </c>
      <c r="H56" s="3">
        <v>60</v>
      </c>
      <c r="I56" s="6">
        <v>191</v>
      </c>
      <c r="J56" s="3">
        <v>118</v>
      </c>
      <c r="K56" s="3">
        <v>73</v>
      </c>
      <c r="L56" s="6">
        <v>284</v>
      </c>
      <c r="M56" s="3">
        <v>206</v>
      </c>
      <c r="N56" s="3">
        <v>78</v>
      </c>
      <c r="O56" s="6">
        <v>142</v>
      </c>
      <c r="P56" s="3">
        <v>92</v>
      </c>
      <c r="Q56" s="3">
        <v>50</v>
      </c>
      <c r="R56" s="6">
        <v>333</v>
      </c>
      <c r="S56" s="3">
        <v>179</v>
      </c>
      <c r="T56" s="3">
        <v>154</v>
      </c>
      <c r="U56" s="6">
        <v>8</v>
      </c>
      <c r="V56" s="3">
        <v>6</v>
      </c>
      <c r="W56" s="3">
        <v>2</v>
      </c>
      <c r="X56" s="6">
        <v>14</v>
      </c>
      <c r="Y56" s="3">
        <v>8</v>
      </c>
      <c r="Z56" s="3">
        <v>6</v>
      </c>
      <c r="AA56" s="26">
        <v>19</v>
      </c>
      <c r="AB56" s="26">
        <v>13</v>
      </c>
      <c r="AC56" s="26">
        <v>6</v>
      </c>
      <c r="AD56" s="26">
        <v>45</v>
      </c>
      <c r="AE56" s="26">
        <v>30</v>
      </c>
      <c r="AF56" s="26">
        <v>15</v>
      </c>
      <c r="AG56" s="26">
        <v>82</v>
      </c>
      <c r="AH56" s="26">
        <v>54</v>
      </c>
      <c r="AI56" s="26">
        <v>28</v>
      </c>
    </row>
    <row r="57" spans="2:35" ht="7.5" customHeight="1">
      <c r="B57" s="16"/>
      <c r="C57" s="16"/>
      <c r="D57" s="16"/>
      <c r="E57" s="16"/>
      <c r="F57" s="16"/>
      <c r="G57" s="16"/>
      <c r="H57" s="16"/>
      <c r="I57" s="16"/>
      <c r="J57" s="12"/>
      <c r="K57" s="12"/>
      <c r="L57" s="16"/>
      <c r="M57" s="12"/>
      <c r="N57" s="12"/>
      <c r="O57" s="16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02"/>
      <c r="AH57" s="102"/>
    </row>
    <row r="58" spans="2:35" ht="3" customHeight="1">
      <c r="B58" s="66"/>
      <c r="C58" s="66"/>
      <c r="D58" s="66"/>
      <c r="E58" s="66"/>
      <c r="F58" s="66"/>
      <c r="G58" s="66"/>
      <c r="H58" s="66"/>
      <c r="I58" s="66"/>
      <c r="J58" s="67"/>
      <c r="K58" s="67"/>
      <c r="L58" s="66"/>
      <c r="M58" s="67"/>
      <c r="N58" s="67"/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6"/>
      <c r="AH58" s="67"/>
      <c r="AI58" s="67"/>
    </row>
    <row r="59" spans="2:35" ht="10.5" customHeight="1">
      <c r="B59" s="8"/>
      <c r="C59" s="8"/>
      <c r="D59" s="8"/>
      <c r="E59" s="8"/>
      <c r="F59" s="8"/>
      <c r="G59" s="8"/>
      <c r="H59" s="8"/>
      <c r="I59" s="8"/>
      <c r="J59" s="9"/>
      <c r="K59" s="9"/>
      <c r="L59" s="8"/>
      <c r="M59" s="9"/>
      <c r="N59" s="9"/>
      <c r="O59" s="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8"/>
      <c r="AH59" s="9"/>
      <c r="AI59" s="9"/>
    </row>
    <row r="60" spans="2:35" ht="12.75" customHeight="1">
      <c r="B60" s="119" t="s">
        <v>223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</row>
    <row r="62" spans="2:35" ht="11.5">
      <c r="B62" s="63" t="s">
        <v>230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AG62" s="99"/>
    </row>
    <row r="63" spans="2:35">
      <c r="B63" s="11"/>
      <c r="AG63" s="99"/>
    </row>
    <row r="64" spans="2:35">
      <c r="AG64" s="99"/>
    </row>
  </sheetData>
  <mergeCells count="13">
    <mergeCell ref="C3:E3"/>
    <mergeCell ref="B1:AI1"/>
    <mergeCell ref="B60:Q60"/>
    <mergeCell ref="F3:H3"/>
    <mergeCell ref="I3:K3"/>
    <mergeCell ref="L3:N3"/>
    <mergeCell ref="AG3:AI3"/>
    <mergeCell ref="B3:B4"/>
    <mergeCell ref="O3:Q3"/>
    <mergeCell ref="R3:T3"/>
    <mergeCell ref="U3:W3"/>
    <mergeCell ref="X3:Z3"/>
    <mergeCell ref="AA3:AC3"/>
  </mergeCells>
  <hyperlinks>
    <hyperlink ref="B62" location="Indice!A1" display="(Voltar ao Índice)" xr:uid="{B3DDD430-AD3A-4734-B583-6DFD2C1406B1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8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29" width="8.54296875" style="3" customWidth="1"/>
    <col min="30" max="16384" width="9.1796875" style="3"/>
  </cols>
  <sheetData>
    <row r="1" spans="2:27" s="1" customFormat="1" ht="36" customHeight="1">
      <c r="B1" s="114" t="s">
        <v>263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</row>
    <row r="3" spans="2:27" ht="18" customHeight="1">
      <c r="B3" s="123" t="s">
        <v>57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27" ht="18" customHeight="1">
      <c r="B4" s="123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75">
        <v>2021</v>
      </c>
      <c r="Y4" s="75">
        <v>2022</v>
      </c>
      <c r="Z4" s="75">
        <v>2023</v>
      </c>
      <c r="AA4" s="75">
        <v>2024</v>
      </c>
    </row>
    <row r="5" spans="2:27" ht="10.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X5" s="32"/>
      <c r="Y5" s="32"/>
      <c r="Z5" s="32"/>
      <c r="AA5" s="32"/>
    </row>
    <row r="6" spans="2:27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7" ht="21.75" customHeight="1">
      <c r="B7" s="34" t="s">
        <v>58</v>
      </c>
      <c r="C7" s="31" t="s">
        <v>41</v>
      </c>
      <c r="D7" s="31" t="s">
        <v>41</v>
      </c>
      <c r="E7" s="31" t="s">
        <v>41</v>
      </c>
      <c r="F7" s="20">
        <v>830</v>
      </c>
      <c r="G7" s="20">
        <v>973</v>
      </c>
      <c r="H7" s="20">
        <v>933</v>
      </c>
      <c r="I7" s="20">
        <v>967</v>
      </c>
      <c r="J7" s="20">
        <v>944</v>
      </c>
      <c r="K7" s="20">
        <v>978</v>
      </c>
      <c r="L7" s="20">
        <v>925</v>
      </c>
      <c r="M7" s="20">
        <v>821</v>
      </c>
      <c r="N7" s="20">
        <v>583</v>
      </c>
      <c r="O7" s="20">
        <v>565</v>
      </c>
      <c r="P7" s="20">
        <v>542</v>
      </c>
      <c r="Q7" s="20">
        <v>541</v>
      </c>
      <c r="R7" s="20">
        <v>593</v>
      </c>
      <c r="S7" s="20">
        <v>564</v>
      </c>
      <c r="T7" s="20">
        <v>472</v>
      </c>
      <c r="U7" s="20">
        <v>805</v>
      </c>
      <c r="V7" s="20">
        <v>816</v>
      </c>
      <c r="W7" s="20">
        <v>658</v>
      </c>
      <c r="X7" s="20">
        <v>737</v>
      </c>
      <c r="Y7" s="20">
        <v>874</v>
      </c>
      <c r="Z7" s="20">
        <v>922</v>
      </c>
      <c r="AA7" s="20">
        <v>845</v>
      </c>
    </row>
    <row r="8" spans="2:27" ht="21.75" customHeight="1">
      <c r="B8" s="34" t="s">
        <v>59</v>
      </c>
      <c r="C8" s="31" t="s">
        <v>41</v>
      </c>
      <c r="D8" s="31" t="s">
        <v>41</v>
      </c>
      <c r="E8" s="31" t="s">
        <v>41</v>
      </c>
      <c r="F8" s="20">
        <v>1077</v>
      </c>
      <c r="G8" s="20">
        <v>1622</v>
      </c>
      <c r="H8" s="20">
        <v>1442</v>
      </c>
      <c r="I8" s="20">
        <v>1390</v>
      </c>
      <c r="J8" s="20">
        <v>1266</v>
      </c>
      <c r="K8" s="20">
        <v>1286</v>
      </c>
      <c r="L8" s="20">
        <v>1030</v>
      </c>
      <c r="M8" s="20">
        <v>937</v>
      </c>
      <c r="N8" s="20">
        <v>804</v>
      </c>
      <c r="O8" s="20">
        <v>604</v>
      </c>
      <c r="P8" s="20">
        <v>548</v>
      </c>
      <c r="Q8" s="20">
        <v>575</v>
      </c>
      <c r="R8" s="20">
        <v>478</v>
      </c>
      <c r="S8" s="20">
        <v>462</v>
      </c>
      <c r="T8" s="20">
        <v>543</v>
      </c>
      <c r="U8" s="20">
        <v>269</v>
      </c>
      <c r="V8" s="20">
        <v>473</v>
      </c>
      <c r="W8" s="20">
        <v>604</v>
      </c>
      <c r="X8" s="20">
        <v>674</v>
      </c>
      <c r="Y8" s="20">
        <v>817</v>
      </c>
      <c r="Z8" s="20">
        <v>831</v>
      </c>
      <c r="AA8" s="20">
        <v>756</v>
      </c>
    </row>
    <row r="9" spans="2:27" ht="21.75" customHeight="1">
      <c r="B9" s="34" t="s">
        <v>60</v>
      </c>
      <c r="C9" s="31" t="s">
        <v>41</v>
      </c>
      <c r="D9" s="31" t="s">
        <v>41</v>
      </c>
      <c r="E9" s="31" t="s">
        <v>41</v>
      </c>
      <c r="F9" s="20">
        <v>42</v>
      </c>
      <c r="G9" s="20">
        <v>65</v>
      </c>
      <c r="H9" s="20">
        <v>42</v>
      </c>
      <c r="I9" s="20">
        <v>55</v>
      </c>
      <c r="J9" s="20">
        <v>64</v>
      </c>
      <c r="K9" s="20">
        <v>83</v>
      </c>
      <c r="L9" s="20">
        <v>73</v>
      </c>
      <c r="M9" s="20">
        <v>103</v>
      </c>
      <c r="N9" s="20">
        <v>117</v>
      </c>
      <c r="O9" s="20">
        <v>99</v>
      </c>
      <c r="P9" s="20">
        <v>91</v>
      </c>
      <c r="Q9" s="20">
        <v>103</v>
      </c>
      <c r="R9" s="20">
        <v>99</v>
      </c>
      <c r="S9" s="20">
        <v>86</v>
      </c>
      <c r="T9" s="20">
        <v>111</v>
      </c>
      <c r="U9" s="20">
        <v>78</v>
      </c>
      <c r="V9" s="20">
        <v>128</v>
      </c>
      <c r="W9" s="20">
        <v>85</v>
      </c>
      <c r="X9" s="20">
        <v>132</v>
      </c>
      <c r="Y9" s="20">
        <v>109</v>
      </c>
      <c r="Z9" s="20">
        <v>122</v>
      </c>
      <c r="AA9" s="20">
        <v>123</v>
      </c>
    </row>
    <row r="10" spans="2:27" ht="21.75" customHeight="1">
      <c r="B10" s="34" t="s">
        <v>61</v>
      </c>
      <c r="C10" s="31" t="s">
        <v>41</v>
      </c>
      <c r="D10" s="31" t="s">
        <v>41</v>
      </c>
      <c r="E10" s="31" t="s">
        <v>41</v>
      </c>
      <c r="F10" s="20">
        <v>652</v>
      </c>
      <c r="G10" s="20">
        <v>706</v>
      </c>
      <c r="H10" s="20">
        <v>817</v>
      </c>
      <c r="I10" s="20">
        <v>810</v>
      </c>
      <c r="J10" s="20">
        <v>998</v>
      </c>
      <c r="K10" s="20">
        <v>1005</v>
      </c>
      <c r="L10" s="20">
        <v>1062</v>
      </c>
      <c r="M10" s="20">
        <v>901</v>
      </c>
      <c r="N10" s="20">
        <v>945</v>
      </c>
      <c r="O10" s="20">
        <v>943</v>
      </c>
      <c r="P10" s="20">
        <v>960</v>
      </c>
      <c r="Q10" s="20">
        <v>996</v>
      </c>
      <c r="R10" s="20">
        <v>959</v>
      </c>
      <c r="S10" s="20">
        <v>1165</v>
      </c>
      <c r="T10" s="20">
        <v>1209</v>
      </c>
      <c r="U10" s="20">
        <v>503</v>
      </c>
      <c r="V10" s="20">
        <v>613</v>
      </c>
      <c r="W10" s="20">
        <v>528</v>
      </c>
      <c r="X10" s="20">
        <v>654</v>
      </c>
      <c r="Y10" s="20">
        <v>834</v>
      </c>
      <c r="Z10" s="20">
        <v>957</v>
      </c>
      <c r="AA10" s="20">
        <v>798</v>
      </c>
    </row>
    <row r="11" spans="2:27" ht="21.75" customHeight="1">
      <c r="B11" s="34" t="s">
        <v>68</v>
      </c>
      <c r="C11" s="31" t="s">
        <v>41</v>
      </c>
      <c r="D11" s="31" t="s">
        <v>41</v>
      </c>
      <c r="E11" s="31" t="s">
        <v>41</v>
      </c>
      <c r="F11" s="20">
        <v>23</v>
      </c>
      <c r="G11" s="20">
        <v>16</v>
      </c>
      <c r="H11" s="20">
        <v>39</v>
      </c>
      <c r="I11" s="20">
        <v>47</v>
      </c>
      <c r="J11" s="20">
        <v>65</v>
      </c>
      <c r="K11" s="20">
        <v>66</v>
      </c>
      <c r="L11" s="20">
        <v>99</v>
      </c>
      <c r="M11" s="20">
        <v>120</v>
      </c>
      <c r="N11" s="20">
        <v>98</v>
      </c>
      <c r="O11" s="20">
        <v>118</v>
      </c>
      <c r="P11" s="20">
        <v>135</v>
      </c>
      <c r="Q11" s="20">
        <v>223</v>
      </c>
      <c r="R11" s="20">
        <v>223</v>
      </c>
      <c r="S11" s="20">
        <v>217</v>
      </c>
      <c r="T11" s="20">
        <v>155</v>
      </c>
      <c r="U11" s="20">
        <v>81</v>
      </c>
      <c r="V11" s="20">
        <v>160</v>
      </c>
      <c r="W11" s="20">
        <v>183</v>
      </c>
      <c r="X11" s="20">
        <v>195</v>
      </c>
      <c r="Y11" s="20">
        <v>217</v>
      </c>
      <c r="Z11" s="20">
        <v>200</v>
      </c>
      <c r="AA11" s="20">
        <v>229</v>
      </c>
    </row>
    <row r="12" spans="2:27" ht="21.75" customHeight="1">
      <c r="B12" s="34" t="s">
        <v>70</v>
      </c>
      <c r="C12" s="31" t="s">
        <v>41</v>
      </c>
      <c r="D12" s="31" t="s">
        <v>41</v>
      </c>
      <c r="E12" s="31" t="s">
        <v>41</v>
      </c>
      <c r="F12" s="20">
        <v>179</v>
      </c>
      <c r="G12" s="20">
        <v>288</v>
      </c>
      <c r="H12" s="20">
        <v>273</v>
      </c>
      <c r="I12" s="20">
        <v>301</v>
      </c>
      <c r="J12" s="20">
        <v>292</v>
      </c>
      <c r="K12" s="20">
        <v>324</v>
      </c>
      <c r="L12" s="20">
        <v>254</v>
      </c>
      <c r="M12" s="20">
        <v>296</v>
      </c>
      <c r="N12" s="20">
        <v>269</v>
      </c>
      <c r="O12" s="20">
        <v>259</v>
      </c>
      <c r="P12" s="20">
        <v>277</v>
      </c>
      <c r="Q12" s="20">
        <v>258</v>
      </c>
      <c r="R12" s="20">
        <v>312</v>
      </c>
      <c r="S12" s="20">
        <v>327</v>
      </c>
      <c r="T12" s="20">
        <v>226</v>
      </c>
      <c r="U12" s="20">
        <v>200</v>
      </c>
      <c r="V12" s="20">
        <v>289</v>
      </c>
      <c r="W12" s="20">
        <v>271</v>
      </c>
      <c r="X12" s="20">
        <v>314</v>
      </c>
      <c r="Y12" s="20">
        <v>372</v>
      </c>
      <c r="Z12" s="20">
        <v>395</v>
      </c>
      <c r="AA12" s="20">
        <v>377</v>
      </c>
    </row>
    <row r="13" spans="2:27" ht="21.75" customHeight="1">
      <c r="B13" s="34" t="s">
        <v>69</v>
      </c>
      <c r="C13" s="31" t="s">
        <v>41</v>
      </c>
      <c r="D13" s="31" t="s">
        <v>41</v>
      </c>
      <c r="E13" s="31" t="s">
        <v>41</v>
      </c>
      <c r="F13" s="20">
        <v>35</v>
      </c>
      <c r="G13" s="20">
        <v>33</v>
      </c>
      <c r="H13" s="20">
        <v>36</v>
      </c>
      <c r="I13" s="20">
        <v>46</v>
      </c>
      <c r="J13" s="20">
        <v>49</v>
      </c>
      <c r="K13" s="20">
        <v>34</v>
      </c>
      <c r="L13" s="20">
        <v>25</v>
      </c>
      <c r="M13" s="20">
        <v>54</v>
      </c>
      <c r="N13" s="20">
        <v>33</v>
      </c>
      <c r="O13" s="20">
        <v>47</v>
      </c>
      <c r="P13" s="20">
        <v>34</v>
      </c>
      <c r="Q13" s="20">
        <v>50</v>
      </c>
      <c r="R13" s="20">
        <v>41</v>
      </c>
      <c r="S13" s="20">
        <v>30</v>
      </c>
      <c r="T13" s="20">
        <v>43</v>
      </c>
      <c r="U13" s="20">
        <v>41</v>
      </c>
      <c r="V13" s="20">
        <v>50</v>
      </c>
      <c r="W13" s="20">
        <v>42</v>
      </c>
      <c r="X13" s="20">
        <v>83</v>
      </c>
      <c r="Y13" s="20">
        <v>74</v>
      </c>
      <c r="Z13" s="20">
        <v>106</v>
      </c>
      <c r="AA13" s="20">
        <v>131</v>
      </c>
    </row>
    <row r="14" spans="2:27" ht="21.75" customHeight="1">
      <c r="B14" s="34" t="s">
        <v>62</v>
      </c>
      <c r="C14" s="31" t="s">
        <v>41</v>
      </c>
      <c r="D14" s="31" t="s">
        <v>41</v>
      </c>
      <c r="E14" s="31" t="s">
        <v>41</v>
      </c>
      <c r="F14" s="20">
        <v>30</v>
      </c>
      <c r="G14" s="20">
        <v>30</v>
      </c>
      <c r="H14" s="20">
        <v>54</v>
      </c>
      <c r="I14" s="20">
        <v>56</v>
      </c>
      <c r="J14" s="20">
        <v>91</v>
      </c>
      <c r="K14" s="20">
        <v>89</v>
      </c>
      <c r="L14" s="20">
        <v>100</v>
      </c>
      <c r="M14" s="20">
        <v>87</v>
      </c>
      <c r="N14" s="20">
        <v>87</v>
      </c>
      <c r="O14" s="20">
        <v>102</v>
      </c>
      <c r="P14" s="20">
        <v>91</v>
      </c>
      <c r="Q14" s="20">
        <v>105</v>
      </c>
      <c r="R14" s="20">
        <v>102</v>
      </c>
      <c r="S14" s="20">
        <v>108</v>
      </c>
      <c r="T14" s="20">
        <v>100</v>
      </c>
      <c r="U14" s="20">
        <v>86</v>
      </c>
      <c r="V14" s="20">
        <v>87</v>
      </c>
      <c r="W14" s="20">
        <v>54</v>
      </c>
      <c r="X14" s="20">
        <v>114</v>
      </c>
      <c r="Y14" s="20">
        <v>107</v>
      </c>
      <c r="Z14" s="20">
        <v>96</v>
      </c>
      <c r="AA14" s="20">
        <v>63</v>
      </c>
    </row>
    <row r="15" spans="2:27" ht="21.75" customHeight="1">
      <c r="B15" s="34" t="s">
        <v>63</v>
      </c>
      <c r="C15" s="31" t="s">
        <v>41</v>
      </c>
      <c r="D15" s="31" t="s">
        <v>41</v>
      </c>
      <c r="E15" s="31" t="s">
        <v>41</v>
      </c>
      <c r="F15" s="20">
        <v>63</v>
      </c>
      <c r="G15" s="20">
        <v>109</v>
      </c>
      <c r="H15" s="20">
        <v>108</v>
      </c>
      <c r="I15" s="20">
        <v>82</v>
      </c>
      <c r="J15" s="20">
        <v>72</v>
      </c>
      <c r="K15" s="20">
        <v>94</v>
      </c>
      <c r="L15" s="20">
        <v>82</v>
      </c>
      <c r="M15" s="20">
        <v>108</v>
      </c>
      <c r="N15" s="20">
        <v>127</v>
      </c>
      <c r="O15" s="20">
        <v>122</v>
      </c>
      <c r="P15" s="20">
        <v>91</v>
      </c>
      <c r="Q15" s="20">
        <v>125</v>
      </c>
      <c r="R15" s="20">
        <v>99</v>
      </c>
      <c r="S15" s="20">
        <v>87</v>
      </c>
      <c r="T15" s="20">
        <v>76</v>
      </c>
      <c r="U15" s="20">
        <v>45</v>
      </c>
      <c r="V15" s="20">
        <v>52</v>
      </c>
      <c r="W15" s="20">
        <v>45</v>
      </c>
      <c r="X15" s="20">
        <v>83</v>
      </c>
      <c r="Y15" s="20">
        <v>63</v>
      </c>
      <c r="Z15" s="20">
        <v>62</v>
      </c>
      <c r="AA15" s="20">
        <v>80</v>
      </c>
    </row>
    <row r="16" spans="2:27" ht="21.75" customHeight="1">
      <c r="B16" s="34" t="s">
        <v>64</v>
      </c>
      <c r="C16" s="31" t="s">
        <v>41</v>
      </c>
      <c r="D16" s="31" t="s">
        <v>41</v>
      </c>
      <c r="E16" s="31" t="s">
        <v>41</v>
      </c>
      <c r="F16" s="20">
        <v>1</v>
      </c>
      <c r="G16" s="20">
        <v>3</v>
      </c>
      <c r="H16" s="20">
        <v>3</v>
      </c>
      <c r="I16" s="20">
        <v>1</v>
      </c>
      <c r="J16" s="20">
        <v>0</v>
      </c>
      <c r="K16" s="20">
        <v>0</v>
      </c>
      <c r="L16" s="20">
        <v>0</v>
      </c>
      <c r="M16" s="20">
        <v>2</v>
      </c>
      <c r="N16" s="20">
        <v>0</v>
      </c>
      <c r="O16" s="20">
        <v>1</v>
      </c>
      <c r="P16" s="20">
        <v>3</v>
      </c>
      <c r="Q16" s="20">
        <v>4</v>
      </c>
      <c r="R16" s="20">
        <v>0</v>
      </c>
      <c r="S16" s="20">
        <v>0</v>
      </c>
      <c r="T16" s="20">
        <v>3</v>
      </c>
      <c r="U16" s="20">
        <v>1</v>
      </c>
      <c r="V16" s="20">
        <v>4</v>
      </c>
      <c r="W16" s="20">
        <v>0</v>
      </c>
      <c r="X16" s="20">
        <v>5</v>
      </c>
      <c r="Y16" s="20">
        <v>5</v>
      </c>
      <c r="Z16" s="20">
        <v>2</v>
      </c>
      <c r="AA16" s="20">
        <v>3</v>
      </c>
    </row>
    <row r="17" spans="1:28" ht="21.75" customHeight="1">
      <c r="B17" s="34" t="s">
        <v>65</v>
      </c>
      <c r="C17" s="31" t="s">
        <v>41</v>
      </c>
      <c r="D17" s="31" t="s">
        <v>41</v>
      </c>
      <c r="E17" s="31" t="s">
        <v>41</v>
      </c>
      <c r="F17" s="20">
        <v>87</v>
      </c>
      <c r="G17" s="20">
        <v>69</v>
      </c>
      <c r="H17" s="20">
        <v>67</v>
      </c>
      <c r="I17" s="20">
        <v>74</v>
      </c>
      <c r="J17" s="20">
        <v>61</v>
      </c>
      <c r="K17" s="20">
        <v>48</v>
      </c>
      <c r="L17" s="20">
        <v>69</v>
      </c>
      <c r="M17" s="20">
        <v>54</v>
      </c>
      <c r="N17" s="20">
        <v>47</v>
      </c>
      <c r="O17" s="20">
        <v>48</v>
      </c>
      <c r="P17" s="20">
        <v>46</v>
      </c>
      <c r="Q17" s="20">
        <v>54</v>
      </c>
      <c r="R17" s="20">
        <v>68</v>
      </c>
      <c r="S17" s="20">
        <v>52</v>
      </c>
      <c r="T17" s="20">
        <v>74</v>
      </c>
      <c r="U17" s="20">
        <v>52</v>
      </c>
      <c r="V17" s="20">
        <v>52</v>
      </c>
      <c r="W17" s="20">
        <v>42</v>
      </c>
      <c r="X17" s="20">
        <v>60</v>
      </c>
      <c r="Y17" s="20">
        <v>61</v>
      </c>
      <c r="Z17" s="20">
        <v>67</v>
      </c>
      <c r="AA17" s="20">
        <v>55</v>
      </c>
    </row>
    <row r="18" spans="1:28" ht="21.75" customHeight="1">
      <c r="B18" s="34" t="s">
        <v>66</v>
      </c>
      <c r="C18" s="31" t="s">
        <v>41</v>
      </c>
      <c r="D18" s="31" t="s">
        <v>41</v>
      </c>
      <c r="E18" s="31" t="s">
        <v>41</v>
      </c>
      <c r="F18" s="20">
        <v>0</v>
      </c>
      <c r="G18" s="20">
        <v>2</v>
      </c>
      <c r="H18" s="20">
        <v>0</v>
      </c>
      <c r="I18" s="20">
        <v>0</v>
      </c>
      <c r="J18" s="20">
        <v>0</v>
      </c>
      <c r="K18" s="20">
        <v>1</v>
      </c>
      <c r="L18" s="20">
        <v>1</v>
      </c>
      <c r="M18" s="20">
        <v>0</v>
      </c>
      <c r="N18" s="20">
        <v>0</v>
      </c>
      <c r="O18" s="20">
        <v>1</v>
      </c>
      <c r="P18" s="20">
        <v>4</v>
      </c>
      <c r="Q18" s="20">
        <v>2</v>
      </c>
      <c r="R18" s="20">
        <v>2</v>
      </c>
      <c r="S18" s="20">
        <v>2</v>
      </c>
      <c r="T18" s="20">
        <v>3</v>
      </c>
      <c r="U18" s="20">
        <v>2</v>
      </c>
      <c r="V18" s="20">
        <v>6</v>
      </c>
      <c r="W18" s="20">
        <v>2</v>
      </c>
      <c r="X18" s="20">
        <v>0</v>
      </c>
      <c r="Y18" s="20">
        <v>2</v>
      </c>
      <c r="Z18" s="20">
        <v>0</v>
      </c>
      <c r="AA18" s="20">
        <v>5</v>
      </c>
    </row>
    <row r="19" spans="1:28" ht="21.75" customHeight="1">
      <c r="B19" s="34" t="s">
        <v>71</v>
      </c>
      <c r="C19" s="31" t="s">
        <v>41</v>
      </c>
      <c r="D19" s="31" t="s">
        <v>41</v>
      </c>
      <c r="E19" s="31" t="s">
        <v>41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1</v>
      </c>
      <c r="L19" s="20">
        <v>0</v>
      </c>
      <c r="M19" s="20">
        <v>0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9</v>
      </c>
      <c r="W19" s="20">
        <v>4</v>
      </c>
      <c r="X19" s="20">
        <v>10</v>
      </c>
      <c r="Y19" s="20">
        <v>0</v>
      </c>
      <c r="Z19" s="20">
        <v>0</v>
      </c>
      <c r="AA19" s="20">
        <v>0</v>
      </c>
    </row>
    <row r="20" spans="1:28" ht="21.75" customHeight="1">
      <c r="B20" s="34" t="s">
        <v>67</v>
      </c>
      <c r="C20" s="31" t="s">
        <v>41</v>
      </c>
      <c r="D20" s="31" t="s">
        <v>41</v>
      </c>
      <c r="E20" s="31" t="s">
        <v>41</v>
      </c>
      <c r="F20" s="20">
        <v>528</v>
      </c>
      <c r="G20" s="20">
        <v>161</v>
      </c>
      <c r="H20" s="20">
        <v>382</v>
      </c>
      <c r="I20" s="20">
        <v>219</v>
      </c>
      <c r="J20" s="20">
        <v>234</v>
      </c>
      <c r="K20" s="20">
        <v>161</v>
      </c>
      <c r="L20" s="20">
        <v>277</v>
      </c>
      <c r="M20" s="20">
        <v>272</v>
      </c>
      <c r="N20" s="20">
        <v>337</v>
      </c>
      <c r="O20" s="20">
        <v>396</v>
      </c>
      <c r="P20" s="20">
        <v>402</v>
      </c>
      <c r="Q20" s="20">
        <v>511</v>
      </c>
      <c r="R20" s="20">
        <v>512</v>
      </c>
      <c r="S20" s="20">
        <v>468</v>
      </c>
      <c r="T20" s="20">
        <v>521</v>
      </c>
      <c r="U20" s="20">
        <v>1382</v>
      </c>
      <c r="V20" s="20">
        <v>1039</v>
      </c>
      <c r="W20" s="20">
        <v>340</v>
      </c>
      <c r="X20" s="20">
        <v>626</v>
      </c>
      <c r="Y20" s="20">
        <v>730</v>
      </c>
      <c r="Z20" s="20">
        <v>560</v>
      </c>
      <c r="AA20" s="20">
        <v>716</v>
      </c>
    </row>
    <row r="21" spans="1:28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  <c r="Z21" s="15"/>
    </row>
    <row r="22" spans="1:28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8" ht="10.5" customHeight="1">
      <c r="A23" s="3" t="s">
        <v>274</v>
      </c>
      <c r="B23" s="57" t="s">
        <v>274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8" ht="12.75" customHeight="1">
      <c r="B24" s="119" t="s">
        <v>223</v>
      </c>
      <c r="C24" s="119"/>
      <c r="D24" s="119"/>
      <c r="E24" s="119"/>
      <c r="F24" s="119"/>
      <c r="G24" s="119"/>
      <c r="H24" s="119"/>
      <c r="I24" s="119"/>
      <c r="J24" s="119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  <c r="AA24" s="8"/>
    </row>
    <row r="26" spans="1:28" ht="11.5">
      <c r="B26" s="63" t="s">
        <v>230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B26" s="99"/>
    </row>
    <row r="27" spans="1:28">
      <c r="B27" s="11"/>
      <c r="AB27" s="99"/>
    </row>
    <row r="28" spans="1:28">
      <c r="AB28" s="99"/>
    </row>
  </sheetData>
  <mergeCells count="4">
    <mergeCell ref="B3:B4"/>
    <mergeCell ref="B24:J24"/>
    <mergeCell ref="C3:AA3"/>
    <mergeCell ref="B1:AA1"/>
  </mergeCells>
  <hyperlinks>
    <hyperlink ref="B26" location="Indice!A1" display="(Voltar ao Índice)" xr:uid="{4F64EFED-5CCA-4994-AC4A-3B20B0EA0638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B2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29" width="9.453125" style="3" customWidth="1"/>
    <col min="30" max="16384" width="9.1796875" style="3"/>
  </cols>
  <sheetData>
    <row r="1" spans="2:27" s="1" customFormat="1" ht="36" customHeight="1">
      <c r="B1" s="128" t="s">
        <v>264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2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</row>
    <row r="3" spans="2:27" ht="18" customHeight="1">
      <c r="B3" s="101" t="s">
        <v>224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27" ht="18" customHeight="1">
      <c r="B4" s="101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7" ht="21.75" customHeight="1">
      <c r="B7" s="34" t="s">
        <v>72</v>
      </c>
      <c r="C7" s="31" t="s">
        <v>41</v>
      </c>
      <c r="D7" s="31" t="s">
        <v>41</v>
      </c>
      <c r="E7" s="31" t="s">
        <v>41</v>
      </c>
      <c r="F7" s="20">
        <v>21</v>
      </c>
      <c r="G7" s="20">
        <v>14</v>
      </c>
      <c r="H7" s="20">
        <v>15</v>
      </c>
      <c r="I7" s="20">
        <v>8</v>
      </c>
      <c r="J7" s="20">
        <v>15</v>
      </c>
      <c r="K7" s="20">
        <v>9</v>
      </c>
      <c r="L7" s="20">
        <v>14</v>
      </c>
      <c r="M7" s="20">
        <v>19</v>
      </c>
      <c r="N7" s="20">
        <v>15</v>
      </c>
      <c r="O7" s="20">
        <v>31</v>
      </c>
      <c r="P7" s="20">
        <v>14</v>
      </c>
      <c r="Q7" s="20">
        <v>9</v>
      </c>
      <c r="R7" s="20">
        <v>11</v>
      </c>
      <c r="S7" s="20">
        <v>4</v>
      </c>
      <c r="T7" s="20">
        <v>132</v>
      </c>
      <c r="U7" s="20">
        <v>39</v>
      </c>
      <c r="V7" s="20">
        <v>13</v>
      </c>
      <c r="W7" s="20">
        <v>31</v>
      </c>
      <c r="X7" s="20">
        <v>36</v>
      </c>
      <c r="Y7" s="20">
        <v>31</v>
      </c>
      <c r="Z7" s="20">
        <v>37</v>
      </c>
      <c r="AA7" s="20">
        <v>21</v>
      </c>
    </row>
    <row r="8" spans="2:27" ht="21.75" customHeight="1">
      <c r="B8" s="34" t="s">
        <v>73</v>
      </c>
      <c r="C8" s="31" t="s">
        <v>41</v>
      </c>
      <c r="D8" s="31" t="s">
        <v>41</v>
      </c>
      <c r="E8" s="31" t="s">
        <v>41</v>
      </c>
      <c r="F8" s="20">
        <v>291</v>
      </c>
      <c r="G8" s="20">
        <v>371</v>
      </c>
      <c r="H8" s="20">
        <v>354</v>
      </c>
      <c r="I8" s="20">
        <v>373</v>
      </c>
      <c r="J8" s="20">
        <v>327</v>
      </c>
      <c r="K8" s="20">
        <v>302</v>
      </c>
      <c r="L8" s="20">
        <v>264</v>
      </c>
      <c r="M8" s="20">
        <v>266</v>
      </c>
      <c r="N8" s="20">
        <v>254</v>
      </c>
      <c r="O8" s="20">
        <v>230</v>
      </c>
      <c r="P8" s="20">
        <v>205</v>
      </c>
      <c r="Q8" s="20">
        <v>240</v>
      </c>
      <c r="R8" s="20">
        <v>203</v>
      </c>
      <c r="S8" s="20">
        <v>241</v>
      </c>
      <c r="T8" s="20">
        <v>0</v>
      </c>
      <c r="U8" s="20">
        <v>98</v>
      </c>
      <c r="V8" s="20">
        <v>143</v>
      </c>
      <c r="W8" s="20">
        <v>139</v>
      </c>
      <c r="X8" s="20">
        <v>146</v>
      </c>
      <c r="Y8" s="20">
        <v>209</v>
      </c>
      <c r="Z8" s="20">
        <v>210</v>
      </c>
      <c r="AA8" s="20">
        <v>182</v>
      </c>
    </row>
    <row r="9" spans="2:27" ht="21.75" customHeight="1">
      <c r="B9" s="34" t="s">
        <v>222</v>
      </c>
      <c r="C9" s="31" t="s">
        <v>41</v>
      </c>
      <c r="D9" s="31" t="s">
        <v>41</v>
      </c>
      <c r="E9" s="31" t="s">
        <v>41</v>
      </c>
      <c r="F9" s="20">
        <v>237</v>
      </c>
      <c r="G9" s="20">
        <v>305</v>
      </c>
      <c r="H9" s="20">
        <v>239</v>
      </c>
      <c r="I9" s="20">
        <v>196</v>
      </c>
      <c r="J9" s="20">
        <v>215</v>
      </c>
      <c r="K9" s="20">
        <v>184</v>
      </c>
      <c r="L9" s="20">
        <v>196</v>
      </c>
      <c r="M9" s="20">
        <v>130</v>
      </c>
      <c r="N9" s="20">
        <v>129</v>
      </c>
      <c r="O9" s="20">
        <v>117</v>
      </c>
      <c r="P9" s="20">
        <v>110</v>
      </c>
      <c r="Q9" s="20">
        <v>114</v>
      </c>
      <c r="R9" s="20">
        <v>100</v>
      </c>
      <c r="S9" s="20">
        <v>115</v>
      </c>
      <c r="T9" s="20">
        <v>938</v>
      </c>
      <c r="U9" s="20">
        <v>129</v>
      </c>
      <c r="V9" s="20">
        <v>138</v>
      </c>
      <c r="W9" s="20">
        <v>111</v>
      </c>
      <c r="X9" s="20">
        <v>193</v>
      </c>
      <c r="Y9" s="20">
        <v>212</v>
      </c>
      <c r="Z9" s="20">
        <v>241</v>
      </c>
      <c r="AA9" s="20">
        <v>165</v>
      </c>
    </row>
    <row r="10" spans="2:27" ht="21.75" customHeight="1">
      <c r="B10" s="34" t="s">
        <v>74</v>
      </c>
      <c r="C10" s="31" t="s">
        <v>41</v>
      </c>
      <c r="D10" s="31" t="s">
        <v>41</v>
      </c>
      <c r="E10" s="31" t="s">
        <v>41</v>
      </c>
      <c r="F10" s="20">
        <v>715</v>
      </c>
      <c r="G10" s="20">
        <v>925</v>
      </c>
      <c r="H10" s="20">
        <v>933</v>
      </c>
      <c r="I10" s="20">
        <v>907</v>
      </c>
      <c r="J10" s="20">
        <v>928</v>
      </c>
      <c r="K10" s="20">
        <v>1031</v>
      </c>
      <c r="L10" s="20">
        <v>757</v>
      </c>
      <c r="M10" s="20">
        <v>827</v>
      </c>
      <c r="N10" s="20">
        <v>743</v>
      </c>
      <c r="O10" s="20">
        <v>588</v>
      </c>
      <c r="P10" s="20">
        <v>606</v>
      </c>
      <c r="Q10" s="20">
        <v>614</v>
      </c>
      <c r="R10" s="20">
        <v>608</v>
      </c>
      <c r="S10" s="20">
        <v>669</v>
      </c>
      <c r="T10" s="20">
        <v>461</v>
      </c>
      <c r="U10" s="20">
        <v>241</v>
      </c>
      <c r="V10" s="20">
        <v>431</v>
      </c>
      <c r="W10" s="20">
        <v>413</v>
      </c>
      <c r="X10" s="20">
        <v>415</v>
      </c>
      <c r="Y10" s="20">
        <v>526</v>
      </c>
      <c r="Z10" s="20">
        <v>554</v>
      </c>
      <c r="AA10" s="20">
        <v>489</v>
      </c>
    </row>
    <row r="11" spans="2:27" ht="21.75" customHeight="1">
      <c r="B11" s="34" t="s">
        <v>75</v>
      </c>
      <c r="C11" s="31" t="s">
        <v>41</v>
      </c>
      <c r="D11" s="31" t="s">
        <v>41</v>
      </c>
      <c r="E11" s="31" t="s">
        <v>41</v>
      </c>
      <c r="F11" s="20">
        <v>601</v>
      </c>
      <c r="G11" s="20">
        <v>761</v>
      </c>
      <c r="H11" s="20">
        <v>822</v>
      </c>
      <c r="I11" s="20">
        <v>814</v>
      </c>
      <c r="J11" s="20">
        <v>774</v>
      </c>
      <c r="K11" s="20">
        <v>841</v>
      </c>
      <c r="L11" s="20">
        <v>747</v>
      </c>
      <c r="M11" s="20">
        <v>776</v>
      </c>
      <c r="N11" s="20">
        <v>656</v>
      </c>
      <c r="O11" s="20">
        <v>649</v>
      </c>
      <c r="P11" s="20">
        <v>619</v>
      </c>
      <c r="Q11" s="20">
        <v>622</v>
      </c>
      <c r="R11" s="20">
        <v>596</v>
      </c>
      <c r="S11" s="20">
        <v>624</v>
      </c>
      <c r="T11" s="20">
        <v>381</v>
      </c>
      <c r="U11" s="20">
        <v>599</v>
      </c>
      <c r="V11" s="20">
        <v>568</v>
      </c>
      <c r="W11" s="20">
        <v>554</v>
      </c>
      <c r="X11" s="20">
        <v>608</v>
      </c>
      <c r="Y11" s="20">
        <v>785</v>
      </c>
      <c r="Z11" s="20">
        <v>778</v>
      </c>
      <c r="AA11" s="20">
        <v>729</v>
      </c>
    </row>
    <row r="12" spans="2:27" ht="21.75" customHeight="1">
      <c r="B12" s="34" t="s">
        <v>76</v>
      </c>
      <c r="C12" s="31" t="s">
        <v>41</v>
      </c>
      <c r="D12" s="31" t="s">
        <v>41</v>
      </c>
      <c r="E12" s="31" t="s">
        <v>41</v>
      </c>
      <c r="F12" s="20">
        <v>370</v>
      </c>
      <c r="G12" s="20">
        <v>403</v>
      </c>
      <c r="H12" s="20">
        <v>413</v>
      </c>
      <c r="I12" s="20">
        <v>426</v>
      </c>
      <c r="J12" s="20">
        <v>398</v>
      </c>
      <c r="K12" s="20">
        <v>344</v>
      </c>
      <c r="L12" s="20">
        <v>387</v>
      </c>
      <c r="M12" s="20">
        <v>240</v>
      </c>
      <c r="N12" s="20">
        <v>290</v>
      </c>
      <c r="O12" s="20">
        <v>237</v>
      </c>
      <c r="P12" s="20">
        <v>279</v>
      </c>
      <c r="Q12" s="20">
        <v>359</v>
      </c>
      <c r="R12" s="20">
        <v>348</v>
      </c>
      <c r="S12" s="20">
        <v>347</v>
      </c>
      <c r="T12" s="20">
        <v>99</v>
      </c>
      <c r="U12" s="20">
        <v>297</v>
      </c>
      <c r="V12" s="20">
        <v>383</v>
      </c>
      <c r="W12" s="20">
        <v>222</v>
      </c>
      <c r="X12" s="20">
        <v>354</v>
      </c>
      <c r="Y12" s="20">
        <v>393</v>
      </c>
      <c r="Z12" s="20">
        <v>441</v>
      </c>
      <c r="AA12" s="20">
        <v>557</v>
      </c>
    </row>
    <row r="13" spans="2:27" ht="21.75" customHeight="1">
      <c r="B13" s="34" t="s">
        <v>77</v>
      </c>
      <c r="C13" s="31" t="s">
        <v>41</v>
      </c>
      <c r="D13" s="31" t="s">
        <v>41</v>
      </c>
      <c r="E13" s="31" t="s">
        <v>41</v>
      </c>
      <c r="F13" s="20">
        <v>757</v>
      </c>
      <c r="G13" s="20">
        <v>1082</v>
      </c>
      <c r="H13" s="20">
        <v>1004</v>
      </c>
      <c r="I13" s="20">
        <v>1087</v>
      </c>
      <c r="J13" s="20">
        <v>1228</v>
      </c>
      <c r="K13" s="20">
        <v>1223</v>
      </c>
      <c r="L13" s="20">
        <v>1315</v>
      </c>
      <c r="M13" s="20">
        <v>1189</v>
      </c>
      <c r="N13" s="20">
        <v>1100</v>
      </c>
      <c r="O13" s="20">
        <v>1203</v>
      </c>
      <c r="P13" s="20">
        <v>1124</v>
      </c>
      <c r="Q13" s="20">
        <v>1227</v>
      </c>
      <c r="R13" s="20">
        <v>1202</v>
      </c>
      <c r="S13" s="20">
        <v>1209</v>
      </c>
      <c r="T13" s="20">
        <v>1304</v>
      </c>
      <c r="U13" s="20">
        <v>881</v>
      </c>
      <c r="V13" s="20">
        <v>984</v>
      </c>
      <c r="W13" s="20">
        <v>935</v>
      </c>
      <c r="X13" s="20">
        <v>1104</v>
      </c>
      <c r="Y13" s="20">
        <v>1246</v>
      </c>
      <c r="Z13" s="20">
        <v>1256</v>
      </c>
      <c r="AA13" s="20">
        <v>1157</v>
      </c>
    </row>
    <row r="14" spans="2:27" ht="21.75" customHeight="1">
      <c r="B14" s="34" t="s">
        <v>78</v>
      </c>
      <c r="C14" s="31" t="s">
        <v>41</v>
      </c>
      <c r="D14" s="31" t="s">
        <v>41</v>
      </c>
      <c r="E14" s="31" t="s">
        <v>41</v>
      </c>
      <c r="F14" s="20">
        <v>18</v>
      </c>
      <c r="G14" s="20">
        <v>19</v>
      </c>
      <c r="H14" s="20">
        <v>28</v>
      </c>
      <c r="I14" s="20">
        <v>19</v>
      </c>
      <c r="J14" s="20">
        <v>36</v>
      </c>
      <c r="K14" s="20">
        <v>22</v>
      </c>
      <c r="L14" s="20">
        <v>24</v>
      </c>
      <c r="M14" s="20">
        <v>34</v>
      </c>
      <c r="N14" s="20">
        <v>14</v>
      </c>
      <c r="O14" s="20">
        <v>29</v>
      </c>
      <c r="P14" s="20">
        <v>30</v>
      </c>
      <c r="Q14" s="20">
        <v>21</v>
      </c>
      <c r="R14" s="20">
        <v>24</v>
      </c>
      <c r="S14" s="20">
        <v>38</v>
      </c>
      <c r="T14" s="20">
        <v>27</v>
      </c>
      <c r="U14" s="20">
        <v>28</v>
      </c>
      <c r="V14" s="20">
        <v>28</v>
      </c>
      <c r="W14" s="20">
        <v>22</v>
      </c>
      <c r="X14" s="20">
        <v>27</v>
      </c>
      <c r="Y14" s="20">
        <v>29</v>
      </c>
      <c r="Z14" s="20">
        <v>37</v>
      </c>
      <c r="AA14" s="20">
        <v>41</v>
      </c>
    </row>
    <row r="15" spans="2:27" ht="21.75" customHeight="1">
      <c r="B15" s="34" t="s">
        <v>275</v>
      </c>
      <c r="C15" s="31" t="s">
        <v>41</v>
      </c>
      <c r="D15" s="31" t="s">
        <v>41</v>
      </c>
      <c r="E15" s="31" t="s">
        <v>41</v>
      </c>
      <c r="F15" s="20">
        <v>8</v>
      </c>
      <c r="G15" s="20">
        <v>5</v>
      </c>
      <c r="H15" s="20">
        <v>13</v>
      </c>
      <c r="I15" s="20">
        <v>5</v>
      </c>
      <c r="J15" s="20">
        <v>7</v>
      </c>
      <c r="K15" s="20">
        <v>9</v>
      </c>
      <c r="L15" s="20">
        <v>17</v>
      </c>
      <c r="M15" s="20">
        <v>27</v>
      </c>
      <c r="N15" s="20">
        <v>7</v>
      </c>
      <c r="O15" s="20">
        <v>4</v>
      </c>
      <c r="P15" s="20">
        <v>9</v>
      </c>
      <c r="Q15" s="20">
        <v>7</v>
      </c>
      <c r="R15" s="20">
        <v>4</v>
      </c>
      <c r="S15" s="20">
        <v>3</v>
      </c>
      <c r="T15" s="20">
        <v>1</v>
      </c>
      <c r="U15" s="20">
        <v>5</v>
      </c>
      <c r="V15" s="20">
        <v>16</v>
      </c>
      <c r="W15" s="20">
        <v>1</v>
      </c>
      <c r="X15" s="20">
        <v>16</v>
      </c>
      <c r="Y15" s="20">
        <v>9</v>
      </c>
      <c r="Z15" s="20">
        <v>31</v>
      </c>
      <c r="AA15" s="20">
        <v>2</v>
      </c>
    </row>
    <row r="16" spans="2:27" ht="21.75" customHeight="1">
      <c r="B16" s="34" t="s">
        <v>67</v>
      </c>
      <c r="C16" s="31" t="s">
        <v>41</v>
      </c>
      <c r="D16" s="31" t="s">
        <v>41</v>
      </c>
      <c r="E16" s="31" t="s">
        <v>41</v>
      </c>
      <c r="F16" s="20">
        <v>529</v>
      </c>
      <c r="G16" s="20">
        <v>192</v>
      </c>
      <c r="H16" s="20">
        <v>375</v>
      </c>
      <c r="I16" s="20">
        <v>213</v>
      </c>
      <c r="J16" s="20">
        <v>208</v>
      </c>
      <c r="K16" s="20">
        <v>205</v>
      </c>
      <c r="L16" s="20">
        <v>276</v>
      </c>
      <c r="M16" s="20">
        <v>247</v>
      </c>
      <c r="N16" s="20">
        <v>240</v>
      </c>
      <c r="O16" s="20">
        <v>217</v>
      </c>
      <c r="P16" s="20">
        <v>228</v>
      </c>
      <c r="Q16" s="20">
        <v>334</v>
      </c>
      <c r="R16" s="20">
        <v>392</v>
      </c>
      <c r="S16" s="20">
        <v>318</v>
      </c>
      <c r="T16" s="20">
        <v>193</v>
      </c>
      <c r="U16" s="20">
        <v>1228</v>
      </c>
      <c r="V16" s="20">
        <v>1074</v>
      </c>
      <c r="W16" s="20">
        <v>430</v>
      </c>
      <c r="X16" s="20">
        <v>788</v>
      </c>
      <c r="Y16" s="20">
        <v>825</v>
      </c>
      <c r="Z16" s="20">
        <v>735</v>
      </c>
      <c r="AA16" s="20">
        <v>838</v>
      </c>
    </row>
    <row r="17" spans="2:28" ht="12" customHeight="1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5"/>
      <c r="U17" s="15"/>
      <c r="V17" s="15"/>
      <c r="W17" s="15"/>
      <c r="X17" s="15"/>
      <c r="Y17" s="15"/>
      <c r="Z17" s="15"/>
      <c r="AA17" s="15"/>
    </row>
    <row r="18" spans="2:28" ht="3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2:28" ht="10.5" customHeight="1">
      <c r="B19" s="57" t="s">
        <v>274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2:28" ht="12.75" customHeight="1">
      <c r="B20" s="7" t="s">
        <v>223</v>
      </c>
      <c r="C20" s="7"/>
      <c r="D20" s="7"/>
      <c r="E20" s="7"/>
      <c r="F20" s="7"/>
      <c r="G20" s="7"/>
      <c r="H20" s="7"/>
      <c r="I20" s="7"/>
      <c r="J20" s="32"/>
      <c r="K20" s="32"/>
      <c r="L20" s="32"/>
      <c r="M20" s="32"/>
      <c r="N20" s="32"/>
      <c r="O20" s="32"/>
      <c r="P20" s="32"/>
      <c r="Q20" s="32"/>
      <c r="R20" s="32"/>
      <c r="S20" s="8"/>
      <c r="T20" s="8"/>
      <c r="U20" s="8"/>
      <c r="V20" s="8"/>
      <c r="W20" s="8"/>
      <c r="X20" s="8"/>
      <c r="Y20" s="8"/>
      <c r="Z20" s="8"/>
      <c r="AA20" s="39"/>
    </row>
    <row r="21" spans="2:28" ht="12.75" customHeight="1">
      <c r="B21" s="7"/>
      <c r="C21" s="7"/>
      <c r="D21" s="7"/>
      <c r="E21" s="7"/>
      <c r="F21" s="7"/>
      <c r="G21" s="7"/>
      <c r="H21" s="7"/>
      <c r="I21" s="7"/>
      <c r="J21" s="32"/>
      <c r="K21" s="32"/>
      <c r="L21" s="32"/>
      <c r="M21" s="32"/>
      <c r="N21" s="32"/>
      <c r="O21" s="32"/>
      <c r="P21" s="32"/>
      <c r="Q21" s="32"/>
      <c r="R21" s="32"/>
      <c r="S21" s="8"/>
      <c r="T21" s="8"/>
      <c r="U21" s="8"/>
      <c r="V21" s="8"/>
      <c r="W21" s="8"/>
      <c r="X21" s="8"/>
      <c r="Y21" s="8"/>
      <c r="Z21" s="8"/>
      <c r="AA21" s="39"/>
    </row>
    <row r="22" spans="2:28" ht="11.5">
      <c r="B22" s="63" t="s">
        <v>230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AB22" s="99"/>
    </row>
    <row r="23" spans="2:28">
      <c r="B23" s="11"/>
      <c r="AB23" s="99"/>
    </row>
    <row r="24" spans="2:28">
      <c r="AB24" s="99"/>
    </row>
  </sheetData>
  <mergeCells count="2">
    <mergeCell ref="C3:AA3"/>
    <mergeCell ref="B1:AA1"/>
  </mergeCells>
  <hyperlinks>
    <hyperlink ref="B22" location="Indice!A1" display="(Voltar ao Índice)" xr:uid="{87603489-2F44-4D31-8647-DBB851EF2DFD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B2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16384" width="9.1796875" style="3"/>
  </cols>
  <sheetData>
    <row r="1" spans="2:28" s="1" customFormat="1" ht="36" customHeight="1">
      <c r="B1" s="114" t="s">
        <v>265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8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</row>
    <row r="3" spans="2:28" ht="18" customHeight="1">
      <c r="B3" s="123" t="s">
        <v>225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28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28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8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8" ht="21.75" customHeight="1">
      <c r="B7" s="34" t="s">
        <v>79</v>
      </c>
      <c r="C7" s="31" t="s">
        <v>41</v>
      </c>
      <c r="D7" s="31" t="s">
        <v>41</v>
      </c>
      <c r="E7" s="31" t="s">
        <v>41</v>
      </c>
      <c r="F7" s="31">
        <v>130</v>
      </c>
      <c r="G7" s="31">
        <v>158</v>
      </c>
      <c r="H7" s="31">
        <v>132</v>
      </c>
      <c r="I7" s="31">
        <v>115</v>
      </c>
      <c r="J7" s="31">
        <v>139</v>
      </c>
      <c r="K7" s="31">
        <v>156</v>
      </c>
      <c r="L7" s="31">
        <v>111</v>
      </c>
      <c r="M7" s="31">
        <v>133</v>
      </c>
      <c r="N7" s="31">
        <v>121</v>
      </c>
      <c r="O7" s="31">
        <v>127</v>
      </c>
      <c r="P7" s="31">
        <v>94</v>
      </c>
      <c r="Q7" s="31">
        <v>112</v>
      </c>
      <c r="R7" s="20">
        <v>108</v>
      </c>
      <c r="S7" s="20">
        <v>163</v>
      </c>
      <c r="T7" s="20">
        <v>132</v>
      </c>
      <c r="U7" s="20">
        <v>184</v>
      </c>
      <c r="V7" s="20">
        <v>129</v>
      </c>
      <c r="W7" s="20">
        <v>84</v>
      </c>
      <c r="X7" s="20">
        <v>105</v>
      </c>
      <c r="Y7" s="20">
        <v>167</v>
      </c>
      <c r="Z7" s="20">
        <v>173</v>
      </c>
      <c r="AA7" s="20">
        <v>158</v>
      </c>
    </row>
    <row r="8" spans="2:28" ht="21.75" customHeight="1">
      <c r="B8" s="34" t="s">
        <v>80</v>
      </c>
      <c r="C8" s="31" t="s">
        <v>41</v>
      </c>
      <c r="D8" s="31" t="s">
        <v>41</v>
      </c>
      <c r="E8" s="31" t="s">
        <v>41</v>
      </c>
      <c r="F8" s="20">
        <v>4</v>
      </c>
      <c r="G8" s="20">
        <v>1</v>
      </c>
      <c r="H8" s="20">
        <v>1</v>
      </c>
      <c r="I8" s="20">
        <v>8</v>
      </c>
      <c r="J8" s="20">
        <v>4</v>
      </c>
      <c r="K8" s="20">
        <v>1</v>
      </c>
      <c r="L8" s="20">
        <v>0</v>
      </c>
      <c r="M8" s="20">
        <v>5</v>
      </c>
      <c r="N8" s="20">
        <v>2</v>
      </c>
      <c r="O8" s="20">
        <v>1</v>
      </c>
      <c r="P8" s="20">
        <v>1</v>
      </c>
      <c r="Q8" s="20">
        <v>0</v>
      </c>
      <c r="R8" s="20">
        <v>2</v>
      </c>
      <c r="S8" s="20">
        <v>0</v>
      </c>
      <c r="T8" s="20">
        <v>0</v>
      </c>
      <c r="U8" s="20">
        <v>18</v>
      </c>
      <c r="V8" s="20">
        <v>7</v>
      </c>
      <c r="W8" s="20">
        <v>5</v>
      </c>
      <c r="X8" s="20">
        <v>16</v>
      </c>
      <c r="Y8" s="20">
        <v>16</v>
      </c>
      <c r="Z8" s="20">
        <v>8</v>
      </c>
      <c r="AA8" s="20">
        <v>17</v>
      </c>
    </row>
    <row r="9" spans="2:28" ht="21.75" customHeight="1">
      <c r="B9" s="34" t="s">
        <v>81</v>
      </c>
      <c r="C9" s="31" t="s">
        <v>41</v>
      </c>
      <c r="D9" s="31" t="s">
        <v>41</v>
      </c>
      <c r="E9" s="31" t="s">
        <v>41</v>
      </c>
      <c r="F9" s="20">
        <v>840</v>
      </c>
      <c r="G9" s="20">
        <v>1039</v>
      </c>
      <c r="H9" s="20">
        <v>1098</v>
      </c>
      <c r="I9" s="20">
        <v>1101</v>
      </c>
      <c r="J9" s="20">
        <v>1005</v>
      </c>
      <c r="K9" s="20">
        <v>1063</v>
      </c>
      <c r="L9" s="20">
        <v>1025</v>
      </c>
      <c r="M9" s="20">
        <v>1008</v>
      </c>
      <c r="N9" s="20">
        <v>894</v>
      </c>
      <c r="O9" s="20">
        <v>872</v>
      </c>
      <c r="P9" s="20">
        <v>841</v>
      </c>
      <c r="Q9" s="20">
        <v>890</v>
      </c>
      <c r="R9" s="20">
        <v>834</v>
      </c>
      <c r="S9" s="20">
        <v>874</v>
      </c>
      <c r="T9" s="20">
        <v>938</v>
      </c>
      <c r="U9" s="20">
        <v>417</v>
      </c>
      <c r="V9" s="20">
        <v>575</v>
      </c>
      <c r="W9" s="20">
        <v>649</v>
      </c>
      <c r="X9" s="20">
        <v>702</v>
      </c>
      <c r="Y9" s="20">
        <v>823</v>
      </c>
      <c r="Z9" s="20">
        <v>860</v>
      </c>
      <c r="AA9" s="20">
        <v>740</v>
      </c>
    </row>
    <row r="10" spans="2:28" ht="21.75" customHeight="1">
      <c r="B10" s="34" t="s">
        <v>82</v>
      </c>
      <c r="C10" s="31" t="s">
        <v>41</v>
      </c>
      <c r="D10" s="31" t="s">
        <v>41</v>
      </c>
      <c r="E10" s="31" t="s">
        <v>41</v>
      </c>
      <c r="F10" s="20">
        <v>745</v>
      </c>
      <c r="G10" s="20">
        <v>905</v>
      </c>
      <c r="H10" s="20">
        <v>906</v>
      </c>
      <c r="I10" s="20">
        <v>887</v>
      </c>
      <c r="J10" s="20">
        <v>748</v>
      </c>
      <c r="K10" s="20">
        <v>810</v>
      </c>
      <c r="L10" s="20">
        <v>654</v>
      </c>
      <c r="M10" s="20">
        <v>593</v>
      </c>
      <c r="N10" s="20">
        <v>592</v>
      </c>
      <c r="O10" s="20">
        <v>498</v>
      </c>
      <c r="P10" s="20">
        <v>506</v>
      </c>
      <c r="Q10" s="20">
        <v>521</v>
      </c>
      <c r="R10" s="20">
        <v>453</v>
      </c>
      <c r="S10" s="20">
        <v>488</v>
      </c>
      <c r="T10" s="20">
        <v>461</v>
      </c>
      <c r="U10" s="20">
        <v>345</v>
      </c>
      <c r="V10" s="20">
        <v>454</v>
      </c>
      <c r="W10" s="20">
        <v>373</v>
      </c>
      <c r="X10" s="20">
        <v>427</v>
      </c>
      <c r="Y10" s="20">
        <v>511</v>
      </c>
      <c r="Z10" s="20">
        <v>548</v>
      </c>
      <c r="AA10" s="20">
        <v>493</v>
      </c>
    </row>
    <row r="11" spans="2:28" ht="21.75" customHeight="1">
      <c r="B11" s="34" t="s">
        <v>83</v>
      </c>
      <c r="C11" s="31" t="s">
        <v>41</v>
      </c>
      <c r="D11" s="31" t="s">
        <v>41</v>
      </c>
      <c r="E11" s="31" t="s">
        <v>41</v>
      </c>
      <c r="F11" s="20">
        <v>380</v>
      </c>
      <c r="G11" s="20">
        <v>451</v>
      </c>
      <c r="H11" s="20">
        <v>485</v>
      </c>
      <c r="I11" s="20">
        <v>439</v>
      </c>
      <c r="J11" s="20">
        <v>542</v>
      </c>
      <c r="K11" s="20">
        <v>503</v>
      </c>
      <c r="L11" s="20">
        <v>455</v>
      </c>
      <c r="M11" s="20">
        <v>439</v>
      </c>
      <c r="N11" s="20">
        <v>387</v>
      </c>
      <c r="O11" s="20">
        <v>327</v>
      </c>
      <c r="P11" s="20">
        <v>341</v>
      </c>
      <c r="Q11" s="20">
        <v>386</v>
      </c>
      <c r="R11" s="20">
        <v>389</v>
      </c>
      <c r="S11" s="20">
        <v>392</v>
      </c>
      <c r="T11" s="20">
        <v>381</v>
      </c>
      <c r="U11" s="20">
        <v>209</v>
      </c>
      <c r="V11" s="20">
        <v>320</v>
      </c>
      <c r="W11" s="20">
        <v>253</v>
      </c>
      <c r="X11" s="20">
        <v>313</v>
      </c>
      <c r="Y11" s="20">
        <v>401</v>
      </c>
      <c r="Z11" s="20">
        <v>403</v>
      </c>
      <c r="AA11" s="20">
        <v>434</v>
      </c>
    </row>
    <row r="12" spans="2:28" ht="21.75" customHeight="1">
      <c r="B12" s="34" t="s">
        <v>84</v>
      </c>
      <c r="C12" s="31" t="s">
        <v>41</v>
      </c>
      <c r="D12" s="31" t="s">
        <v>41</v>
      </c>
      <c r="E12" s="31" t="s">
        <v>41</v>
      </c>
      <c r="F12" s="20">
        <v>153</v>
      </c>
      <c r="G12" s="20">
        <v>213</v>
      </c>
      <c r="H12" s="20">
        <v>155</v>
      </c>
      <c r="I12" s="20">
        <v>163</v>
      </c>
      <c r="J12" s="20">
        <v>189</v>
      </c>
      <c r="K12" s="20">
        <v>160</v>
      </c>
      <c r="L12" s="20">
        <v>136</v>
      </c>
      <c r="M12" s="20">
        <v>126</v>
      </c>
      <c r="N12" s="20">
        <v>127</v>
      </c>
      <c r="O12" s="20">
        <v>91</v>
      </c>
      <c r="P12" s="20">
        <v>104</v>
      </c>
      <c r="Q12" s="20">
        <v>92</v>
      </c>
      <c r="R12" s="20">
        <v>113</v>
      </c>
      <c r="S12" s="20">
        <v>92</v>
      </c>
      <c r="T12" s="20">
        <v>99</v>
      </c>
      <c r="U12" s="20">
        <v>84</v>
      </c>
      <c r="V12" s="20">
        <v>125</v>
      </c>
      <c r="W12" s="20">
        <v>81</v>
      </c>
      <c r="X12" s="20">
        <v>113</v>
      </c>
      <c r="Y12" s="20">
        <v>128</v>
      </c>
      <c r="Z12" s="20">
        <v>141</v>
      </c>
      <c r="AA12" s="20">
        <v>132</v>
      </c>
    </row>
    <row r="13" spans="2:28" ht="21.75" customHeight="1">
      <c r="B13" s="34" t="s">
        <v>85</v>
      </c>
      <c r="C13" s="31" t="s">
        <v>41</v>
      </c>
      <c r="D13" s="31" t="s">
        <v>41</v>
      </c>
      <c r="E13" s="31" t="s">
        <v>41</v>
      </c>
      <c r="F13" s="20">
        <v>765</v>
      </c>
      <c r="G13" s="20">
        <v>1091</v>
      </c>
      <c r="H13" s="20">
        <v>1025</v>
      </c>
      <c r="I13" s="20">
        <v>1115</v>
      </c>
      <c r="J13" s="20">
        <v>1272</v>
      </c>
      <c r="K13" s="20">
        <v>1242</v>
      </c>
      <c r="L13" s="20">
        <v>1329</v>
      </c>
      <c r="M13" s="20">
        <v>1202</v>
      </c>
      <c r="N13" s="20">
        <v>1093</v>
      </c>
      <c r="O13" s="20">
        <v>1165</v>
      </c>
      <c r="P13" s="20">
        <v>1117</v>
      </c>
      <c r="Q13" s="20">
        <v>1225</v>
      </c>
      <c r="R13" s="20">
        <v>1199</v>
      </c>
      <c r="S13" s="20">
        <v>1207</v>
      </c>
      <c r="T13" s="20">
        <v>1304</v>
      </c>
      <c r="U13" s="20">
        <v>643</v>
      </c>
      <c r="V13" s="20">
        <v>866</v>
      </c>
      <c r="W13" s="20">
        <v>883</v>
      </c>
      <c r="X13" s="20">
        <v>964</v>
      </c>
      <c r="Y13" s="20">
        <v>1125</v>
      </c>
      <c r="Z13" s="20">
        <v>1156</v>
      </c>
      <c r="AA13" s="20">
        <v>1069</v>
      </c>
    </row>
    <row r="14" spans="2:28" ht="21.75" customHeight="1">
      <c r="B14" s="34" t="s">
        <v>86</v>
      </c>
      <c r="C14" s="31" t="s">
        <v>41</v>
      </c>
      <c r="D14" s="31" t="s">
        <v>41</v>
      </c>
      <c r="E14" s="31" t="s">
        <v>41</v>
      </c>
      <c r="F14" s="20">
        <v>13</v>
      </c>
      <c r="G14" s="20">
        <v>14</v>
      </c>
      <c r="H14" s="20">
        <v>27</v>
      </c>
      <c r="I14" s="20">
        <v>19</v>
      </c>
      <c r="J14" s="20">
        <v>50</v>
      </c>
      <c r="K14" s="20">
        <v>27</v>
      </c>
      <c r="L14" s="20">
        <v>19</v>
      </c>
      <c r="M14" s="20">
        <v>44</v>
      </c>
      <c r="N14" s="20">
        <v>15</v>
      </c>
      <c r="O14" s="20">
        <v>30</v>
      </c>
      <c r="P14" s="20">
        <v>31</v>
      </c>
      <c r="Q14" s="20">
        <v>21</v>
      </c>
      <c r="R14" s="20">
        <v>25</v>
      </c>
      <c r="S14" s="20">
        <v>37</v>
      </c>
      <c r="T14" s="20">
        <v>27</v>
      </c>
      <c r="U14" s="20">
        <v>58</v>
      </c>
      <c r="V14" s="20">
        <v>52</v>
      </c>
      <c r="W14" s="20">
        <v>28</v>
      </c>
      <c r="X14" s="20">
        <v>45</v>
      </c>
      <c r="Y14" s="20">
        <v>46</v>
      </c>
      <c r="Z14" s="20">
        <v>46</v>
      </c>
      <c r="AA14" s="20">
        <v>50</v>
      </c>
    </row>
    <row r="15" spans="2:28" ht="21.75" customHeight="1">
      <c r="B15" s="34" t="s">
        <v>87</v>
      </c>
      <c r="C15" s="31" t="s">
        <v>41</v>
      </c>
      <c r="D15" s="31" t="s">
        <v>41</v>
      </c>
      <c r="E15" s="31" t="s">
        <v>41</v>
      </c>
      <c r="F15" s="20">
        <v>1</v>
      </c>
      <c r="G15" s="20">
        <v>0</v>
      </c>
      <c r="H15" s="20">
        <v>3</v>
      </c>
      <c r="I15" s="20">
        <v>0</v>
      </c>
      <c r="J15" s="20">
        <v>0</v>
      </c>
      <c r="K15" s="20">
        <v>0</v>
      </c>
      <c r="L15" s="20">
        <v>0</v>
      </c>
      <c r="M15" s="20">
        <v>1</v>
      </c>
      <c r="N15" s="20">
        <v>1</v>
      </c>
      <c r="O15" s="20">
        <v>1</v>
      </c>
      <c r="P15" s="20">
        <v>1</v>
      </c>
      <c r="Q15" s="20">
        <v>0</v>
      </c>
      <c r="R15" s="20">
        <v>2</v>
      </c>
      <c r="S15" s="20">
        <v>1</v>
      </c>
      <c r="T15" s="20">
        <v>1</v>
      </c>
      <c r="U15" s="20">
        <v>0</v>
      </c>
      <c r="V15" s="20">
        <v>9</v>
      </c>
      <c r="W15" s="20">
        <v>2</v>
      </c>
      <c r="X15" s="20">
        <v>31</v>
      </c>
      <c r="Y15" s="20">
        <v>20</v>
      </c>
      <c r="Z15" s="20">
        <v>24</v>
      </c>
      <c r="AA15" s="20">
        <v>0</v>
      </c>
    </row>
    <row r="16" spans="2:28" ht="21.75" customHeight="1">
      <c r="B16" s="34" t="s">
        <v>67</v>
      </c>
      <c r="C16" s="31" t="s">
        <v>41</v>
      </c>
      <c r="D16" s="31" t="s">
        <v>41</v>
      </c>
      <c r="E16" s="31" t="s">
        <v>41</v>
      </c>
      <c r="F16" s="20">
        <v>516</v>
      </c>
      <c r="G16" s="20">
        <v>205</v>
      </c>
      <c r="H16" s="20">
        <v>364</v>
      </c>
      <c r="I16" s="20">
        <v>201</v>
      </c>
      <c r="J16" s="20">
        <v>187</v>
      </c>
      <c r="K16" s="20">
        <v>208</v>
      </c>
      <c r="L16" s="20">
        <v>268</v>
      </c>
      <c r="M16" s="20">
        <v>204</v>
      </c>
      <c r="N16" s="20">
        <v>216</v>
      </c>
      <c r="O16" s="20">
        <v>193</v>
      </c>
      <c r="P16" s="20">
        <v>188</v>
      </c>
      <c r="Q16" s="20">
        <v>300</v>
      </c>
      <c r="R16" s="20">
        <v>363</v>
      </c>
      <c r="S16" s="20">
        <v>314</v>
      </c>
      <c r="T16" s="20">
        <v>193</v>
      </c>
      <c r="U16" s="20">
        <v>1587</v>
      </c>
      <c r="V16" s="20">
        <v>1241</v>
      </c>
      <c r="W16" s="20">
        <v>500</v>
      </c>
      <c r="X16" s="20">
        <v>971</v>
      </c>
      <c r="Y16" s="20">
        <v>1028</v>
      </c>
      <c r="Z16" s="20">
        <v>961</v>
      </c>
      <c r="AA16" s="20">
        <v>1088</v>
      </c>
      <c r="AB16" s="26"/>
    </row>
    <row r="17" spans="2:28" ht="12" customHeight="1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5"/>
      <c r="T17" s="15"/>
      <c r="U17" s="15"/>
      <c r="V17" s="15"/>
      <c r="W17" s="15"/>
      <c r="X17" s="15"/>
      <c r="Y17" s="15"/>
      <c r="Z17" s="15"/>
      <c r="AA17" s="32"/>
    </row>
    <row r="18" spans="2:28" ht="3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2:28" ht="10.5" customHeight="1">
      <c r="B19" s="57" t="s">
        <v>274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2:28" ht="12.75" customHeight="1">
      <c r="B20" s="119" t="s">
        <v>223</v>
      </c>
      <c r="C20" s="119"/>
      <c r="D20" s="119"/>
      <c r="E20" s="119"/>
      <c r="F20" s="119"/>
      <c r="G20" s="119"/>
      <c r="H20" s="11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8"/>
      <c r="T20" s="8"/>
      <c r="U20" s="8"/>
      <c r="V20" s="8"/>
      <c r="W20" s="8"/>
      <c r="X20" s="8"/>
      <c r="Y20" s="8"/>
      <c r="Z20" s="8"/>
      <c r="AA20" s="8"/>
    </row>
    <row r="21" spans="2:28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8" ht="11.5">
      <c r="B22" s="63" t="s">
        <v>230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AB22" s="99"/>
    </row>
    <row r="23" spans="2:28">
      <c r="B23" s="11"/>
      <c r="AB23" s="99"/>
    </row>
    <row r="24" spans="2:28">
      <c r="AB24" s="99"/>
    </row>
  </sheetData>
  <mergeCells count="4">
    <mergeCell ref="B3:B4"/>
    <mergeCell ref="B20:H20"/>
    <mergeCell ref="C3:AA3"/>
    <mergeCell ref="B1:AA1"/>
  </mergeCells>
  <hyperlinks>
    <hyperlink ref="B22" location="Indice!A1" display="(Voltar ao Índice)" xr:uid="{1227F1D5-C733-4474-9DEC-53A664A72245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39"/>
  <sheetViews>
    <sheetView showGridLines="0" zoomScaleNormal="100" zoomScaleSheetLayoutView="100" workbookViewId="0">
      <pane xSplit="2" ySplit="4" topLeftCell="C5" activePane="bottomRight" state="frozen"/>
      <selection activeCell="AE12" sqref="AE12"/>
      <selection pane="topRight" activeCell="AE12" sqref="AE12"/>
      <selection pane="bottomLeft" activeCell="AE12" sqref="AE12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29" width="1.453125" style="3" bestFit="1" customWidth="1"/>
    <col min="30" max="16384" width="9.1796875" style="3"/>
  </cols>
  <sheetData>
    <row r="1" spans="2:31" s="1" customFormat="1" ht="36" customHeight="1">
      <c r="B1" s="114" t="s">
        <v>266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31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  <c r="AC2" s="63"/>
    </row>
    <row r="3" spans="2:31" ht="18" customHeight="1">
      <c r="B3" s="123" t="s">
        <v>88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31" ht="18" customHeight="1">
      <c r="B4" s="129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75">
        <v>2021</v>
      </c>
      <c r="Y4" s="75">
        <v>2022</v>
      </c>
      <c r="Z4" s="75" t="s">
        <v>284</v>
      </c>
      <c r="AA4" s="75">
        <v>2024</v>
      </c>
    </row>
    <row r="5" spans="2:3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31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  <c r="AE6" s="26"/>
    </row>
    <row r="7" spans="2:31" ht="21.75" customHeight="1">
      <c r="B7" s="34" t="s">
        <v>89</v>
      </c>
      <c r="C7" s="31" t="s">
        <v>41</v>
      </c>
      <c r="D7" s="31" t="s">
        <v>41</v>
      </c>
      <c r="E7" s="31" t="s">
        <v>41</v>
      </c>
      <c r="F7" s="31">
        <v>479</v>
      </c>
      <c r="G7" s="31">
        <v>702</v>
      </c>
      <c r="H7" s="31">
        <v>789</v>
      </c>
      <c r="I7" s="31">
        <v>748</v>
      </c>
      <c r="J7" s="31">
        <v>660</v>
      </c>
      <c r="K7" s="31">
        <v>763</v>
      </c>
      <c r="L7" s="31">
        <v>717</v>
      </c>
      <c r="M7" s="31">
        <v>772</v>
      </c>
      <c r="N7" s="31">
        <v>268</v>
      </c>
      <c r="O7" s="31">
        <v>200</v>
      </c>
      <c r="P7" s="31">
        <v>276</v>
      </c>
      <c r="Q7" s="31">
        <v>704</v>
      </c>
      <c r="R7" s="20">
        <v>660</v>
      </c>
      <c r="S7" s="20">
        <v>685</v>
      </c>
      <c r="T7" s="20">
        <v>100</v>
      </c>
      <c r="U7" s="31">
        <v>132</v>
      </c>
      <c r="V7" s="31">
        <v>375</v>
      </c>
      <c r="W7" s="31">
        <v>456</v>
      </c>
      <c r="X7" s="31">
        <v>486</v>
      </c>
      <c r="Y7" s="31">
        <v>580</v>
      </c>
      <c r="Z7" s="31">
        <v>603</v>
      </c>
      <c r="AA7" s="31">
        <v>523</v>
      </c>
      <c r="AE7" s="26"/>
    </row>
    <row r="8" spans="2:31" ht="21.75" customHeight="1">
      <c r="B8" s="34" t="s">
        <v>90</v>
      </c>
      <c r="C8" s="31" t="s">
        <v>41</v>
      </c>
      <c r="D8" s="31" t="s">
        <v>41</v>
      </c>
      <c r="E8" s="31" t="s">
        <v>41</v>
      </c>
      <c r="F8" s="31">
        <v>127</v>
      </c>
      <c r="G8" s="31">
        <v>120</v>
      </c>
      <c r="H8" s="31">
        <v>149</v>
      </c>
      <c r="I8" s="31">
        <v>135</v>
      </c>
      <c r="J8" s="31">
        <v>164</v>
      </c>
      <c r="K8" s="31">
        <v>185</v>
      </c>
      <c r="L8" s="31">
        <v>108</v>
      </c>
      <c r="M8" s="31">
        <v>139</v>
      </c>
      <c r="N8" s="31">
        <v>241</v>
      </c>
      <c r="O8" s="31">
        <v>115</v>
      </c>
      <c r="P8" s="31">
        <v>124</v>
      </c>
      <c r="Q8" s="31">
        <v>65</v>
      </c>
      <c r="R8" s="20">
        <v>96</v>
      </c>
      <c r="S8" s="20">
        <v>123</v>
      </c>
      <c r="T8" s="20">
        <v>47</v>
      </c>
      <c r="U8" s="31">
        <v>86</v>
      </c>
      <c r="V8" s="31">
        <v>89</v>
      </c>
      <c r="W8" s="31">
        <v>104</v>
      </c>
      <c r="X8" s="31">
        <v>120</v>
      </c>
      <c r="Y8" s="31">
        <v>130</v>
      </c>
      <c r="Z8" s="31">
        <v>181</v>
      </c>
      <c r="AA8" s="31">
        <v>173</v>
      </c>
      <c r="AE8" s="26"/>
    </row>
    <row r="9" spans="2:31" ht="21.75" customHeight="1">
      <c r="B9" s="34" t="s">
        <v>91</v>
      </c>
      <c r="C9" s="31" t="s">
        <v>41</v>
      </c>
      <c r="D9" s="31" t="s">
        <v>41</v>
      </c>
      <c r="E9" s="31" t="s">
        <v>41</v>
      </c>
      <c r="F9" s="31">
        <v>7</v>
      </c>
      <c r="G9" s="31">
        <v>16</v>
      </c>
      <c r="H9" s="31">
        <v>9</v>
      </c>
      <c r="I9" s="31">
        <v>5</v>
      </c>
      <c r="J9" s="31">
        <v>6</v>
      </c>
      <c r="K9" s="31">
        <v>10</v>
      </c>
      <c r="L9" s="31">
        <v>7</v>
      </c>
      <c r="M9" s="31">
        <v>3</v>
      </c>
      <c r="N9" s="31">
        <v>3</v>
      </c>
      <c r="O9" s="31">
        <v>2</v>
      </c>
      <c r="P9" s="31">
        <v>4</v>
      </c>
      <c r="Q9" s="31">
        <v>4</v>
      </c>
      <c r="R9" s="20">
        <v>4</v>
      </c>
      <c r="S9" s="20">
        <v>9</v>
      </c>
      <c r="T9" s="20">
        <v>2</v>
      </c>
      <c r="U9" s="31">
        <v>7</v>
      </c>
      <c r="V9" s="31">
        <v>9</v>
      </c>
      <c r="W9" s="31">
        <v>10</v>
      </c>
      <c r="X9" s="31">
        <v>7</v>
      </c>
      <c r="Y9" s="31">
        <v>6</v>
      </c>
      <c r="Z9" s="31">
        <v>9</v>
      </c>
      <c r="AA9" s="31">
        <v>9</v>
      </c>
      <c r="AE9" s="26"/>
    </row>
    <row r="10" spans="2:31" ht="21.75" customHeight="1">
      <c r="B10" s="34" t="s">
        <v>92</v>
      </c>
      <c r="C10" s="31" t="s">
        <v>41</v>
      </c>
      <c r="D10" s="31" t="s">
        <v>41</v>
      </c>
      <c r="E10" s="31" t="s">
        <v>41</v>
      </c>
      <c r="F10" s="31">
        <v>6</v>
      </c>
      <c r="G10" s="31">
        <v>19</v>
      </c>
      <c r="H10" s="31">
        <v>18</v>
      </c>
      <c r="I10" s="31">
        <v>17</v>
      </c>
      <c r="J10" s="31">
        <v>21</v>
      </c>
      <c r="K10" s="31">
        <v>21</v>
      </c>
      <c r="L10" s="31">
        <v>13</v>
      </c>
      <c r="M10" s="31">
        <v>7</v>
      </c>
      <c r="N10" s="31">
        <v>22</v>
      </c>
      <c r="O10" s="31">
        <v>11</v>
      </c>
      <c r="P10" s="31">
        <v>11</v>
      </c>
      <c r="Q10" s="31">
        <v>10</v>
      </c>
      <c r="R10" s="20">
        <v>18</v>
      </c>
      <c r="S10" s="20">
        <v>19</v>
      </c>
      <c r="T10" s="20">
        <v>21</v>
      </c>
      <c r="U10" s="31">
        <v>29</v>
      </c>
      <c r="V10" s="31">
        <v>22</v>
      </c>
      <c r="W10" s="31">
        <v>18</v>
      </c>
      <c r="X10" s="31">
        <v>21</v>
      </c>
      <c r="Y10" s="31">
        <v>15</v>
      </c>
      <c r="Z10" s="31">
        <v>30</v>
      </c>
      <c r="AA10" s="31">
        <v>31</v>
      </c>
      <c r="AE10" s="26"/>
    </row>
    <row r="11" spans="2:31" ht="21.75" customHeight="1">
      <c r="B11" s="34" t="s">
        <v>93</v>
      </c>
      <c r="C11" s="31" t="s">
        <v>41</v>
      </c>
      <c r="D11" s="31" t="s">
        <v>41</v>
      </c>
      <c r="E11" s="31" t="s">
        <v>41</v>
      </c>
      <c r="F11" s="31">
        <v>13</v>
      </c>
      <c r="G11" s="31">
        <v>18</v>
      </c>
      <c r="H11" s="31">
        <v>14</v>
      </c>
      <c r="I11" s="31">
        <v>13</v>
      </c>
      <c r="J11" s="31">
        <v>11</v>
      </c>
      <c r="K11" s="31">
        <v>11</v>
      </c>
      <c r="L11" s="31">
        <v>10</v>
      </c>
      <c r="M11" s="31">
        <v>15</v>
      </c>
      <c r="N11" s="31">
        <v>7</v>
      </c>
      <c r="O11" s="31">
        <v>24</v>
      </c>
      <c r="P11" s="31">
        <v>8</v>
      </c>
      <c r="Q11" s="31">
        <v>9</v>
      </c>
      <c r="R11" s="20">
        <v>13</v>
      </c>
      <c r="S11" s="20">
        <v>2</v>
      </c>
      <c r="T11" s="20">
        <v>15</v>
      </c>
      <c r="U11" s="31">
        <v>9</v>
      </c>
      <c r="V11" s="31">
        <v>17</v>
      </c>
      <c r="W11" s="31">
        <v>10</v>
      </c>
      <c r="X11" s="31">
        <v>8</v>
      </c>
      <c r="Y11" s="31">
        <v>17</v>
      </c>
      <c r="Z11" s="31">
        <v>16</v>
      </c>
      <c r="AA11" s="31">
        <v>22</v>
      </c>
      <c r="AE11" s="26"/>
    </row>
    <row r="12" spans="2:31" ht="21.75" customHeight="1">
      <c r="B12" s="34" t="s">
        <v>94</v>
      </c>
      <c r="C12" s="31" t="s">
        <v>41</v>
      </c>
      <c r="D12" s="31" t="s">
        <v>41</v>
      </c>
      <c r="E12" s="31" t="s">
        <v>41</v>
      </c>
      <c r="F12" s="31">
        <v>146</v>
      </c>
      <c r="G12" s="31">
        <v>146</v>
      </c>
      <c r="H12" s="31">
        <v>181</v>
      </c>
      <c r="I12" s="31">
        <v>159</v>
      </c>
      <c r="J12" s="31">
        <v>198</v>
      </c>
      <c r="K12" s="31">
        <v>205</v>
      </c>
      <c r="L12" s="31">
        <v>158</v>
      </c>
      <c r="M12" s="31">
        <v>181</v>
      </c>
      <c r="N12" s="31">
        <v>157</v>
      </c>
      <c r="O12" s="31">
        <v>136</v>
      </c>
      <c r="P12" s="31">
        <v>156</v>
      </c>
      <c r="Q12" s="31">
        <v>161</v>
      </c>
      <c r="R12" s="20">
        <v>177</v>
      </c>
      <c r="S12" s="20">
        <v>176</v>
      </c>
      <c r="T12" s="20">
        <v>153</v>
      </c>
      <c r="U12" s="31">
        <v>127</v>
      </c>
      <c r="V12" s="31">
        <v>173</v>
      </c>
      <c r="W12" s="31">
        <v>147</v>
      </c>
      <c r="X12" s="31">
        <v>174</v>
      </c>
      <c r="Y12" s="31">
        <v>226</v>
      </c>
      <c r="Z12" s="31">
        <v>230</v>
      </c>
      <c r="AA12" s="31">
        <v>199</v>
      </c>
      <c r="AE12" s="26"/>
    </row>
    <row r="13" spans="2:31" ht="21.75" customHeight="1">
      <c r="B13" s="34" t="s">
        <v>95</v>
      </c>
      <c r="C13" s="31" t="s">
        <v>41</v>
      </c>
      <c r="D13" s="31" t="s">
        <v>41</v>
      </c>
      <c r="E13" s="31" t="s">
        <v>41</v>
      </c>
      <c r="F13" s="31">
        <v>52</v>
      </c>
      <c r="G13" s="31">
        <v>41</v>
      </c>
      <c r="H13" s="31">
        <v>63</v>
      </c>
      <c r="I13" s="31">
        <v>77</v>
      </c>
      <c r="J13" s="31">
        <v>56</v>
      </c>
      <c r="K13" s="31">
        <v>77</v>
      </c>
      <c r="L13" s="31">
        <v>60</v>
      </c>
      <c r="M13" s="31">
        <v>60</v>
      </c>
      <c r="N13" s="31">
        <v>72</v>
      </c>
      <c r="O13" s="31">
        <v>54</v>
      </c>
      <c r="P13" s="31">
        <v>49</v>
      </c>
      <c r="Q13" s="31">
        <v>52</v>
      </c>
      <c r="R13" s="20">
        <v>57</v>
      </c>
      <c r="S13" s="20">
        <v>80</v>
      </c>
      <c r="T13" s="20">
        <v>51</v>
      </c>
      <c r="U13" s="31">
        <v>62</v>
      </c>
      <c r="V13" s="31">
        <v>59</v>
      </c>
      <c r="W13" s="31">
        <v>68</v>
      </c>
      <c r="X13" s="31">
        <v>58</v>
      </c>
      <c r="Y13" s="31">
        <v>105</v>
      </c>
      <c r="Z13" s="31">
        <v>104</v>
      </c>
      <c r="AA13" s="31">
        <v>70</v>
      </c>
      <c r="AE13" s="26"/>
    </row>
    <row r="14" spans="2:31" ht="21.75" customHeight="1">
      <c r="B14" s="34" t="s">
        <v>96</v>
      </c>
      <c r="C14" s="31" t="s">
        <v>41</v>
      </c>
      <c r="D14" s="31" t="s">
        <v>41</v>
      </c>
      <c r="E14" s="31" t="s">
        <v>41</v>
      </c>
      <c r="F14" s="31">
        <v>3</v>
      </c>
      <c r="G14" s="31">
        <v>4</v>
      </c>
      <c r="H14" s="31">
        <v>3</v>
      </c>
      <c r="I14" s="31">
        <v>9</v>
      </c>
      <c r="J14" s="31">
        <v>9</v>
      </c>
      <c r="K14" s="31">
        <v>18</v>
      </c>
      <c r="L14" s="31">
        <v>7</v>
      </c>
      <c r="M14" s="31">
        <v>27</v>
      </c>
      <c r="N14" s="31">
        <v>9</v>
      </c>
      <c r="O14" s="31">
        <v>11</v>
      </c>
      <c r="P14" s="31">
        <v>9</v>
      </c>
      <c r="Q14" s="31">
        <v>6</v>
      </c>
      <c r="R14" s="20">
        <v>4</v>
      </c>
      <c r="S14" s="20">
        <v>2</v>
      </c>
      <c r="T14" s="20">
        <v>3</v>
      </c>
      <c r="U14" s="31">
        <v>28</v>
      </c>
      <c r="V14" s="31">
        <v>13</v>
      </c>
      <c r="W14" s="31">
        <v>15</v>
      </c>
      <c r="X14" s="31">
        <v>35</v>
      </c>
      <c r="Y14" s="31">
        <v>40</v>
      </c>
      <c r="Z14" s="31">
        <v>19</v>
      </c>
      <c r="AA14" s="31">
        <v>21</v>
      </c>
      <c r="AE14" s="26"/>
    </row>
    <row r="15" spans="2:31" ht="21.75" customHeight="1">
      <c r="B15" s="34" t="s">
        <v>97</v>
      </c>
      <c r="C15" s="31" t="s">
        <v>41</v>
      </c>
      <c r="D15" s="31" t="s">
        <v>41</v>
      </c>
      <c r="E15" s="31" t="s">
        <v>41</v>
      </c>
      <c r="F15" s="31">
        <v>11</v>
      </c>
      <c r="G15" s="31">
        <v>16</v>
      </c>
      <c r="H15" s="31">
        <v>5</v>
      </c>
      <c r="I15" s="31">
        <v>18</v>
      </c>
      <c r="J15" s="31">
        <v>18</v>
      </c>
      <c r="K15" s="31">
        <v>10</v>
      </c>
      <c r="L15" s="31">
        <v>11</v>
      </c>
      <c r="M15" s="31">
        <v>8</v>
      </c>
      <c r="N15" s="31">
        <v>3</v>
      </c>
      <c r="O15" s="31">
        <v>6</v>
      </c>
      <c r="P15" s="31">
        <v>7</v>
      </c>
      <c r="Q15" s="31">
        <v>5</v>
      </c>
      <c r="R15" s="20">
        <v>5</v>
      </c>
      <c r="S15" s="20">
        <v>6</v>
      </c>
      <c r="T15" s="20">
        <v>5</v>
      </c>
      <c r="U15" s="31">
        <v>28</v>
      </c>
      <c r="V15" s="31">
        <v>14</v>
      </c>
      <c r="W15" s="31">
        <v>7</v>
      </c>
      <c r="X15" s="31">
        <v>15</v>
      </c>
      <c r="Y15" s="31">
        <v>15</v>
      </c>
      <c r="Z15" s="31">
        <v>19</v>
      </c>
      <c r="AA15" s="31">
        <v>26</v>
      </c>
      <c r="AE15" s="26"/>
    </row>
    <row r="16" spans="2:31" ht="21.75" customHeight="1">
      <c r="B16" s="34" t="s">
        <v>98</v>
      </c>
      <c r="C16" s="31" t="s">
        <v>41</v>
      </c>
      <c r="D16" s="31" t="s">
        <v>41</v>
      </c>
      <c r="E16" s="31" t="s">
        <v>41</v>
      </c>
      <c r="F16" s="31">
        <v>82</v>
      </c>
      <c r="G16" s="31">
        <v>88</v>
      </c>
      <c r="H16" s="31">
        <v>80</v>
      </c>
      <c r="I16" s="31">
        <v>79</v>
      </c>
      <c r="J16" s="31">
        <v>66</v>
      </c>
      <c r="K16" s="31">
        <v>58</v>
      </c>
      <c r="L16" s="31">
        <v>65</v>
      </c>
      <c r="M16" s="31">
        <v>42</v>
      </c>
      <c r="N16" s="31">
        <v>60</v>
      </c>
      <c r="O16" s="31">
        <v>53</v>
      </c>
      <c r="P16" s="31">
        <v>33</v>
      </c>
      <c r="Q16" s="31">
        <v>41</v>
      </c>
      <c r="R16" s="20">
        <v>41</v>
      </c>
      <c r="S16" s="20">
        <v>46</v>
      </c>
      <c r="T16" s="20">
        <v>38</v>
      </c>
      <c r="U16" s="31">
        <v>45</v>
      </c>
      <c r="V16" s="31">
        <v>46</v>
      </c>
      <c r="W16" s="31">
        <v>46</v>
      </c>
      <c r="X16" s="31">
        <v>42</v>
      </c>
      <c r="Y16" s="31">
        <v>38</v>
      </c>
      <c r="Z16" s="31">
        <v>47</v>
      </c>
      <c r="AA16" s="31">
        <v>50</v>
      </c>
      <c r="AE16" s="26"/>
    </row>
    <row r="17" spans="2:31" ht="21.75" customHeight="1">
      <c r="B17" s="34" t="s">
        <v>99</v>
      </c>
      <c r="C17" s="31" t="s">
        <v>41</v>
      </c>
      <c r="D17" s="31" t="s">
        <v>41</v>
      </c>
      <c r="E17" s="31" t="s">
        <v>41</v>
      </c>
      <c r="F17" s="31">
        <v>194</v>
      </c>
      <c r="G17" s="31">
        <v>230</v>
      </c>
      <c r="H17" s="31">
        <v>207</v>
      </c>
      <c r="I17" s="31">
        <v>224</v>
      </c>
      <c r="J17" s="31">
        <v>240</v>
      </c>
      <c r="K17" s="31">
        <v>224</v>
      </c>
      <c r="L17" s="31">
        <v>216</v>
      </c>
      <c r="M17" s="31">
        <v>205</v>
      </c>
      <c r="N17" s="31">
        <v>334</v>
      </c>
      <c r="O17" s="31">
        <v>258</v>
      </c>
      <c r="P17" s="31">
        <v>246</v>
      </c>
      <c r="Q17" s="31">
        <v>209</v>
      </c>
      <c r="R17" s="20">
        <v>193</v>
      </c>
      <c r="S17" s="20">
        <v>252</v>
      </c>
      <c r="T17" s="20">
        <v>271</v>
      </c>
      <c r="U17" s="31">
        <v>201</v>
      </c>
      <c r="V17" s="31">
        <v>257</v>
      </c>
      <c r="W17" s="31">
        <v>257</v>
      </c>
      <c r="X17" s="31">
        <v>245</v>
      </c>
      <c r="Y17" s="31">
        <v>248</v>
      </c>
      <c r="Z17" s="31">
        <v>347</v>
      </c>
      <c r="AA17" s="31">
        <v>418</v>
      </c>
      <c r="AE17" s="26"/>
    </row>
    <row r="18" spans="2:31" ht="21.75" customHeight="1">
      <c r="B18" s="34" t="s">
        <v>100</v>
      </c>
      <c r="C18" s="31" t="s">
        <v>41</v>
      </c>
      <c r="D18" s="31" t="s">
        <v>41</v>
      </c>
      <c r="E18" s="31" t="s">
        <v>41</v>
      </c>
      <c r="F18" s="31">
        <v>49</v>
      </c>
      <c r="G18" s="31">
        <v>72</v>
      </c>
      <c r="H18" s="31">
        <v>67</v>
      </c>
      <c r="I18" s="31">
        <v>61</v>
      </c>
      <c r="J18" s="31">
        <v>64</v>
      </c>
      <c r="K18" s="31">
        <v>59</v>
      </c>
      <c r="L18" s="31">
        <v>59</v>
      </c>
      <c r="M18" s="31">
        <v>57</v>
      </c>
      <c r="N18" s="31">
        <v>63</v>
      </c>
      <c r="O18" s="31">
        <v>62</v>
      </c>
      <c r="P18" s="31">
        <v>61</v>
      </c>
      <c r="Q18" s="31">
        <v>42</v>
      </c>
      <c r="R18" s="20">
        <v>45</v>
      </c>
      <c r="S18" s="20">
        <v>41</v>
      </c>
      <c r="T18" s="20">
        <v>45</v>
      </c>
      <c r="U18" s="31">
        <v>48</v>
      </c>
      <c r="V18" s="31">
        <v>82</v>
      </c>
      <c r="W18" s="31">
        <v>67</v>
      </c>
      <c r="X18" s="31">
        <v>74</v>
      </c>
      <c r="Y18" s="31">
        <v>74</v>
      </c>
      <c r="Z18" s="31">
        <v>86</v>
      </c>
      <c r="AA18" s="31">
        <v>79</v>
      </c>
      <c r="AE18" s="26"/>
    </row>
    <row r="19" spans="2:31" ht="21.75" customHeight="1">
      <c r="B19" s="34" t="s">
        <v>101</v>
      </c>
      <c r="C19" s="31" t="s">
        <v>41</v>
      </c>
      <c r="D19" s="31" t="s">
        <v>41</v>
      </c>
      <c r="E19" s="31" t="s">
        <v>41</v>
      </c>
      <c r="F19" s="31">
        <v>28</v>
      </c>
      <c r="G19" s="31">
        <v>25</v>
      </c>
      <c r="H19" s="31">
        <v>29</v>
      </c>
      <c r="I19" s="31">
        <v>35</v>
      </c>
      <c r="J19" s="31">
        <v>17</v>
      </c>
      <c r="K19" s="31">
        <v>14</v>
      </c>
      <c r="L19" s="31">
        <v>19</v>
      </c>
      <c r="M19" s="31">
        <v>10</v>
      </c>
      <c r="N19" s="31">
        <v>0</v>
      </c>
      <c r="O19" s="31">
        <v>1</v>
      </c>
      <c r="P19" s="31">
        <v>1</v>
      </c>
      <c r="Q19" s="31">
        <v>9</v>
      </c>
      <c r="R19" s="20">
        <v>9</v>
      </c>
      <c r="S19" s="20">
        <v>9</v>
      </c>
      <c r="T19" s="20">
        <v>3</v>
      </c>
      <c r="U19" s="31">
        <v>5</v>
      </c>
      <c r="V19" s="31">
        <v>17</v>
      </c>
      <c r="W19" s="31">
        <v>6</v>
      </c>
      <c r="X19" s="31">
        <v>16</v>
      </c>
      <c r="Y19" s="31">
        <v>6</v>
      </c>
      <c r="Z19" s="31">
        <v>13</v>
      </c>
      <c r="AA19" s="31">
        <v>11</v>
      </c>
      <c r="AE19" s="26"/>
    </row>
    <row r="20" spans="2:31" ht="21.75" customHeight="1">
      <c r="B20" s="34" t="s">
        <v>102</v>
      </c>
      <c r="C20" s="31" t="s">
        <v>41</v>
      </c>
      <c r="D20" s="31" t="s">
        <v>41</v>
      </c>
      <c r="E20" s="31" t="s">
        <v>41</v>
      </c>
      <c r="F20" s="31">
        <v>804</v>
      </c>
      <c r="G20" s="31">
        <v>957</v>
      </c>
      <c r="H20" s="31">
        <v>868</v>
      </c>
      <c r="I20" s="31">
        <v>866</v>
      </c>
      <c r="J20" s="31">
        <v>829</v>
      </c>
      <c r="K20" s="31">
        <v>912</v>
      </c>
      <c r="L20" s="31">
        <v>727</v>
      </c>
      <c r="M20" s="31">
        <v>962</v>
      </c>
      <c r="N20" s="31">
        <v>673</v>
      </c>
      <c r="O20" s="31">
        <v>669</v>
      </c>
      <c r="P20" s="31">
        <v>637</v>
      </c>
      <c r="Q20" s="31">
        <v>894</v>
      </c>
      <c r="R20" s="20">
        <v>892</v>
      </c>
      <c r="S20" s="20">
        <v>812</v>
      </c>
      <c r="T20" s="20">
        <v>634</v>
      </c>
      <c r="U20" s="31">
        <v>335</v>
      </c>
      <c r="V20" s="31">
        <v>545</v>
      </c>
      <c r="W20" s="31" t="s">
        <v>285</v>
      </c>
      <c r="X20" s="31">
        <v>597</v>
      </c>
      <c r="Y20" s="31">
        <v>681</v>
      </c>
      <c r="Z20" s="31">
        <v>659</v>
      </c>
      <c r="AA20" s="31">
        <v>636</v>
      </c>
      <c r="AE20" s="26"/>
    </row>
    <row r="21" spans="2:31" ht="21.75" customHeight="1">
      <c r="B21" s="34" t="s">
        <v>103</v>
      </c>
      <c r="C21" s="31" t="s">
        <v>41</v>
      </c>
      <c r="D21" s="31" t="s">
        <v>41</v>
      </c>
      <c r="E21" s="31" t="s">
        <v>41</v>
      </c>
      <c r="F21" s="31">
        <v>91</v>
      </c>
      <c r="G21" s="31">
        <v>127</v>
      </c>
      <c r="H21" s="31">
        <v>104</v>
      </c>
      <c r="I21" s="31">
        <v>93</v>
      </c>
      <c r="J21" s="31">
        <v>109</v>
      </c>
      <c r="K21" s="31">
        <v>130</v>
      </c>
      <c r="L21" s="31">
        <v>88</v>
      </c>
      <c r="M21" s="31">
        <v>107</v>
      </c>
      <c r="N21" s="31">
        <v>86</v>
      </c>
      <c r="O21" s="31">
        <v>89</v>
      </c>
      <c r="P21" s="31">
        <v>62</v>
      </c>
      <c r="Q21" s="31">
        <v>88</v>
      </c>
      <c r="R21" s="20">
        <v>83</v>
      </c>
      <c r="S21" s="20">
        <v>143</v>
      </c>
      <c r="T21" s="20">
        <v>104</v>
      </c>
      <c r="U21" s="31">
        <v>29</v>
      </c>
      <c r="V21" s="31">
        <v>52</v>
      </c>
      <c r="W21" s="31">
        <v>39</v>
      </c>
      <c r="X21" s="31">
        <v>38</v>
      </c>
      <c r="Y21" s="31">
        <v>76</v>
      </c>
      <c r="Z21" s="31">
        <v>73</v>
      </c>
      <c r="AA21" s="31">
        <v>81</v>
      </c>
      <c r="AE21" s="26"/>
    </row>
    <row r="22" spans="2:31" ht="21.75" customHeight="1">
      <c r="B22" s="34" t="s">
        <v>104</v>
      </c>
      <c r="C22" s="31" t="s">
        <v>41</v>
      </c>
      <c r="D22" s="31" t="s">
        <v>41</v>
      </c>
      <c r="E22" s="31" t="s">
        <v>41</v>
      </c>
      <c r="F22" s="31">
        <v>6</v>
      </c>
      <c r="G22" s="31">
        <v>1</v>
      </c>
      <c r="H22" s="31">
        <v>2</v>
      </c>
      <c r="I22" s="31">
        <v>1</v>
      </c>
      <c r="J22" s="31">
        <v>3</v>
      </c>
      <c r="K22" s="31">
        <v>4</v>
      </c>
      <c r="L22" s="31">
        <v>6</v>
      </c>
      <c r="M22" s="31">
        <v>4</v>
      </c>
      <c r="N22" s="31">
        <v>4</v>
      </c>
      <c r="O22" s="31">
        <v>5</v>
      </c>
      <c r="P22" s="31">
        <v>5</v>
      </c>
      <c r="Q22" s="31">
        <v>13</v>
      </c>
      <c r="R22" s="20">
        <v>11</v>
      </c>
      <c r="S22" s="20">
        <v>9</v>
      </c>
      <c r="T22" s="20">
        <v>4</v>
      </c>
      <c r="U22" s="31">
        <v>7</v>
      </c>
      <c r="V22" s="31">
        <v>5</v>
      </c>
      <c r="W22" s="31">
        <v>5</v>
      </c>
      <c r="X22" s="31">
        <v>3</v>
      </c>
      <c r="Y22" s="31">
        <v>6</v>
      </c>
      <c r="Z22" s="31">
        <v>4</v>
      </c>
      <c r="AA22" s="31">
        <v>10</v>
      </c>
      <c r="AE22" s="26"/>
    </row>
    <row r="23" spans="2:31" ht="21.75" customHeight="1">
      <c r="B23" s="34" t="s">
        <v>105</v>
      </c>
      <c r="C23" s="31" t="s">
        <v>41</v>
      </c>
      <c r="D23" s="31" t="s">
        <v>41</v>
      </c>
      <c r="E23" s="31" t="s">
        <v>41</v>
      </c>
      <c r="F23" s="31">
        <v>56</v>
      </c>
      <c r="G23" s="31">
        <v>59</v>
      </c>
      <c r="H23" s="31">
        <v>82</v>
      </c>
      <c r="I23" s="31">
        <v>61</v>
      </c>
      <c r="J23" s="31">
        <v>83</v>
      </c>
      <c r="K23" s="31">
        <v>80</v>
      </c>
      <c r="L23" s="31">
        <v>105</v>
      </c>
      <c r="M23" s="31">
        <v>103</v>
      </c>
      <c r="N23" s="31">
        <v>118</v>
      </c>
      <c r="O23" s="31">
        <v>115</v>
      </c>
      <c r="P23" s="31">
        <v>104</v>
      </c>
      <c r="Q23" s="31">
        <v>128</v>
      </c>
      <c r="R23" s="20">
        <v>112</v>
      </c>
      <c r="S23" s="20">
        <v>143</v>
      </c>
      <c r="T23" s="20">
        <v>124</v>
      </c>
      <c r="U23" s="31">
        <v>106</v>
      </c>
      <c r="V23" s="31">
        <v>180</v>
      </c>
      <c r="W23" s="31">
        <v>97</v>
      </c>
      <c r="X23" s="31">
        <v>109</v>
      </c>
      <c r="Y23" s="31">
        <v>174</v>
      </c>
      <c r="Z23" s="31">
        <v>170</v>
      </c>
      <c r="AA23" s="31">
        <v>169</v>
      </c>
      <c r="AE23" s="26"/>
    </row>
    <row r="24" spans="2:31" ht="21.75" customHeight="1">
      <c r="B24" s="34" t="s">
        <v>108</v>
      </c>
      <c r="C24" s="31" t="s">
        <v>41</v>
      </c>
      <c r="D24" s="31" t="s">
        <v>41</v>
      </c>
      <c r="E24" s="31" t="s">
        <v>41</v>
      </c>
      <c r="F24" s="20">
        <v>30</v>
      </c>
      <c r="G24" s="20">
        <v>29</v>
      </c>
      <c r="H24" s="20">
        <v>53</v>
      </c>
      <c r="I24" s="20">
        <v>69</v>
      </c>
      <c r="J24" s="20">
        <v>73</v>
      </c>
      <c r="K24" s="20">
        <v>57</v>
      </c>
      <c r="L24" s="20">
        <v>81</v>
      </c>
      <c r="M24" s="20">
        <v>109</v>
      </c>
      <c r="N24" s="20">
        <v>108</v>
      </c>
      <c r="O24" s="20">
        <v>127</v>
      </c>
      <c r="P24" s="20">
        <v>122</v>
      </c>
      <c r="Q24" s="20">
        <v>143</v>
      </c>
      <c r="R24" s="20">
        <v>86</v>
      </c>
      <c r="S24" s="20">
        <v>111</v>
      </c>
      <c r="T24" s="20">
        <v>142</v>
      </c>
      <c r="U24" s="20">
        <v>72</v>
      </c>
      <c r="V24" s="20">
        <v>95</v>
      </c>
      <c r="W24" s="20">
        <v>79</v>
      </c>
      <c r="X24" s="20">
        <v>119</v>
      </c>
      <c r="Y24" s="31">
        <v>131</v>
      </c>
      <c r="Z24" s="31">
        <v>137</v>
      </c>
      <c r="AA24" s="31">
        <v>138</v>
      </c>
      <c r="AE24" s="26"/>
    </row>
    <row r="25" spans="2:31" ht="21.75" customHeight="1">
      <c r="B25" s="34" t="s">
        <v>106</v>
      </c>
      <c r="C25" s="31" t="s">
        <v>41</v>
      </c>
      <c r="D25" s="31" t="s">
        <v>41</v>
      </c>
      <c r="E25" s="31" t="s">
        <v>41</v>
      </c>
      <c r="F25" s="20">
        <v>39</v>
      </c>
      <c r="G25" s="20">
        <v>70</v>
      </c>
      <c r="H25" s="20">
        <v>76</v>
      </c>
      <c r="I25" s="20">
        <v>55</v>
      </c>
      <c r="J25" s="20">
        <v>74</v>
      </c>
      <c r="K25" s="20">
        <v>69</v>
      </c>
      <c r="L25" s="20">
        <v>43</v>
      </c>
      <c r="M25" s="20">
        <v>15</v>
      </c>
      <c r="N25" s="20">
        <v>4</v>
      </c>
      <c r="O25" s="20">
        <v>11</v>
      </c>
      <c r="P25" s="20">
        <v>9</v>
      </c>
      <c r="Q25" s="20">
        <v>10</v>
      </c>
      <c r="R25" s="20">
        <v>15</v>
      </c>
      <c r="S25" s="20">
        <v>9</v>
      </c>
      <c r="T25" s="20">
        <v>20</v>
      </c>
      <c r="U25" s="20">
        <v>21</v>
      </c>
      <c r="V25" s="20">
        <v>35</v>
      </c>
      <c r="W25" s="20">
        <v>10</v>
      </c>
      <c r="X25" s="20">
        <v>26</v>
      </c>
      <c r="Y25" s="31">
        <v>28</v>
      </c>
      <c r="Z25" s="31">
        <v>37</v>
      </c>
      <c r="AA25" s="31">
        <v>29</v>
      </c>
      <c r="AE25" s="26"/>
    </row>
    <row r="26" spans="2:31" ht="21.75" customHeight="1">
      <c r="B26" s="34" t="s">
        <v>107</v>
      </c>
      <c r="C26" s="31" t="s">
        <v>41</v>
      </c>
      <c r="D26" s="31" t="s">
        <v>41</v>
      </c>
      <c r="E26" s="31" t="s">
        <v>41</v>
      </c>
      <c r="F26" s="20">
        <v>9</v>
      </c>
      <c r="G26" s="20">
        <v>9</v>
      </c>
      <c r="H26" s="20">
        <v>15</v>
      </c>
      <c r="I26" s="20">
        <v>8</v>
      </c>
      <c r="J26" s="20">
        <v>17</v>
      </c>
      <c r="K26" s="20">
        <v>10</v>
      </c>
      <c r="L26" s="20">
        <v>27</v>
      </c>
      <c r="M26" s="20">
        <v>25</v>
      </c>
      <c r="N26" s="20">
        <v>25</v>
      </c>
      <c r="O26" s="20">
        <v>15</v>
      </c>
      <c r="P26" s="20">
        <v>23</v>
      </c>
      <c r="Q26" s="20">
        <v>9</v>
      </c>
      <c r="R26" s="20">
        <v>6</v>
      </c>
      <c r="S26" s="20">
        <v>7</v>
      </c>
      <c r="T26" s="20">
        <v>27</v>
      </c>
      <c r="U26" s="20">
        <v>17</v>
      </c>
      <c r="V26" s="20">
        <v>14</v>
      </c>
      <c r="W26" s="20">
        <v>6</v>
      </c>
      <c r="X26" s="20">
        <v>11</v>
      </c>
      <c r="Y26" s="31">
        <v>11</v>
      </c>
      <c r="Z26" s="31">
        <v>13</v>
      </c>
      <c r="AA26" s="31">
        <v>10</v>
      </c>
      <c r="AE26" s="26"/>
    </row>
    <row r="27" spans="2:31" ht="21.75" customHeight="1">
      <c r="B27" s="34" t="s">
        <v>109</v>
      </c>
      <c r="C27" s="31" t="s">
        <v>41</v>
      </c>
      <c r="D27" s="31" t="s">
        <v>41</v>
      </c>
      <c r="E27" s="31" t="s">
        <v>41</v>
      </c>
      <c r="F27" s="20">
        <v>0</v>
      </c>
      <c r="G27" s="20">
        <v>22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7</v>
      </c>
      <c r="O27" s="20">
        <v>14</v>
      </c>
      <c r="P27" s="20">
        <v>6</v>
      </c>
      <c r="Q27" s="20">
        <v>3</v>
      </c>
      <c r="R27" s="20">
        <v>11</v>
      </c>
      <c r="S27" s="20">
        <v>19</v>
      </c>
      <c r="T27" s="20">
        <v>21</v>
      </c>
      <c r="U27" s="20">
        <v>236</v>
      </c>
      <c r="V27" s="20">
        <v>6</v>
      </c>
      <c r="W27" s="20">
        <v>11</v>
      </c>
      <c r="X27" s="20">
        <v>200</v>
      </c>
      <c r="Y27" s="31">
        <v>258</v>
      </c>
      <c r="Z27" s="31">
        <v>45</v>
      </c>
      <c r="AA27" s="31">
        <v>0</v>
      </c>
      <c r="AE27" s="26"/>
    </row>
    <row r="28" spans="2:31" ht="21.75" customHeight="1">
      <c r="B28" s="34" t="s">
        <v>110</v>
      </c>
      <c r="C28" s="31" t="s">
        <v>41</v>
      </c>
      <c r="D28" s="31" t="s">
        <v>41</v>
      </c>
      <c r="E28" s="31" t="s">
        <v>41</v>
      </c>
      <c r="F28" s="20">
        <v>1315</v>
      </c>
      <c r="G28" s="20">
        <v>1306</v>
      </c>
      <c r="H28" s="20">
        <v>1382</v>
      </c>
      <c r="I28" s="20">
        <v>1315</v>
      </c>
      <c r="J28" s="20">
        <v>1418</v>
      </c>
      <c r="K28" s="20">
        <v>1253</v>
      </c>
      <c r="L28" s="20">
        <v>1470</v>
      </c>
      <c r="M28" s="20">
        <v>904</v>
      </c>
      <c r="N28" s="20">
        <v>1184</v>
      </c>
      <c r="O28" s="20">
        <v>1327</v>
      </c>
      <c r="P28" s="20">
        <v>1271</v>
      </c>
      <c r="Q28" s="20">
        <v>942</v>
      </c>
      <c r="R28" s="20">
        <v>950</v>
      </c>
      <c r="S28" s="20">
        <v>865</v>
      </c>
      <c r="T28" s="20">
        <v>1706</v>
      </c>
      <c r="U28" s="20">
        <v>1915</v>
      </c>
      <c r="V28" s="20">
        <v>1673</v>
      </c>
      <c r="W28" s="20">
        <v>993</v>
      </c>
      <c r="X28" s="20">
        <v>1283</v>
      </c>
      <c r="Y28" s="31">
        <v>1400</v>
      </c>
      <c r="Z28" s="31">
        <v>1478</v>
      </c>
      <c r="AA28" s="31">
        <v>1476</v>
      </c>
      <c r="AE28" s="26"/>
    </row>
    <row r="29" spans="2:31" ht="12" customHeight="1"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5"/>
      <c r="T29" s="15"/>
      <c r="U29" s="15"/>
      <c r="V29" s="15"/>
      <c r="W29" s="15"/>
      <c r="X29" s="15"/>
      <c r="Y29" s="15"/>
      <c r="Z29" s="15"/>
      <c r="AA29" s="15"/>
    </row>
    <row r="30" spans="2:31" ht="3" customHeight="1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2:31" ht="10.5" customHeight="1">
      <c r="B31" s="57" t="s">
        <v>274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2:31" ht="12.75" customHeight="1">
      <c r="B32" s="119" t="s">
        <v>223</v>
      </c>
      <c r="C32" s="119"/>
      <c r="D32" s="119"/>
      <c r="E32" s="119"/>
      <c r="F32" s="119"/>
      <c r="G32" s="119"/>
      <c r="H32" s="119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9"/>
      <c r="T32" s="39"/>
      <c r="U32" s="39"/>
      <c r="V32" s="39"/>
      <c r="W32" s="39"/>
      <c r="X32" s="39"/>
      <c r="Y32" s="39"/>
      <c r="Z32" s="39"/>
      <c r="AA32" s="39"/>
    </row>
    <row r="33" spans="2:28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2:28" s="109" customFormat="1" ht="9">
      <c r="B34" s="7" t="s">
        <v>286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</row>
    <row r="35" spans="2:28" s="109" customFormat="1" ht="9">
      <c r="B35" s="109" t="s">
        <v>287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</row>
    <row r="36" spans="2:28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28" ht="11.5">
      <c r="B37" s="63" t="s">
        <v>230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AB37" s="99"/>
    </row>
    <row r="38" spans="2:28">
      <c r="B38" s="11"/>
      <c r="AB38" s="99"/>
    </row>
    <row r="39" spans="2:28">
      <c r="AB39" s="99"/>
    </row>
  </sheetData>
  <mergeCells count="4">
    <mergeCell ref="B3:B4"/>
    <mergeCell ref="B32:H32"/>
    <mergeCell ref="C3:AA3"/>
    <mergeCell ref="B1:AA1"/>
  </mergeCells>
  <hyperlinks>
    <hyperlink ref="B37" location="Indice!A1" display="(Voltar ao Índice)" xr:uid="{6784F97F-7F52-4B1A-A13A-16987487076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B28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29" width="8.26953125" style="3" customWidth="1"/>
    <col min="30" max="16384" width="9.1796875" style="3"/>
  </cols>
  <sheetData>
    <row r="1" spans="2:27" s="1" customFormat="1" ht="36" customHeight="1">
      <c r="B1" s="114" t="s">
        <v>267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</row>
    <row r="3" spans="2:27" ht="18" customHeight="1">
      <c r="B3" s="123" t="s">
        <v>226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27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7" ht="21.75" customHeight="1">
      <c r="B7" s="34" t="s">
        <v>111</v>
      </c>
      <c r="C7" s="31" t="s">
        <v>41</v>
      </c>
      <c r="D7" s="31">
        <v>1359</v>
      </c>
      <c r="E7" s="31" t="s">
        <v>41</v>
      </c>
      <c r="F7" s="31">
        <v>1492</v>
      </c>
      <c r="G7" s="31">
        <v>1593</v>
      </c>
      <c r="H7" s="31">
        <v>1729</v>
      </c>
      <c r="I7" s="31">
        <v>1678</v>
      </c>
      <c r="J7" s="31">
        <v>2397</v>
      </c>
      <c r="K7" s="31">
        <v>2416</v>
      </c>
      <c r="L7" s="31">
        <v>2012</v>
      </c>
      <c r="M7" s="31">
        <v>1926</v>
      </c>
      <c r="N7" s="31">
        <v>1739</v>
      </c>
      <c r="O7" s="31">
        <v>1407</v>
      </c>
      <c r="P7" s="31">
        <v>1265</v>
      </c>
      <c r="Q7" s="31">
        <v>1537</v>
      </c>
      <c r="R7" s="20">
        <v>1385</v>
      </c>
      <c r="S7" s="20">
        <v>1523</v>
      </c>
      <c r="T7" s="20">
        <v>1546</v>
      </c>
      <c r="U7" s="20">
        <v>1251</v>
      </c>
      <c r="V7" s="20">
        <v>1689</v>
      </c>
      <c r="W7" s="20">
        <v>1191</v>
      </c>
      <c r="X7" s="20">
        <v>1768</v>
      </c>
      <c r="Y7" s="20">
        <v>2226</v>
      </c>
      <c r="Z7" s="20">
        <v>2088</v>
      </c>
      <c r="AA7" s="20">
        <v>1932</v>
      </c>
    </row>
    <row r="8" spans="2:27" ht="21.75" customHeight="1">
      <c r="B8" s="34" t="s">
        <v>112</v>
      </c>
      <c r="C8" s="31" t="s">
        <v>41</v>
      </c>
      <c r="D8" s="31">
        <v>267</v>
      </c>
      <c r="E8" s="31" t="s">
        <v>41</v>
      </c>
      <c r="F8" s="31">
        <v>122</v>
      </c>
      <c r="G8" s="31">
        <v>148</v>
      </c>
      <c r="H8" s="31">
        <v>196</v>
      </c>
      <c r="I8" s="31">
        <v>190</v>
      </c>
      <c r="J8" s="31">
        <v>171</v>
      </c>
      <c r="K8" s="31">
        <v>158</v>
      </c>
      <c r="L8" s="31">
        <v>158</v>
      </c>
      <c r="M8" s="31">
        <v>160</v>
      </c>
      <c r="N8" s="31">
        <v>147</v>
      </c>
      <c r="O8" s="31">
        <v>155</v>
      </c>
      <c r="P8" s="31">
        <v>96</v>
      </c>
      <c r="Q8" s="31">
        <v>139</v>
      </c>
      <c r="R8" s="20">
        <v>134</v>
      </c>
      <c r="S8" s="20">
        <v>142</v>
      </c>
      <c r="T8" s="20">
        <v>106</v>
      </c>
      <c r="U8" s="20">
        <v>119</v>
      </c>
      <c r="V8" s="20">
        <v>183</v>
      </c>
      <c r="W8" s="20">
        <v>200</v>
      </c>
      <c r="X8" s="20">
        <v>176</v>
      </c>
      <c r="Y8" s="20">
        <v>200</v>
      </c>
      <c r="Z8" s="20">
        <v>282</v>
      </c>
      <c r="AA8" s="20">
        <v>272</v>
      </c>
    </row>
    <row r="9" spans="2:27" ht="21.75" customHeight="1">
      <c r="B9" s="34" t="s">
        <v>113</v>
      </c>
      <c r="C9" s="31" t="s">
        <v>41</v>
      </c>
      <c r="D9" s="31">
        <v>341</v>
      </c>
      <c r="E9" s="31" t="s">
        <v>41</v>
      </c>
      <c r="F9" s="31">
        <v>589</v>
      </c>
      <c r="G9" s="31">
        <v>443</v>
      </c>
      <c r="H9" s="31">
        <v>665</v>
      </c>
      <c r="I9" s="31">
        <v>993</v>
      </c>
      <c r="J9" s="31">
        <v>722</v>
      </c>
      <c r="K9" s="31">
        <v>699</v>
      </c>
      <c r="L9" s="31">
        <v>938</v>
      </c>
      <c r="M9" s="31">
        <v>878</v>
      </c>
      <c r="N9" s="31">
        <v>787</v>
      </c>
      <c r="O9" s="31">
        <v>764</v>
      </c>
      <c r="P9" s="31">
        <v>824</v>
      </c>
      <c r="Q9" s="31">
        <v>912</v>
      </c>
      <c r="R9" s="20">
        <v>1417</v>
      </c>
      <c r="S9" s="20">
        <v>1233</v>
      </c>
      <c r="T9" s="20">
        <v>1166</v>
      </c>
      <c r="U9" s="20">
        <v>1042</v>
      </c>
      <c r="V9" s="20">
        <v>1482</v>
      </c>
      <c r="W9" s="20">
        <v>1213</v>
      </c>
      <c r="X9" s="20">
        <v>1513</v>
      </c>
      <c r="Y9" s="20">
        <v>1674</v>
      </c>
      <c r="Z9" s="20">
        <v>1717</v>
      </c>
      <c r="AA9" s="20">
        <v>1422</v>
      </c>
    </row>
    <row r="10" spans="2:27" ht="21.75" customHeight="1">
      <c r="B10" s="34" t="s">
        <v>114</v>
      </c>
      <c r="C10" s="31" t="s">
        <v>41</v>
      </c>
      <c r="D10" s="31">
        <v>70</v>
      </c>
      <c r="E10" s="31" t="s">
        <v>41</v>
      </c>
      <c r="F10" s="31">
        <v>4</v>
      </c>
      <c r="G10" s="31">
        <v>2</v>
      </c>
      <c r="H10" s="31">
        <v>4</v>
      </c>
      <c r="I10" s="31">
        <v>11</v>
      </c>
      <c r="J10" s="31">
        <v>12</v>
      </c>
      <c r="K10" s="31">
        <v>6</v>
      </c>
      <c r="L10" s="31">
        <v>5</v>
      </c>
      <c r="M10" s="31">
        <v>5</v>
      </c>
      <c r="N10" s="31">
        <v>3</v>
      </c>
      <c r="O10" s="31">
        <v>4</v>
      </c>
      <c r="P10" s="31">
        <v>1</v>
      </c>
      <c r="Q10" s="31">
        <v>3</v>
      </c>
      <c r="R10" s="20">
        <v>6</v>
      </c>
      <c r="S10" s="20">
        <v>4</v>
      </c>
      <c r="T10" s="20">
        <v>4</v>
      </c>
      <c r="U10" s="20">
        <v>2</v>
      </c>
      <c r="V10" s="20">
        <v>17</v>
      </c>
      <c r="W10" s="20">
        <v>18</v>
      </c>
      <c r="X10" s="20">
        <v>8</v>
      </c>
      <c r="Y10" s="20">
        <v>9</v>
      </c>
      <c r="Z10" s="20">
        <v>15</v>
      </c>
      <c r="AA10" s="20">
        <v>8</v>
      </c>
    </row>
    <row r="11" spans="2:27" ht="21.75" customHeight="1">
      <c r="B11" s="34" t="s">
        <v>115</v>
      </c>
      <c r="C11" s="31" t="s">
        <v>41</v>
      </c>
      <c r="D11" s="31">
        <v>592</v>
      </c>
      <c r="E11" s="31" t="s">
        <v>41</v>
      </c>
      <c r="F11" s="31">
        <v>602</v>
      </c>
      <c r="G11" s="31">
        <v>877</v>
      </c>
      <c r="H11" s="31">
        <v>887</v>
      </c>
      <c r="I11" s="31">
        <v>330</v>
      </c>
      <c r="J11" s="31">
        <v>205</v>
      </c>
      <c r="K11" s="31">
        <v>251</v>
      </c>
      <c r="L11" s="31">
        <v>348</v>
      </c>
      <c r="M11" s="31">
        <v>364</v>
      </c>
      <c r="N11" s="31">
        <v>338</v>
      </c>
      <c r="O11" s="31">
        <v>392</v>
      </c>
      <c r="P11" s="31">
        <v>386</v>
      </c>
      <c r="Q11" s="31">
        <v>200</v>
      </c>
      <c r="R11" s="20">
        <v>39</v>
      </c>
      <c r="S11" s="20">
        <v>128</v>
      </c>
      <c r="T11" s="20">
        <v>105</v>
      </c>
      <c r="U11" s="20">
        <v>130</v>
      </c>
      <c r="V11" s="20">
        <v>32</v>
      </c>
      <c r="W11" s="20">
        <v>19</v>
      </c>
      <c r="X11" s="20">
        <v>21</v>
      </c>
      <c r="Y11" s="20">
        <v>17</v>
      </c>
      <c r="Z11" s="20">
        <v>29</v>
      </c>
      <c r="AA11" s="20">
        <v>79</v>
      </c>
    </row>
    <row r="12" spans="2:27" ht="21.75" customHeight="1">
      <c r="B12" s="34" t="s">
        <v>119</v>
      </c>
      <c r="C12" s="31" t="s">
        <v>41</v>
      </c>
      <c r="D12" s="31">
        <v>30</v>
      </c>
      <c r="E12" s="31" t="s">
        <v>41</v>
      </c>
      <c r="F12" s="31">
        <v>71</v>
      </c>
      <c r="G12" s="31">
        <v>63</v>
      </c>
      <c r="H12" s="31">
        <v>76</v>
      </c>
      <c r="I12" s="31">
        <v>71</v>
      </c>
      <c r="J12" s="31">
        <v>62</v>
      </c>
      <c r="K12" s="31">
        <v>84</v>
      </c>
      <c r="L12" s="31">
        <v>65</v>
      </c>
      <c r="M12" s="31">
        <v>72</v>
      </c>
      <c r="N12" s="31">
        <v>52</v>
      </c>
      <c r="O12" s="31">
        <v>67</v>
      </c>
      <c r="P12" s="31">
        <v>44</v>
      </c>
      <c r="Q12" s="31">
        <v>64</v>
      </c>
      <c r="R12" s="20">
        <v>60</v>
      </c>
      <c r="S12" s="20">
        <v>83</v>
      </c>
      <c r="T12" s="20">
        <v>65</v>
      </c>
      <c r="U12" s="20">
        <v>61</v>
      </c>
      <c r="V12" s="20">
        <v>73</v>
      </c>
      <c r="W12" s="20">
        <v>40</v>
      </c>
      <c r="X12" s="20">
        <v>60</v>
      </c>
      <c r="Y12" s="20">
        <v>90</v>
      </c>
      <c r="Z12" s="20">
        <v>98</v>
      </c>
      <c r="AA12" s="20">
        <v>65</v>
      </c>
    </row>
    <row r="13" spans="2:27" ht="21.75" customHeight="1">
      <c r="B13" s="34" t="s">
        <v>116</v>
      </c>
      <c r="C13" s="31" t="s">
        <v>41</v>
      </c>
      <c r="D13" s="31">
        <v>2</v>
      </c>
      <c r="E13" s="31" t="s">
        <v>41</v>
      </c>
      <c r="F13" s="31">
        <v>18</v>
      </c>
      <c r="G13" s="31">
        <v>48</v>
      </c>
      <c r="H13" s="31">
        <v>64</v>
      </c>
      <c r="I13" s="31">
        <v>7</v>
      </c>
      <c r="J13" s="31">
        <v>9</v>
      </c>
      <c r="K13" s="31">
        <v>12</v>
      </c>
      <c r="L13" s="31">
        <v>19</v>
      </c>
      <c r="M13" s="31">
        <v>7</v>
      </c>
      <c r="N13" s="31">
        <v>3</v>
      </c>
      <c r="O13" s="31">
        <v>6</v>
      </c>
      <c r="P13" s="31">
        <v>5</v>
      </c>
      <c r="Q13" s="31">
        <v>2</v>
      </c>
      <c r="R13" s="20">
        <v>11</v>
      </c>
      <c r="S13" s="20">
        <v>4</v>
      </c>
      <c r="T13" s="20">
        <v>2</v>
      </c>
      <c r="U13" s="20">
        <v>9</v>
      </c>
      <c r="V13" s="20">
        <v>10</v>
      </c>
      <c r="W13" s="20">
        <v>9</v>
      </c>
      <c r="X13" s="20">
        <v>12</v>
      </c>
      <c r="Y13" s="20">
        <v>22</v>
      </c>
      <c r="Z13" s="20">
        <v>19</v>
      </c>
      <c r="AA13" s="20">
        <v>9</v>
      </c>
    </row>
    <row r="14" spans="2:27" ht="21.75" customHeight="1">
      <c r="B14" s="34" t="s">
        <v>120</v>
      </c>
      <c r="C14" s="31" t="s">
        <v>41</v>
      </c>
      <c r="D14" s="31">
        <v>2</v>
      </c>
      <c r="E14" s="31" t="s">
        <v>41</v>
      </c>
      <c r="F14" s="31">
        <v>3</v>
      </c>
      <c r="G14" s="31">
        <v>3</v>
      </c>
      <c r="H14" s="31">
        <v>1</v>
      </c>
      <c r="I14" s="31">
        <v>9</v>
      </c>
      <c r="J14" s="31">
        <v>0</v>
      </c>
      <c r="K14" s="31">
        <v>2</v>
      </c>
      <c r="L14" s="31">
        <v>0</v>
      </c>
      <c r="M14" s="31">
        <v>3</v>
      </c>
      <c r="N14" s="31">
        <v>1</v>
      </c>
      <c r="O14" s="31">
        <v>0</v>
      </c>
      <c r="P14" s="31">
        <v>3</v>
      </c>
      <c r="Q14" s="31">
        <v>0</v>
      </c>
      <c r="R14" s="20">
        <v>2</v>
      </c>
      <c r="S14" s="20">
        <v>4</v>
      </c>
      <c r="T14" s="20">
        <v>1</v>
      </c>
      <c r="U14" s="20">
        <v>0</v>
      </c>
      <c r="V14" s="20">
        <v>1</v>
      </c>
      <c r="W14" s="20">
        <v>0</v>
      </c>
      <c r="X14" s="20">
        <v>1</v>
      </c>
      <c r="Y14" s="20">
        <v>0</v>
      </c>
      <c r="Z14" s="20">
        <v>0</v>
      </c>
      <c r="AA14" s="20">
        <v>0</v>
      </c>
    </row>
    <row r="15" spans="2:27" ht="21.75" customHeight="1">
      <c r="B15" s="34" t="s">
        <v>117</v>
      </c>
      <c r="C15" s="31" t="s">
        <v>41</v>
      </c>
      <c r="D15" s="31">
        <v>0</v>
      </c>
      <c r="E15" s="31" t="s">
        <v>41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9</v>
      </c>
      <c r="M15" s="31">
        <v>0</v>
      </c>
      <c r="N15" s="31">
        <v>0</v>
      </c>
      <c r="O15" s="31">
        <v>0</v>
      </c>
      <c r="P15" s="31">
        <v>5</v>
      </c>
      <c r="Q15" s="31">
        <v>0</v>
      </c>
      <c r="R15" s="20">
        <v>4</v>
      </c>
      <c r="S15" s="20">
        <v>2</v>
      </c>
      <c r="T15" s="20">
        <v>3</v>
      </c>
      <c r="U15" s="20">
        <v>6</v>
      </c>
      <c r="V15" s="20">
        <v>8</v>
      </c>
      <c r="W15" s="20">
        <v>1</v>
      </c>
      <c r="X15" s="20">
        <v>0</v>
      </c>
      <c r="Y15" s="20">
        <v>4</v>
      </c>
      <c r="Z15" s="20">
        <v>4</v>
      </c>
      <c r="AA15" s="20">
        <v>3</v>
      </c>
    </row>
    <row r="16" spans="2:27" ht="21.75" customHeight="1">
      <c r="B16" s="34" t="s">
        <v>121</v>
      </c>
      <c r="C16" s="31" t="s">
        <v>41</v>
      </c>
      <c r="D16" s="31">
        <v>16</v>
      </c>
      <c r="E16" s="31" t="s">
        <v>41</v>
      </c>
      <c r="F16" s="31">
        <v>3</v>
      </c>
      <c r="G16" s="31">
        <v>3</v>
      </c>
      <c r="H16" s="31">
        <v>4</v>
      </c>
      <c r="I16" s="31">
        <v>3</v>
      </c>
      <c r="J16" s="31">
        <v>0</v>
      </c>
      <c r="K16" s="31">
        <v>3</v>
      </c>
      <c r="L16" s="31">
        <v>1</v>
      </c>
      <c r="M16" s="31">
        <v>4</v>
      </c>
      <c r="N16" s="31">
        <v>0</v>
      </c>
      <c r="O16" s="31">
        <v>2</v>
      </c>
      <c r="P16" s="31">
        <v>0</v>
      </c>
      <c r="Q16" s="31">
        <v>0</v>
      </c>
      <c r="R16" s="20">
        <v>1</v>
      </c>
      <c r="S16" s="20">
        <v>2</v>
      </c>
      <c r="T16" s="20">
        <v>0</v>
      </c>
      <c r="U16" s="20">
        <v>1</v>
      </c>
      <c r="V16" s="20">
        <v>1</v>
      </c>
      <c r="W16" s="20">
        <v>2</v>
      </c>
      <c r="X16" s="20">
        <v>1</v>
      </c>
      <c r="Y16" s="20">
        <v>2</v>
      </c>
      <c r="Z16" s="20">
        <v>4</v>
      </c>
      <c r="AA16" s="20">
        <v>0</v>
      </c>
    </row>
    <row r="17" spans="2:28" ht="21.75" customHeight="1">
      <c r="B17" s="34" t="s">
        <v>118</v>
      </c>
      <c r="C17" s="31" t="s">
        <v>41</v>
      </c>
      <c r="D17" s="31">
        <v>4</v>
      </c>
      <c r="E17" s="31" t="s">
        <v>41</v>
      </c>
      <c r="F17" s="31">
        <v>2</v>
      </c>
      <c r="G17" s="31">
        <v>55</v>
      </c>
      <c r="H17" s="31">
        <v>42</v>
      </c>
      <c r="I17" s="31">
        <v>71</v>
      </c>
      <c r="J17" s="31">
        <v>1</v>
      </c>
      <c r="K17" s="31">
        <v>4</v>
      </c>
      <c r="L17" s="31">
        <v>4</v>
      </c>
      <c r="M17" s="31">
        <v>8</v>
      </c>
      <c r="N17" s="31">
        <v>11</v>
      </c>
      <c r="O17" s="31">
        <v>4</v>
      </c>
      <c r="P17" s="31">
        <v>2</v>
      </c>
      <c r="Q17" s="31">
        <v>11</v>
      </c>
      <c r="R17" s="20">
        <v>5</v>
      </c>
      <c r="S17" s="20">
        <v>25</v>
      </c>
      <c r="T17" s="20">
        <v>22</v>
      </c>
      <c r="U17" s="20">
        <v>56</v>
      </c>
      <c r="V17" s="20">
        <v>7</v>
      </c>
      <c r="W17" s="20">
        <v>5</v>
      </c>
      <c r="X17" s="20">
        <v>3</v>
      </c>
      <c r="Y17" s="20">
        <v>4</v>
      </c>
      <c r="Z17" s="20">
        <v>5</v>
      </c>
      <c r="AA17" s="20">
        <v>12</v>
      </c>
    </row>
    <row r="18" spans="2:28" ht="21.75" customHeight="1">
      <c r="B18" s="34" t="s">
        <v>122</v>
      </c>
      <c r="C18" s="31" t="s">
        <v>41</v>
      </c>
      <c r="D18" s="31">
        <v>8</v>
      </c>
      <c r="E18" s="31" t="s">
        <v>41</v>
      </c>
      <c r="F18" s="31">
        <v>5</v>
      </c>
      <c r="G18" s="31">
        <v>7</v>
      </c>
      <c r="H18" s="31">
        <v>16</v>
      </c>
      <c r="I18" s="31">
        <v>10</v>
      </c>
      <c r="J18" s="31">
        <v>20</v>
      </c>
      <c r="K18" s="31">
        <v>22</v>
      </c>
      <c r="L18" s="31">
        <v>8</v>
      </c>
      <c r="M18" s="31">
        <v>21</v>
      </c>
      <c r="N18" s="31">
        <v>3</v>
      </c>
      <c r="O18" s="31">
        <v>18</v>
      </c>
      <c r="P18" s="31">
        <v>11</v>
      </c>
      <c r="Q18" s="31">
        <v>14</v>
      </c>
      <c r="R18" s="20">
        <v>24</v>
      </c>
      <c r="S18" s="20">
        <v>11</v>
      </c>
      <c r="T18" s="20">
        <v>18</v>
      </c>
      <c r="U18" s="20">
        <v>9</v>
      </c>
      <c r="V18" s="20">
        <v>58</v>
      </c>
      <c r="W18" s="20">
        <v>84</v>
      </c>
      <c r="X18" s="20">
        <v>37</v>
      </c>
      <c r="Y18" s="20">
        <v>10</v>
      </c>
      <c r="Z18" s="20">
        <v>37</v>
      </c>
      <c r="AA18" s="20">
        <v>19</v>
      </c>
    </row>
    <row r="19" spans="2:28" ht="21.75" customHeight="1">
      <c r="B19" s="34" t="s">
        <v>282</v>
      </c>
      <c r="C19" s="31" t="s">
        <v>41</v>
      </c>
      <c r="D19" s="31">
        <v>738</v>
      </c>
      <c r="E19" s="31" t="s">
        <v>41</v>
      </c>
      <c r="F19" s="31">
        <v>105</v>
      </c>
      <c r="G19" s="31">
        <v>191</v>
      </c>
      <c r="H19" s="31">
        <v>139</v>
      </c>
      <c r="I19" s="31">
        <v>80</v>
      </c>
      <c r="J19" s="31">
        <v>139</v>
      </c>
      <c r="K19" s="31">
        <v>163</v>
      </c>
      <c r="L19" s="31">
        <v>94</v>
      </c>
      <c r="M19" s="31">
        <v>118</v>
      </c>
      <c r="N19" s="31">
        <v>100</v>
      </c>
      <c r="O19" s="31">
        <v>162</v>
      </c>
      <c r="P19" s="31">
        <v>259</v>
      </c>
      <c r="Q19" s="31">
        <v>144</v>
      </c>
      <c r="R19" s="20">
        <v>8</v>
      </c>
      <c r="S19" s="20">
        <v>37</v>
      </c>
      <c r="T19" s="20">
        <v>65</v>
      </c>
      <c r="U19" s="20">
        <v>36</v>
      </c>
      <c r="V19" s="20">
        <v>18</v>
      </c>
      <c r="W19" s="20">
        <v>4</v>
      </c>
      <c r="X19" s="20">
        <v>0</v>
      </c>
      <c r="Y19" s="20">
        <v>1</v>
      </c>
      <c r="Z19" s="20">
        <v>2</v>
      </c>
      <c r="AA19" s="20">
        <v>59</v>
      </c>
    </row>
    <row r="20" spans="2:28" ht="21.75" customHeight="1">
      <c r="B20" s="34" t="s">
        <v>278</v>
      </c>
      <c r="C20" s="31" t="s">
        <v>41</v>
      </c>
      <c r="D20" s="31">
        <v>84</v>
      </c>
      <c r="E20" s="31" t="s">
        <v>41</v>
      </c>
      <c r="F20" s="31">
        <v>531</v>
      </c>
      <c r="G20" s="31">
        <v>644</v>
      </c>
      <c r="H20" s="31">
        <v>373</v>
      </c>
      <c r="I20" s="31">
        <v>595</v>
      </c>
      <c r="J20" s="31">
        <v>398</v>
      </c>
      <c r="K20" s="31">
        <v>350</v>
      </c>
      <c r="L20" s="31">
        <v>336</v>
      </c>
      <c r="M20" s="31">
        <v>189</v>
      </c>
      <c r="N20" s="31">
        <v>264</v>
      </c>
      <c r="O20" s="31">
        <v>324</v>
      </c>
      <c r="P20" s="31">
        <v>323</v>
      </c>
      <c r="Q20" s="31">
        <v>521</v>
      </c>
      <c r="R20" s="20">
        <v>392</v>
      </c>
      <c r="S20" s="20">
        <v>370</v>
      </c>
      <c r="T20" s="20">
        <v>433</v>
      </c>
      <c r="U20" s="20">
        <v>823</v>
      </c>
      <c r="V20" s="20">
        <v>199</v>
      </c>
      <c r="W20" s="20">
        <v>72</v>
      </c>
      <c r="X20" s="20">
        <v>87</v>
      </c>
      <c r="Y20" s="20">
        <v>6</v>
      </c>
      <c r="Z20" s="20">
        <v>20</v>
      </c>
      <c r="AA20" s="20">
        <v>301</v>
      </c>
    </row>
    <row r="21" spans="2:28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  <c r="Z21" s="15"/>
      <c r="AA21" s="15"/>
    </row>
    <row r="22" spans="2:28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2:28" ht="10.5" customHeight="1">
      <c r="B23" s="57" t="s">
        <v>274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2:28" ht="12.75" customHeight="1">
      <c r="B24" s="119" t="s">
        <v>223</v>
      </c>
      <c r="C24" s="119"/>
      <c r="D24" s="119"/>
      <c r="E24" s="119"/>
      <c r="F24" s="119"/>
      <c r="G24" s="119"/>
      <c r="H24" s="11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  <c r="AA24" s="8"/>
    </row>
    <row r="25" spans="2:28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2:28" ht="11.5">
      <c r="B26" s="63" t="s">
        <v>230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B26" s="99"/>
    </row>
    <row r="27" spans="2:28">
      <c r="B27" s="11"/>
      <c r="AB27" s="99"/>
    </row>
    <row r="28" spans="2:28">
      <c r="AB28" s="99"/>
    </row>
  </sheetData>
  <mergeCells count="4">
    <mergeCell ref="B3:B4"/>
    <mergeCell ref="B24:H24"/>
    <mergeCell ref="C3:AA3"/>
    <mergeCell ref="B1:AA1"/>
  </mergeCells>
  <hyperlinks>
    <hyperlink ref="B26" location="Indice!A1" display="(Voltar ao Índice)" xr:uid="{647EA4C9-8B6F-46D8-8B7D-0B011FBA70AA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B23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16384" width="9.1796875" style="3"/>
  </cols>
  <sheetData>
    <row r="1" spans="2:27" s="1" customFormat="1" ht="36" customHeight="1">
      <c r="B1" s="114" t="s">
        <v>268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</row>
    <row r="3" spans="2:27" ht="18" customHeight="1">
      <c r="B3" s="123" t="s">
        <v>123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27" ht="18" customHeight="1">
      <c r="B4" s="123"/>
      <c r="C4" s="65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65">
        <v>2019</v>
      </c>
      <c r="W4" s="75">
        <v>2020</v>
      </c>
      <c r="X4" s="75">
        <v>2021</v>
      </c>
      <c r="Y4" s="75">
        <v>2022</v>
      </c>
      <c r="Z4" s="75">
        <v>2023</v>
      </c>
      <c r="AA4" s="75">
        <v>2024</v>
      </c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7" ht="21.75" customHeight="1">
      <c r="B7" s="34" t="s">
        <v>166</v>
      </c>
      <c r="C7" s="31" t="s">
        <v>41</v>
      </c>
      <c r="D7" s="31">
        <v>446</v>
      </c>
      <c r="E7" s="31" t="s">
        <v>41</v>
      </c>
      <c r="F7" s="31">
        <v>526</v>
      </c>
      <c r="G7" s="31">
        <v>561</v>
      </c>
      <c r="H7" s="31">
        <v>661</v>
      </c>
      <c r="I7" s="31">
        <v>626</v>
      </c>
      <c r="J7" s="31">
        <v>516</v>
      </c>
      <c r="K7" s="31">
        <v>549</v>
      </c>
      <c r="L7" s="31">
        <v>530</v>
      </c>
      <c r="M7" s="31">
        <v>495</v>
      </c>
      <c r="N7" s="31">
        <v>443</v>
      </c>
      <c r="O7" s="31">
        <v>397</v>
      </c>
      <c r="P7" s="31">
        <v>391</v>
      </c>
      <c r="Q7" s="31">
        <v>412</v>
      </c>
      <c r="R7" s="20">
        <v>378</v>
      </c>
      <c r="S7" s="20">
        <v>381</v>
      </c>
      <c r="T7" s="20">
        <v>375</v>
      </c>
      <c r="U7" s="31">
        <v>344</v>
      </c>
      <c r="V7" s="31">
        <v>380</v>
      </c>
      <c r="W7" s="31">
        <v>301</v>
      </c>
      <c r="X7" s="31">
        <v>388</v>
      </c>
      <c r="Y7" s="31">
        <v>468</v>
      </c>
      <c r="Z7" s="31">
        <v>502</v>
      </c>
      <c r="AA7" s="31">
        <v>427</v>
      </c>
    </row>
    <row r="8" spans="2:27" ht="21.75" customHeight="1">
      <c r="B8" s="34" t="s">
        <v>127</v>
      </c>
      <c r="C8" s="31" t="s">
        <v>41</v>
      </c>
      <c r="D8" s="31">
        <v>48</v>
      </c>
      <c r="E8" s="31" t="s">
        <v>41</v>
      </c>
      <c r="F8" s="31">
        <v>34</v>
      </c>
      <c r="G8" s="31">
        <v>66</v>
      </c>
      <c r="H8" s="31">
        <v>40</v>
      </c>
      <c r="I8" s="31">
        <v>27</v>
      </c>
      <c r="J8" s="31">
        <v>52</v>
      </c>
      <c r="K8" s="31">
        <v>44</v>
      </c>
      <c r="L8" s="31">
        <v>34</v>
      </c>
      <c r="M8" s="31">
        <v>28</v>
      </c>
      <c r="N8" s="31">
        <v>28</v>
      </c>
      <c r="O8" s="31">
        <v>30</v>
      </c>
      <c r="P8" s="31">
        <v>27</v>
      </c>
      <c r="Q8" s="31">
        <v>26</v>
      </c>
      <c r="R8" s="20">
        <v>34</v>
      </c>
      <c r="S8" s="20">
        <v>34</v>
      </c>
      <c r="T8" s="20">
        <v>39</v>
      </c>
      <c r="U8" s="31">
        <v>24</v>
      </c>
      <c r="V8" s="31">
        <v>32</v>
      </c>
      <c r="W8" s="31">
        <v>18</v>
      </c>
      <c r="X8" s="31">
        <v>33</v>
      </c>
      <c r="Y8" s="31">
        <v>23</v>
      </c>
      <c r="Z8" s="31">
        <v>31</v>
      </c>
      <c r="AA8" s="31">
        <v>11</v>
      </c>
    </row>
    <row r="9" spans="2:27" ht="21.75" customHeight="1">
      <c r="B9" s="34" t="s">
        <v>128</v>
      </c>
      <c r="C9" s="31" t="s">
        <v>41</v>
      </c>
      <c r="D9" s="31">
        <v>247</v>
      </c>
      <c r="E9" s="31" t="s">
        <v>41</v>
      </c>
      <c r="F9" s="31">
        <v>371</v>
      </c>
      <c r="G9" s="31">
        <v>523</v>
      </c>
      <c r="H9" s="31">
        <v>644</v>
      </c>
      <c r="I9" s="31">
        <v>695</v>
      </c>
      <c r="J9" s="31">
        <v>829</v>
      </c>
      <c r="K9" s="31">
        <v>753</v>
      </c>
      <c r="L9" s="31">
        <v>750</v>
      </c>
      <c r="M9" s="31">
        <v>725</v>
      </c>
      <c r="N9" s="31">
        <v>596</v>
      </c>
      <c r="O9" s="31">
        <v>648</v>
      </c>
      <c r="P9" s="31">
        <v>622</v>
      </c>
      <c r="Q9" s="31">
        <v>619</v>
      </c>
      <c r="R9" s="20">
        <v>661</v>
      </c>
      <c r="S9" s="20">
        <v>649</v>
      </c>
      <c r="T9" s="20">
        <v>704</v>
      </c>
      <c r="U9" s="31">
        <v>574</v>
      </c>
      <c r="V9" s="31">
        <v>615</v>
      </c>
      <c r="W9" s="31">
        <v>460</v>
      </c>
      <c r="X9" s="31">
        <v>601</v>
      </c>
      <c r="Y9" s="31">
        <v>734</v>
      </c>
      <c r="Z9" s="31">
        <v>649</v>
      </c>
      <c r="AA9" s="31">
        <v>609</v>
      </c>
    </row>
    <row r="10" spans="2:27" ht="21.75" customHeight="1">
      <c r="B10" s="34" t="s">
        <v>124</v>
      </c>
      <c r="C10" s="31" t="s">
        <v>41</v>
      </c>
      <c r="D10" s="31">
        <v>350</v>
      </c>
      <c r="E10" s="31" t="s">
        <v>41</v>
      </c>
      <c r="F10" s="31">
        <v>298</v>
      </c>
      <c r="G10" s="31">
        <v>165</v>
      </c>
      <c r="H10" s="31">
        <v>216</v>
      </c>
      <c r="I10" s="31">
        <v>214</v>
      </c>
      <c r="J10" s="31">
        <v>154</v>
      </c>
      <c r="K10" s="31">
        <v>182</v>
      </c>
      <c r="L10" s="31">
        <v>169</v>
      </c>
      <c r="M10" s="31">
        <v>148</v>
      </c>
      <c r="N10" s="31">
        <v>140</v>
      </c>
      <c r="O10" s="31">
        <v>134</v>
      </c>
      <c r="P10" s="31">
        <v>136</v>
      </c>
      <c r="Q10" s="31">
        <v>136</v>
      </c>
      <c r="R10" s="20">
        <v>126</v>
      </c>
      <c r="S10" s="20">
        <v>121</v>
      </c>
      <c r="T10" s="20">
        <v>101</v>
      </c>
      <c r="U10" s="31">
        <v>80</v>
      </c>
      <c r="V10" s="31">
        <v>120</v>
      </c>
      <c r="W10" s="31">
        <v>108</v>
      </c>
      <c r="X10" s="31">
        <v>157</v>
      </c>
      <c r="Y10" s="31">
        <v>161</v>
      </c>
      <c r="Z10" s="31">
        <v>184</v>
      </c>
      <c r="AA10" s="31">
        <v>164</v>
      </c>
    </row>
    <row r="11" spans="2:27" ht="21.75" customHeight="1">
      <c r="B11" s="34" t="s">
        <v>126</v>
      </c>
      <c r="C11" s="31" t="s">
        <v>41</v>
      </c>
      <c r="D11" s="31">
        <v>927</v>
      </c>
      <c r="E11" s="31" t="s">
        <v>41</v>
      </c>
      <c r="F11" s="31">
        <v>1000</v>
      </c>
      <c r="G11" s="31">
        <v>1070</v>
      </c>
      <c r="H11" s="31">
        <v>1301</v>
      </c>
      <c r="I11" s="31">
        <v>1292</v>
      </c>
      <c r="J11" s="31">
        <v>1401</v>
      </c>
      <c r="K11" s="31">
        <v>1414</v>
      </c>
      <c r="L11" s="31">
        <v>1273</v>
      </c>
      <c r="M11" s="31">
        <v>1218</v>
      </c>
      <c r="N11" s="31">
        <v>1160</v>
      </c>
      <c r="O11" s="31">
        <v>1063</v>
      </c>
      <c r="P11" s="31">
        <v>1067</v>
      </c>
      <c r="Q11" s="31">
        <v>1125</v>
      </c>
      <c r="R11" s="20">
        <v>1142</v>
      </c>
      <c r="S11" s="20">
        <v>1201</v>
      </c>
      <c r="T11" s="20">
        <v>1153</v>
      </c>
      <c r="U11" s="31">
        <v>1063</v>
      </c>
      <c r="V11" s="31">
        <v>1306</v>
      </c>
      <c r="W11" s="31">
        <v>974</v>
      </c>
      <c r="X11" s="31">
        <v>1180</v>
      </c>
      <c r="Y11" s="31">
        <v>1470</v>
      </c>
      <c r="Z11" s="31">
        <v>1539</v>
      </c>
      <c r="AA11" s="31">
        <v>1452</v>
      </c>
    </row>
    <row r="12" spans="2:27" ht="21.75" customHeight="1">
      <c r="B12" s="34" t="s">
        <v>125</v>
      </c>
      <c r="C12" s="31" t="s">
        <v>41</v>
      </c>
      <c r="D12" s="31">
        <v>728</v>
      </c>
      <c r="E12" s="31" t="s">
        <v>41</v>
      </c>
      <c r="F12" s="31">
        <v>736</v>
      </c>
      <c r="G12" s="31">
        <v>870</v>
      </c>
      <c r="H12" s="31">
        <v>1037</v>
      </c>
      <c r="I12" s="31">
        <v>995</v>
      </c>
      <c r="J12" s="31">
        <v>1001</v>
      </c>
      <c r="K12" s="31">
        <v>1002</v>
      </c>
      <c r="L12" s="31">
        <v>1035</v>
      </c>
      <c r="M12" s="31">
        <v>948</v>
      </c>
      <c r="N12" s="31">
        <v>880</v>
      </c>
      <c r="O12" s="31">
        <v>867</v>
      </c>
      <c r="P12" s="31">
        <v>778</v>
      </c>
      <c r="Q12" s="31">
        <v>934</v>
      </c>
      <c r="R12" s="20">
        <v>913</v>
      </c>
      <c r="S12" s="20">
        <v>924</v>
      </c>
      <c r="T12" s="20">
        <v>923</v>
      </c>
      <c r="U12" s="31">
        <v>821</v>
      </c>
      <c r="V12" s="31">
        <v>991</v>
      </c>
      <c r="W12" s="31">
        <v>759</v>
      </c>
      <c r="X12" s="31">
        <v>980</v>
      </c>
      <c r="Y12" s="31">
        <v>1192</v>
      </c>
      <c r="Z12" s="31">
        <v>1199</v>
      </c>
      <c r="AA12" s="31">
        <v>1141</v>
      </c>
    </row>
    <row r="13" spans="2:27" ht="21.75" customHeight="1">
      <c r="B13" s="34" t="s">
        <v>129</v>
      </c>
      <c r="C13" s="31" t="s">
        <v>41</v>
      </c>
      <c r="D13" s="31">
        <v>36</v>
      </c>
      <c r="E13" s="31" t="s">
        <v>41</v>
      </c>
      <c r="F13" s="31">
        <v>289</v>
      </c>
      <c r="G13" s="31">
        <v>180</v>
      </c>
      <c r="H13" s="31">
        <v>73</v>
      </c>
      <c r="I13" s="31">
        <v>36</v>
      </c>
      <c r="J13" s="31">
        <v>37</v>
      </c>
      <c r="K13" s="31">
        <v>42</v>
      </c>
      <c r="L13" s="31">
        <v>52</v>
      </c>
      <c r="M13" s="31">
        <v>57</v>
      </c>
      <c r="N13" s="31">
        <v>38</v>
      </c>
      <c r="O13" s="31">
        <v>44</v>
      </c>
      <c r="P13" s="31">
        <v>31</v>
      </c>
      <c r="Q13" s="31">
        <v>31</v>
      </c>
      <c r="R13" s="20">
        <v>43</v>
      </c>
      <c r="S13" s="20">
        <v>34</v>
      </c>
      <c r="T13" s="20">
        <v>27</v>
      </c>
      <c r="U13" s="31">
        <v>49</v>
      </c>
      <c r="V13" s="31">
        <v>188</v>
      </c>
      <c r="W13" s="31">
        <v>192</v>
      </c>
      <c r="X13" s="31">
        <v>276</v>
      </c>
      <c r="Y13" s="31">
        <v>211</v>
      </c>
      <c r="Z13" s="31">
        <v>200</v>
      </c>
      <c r="AA13" s="31">
        <v>131</v>
      </c>
    </row>
    <row r="14" spans="2:27" ht="21.75" customHeight="1">
      <c r="B14" s="34" t="s">
        <v>130</v>
      </c>
      <c r="C14" s="31" t="s">
        <v>41</v>
      </c>
      <c r="D14" s="31">
        <v>694</v>
      </c>
      <c r="E14" s="31" t="s">
        <v>41</v>
      </c>
      <c r="F14" s="31">
        <v>20</v>
      </c>
      <c r="G14" s="31">
        <v>38</v>
      </c>
      <c r="H14" s="31">
        <v>24</v>
      </c>
      <c r="I14" s="31">
        <v>27</v>
      </c>
      <c r="J14" s="31">
        <v>39</v>
      </c>
      <c r="K14" s="31">
        <v>64</v>
      </c>
      <c r="L14" s="31">
        <v>47</v>
      </c>
      <c r="M14" s="31">
        <v>68</v>
      </c>
      <c r="N14" s="31">
        <v>20</v>
      </c>
      <c r="O14" s="31">
        <v>10</v>
      </c>
      <c r="P14" s="31">
        <v>12</v>
      </c>
      <c r="Q14" s="31">
        <v>17</v>
      </c>
      <c r="R14" s="20">
        <v>4</v>
      </c>
      <c r="S14" s="20">
        <v>5</v>
      </c>
      <c r="T14" s="20">
        <v>74</v>
      </c>
      <c r="U14" s="31">
        <v>23</v>
      </c>
      <c r="V14" s="31">
        <v>5</v>
      </c>
      <c r="W14" s="31">
        <v>2</v>
      </c>
      <c r="X14" s="31">
        <v>0</v>
      </c>
      <c r="Y14" s="31">
        <v>0</v>
      </c>
      <c r="Z14" s="31">
        <v>1</v>
      </c>
      <c r="AA14" s="31">
        <v>12</v>
      </c>
    </row>
    <row r="15" spans="2:27" ht="21.75" customHeight="1">
      <c r="B15" s="34" t="s">
        <v>167</v>
      </c>
      <c r="C15" s="31" t="s">
        <v>41</v>
      </c>
      <c r="D15" s="31">
        <v>37</v>
      </c>
      <c r="E15" s="31" t="s">
        <v>41</v>
      </c>
      <c r="F15" s="31">
        <v>273</v>
      </c>
      <c r="G15" s="31">
        <v>604</v>
      </c>
      <c r="H15" s="31">
        <v>200</v>
      </c>
      <c r="I15" s="31">
        <v>136</v>
      </c>
      <c r="J15" s="31">
        <v>107</v>
      </c>
      <c r="K15" s="31">
        <v>120</v>
      </c>
      <c r="L15" s="31">
        <v>107</v>
      </c>
      <c r="M15" s="31">
        <v>68</v>
      </c>
      <c r="N15" s="31">
        <v>143</v>
      </c>
      <c r="O15" s="31">
        <v>112</v>
      </c>
      <c r="P15" s="31">
        <v>160</v>
      </c>
      <c r="Q15" s="31">
        <v>247</v>
      </c>
      <c r="R15" s="20">
        <v>187</v>
      </c>
      <c r="S15" s="20">
        <v>219</v>
      </c>
      <c r="T15" s="20">
        <v>140</v>
      </c>
      <c r="U15" s="31">
        <v>567</v>
      </c>
      <c r="V15" s="31">
        <v>141</v>
      </c>
      <c r="W15" s="31">
        <v>44</v>
      </c>
      <c r="X15" s="31">
        <v>72</v>
      </c>
      <c r="Y15" s="31">
        <v>6</v>
      </c>
      <c r="Z15" s="31">
        <v>15</v>
      </c>
      <c r="AA15" s="31">
        <v>234</v>
      </c>
    </row>
    <row r="16" spans="2:27" ht="12" customHeight="1">
      <c r="B16" s="1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"/>
      <c r="T16" s="15"/>
      <c r="U16" s="15"/>
      <c r="V16" s="15"/>
      <c r="W16" s="15"/>
      <c r="X16" s="15"/>
      <c r="Y16" s="15"/>
      <c r="Z16" s="15"/>
      <c r="AA16" s="15"/>
    </row>
    <row r="17" spans="2:28" ht="3" customHeight="1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2:28" ht="10.5" customHeight="1">
      <c r="B18" s="57" t="s">
        <v>274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2:28" ht="12.75" customHeight="1">
      <c r="B19" s="119" t="s">
        <v>223</v>
      </c>
      <c r="C19" s="119"/>
      <c r="D19" s="119"/>
      <c r="E19" s="119"/>
      <c r="F19" s="119"/>
      <c r="G19" s="119"/>
      <c r="H19" s="11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8"/>
      <c r="T19" s="8"/>
      <c r="U19" s="8"/>
      <c r="V19" s="8"/>
      <c r="W19" s="8"/>
      <c r="X19" s="8"/>
      <c r="Y19" s="8"/>
      <c r="Z19" s="8"/>
      <c r="AA19" s="39"/>
    </row>
    <row r="20" spans="2:28" ht="11.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10"/>
      <c r="T20" s="10"/>
      <c r="U20" s="10"/>
      <c r="V20" s="10"/>
      <c r="W20" s="10"/>
      <c r="X20" s="10"/>
      <c r="Y20" s="10"/>
      <c r="Z20" s="10"/>
      <c r="AA20" s="10"/>
    </row>
    <row r="21" spans="2:28" ht="11.5">
      <c r="B21" s="63" t="s">
        <v>230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AB21" s="99"/>
    </row>
    <row r="22" spans="2:28">
      <c r="B22" s="11"/>
      <c r="AB22" s="99"/>
    </row>
    <row r="23" spans="2:28">
      <c r="AB23" s="99"/>
    </row>
  </sheetData>
  <mergeCells count="4">
    <mergeCell ref="B3:B4"/>
    <mergeCell ref="B19:H19"/>
    <mergeCell ref="C3:AA3"/>
    <mergeCell ref="B1:AA1"/>
  </mergeCells>
  <hyperlinks>
    <hyperlink ref="B21" location="Indice!A1" display="(Voltar ao Índice)" xr:uid="{F2B99228-C75C-4C30-9332-18E5503A3B57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D37"/>
  <sheetViews>
    <sheetView showGridLines="0" zoomScaleNormal="100" zoomScaleSheetLayoutView="100" workbookViewId="0">
      <pane xSplit="2" ySplit="4" topLeftCell="C5" activePane="bottomRight" state="frozen"/>
      <selection activeCell="Y27" sqref="Y27"/>
      <selection pane="topRight" activeCell="Y27" sqref="Y27"/>
      <selection pane="bottomLeft" activeCell="Y27" sqref="Y27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27" width="9.7265625" style="3" customWidth="1"/>
    <col min="28" max="28" width="6.7265625" style="3" customWidth="1"/>
    <col min="29" max="29" width="10.26953125" style="3" customWidth="1"/>
    <col min="30" max="16384" width="9.1796875" style="3"/>
  </cols>
  <sheetData>
    <row r="1" spans="2:30" s="1" customFormat="1" ht="36" customHeight="1">
      <c r="B1" s="114" t="s">
        <v>269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30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2</v>
      </c>
      <c r="AC2" s="63"/>
    </row>
    <row r="3" spans="2:30" ht="18" customHeight="1">
      <c r="B3" s="123" t="s">
        <v>168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30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5">
        <v>2018</v>
      </c>
      <c r="V4" s="7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30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30" ht="16" customHeight="1">
      <c r="B6" s="17" t="s">
        <v>1</v>
      </c>
      <c r="C6" s="32">
        <v>4110</v>
      </c>
      <c r="D6" s="32">
        <v>3504</v>
      </c>
      <c r="E6" s="22">
        <v>3034</v>
      </c>
      <c r="F6" s="32">
        <v>3529</v>
      </c>
      <c r="G6" s="32">
        <v>4063</v>
      </c>
      <c r="H6" s="32">
        <v>4189</v>
      </c>
      <c r="I6" s="32">
        <v>4040</v>
      </c>
      <c r="J6" s="32">
        <v>4130</v>
      </c>
      <c r="K6" s="32">
        <v>4167</v>
      </c>
      <c r="L6" s="32">
        <v>3989</v>
      </c>
      <c r="M6" s="32">
        <v>3749</v>
      </c>
      <c r="N6" s="32">
        <v>3446</v>
      </c>
      <c r="O6" s="32">
        <v>3303</v>
      </c>
      <c r="P6" s="32">
        <v>3219</v>
      </c>
      <c r="Q6" s="32">
        <v>3543</v>
      </c>
      <c r="R6" s="32">
        <v>3486</v>
      </c>
      <c r="S6" s="32">
        <v>3566</v>
      </c>
      <c r="T6" s="32">
        <v>3533</v>
      </c>
      <c r="U6" s="32">
        <v>3544</v>
      </c>
      <c r="V6" s="32">
        <v>3776</v>
      </c>
      <c r="W6" s="32">
        <v>2855</v>
      </c>
      <c r="X6" s="32">
        <v>3684</v>
      </c>
      <c r="Y6" s="32">
        <v>4262</v>
      </c>
      <c r="Z6" s="32">
        <v>4317</v>
      </c>
      <c r="AA6" s="32">
        <v>4176</v>
      </c>
      <c r="AD6" s="26"/>
    </row>
    <row r="7" spans="2:30" ht="21.75" customHeight="1">
      <c r="B7" s="34" t="s">
        <v>164</v>
      </c>
      <c r="C7" s="31">
        <v>995</v>
      </c>
      <c r="D7" s="31">
        <v>655</v>
      </c>
      <c r="E7" s="31" t="s">
        <v>41</v>
      </c>
      <c r="F7" s="31">
        <v>1503</v>
      </c>
      <c r="G7" s="31">
        <v>1197</v>
      </c>
      <c r="H7" s="31">
        <v>1234</v>
      </c>
      <c r="I7" s="31">
        <v>1084</v>
      </c>
      <c r="J7" s="31">
        <v>1124</v>
      </c>
      <c r="K7" s="31">
        <v>1106</v>
      </c>
      <c r="L7" s="31">
        <v>1035</v>
      </c>
      <c r="M7" s="31">
        <v>1135</v>
      </c>
      <c r="N7" s="31">
        <v>1153</v>
      </c>
      <c r="O7" s="31">
        <v>1185</v>
      </c>
      <c r="P7" s="31">
        <v>1222</v>
      </c>
      <c r="Q7" s="20">
        <v>1394</v>
      </c>
      <c r="R7" s="20">
        <v>1345</v>
      </c>
      <c r="S7" s="20">
        <v>1306</v>
      </c>
      <c r="T7" s="20">
        <v>1289</v>
      </c>
      <c r="U7" s="20">
        <v>1061</v>
      </c>
      <c r="V7" s="20">
        <v>1155</v>
      </c>
      <c r="W7" s="20">
        <v>679</v>
      </c>
      <c r="X7" s="20">
        <v>906</v>
      </c>
      <c r="Y7" s="20">
        <v>1098</v>
      </c>
      <c r="Z7" s="20">
        <v>1144</v>
      </c>
      <c r="AA7" s="20">
        <v>1119</v>
      </c>
      <c r="AD7" s="26"/>
    </row>
    <row r="8" spans="2:30" ht="21.75" customHeight="1">
      <c r="B8" s="34" t="s">
        <v>280</v>
      </c>
      <c r="C8" s="31">
        <v>3110</v>
      </c>
      <c r="D8" s="31">
        <v>2849</v>
      </c>
      <c r="E8" s="31" t="s">
        <v>41</v>
      </c>
      <c r="F8" s="31">
        <v>2026</v>
      </c>
      <c r="G8" s="31">
        <v>2866</v>
      </c>
      <c r="H8" s="31">
        <v>2955</v>
      </c>
      <c r="I8" s="31">
        <v>2956</v>
      </c>
      <c r="J8" s="31">
        <v>3006</v>
      </c>
      <c r="K8" s="31">
        <v>3061</v>
      </c>
      <c r="L8" s="31">
        <v>2954</v>
      </c>
      <c r="M8" s="31">
        <v>2614</v>
      </c>
      <c r="N8" s="31">
        <v>2293</v>
      </c>
      <c r="O8" s="31">
        <v>2118</v>
      </c>
      <c r="P8" s="31">
        <v>1997</v>
      </c>
      <c r="Q8" s="31">
        <v>2149</v>
      </c>
      <c r="R8" s="31">
        <v>2141</v>
      </c>
      <c r="S8" s="31">
        <v>2260</v>
      </c>
      <c r="T8" s="31">
        <v>2244</v>
      </c>
      <c r="U8" s="31">
        <v>2483</v>
      </c>
      <c r="V8" s="31">
        <v>2621</v>
      </c>
      <c r="W8" s="31">
        <v>2176</v>
      </c>
      <c r="X8" s="31">
        <v>2778</v>
      </c>
      <c r="Y8" s="31">
        <v>3164</v>
      </c>
      <c r="Z8" s="31">
        <v>3173</v>
      </c>
      <c r="AA8" s="31">
        <v>3057</v>
      </c>
      <c r="AB8" s="26"/>
      <c r="AD8" s="26"/>
    </row>
    <row r="9" spans="2:30" ht="21.75" customHeight="1">
      <c r="B9" s="43" t="s">
        <v>139</v>
      </c>
      <c r="C9" s="31">
        <v>2083</v>
      </c>
      <c r="D9" s="31">
        <v>1905</v>
      </c>
      <c r="E9" s="31" t="s">
        <v>41</v>
      </c>
      <c r="F9" s="31">
        <v>1377</v>
      </c>
      <c r="G9" s="31">
        <v>2079</v>
      </c>
      <c r="H9" s="31">
        <v>2121</v>
      </c>
      <c r="I9" s="31">
        <v>1987</v>
      </c>
      <c r="J9" s="31">
        <v>2026</v>
      </c>
      <c r="K9" s="31">
        <v>2085</v>
      </c>
      <c r="L9" s="31">
        <v>1886</v>
      </c>
      <c r="M9" s="31">
        <v>1636</v>
      </c>
      <c r="N9" s="31">
        <v>1413</v>
      </c>
      <c r="O9" s="31">
        <v>1264</v>
      </c>
      <c r="P9" s="31">
        <v>1218</v>
      </c>
      <c r="Q9" s="20">
        <v>1339</v>
      </c>
      <c r="R9" s="20">
        <v>1317</v>
      </c>
      <c r="S9" s="20">
        <v>1366</v>
      </c>
      <c r="T9" s="20">
        <v>1330</v>
      </c>
      <c r="U9" s="20">
        <v>1619</v>
      </c>
      <c r="V9" s="20">
        <v>1701</v>
      </c>
      <c r="W9" s="20">
        <v>1382</v>
      </c>
      <c r="X9" s="20">
        <v>1818</v>
      </c>
      <c r="Y9" s="20">
        <v>2098</v>
      </c>
      <c r="Z9" s="20">
        <v>2046</v>
      </c>
      <c r="AA9" s="31">
        <v>1967</v>
      </c>
      <c r="AD9" s="26"/>
    </row>
    <row r="10" spans="2:30" ht="21.75" customHeight="1">
      <c r="B10" s="105" t="s">
        <v>131</v>
      </c>
      <c r="C10" s="31">
        <v>92</v>
      </c>
      <c r="D10" s="31">
        <v>117</v>
      </c>
      <c r="E10" s="31" t="s">
        <v>41</v>
      </c>
      <c r="F10" s="31">
        <v>85</v>
      </c>
      <c r="G10" s="31">
        <v>116</v>
      </c>
      <c r="H10" s="31">
        <v>148</v>
      </c>
      <c r="I10" s="31">
        <v>176</v>
      </c>
      <c r="J10" s="31">
        <v>141</v>
      </c>
      <c r="K10" s="31">
        <v>386</v>
      </c>
      <c r="L10" s="31">
        <v>107</v>
      </c>
      <c r="M10" s="31">
        <v>95</v>
      </c>
      <c r="N10" s="31">
        <v>60</v>
      </c>
      <c r="O10" s="31">
        <v>77</v>
      </c>
      <c r="P10" s="31">
        <v>71</v>
      </c>
      <c r="Q10" s="20">
        <v>79</v>
      </c>
      <c r="R10" s="20">
        <v>91</v>
      </c>
      <c r="S10" s="20">
        <v>67</v>
      </c>
      <c r="T10" s="20">
        <v>83</v>
      </c>
      <c r="U10" s="20">
        <v>89</v>
      </c>
      <c r="V10" s="20">
        <v>107</v>
      </c>
      <c r="W10" s="20">
        <v>145</v>
      </c>
      <c r="X10" s="20">
        <v>164</v>
      </c>
      <c r="Y10" s="20">
        <v>202</v>
      </c>
      <c r="Z10" s="20">
        <v>195</v>
      </c>
      <c r="AA10" s="31">
        <v>166</v>
      </c>
      <c r="AD10" s="26"/>
    </row>
    <row r="11" spans="2:30" ht="21.75" customHeight="1">
      <c r="B11" s="105" t="s">
        <v>132</v>
      </c>
      <c r="C11" s="31">
        <v>207</v>
      </c>
      <c r="D11" s="31">
        <v>185</v>
      </c>
      <c r="E11" s="31" t="s">
        <v>41</v>
      </c>
      <c r="F11" s="31">
        <v>154</v>
      </c>
      <c r="G11" s="31">
        <v>256</v>
      </c>
      <c r="H11" s="31">
        <v>263</v>
      </c>
      <c r="I11" s="31">
        <v>225</v>
      </c>
      <c r="J11" s="31">
        <v>257</v>
      </c>
      <c r="K11" s="31">
        <v>201</v>
      </c>
      <c r="L11" s="31">
        <v>192</v>
      </c>
      <c r="M11" s="31">
        <v>160</v>
      </c>
      <c r="N11" s="31">
        <v>135</v>
      </c>
      <c r="O11" s="31">
        <v>118</v>
      </c>
      <c r="P11" s="31">
        <v>118</v>
      </c>
      <c r="Q11" s="20">
        <v>134</v>
      </c>
      <c r="R11" s="20">
        <v>136</v>
      </c>
      <c r="S11" s="20">
        <v>173</v>
      </c>
      <c r="T11" s="20">
        <v>144</v>
      </c>
      <c r="U11" s="20">
        <v>192</v>
      </c>
      <c r="V11" s="20">
        <v>221</v>
      </c>
      <c r="W11" s="20">
        <v>173</v>
      </c>
      <c r="X11" s="20">
        <v>222</v>
      </c>
      <c r="Y11" s="20">
        <v>307</v>
      </c>
      <c r="Z11" s="20">
        <v>301</v>
      </c>
      <c r="AA11" s="31">
        <v>274</v>
      </c>
      <c r="AC11" s="26"/>
      <c r="AD11" s="26"/>
    </row>
    <row r="12" spans="2:30" ht="21.75" customHeight="1">
      <c r="B12" s="105" t="s">
        <v>133</v>
      </c>
      <c r="C12" s="31">
        <v>771</v>
      </c>
      <c r="D12" s="31">
        <v>672</v>
      </c>
      <c r="E12" s="31" t="s">
        <v>41</v>
      </c>
      <c r="F12" s="31">
        <v>553</v>
      </c>
      <c r="G12" s="31">
        <v>873</v>
      </c>
      <c r="H12" s="31">
        <v>925</v>
      </c>
      <c r="I12" s="31">
        <v>759</v>
      </c>
      <c r="J12" s="31">
        <v>766</v>
      </c>
      <c r="K12" s="31">
        <v>715</v>
      </c>
      <c r="L12" s="31">
        <v>693</v>
      </c>
      <c r="M12" s="31">
        <v>643</v>
      </c>
      <c r="N12" s="31">
        <v>554</v>
      </c>
      <c r="O12" s="31">
        <v>461</v>
      </c>
      <c r="P12" s="31">
        <v>435</v>
      </c>
      <c r="Q12" s="20">
        <v>502</v>
      </c>
      <c r="R12" s="20">
        <v>479</v>
      </c>
      <c r="S12" s="20">
        <v>499</v>
      </c>
      <c r="T12" s="20">
        <v>493</v>
      </c>
      <c r="U12" s="20">
        <v>605</v>
      </c>
      <c r="V12" s="20">
        <v>662</v>
      </c>
      <c r="W12" s="20">
        <v>470</v>
      </c>
      <c r="X12" s="20">
        <v>647</v>
      </c>
      <c r="Y12" s="20">
        <v>784</v>
      </c>
      <c r="Z12" s="20">
        <v>711</v>
      </c>
      <c r="AA12" s="31">
        <v>711</v>
      </c>
      <c r="AD12" s="26"/>
    </row>
    <row r="13" spans="2:30" ht="21.75" customHeight="1">
      <c r="B13" s="105" t="s">
        <v>134</v>
      </c>
      <c r="C13" s="31">
        <v>563</v>
      </c>
      <c r="D13" s="31">
        <v>490</v>
      </c>
      <c r="E13" s="31" t="s">
        <v>41</v>
      </c>
      <c r="F13" s="31">
        <v>364</v>
      </c>
      <c r="G13" s="31">
        <v>510</v>
      </c>
      <c r="H13" s="31">
        <v>483</v>
      </c>
      <c r="I13" s="31">
        <v>469</v>
      </c>
      <c r="J13" s="31">
        <v>506</v>
      </c>
      <c r="K13" s="31">
        <v>458</v>
      </c>
      <c r="L13" s="31">
        <v>532</v>
      </c>
      <c r="M13" s="31">
        <v>424</v>
      </c>
      <c r="N13" s="31">
        <v>388</v>
      </c>
      <c r="O13" s="31">
        <v>339</v>
      </c>
      <c r="P13" s="31">
        <v>331</v>
      </c>
      <c r="Q13" s="20">
        <v>348</v>
      </c>
      <c r="R13" s="20">
        <v>343</v>
      </c>
      <c r="S13" s="20">
        <v>369</v>
      </c>
      <c r="T13" s="20">
        <v>314</v>
      </c>
      <c r="U13" s="20">
        <v>393</v>
      </c>
      <c r="V13" s="20">
        <v>397</v>
      </c>
      <c r="W13" s="20">
        <v>356</v>
      </c>
      <c r="X13" s="20">
        <v>425</v>
      </c>
      <c r="Y13" s="20">
        <v>429</v>
      </c>
      <c r="Z13" s="20">
        <v>482</v>
      </c>
      <c r="AA13" s="31">
        <v>438</v>
      </c>
      <c r="AD13" s="26"/>
    </row>
    <row r="14" spans="2:30" ht="21.75" customHeight="1">
      <c r="B14" s="105" t="s">
        <v>135</v>
      </c>
      <c r="C14" s="31">
        <v>450</v>
      </c>
      <c r="D14" s="31">
        <v>441</v>
      </c>
      <c r="E14" s="31" t="s">
        <v>41</v>
      </c>
      <c r="F14" s="31">
        <v>221</v>
      </c>
      <c r="G14" s="31">
        <v>324</v>
      </c>
      <c r="H14" s="31">
        <v>302</v>
      </c>
      <c r="I14" s="31">
        <v>358</v>
      </c>
      <c r="J14" s="31">
        <v>356</v>
      </c>
      <c r="K14" s="31">
        <v>325</v>
      </c>
      <c r="L14" s="31">
        <v>362</v>
      </c>
      <c r="M14" s="31">
        <v>314</v>
      </c>
      <c r="N14" s="31">
        <v>276</v>
      </c>
      <c r="O14" s="31">
        <v>269</v>
      </c>
      <c r="P14" s="31">
        <v>263</v>
      </c>
      <c r="Q14" s="20">
        <v>276</v>
      </c>
      <c r="R14" s="20">
        <v>268</v>
      </c>
      <c r="S14" s="20">
        <v>258</v>
      </c>
      <c r="T14" s="20">
        <v>296</v>
      </c>
      <c r="U14" s="20">
        <v>340</v>
      </c>
      <c r="V14" s="20">
        <v>314</v>
      </c>
      <c r="W14" s="20">
        <v>238</v>
      </c>
      <c r="X14" s="20">
        <v>360</v>
      </c>
      <c r="Y14" s="20">
        <v>376</v>
      </c>
      <c r="Z14" s="20">
        <v>357</v>
      </c>
      <c r="AA14" s="31">
        <v>378</v>
      </c>
      <c r="AD14" s="26"/>
    </row>
    <row r="15" spans="2:30" ht="21.75" customHeight="1">
      <c r="B15" s="43" t="s">
        <v>136</v>
      </c>
      <c r="C15" s="31">
        <v>742</v>
      </c>
      <c r="D15" s="31">
        <v>692</v>
      </c>
      <c r="E15" s="31" t="s">
        <v>41</v>
      </c>
      <c r="F15" s="31">
        <v>446</v>
      </c>
      <c r="G15" s="31">
        <v>519</v>
      </c>
      <c r="H15" s="31">
        <v>524</v>
      </c>
      <c r="I15" s="31">
        <v>603</v>
      </c>
      <c r="J15" s="31">
        <v>633</v>
      </c>
      <c r="K15" s="31">
        <v>635</v>
      </c>
      <c r="L15" s="31">
        <v>721</v>
      </c>
      <c r="M15" s="31">
        <v>645</v>
      </c>
      <c r="N15" s="31">
        <v>567</v>
      </c>
      <c r="O15" s="31">
        <v>569</v>
      </c>
      <c r="P15" s="31">
        <v>516</v>
      </c>
      <c r="Q15" s="31">
        <v>526</v>
      </c>
      <c r="R15" s="31">
        <v>524</v>
      </c>
      <c r="S15" s="31">
        <v>587</v>
      </c>
      <c r="T15" s="31">
        <v>627</v>
      </c>
      <c r="U15" s="31">
        <v>626</v>
      </c>
      <c r="V15" s="31">
        <v>653</v>
      </c>
      <c r="W15" s="31">
        <v>501</v>
      </c>
      <c r="X15" s="31">
        <v>620</v>
      </c>
      <c r="Y15" s="31">
        <v>735</v>
      </c>
      <c r="Z15" s="31">
        <v>736</v>
      </c>
      <c r="AA15" s="31">
        <v>717</v>
      </c>
      <c r="AD15" s="26"/>
    </row>
    <row r="16" spans="2:30" ht="21.75" customHeight="1">
      <c r="B16" s="105" t="s">
        <v>140</v>
      </c>
      <c r="C16" s="31" t="s">
        <v>41</v>
      </c>
      <c r="D16" s="31" t="s">
        <v>41</v>
      </c>
      <c r="E16" s="31" t="s">
        <v>41</v>
      </c>
      <c r="F16" s="31">
        <v>311</v>
      </c>
      <c r="G16" s="31">
        <v>364</v>
      </c>
      <c r="H16" s="31">
        <v>351</v>
      </c>
      <c r="I16" s="31">
        <v>427</v>
      </c>
      <c r="J16" s="31">
        <v>457</v>
      </c>
      <c r="K16" s="31">
        <v>438</v>
      </c>
      <c r="L16" s="31">
        <v>492</v>
      </c>
      <c r="M16" s="31">
        <v>448</v>
      </c>
      <c r="N16" s="31">
        <v>396</v>
      </c>
      <c r="O16" s="31">
        <v>389</v>
      </c>
      <c r="P16" s="31">
        <v>374</v>
      </c>
      <c r="Q16" s="20">
        <v>363</v>
      </c>
      <c r="R16" s="20">
        <v>351</v>
      </c>
      <c r="S16" s="20">
        <v>420</v>
      </c>
      <c r="T16" s="20">
        <v>441</v>
      </c>
      <c r="U16" s="20">
        <v>442</v>
      </c>
      <c r="V16" s="20">
        <v>460</v>
      </c>
      <c r="W16" s="20">
        <v>352</v>
      </c>
      <c r="X16" s="20">
        <v>427</v>
      </c>
      <c r="Y16" s="20">
        <v>524</v>
      </c>
      <c r="Z16" s="20">
        <v>513</v>
      </c>
      <c r="AA16" s="31">
        <v>502</v>
      </c>
      <c r="AD16" s="26"/>
    </row>
    <row r="17" spans="2:30" ht="21.75" customHeight="1">
      <c r="B17" s="105" t="s">
        <v>141</v>
      </c>
      <c r="C17" s="31" t="s">
        <v>41</v>
      </c>
      <c r="D17" s="31" t="s">
        <v>41</v>
      </c>
      <c r="E17" s="31" t="s">
        <v>41</v>
      </c>
      <c r="F17" s="31">
        <v>135</v>
      </c>
      <c r="G17" s="31">
        <v>155</v>
      </c>
      <c r="H17" s="31">
        <v>173</v>
      </c>
      <c r="I17" s="31">
        <v>176</v>
      </c>
      <c r="J17" s="31">
        <v>176</v>
      </c>
      <c r="K17" s="31">
        <v>197</v>
      </c>
      <c r="L17" s="31">
        <v>229</v>
      </c>
      <c r="M17" s="31">
        <v>197</v>
      </c>
      <c r="N17" s="31">
        <v>171</v>
      </c>
      <c r="O17" s="31">
        <v>180</v>
      </c>
      <c r="P17" s="31">
        <v>142</v>
      </c>
      <c r="Q17" s="20">
        <v>163</v>
      </c>
      <c r="R17" s="20">
        <v>173</v>
      </c>
      <c r="S17" s="20">
        <v>167</v>
      </c>
      <c r="T17" s="20">
        <v>186</v>
      </c>
      <c r="U17" s="20">
        <v>184</v>
      </c>
      <c r="V17" s="20">
        <v>193</v>
      </c>
      <c r="W17" s="20">
        <v>149</v>
      </c>
      <c r="X17" s="20">
        <v>193</v>
      </c>
      <c r="Y17" s="20">
        <v>211</v>
      </c>
      <c r="Z17" s="20">
        <v>223</v>
      </c>
      <c r="AA17" s="31">
        <v>215</v>
      </c>
      <c r="AD17" s="26"/>
    </row>
    <row r="18" spans="2:30" ht="21.75" customHeight="1">
      <c r="B18" s="43" t="s">
        <v>137</v>
      </c>
      <c r="C18" s="31">
        <v>164</v>
      </c>
      <c r="D18" s="31">
        <v>103</v>
      </c>
      <c r="E18" s="31" t="s">
        <v>41</v>
      </c>
      <c r="F18" s="31">
        <v>137</v>
      </c>
      <c r="G18" s="31">
        <v>159</v>
      </c>
      <c r="H18" s="31">
        <v>178</v>
      </c>
      <c r="I18" s="31">
        <v>202</v>
      </c>
      <c r="J18" s="31">
        <v>214</v>
      </c>
      <c r="K18" s="31">
        <v>225</v>
      </c>
      <c r="L18" s="31">
        <v>198</v>
      </c>
      <c r="M18" s="31">
        <v>208</v>
      </c>
      <c r="N18" s="31">
        <v>213</v>
      </c>
      <c r="O18" s="31">
        <v>189</v>
      </c>
      <c r="P18" s="31">
        <v>173</v>
      </c>
      <c r="Q18" s="31">
        <v>191</v>
      </c>
      <c r="R18" s="31">
        <v>187</v>
      </c>
      <c r="S18" s="31">
        <v>217</v>
      </c>
      <c r="T18" s="31">
        <v>195</v>
      </c>
      <c r="U18" s="31">
        <v>161</v>
      </c>
      <c r="V18" s="31">
        <v>183</v>
      </c>
      <c r="W18" s="31">
        <v>191</v>
      </c>
      <c r="X18" s="31">
        <v>204</v>
      </c>
      <c r="Y18" s="31">
        <v>191</v>
      </c>
      <c r="Z18" s="31">
        <v>247</v>
      </c>
      <c r="AA18" s="31">
        <v>233</v>
      </c>
      <c r="AB18" s="26"/>
      <c r="AD18" s="26"/>
    </row>
    <row r="19" spans="2:30" ht="21.75" customHeight="1">
      <c r="B19" s="105" t="s">
        <v>142</v>
      </c>
      <c r="C19" s="31" t="s">
        <v>41</v>
      </c>
      <c r="D19" s="31" t="s">
        <v>41</v>
      </c>
      <c r="E19" s="31" t="s">
        <v>41</v>
      </c>
      <c r="F19" s="31">
        <v>73</v>
      </c>
      <c r="G19" s="31">
        <v>77</v>
      </c>
      <c r="H19" s="31">
        <v>75</v>
      </c>
      <c r="I19" s="31">
        <v>104</v>
      </c>
      <c r="J19" s="31">
        <v>107</v>
      </c>
      <c r="K19" s="31">
        <v>108</v>
      </c>
      <c r="L19" s="31">
        <v>103</v>
      </c>
      <c r="M19" s="31">
        <v>111</v>
      </c>
      <c r="N19" s="31">
        <v>103</v>
      </c>
      <c r="O19" s="31">
        <v>82</v>
      </c>
      <c r="P19" s="31">
        <v>82</v>
      </c>
      <c r="Q19" s="20">
        <v>92</v>
      </c>
      <c r="R19" s="20">
        <v>95</v>
      </c>
      <c r="S19" s="20">
        <v>86</v>
      </c>
      <c r="T19" s="20">
        <v>101</v>
      </c>
      <c r="U19" s="20">
        <v>82</v>
      </c>
      <c r="V19" s="20">
        <v>96</v>
      </c>
      <c r="W19" s="20">
        <v>83</v>
      </c>
      <c r="X19" s="20">
        <v>103</v>
      </c>
      <c r="Y19" s="20">
        <v>104</v>
      </c>
      <c r="Z19" s="20">
        <v>119</v>
      </c>
      <c r="AA19" s="31">
        <v>112</v>
      </c>
      <c r="AC19" s="26"/>
      <c r="AD19" s="26"/>
    </row>
    <row r="20" spans="2:30" ht="21.75" customHeight="1">
      <c r="B20" s="105" t="s">
        <v>143</v>
      </c>
      <c r="C20" s="31" t="s">
        <v>41</v>
      </c>
      <c r="D20" s="31" t="s">
        <v>41</v>
      </c>
      <c r="E20" s="31" t="s">
        <v>41</v>
      </c>
      <c r="F20" s="31">
        <v>41</v>
      </c>
      <c r="G20" s="31">
        <v>48</v>
      </c>
      <c r="H20" s="31">
        <v>55</v>
      </c>
      <c r="I20" s="31">
        <v>64</v>
      </c>
      <c r="J20" s="31">
        <v>67</v>
      </c>
      <c r="K20" s="31">
        <v>63</v>
      </c>
      <c r="L20" s="31">
        <v>57</v>
      </c>
      <c r="M20" s="31">
        <v>57</v>
      </c>
      <c r="N20" s="31">
        <v>64</v>
      </c>
      <c r="O20" s="31">
        <v>76</v>
      </c>
      <c r="P20" s="31">
        <v>57</v>
      </c>
      <c r="Q20" s="20">
        <v>62</v>
      </c>
      <c r="R20" s="20">
        <v>54</v>
      </c>
      <c r="S20" s="20">
        <v>76</v>
      </c>
      <c r="T20" s="20">
        <v>48</v>
      </c>
      <c r="U20" s="20">
        <v>51</v>
      </c>
      <c r="V20" s="20">
        <v>53</v>
      </c>
      <c r="W20" s="20">
        <v>56</v>
      </c>
      <c r="X20" s="20">
        <v>64</v>
      </c>
      <c r="Y20" s="20">
        <v>50</v>
      </c>
      <c r="Z20" s="20">
        <v>93</v>
      </c>
      <c r="AA20" s="31">
        <v>76</v>
      </c>
      <c r="AD20" s="26"/>
    </row>
    <row r="21" spans="2:30" ht="21.75" customHeight="1">
      <c r="B21" s="105" t="s">
        <v>144</v>
      </c>
      <c r="C21" s="31" t="s">
        <v>41</v>
      </c>
      <c r="D21" s="31" t="s">
        <v>41</v>
      </c>
      <c r="E21" s="31" t="s">
        <v>41</v>
      </c>
      <c r="F21" s="31">
        <v>23</v>
      </c>
      <c r="G21" s="31">
        <v>34</v>
      </c>
      <c r="H21" s="31">
        <v>48</v>
      </c>
      <c r="I21" s="31">
        <v>34</v>
      </c>
      <c r="J21" s="31">
        <v>40</v>
      </c>
      <c r="K21" s="31">
        <v>54</v>
      </c>
      <c r="L21" s="31">
        <v>38</v>
      </c>
      <c r="M21" s="31">
        <v>40</v>
      </c>
      <c r="N21" s="31">
        <v>46</v>
      </c>
      <c r="O21" s="31">
        <v>31</v>
      </c>
      <c r="P21" s="31">
        <v>34</v>
      </c>
      <c r="Q21" s="20">
        <v>37</v>
      </c>
      <c r="R21" s="20">
        <v>38</v>
      </c>
      <c r="S21" s="20">
        <v>55</v>
      </c>
      <c r="T21" s="20">
        <v>46</v>
      </c>
      <c r="U21" s="20">
        <v>28</v>
      </c>
      <c r="V21" s="20">
        <v>34</v>
      </c>
      <c r="W21" s="20">
        <v>52</v>
      </c>
      <c r="X21" s="20">
        <v>37</v>
      </c>
      <c r="Y21" s="20">
        <v>37</v>
      </c>
      <c r="Z21" s="20">
        <v>35</v>
      </c>
      <c r="AA21" s="31">
        <v>45</v>
      </c>
      <c r="AD21" s="26"/>
    </row>
    <row r="22" spans="2:30" ht="21.75" customHeight="1">
      <c r="B22" s="43" t="s">
        <v>138</v>
      </c>
      <c r="C22" s="31">
        <v>121</v>
      </c>
      <c r="D22" s="31">
        <v>149</v>
      </c>
      <c r="E22" s="31" t="s">
        <v>41</v>
      </c>
      <c r="F22" s="31">
        <v>66</v>
      </c>
      <c r="G22" s="31">
        <v>109</v>
      </c>
      <c r="H22" s="31">
        <v>132</v>
      </c>
      <c r="I22" s="31">
        <v>164</v>
      </c>
      <c r="J22" s="31">
        <v>133</v>
      </c>
      <c r="K22" s="31">
        <v>116</v>
      </c>
      <c r="L22" s="31">
        <v>149</v>
      </c>
      <c r="M22" s="31">
        <v>125</v>
      </c>
      <c r="N22" s="31">
        <v>100</v>
      </c>
      <c r="O22" s="31">
        <v>96</v>
      </c>
      <c r="P22" s="31">
        <v>90</v>
      </c>
      <c r="Q22" s="31">
        <v>93</v>
      </c>
      <c r="R22" s="31">
        <v>113</v>
      </c>
      <c r="S22" s="31">
        <v>90</v>
      </c>
      <c r="T22" s="31">
        <v>92</v>
      </c>
      <c r="U22" s="31">
        <v>77</v>
      </c>
      <c r="V22" s="31">
        <v>84</v>
      </c>
      <c r="W22" s="31">
        <v>102</v>
      </c>
      <c r="X22" s="31">
        <v>136</v>
      </c>
      <c r="Y22" s="31">
        <v>140</v>
      </c>
      <c r="Z22" s="31">
        <v>144</v>
      </c>
      <c r="AA22" s="31">
        <v>140</v>
      </c>
      <c r="AD22" s="26"/>
    </row>
    <row r="23" spans="2:30" ht="21.75" customHeight="1">
      <c r="B23" s="105" t="s">
        <v>145</v>
      </c>
      <c r="C23" s="31" t="s">
        <v>41</v>
      </c>
      <c r="D23" s="31" t="s">
        <v>41</v>
      </c>
      <c r="E23" s="31" t="s">
        <v>41</v>
      </c>
      <c r="F23" s="31">
        <v>16</v>
      </c>
      <c r="G23" s="31">
        <v>25</v>
      </c>
      <c r="H23" s="31">
        <v>33</v>
      </c>
      <c r="I23" s="31">
        <v>33</v>
      </c>
      <c r="J23" s="31">
        <v>31</v>
      </c>
      <c r="K23" s="31">
        <v>21</v>
      </c>
      <c r="L23" s="31">
        <v>34</v>
      </c>
      <c r="M23" s="31">
        <v>32</v>
      </c>
      <c r="N23" s="31">
        <v>20</v>
      </c>
      <c r="O23" s="31">
        <v>27</v>
      </c>
      <c r="P23" s="31">
        <v>24</v>
      </c>
      <c r="Q23" s="20">
        <v>17</v>
      </c>
      <c r="R23" s="20">
        <v>34</v>
      </c>
      <c r="S23" s="20">
        <v>29</v>
      </c>
      <c r="T23" s="20">
        <v>18</v>
      </c>
      <c r="U23" s="20">
        <v>25</v>
      </c>
      <c r="V23" s="20">
        <v>23</v>
      </c>
      <c r="W23" s="20">
        <v>26</v>
      </c>
      <c r="X23" s="20">
        <v>29</v>
      </c>
      <c r="Y23" s="20">
        <v>43</v>
      </c>
      <c r="Z23" s="20">
        <v>39</v>
      </c>
      <c r="AA23" s="31">
        <v>39</v>
      </c>
      <c r="AD23" s="26"/>
    </row>
    <row r="24" spans="2:30" ht="21.75" customHeight="1">
      <c r="B24" s="105" t="s">
        <v>146</v>
      </c>
      <c r="C24" s="31" t="s">
        <v>41</v>
      </c>
      <c r="D24" s="31" t="s">
        <v>41</v>
      </c>
      <c r="E24" s="31" t="s">
        <v>41</v>
      </c>
      <c r="F24" s="31">
        <v>14</v>
      </c>
      <c r="G24" s="31">
        <v>25</v>
      </c>
      <c r="H24" s="31">
        <v>18</v>
      </c>
      <c r="I24" s="31">
        <v>22</v>
      </c>
      <c r="J24" s="31">
        <v>28</v>
      </c>
      <c r="K24" s="31">
        <v>17</v>
      </c>
      <c r="L24" s="31">
        <v>23</v>
      </c>
      <c r="M24" s="31">
        <v>18</v>
      </c>
      <c r="N24" s="31">
        <v>16</v>
      </c>
      <c r="O24" s="31">
        <v>22</v>
      </c>
      <c r="P24" s="31">
        <v>21</v>
      </c>
      <c r="Q24" s="20">
        <v>17</v>
      </c>
      <c r="R24" s="20">
        <v>24</v>
      </c>
      <c r="S24" s="20">
        <v>20</v>
      </c>
      <c r="T24" s="20">
        <v>20</v>
      </c>
      <c r="U24" s="20">
        <v>19</v>
      </c>
      <c r="V24" s="20">
        <v>15</v>
      </c>
      <c r="W24" s="20">
        <v>20</v>
      </c>
      <c r="X24" s="20">
        <v>21</v>
      </c>
      <c r="Y24" s="20">
        <v>22</v>
      </c>
      <c r="Z24" s="20">
        <v>17</v>
      </c>
      <c r="AA24" s="31">
        <v>22</v>
      </c>
      <c r="AD24" s="26"/>
    </row>
    <row r="25" spans="2:30" ht="21.75" customHeight="1">
      <c r="B25" s="105" t="s">
        <v>147</v>
      </c>
      <c r="C25" s="31" t="s">
        <v>41</v>
      </c>
      <c r="D25" s="31" t="s">
        <v>41</v>
      </c>
      <c r="E25" s="31" t="s">
        <v>41</v>
      </c>
      <c r="F25" s="31">
        <v>8</v>
      </c>
      <c r="G25" s="31">
        <v>11</v>
      </c>
      <c r="H25" s="31">
        <v>20</v>
      </c>
      <c r="I25" s="31">
        <v>16</v>
      </c>
      <c r="J25" s="31">
        <v>16</v>
      </c>
      <c r="K25" s="31">
        <v>17</v>
      </c>
      <c r="L25" s="31">
        <v>19</v>
      </c>
      <c r="M25" s="31">
        <v>13</v>
      </c>
      <c r="N25" s="31">
        <v>21</v>
      </c>
      <c r="O25" s="31">
        <v>10</v>
      </c>
      <c r="P25" s="31">
        <v>14</v>
      </c>
      <c r="Q25" s="20">
        <v>20</v>
      </c>
      <c r="R25" s="20">
        <v>13</v>
      </c>
      <c r="S25" s="20">
        <v>7</v>
      </c>
      <c r="T25" s="20">
        <v>16</v>
      </c>
      <c r="U25" s="20">
        <v>7</v>
      </c>
      <c r="V25" s="20">
        <v>15</v>
      </c>
      <c r="W25" s="20">
        <v>15</v>
      </c>
      <c r="X25" s="20">
        <v>19</v>
      </c>
      <c r="Y25" s="20">
        <v>16</v>
      </c>
      <c r="Z25" s="20">
        <v>20</v>
      </c>
      <c r="AA25" s="31">
        <v>16</v>
      </c>
      <c r="AC25" s="26"/>
      <c r="AD25" s="26"/>
    </row>
    <row r="26" spans="2:30" ht="21.75" customHeight="1">
      <c r="B26" s="105" t="s">
        <v>148</v>
      </c>
      <c r="C26" s="31" t="s">
        <v>41</v>
      </c>
      <c r="D26" s="31" t="s">
        <v>41</v>
      </c>
      <c r="E26" s="31" t="s">
        <v>41</v>
      </c>
      <c r="F26" s="31">
        <v>6</v>
      </c>
      <c r="G26" s="31">
        <v>14</v>
      </c>
      <c r="H26" s="31">
        <v>9</v>
      </c>
      <c r="I26" s="31">
        <v>4</v>
      </c>
      <c r="J26" s="31">
        <v>11</v>
      </c>
      <c r="K26" s="31">
        <v>13</v>
      </c>
      <c r="L26" s="31">
        <v>20</v>
      </c>
      <c r="M26" s="31">
        <v>14</v>
      </c>
      <c r="N26" s="31">
        <v>7</v>
      </c>
      <c r="O26" s="31">
        <v>12</v>
      </c>
      <c r="P26" s="31">
        <v>8</v>
      </c>
      <c r="Q26" s="20">
        <v>7</v>
      </c>
      <c r="R26" s="20">
        <v>6</v>
      </c>
      <c r="S26" s="20">
        <v>5</v>
      </c>
      <c r="T26" s="20">
        <v>10</v>
      </c>
      <c r="U26" s="20">
        <v>2</v>
      </c>
      <c r="V26" s="20">
        <v>8</v>
      </c>
      <c r="W26" s="20">
        <v>6</v>
      </c>
      <c r="X26" s="20">
        <v>14</v>
      </c>
      <c r="Y26" s="20">
        <v>14</v>
      </c>
      <c r="Z26" s="20">
        <v>13</v>
      </c>
      <c r="AA26" s="31">
        <v>8</v>
      </c>
      <c r="AD26" s="26"/>
    </row>
    <row r="27" spans="2:30" ht="21.75" customHeight="1">
      <c r="B27" s="105" t="s">
        <v>149</v>
      </c>
      <c r="C27" s="31" t="s">
        <v>41</v>
      </c>
      <c r="D27" s="31" t="s">
        <v>41</v>
      </c>
      <c r="E27" s="31" t="s">
        <v>41</v>
      </c>
      <c r="F27" s="31">
        <v>6</v>
      </c>
      <c r="G27" s="31">
        <v>3</v>
      </c>
      <c r="H27" s="31">
        <v>12</v>
      </c>
      <c r="I27" s="31">
        <v>10</v>
      </c>
      <c r="J27" s="31">
        <v>13</v>
      </c>
      <c r="K27" s="31">
        <v>13</v>
      </c>
      <c r="L27" s="31">
        <v>15</v>
      </c>
      <c r="M27" s="31">
        <v>13</v>
      </c>
      <c r="N27" s="31">
        <v>11</v>
      </c>
      <c r="O27" s="31">
        <v>5</v>
      </c>
      <c r="P27" s="31">
        <v>8</v>
      </c>
      <c r="Q27" s="20">
        <v>9</v>
      </c>
      <c r="R27" s="20">
        <v>12</v>
      </c>
      <c r="S27" s="20">
        <v>7</v>
      </c>
      <c r="T27" s="20">
        <v>8</v>
      </c>
      <c r="U27" s="20">
        <v>7</v>
      </c>
      <c r="V27" s="20">
        <v>6</v>
      </c>
      <c r="W27" s="20">
        <v>8</v>
      </c>
      <c r="X27" s="20">
        <v>12</v>
      </c>
      <c r="Y27" s="20">
        <v>9</v>
      </c>
      <c r="Z27" s="20">
        <v>10</v>
      </c>
      <c r="AA27" s="31">
        <v>10</v>
      </c>
      <c r="AD27" s="26"/>
    </row>
    <row r="28" spans="2:30" ht="21.75" customHeight="1">
      <c r="B28" s="105" t="s">
        <v>150</v>
      </c>
      <c r="C28" s="31" t="s">
        <v>41</v>
      </c>
      <c r="D28" s="31" t="s">
        <v>41</v>
      </c>
      <c r="E28" s="31" t="s">
        <v>41</v>
      </c>
      <c r="F28" s="31">
        <v>16</v>
      </c>
      <c r="G28" s="31">
        <v>31</v>
      </c>
      <c r="H28" s="31">
        <v>40</v>
      </c>
      <c r="I28" s="31">
        <v>79</v>
      </c>
      <c r="J28" s="31">
        <v>34</v>
      </c>
      <c r="K28" s="31">
        <v>35</v>
      </c>
      <c r="L28" s="31">
        <v>38</v>
      </c>
      <c r="M28" s="31">
        <v>35</v>
      </c>
      <c r="N28" s="31">
        <v>25</v>
      </c>
      <c r="O28" s="31">
        <v>20</v>
      </c>
      <c r="P28" s="31">
        <v>15</v>
      </c>
      <c r="Q28" s="20">
        <v>23</v>
      </c>
      <c r="R28" s="20">
        <v>24</v>
      </c>
      <c r="S28" s="20">
        <v>22</v>
      </c>
      <c r="T28" s="20">
        <v>20</v>
      </c>
      <c r="U28" s="20">
        <v>17</v>
      </c>
      <c r="V28" s="20">
        <v>17</v>
      </c>
      <c r="W28" s="20">
        <v>27</v>
      </c>
      <c r="X28" s="20">
        <v>41</v>
      </c>
      <c r="Y28" s="20">
        <v>36</v>
      </c>
      <c r="Z28" s="20">
        <v>45</v>
      </c>
      <c r="AA28" s="31">
        <v>45</v>
      </c>
      <c r="AD28" s="26"/>
    </row>
    <row r="29" spans="2:30" ht="21.75" customHeight="1">
      <c r="B29" s="43" t="s">
        <v>40</v>
      </c>
      <c r="C29" s="31">
        <v>5</v>
      </c>
      <c r="D29" s="31">
        <v>0</v>
      </c>
      <c r="E29" s="31" t="s">
        <v>41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D29" s="26"/>
    </row>
    <row r="30" spans="2:30" ht="12" customHeight="1">
      <c r="B30" s="1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5"/>
      <c r="T30" s="15"/>
      <c r="U30" s="15"/>
      <c r="V30" s="15"/>
      <c r="W30" s="15"/>
      <c r="X30" s="15"/>
      <c r="Y30" s="15"/>
      <c r="Z30" s="15"/>
      <c r="AA30" s="15"/>
    </row>
    <row r="31" spans="2:30" ht="3" customHeight="1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</row>
    <row r="32" spans="2:30" ht="10.5" customHeight="1">
      <c r="B32" s="57" t="s">
        <v>274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2:28" ht="12.75" customHeight="1">
      <c r="B33" s="119" t="s">
        <v>223</v>
      </c>
      <c r="C33" s="119"/>
      <c r="D33" s="119"/>
      <c r="E33" s="119"/>
      <c r="F33" s="119"/>
      <c r="G33" s="119"/>
      <c r="H33" s="119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2:28" ht="10.5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2:28" ht="11.5">
      <c r="B35" s="63" t="s">
        <v>230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AB35" s="99"/>
    </row>
    <row r="36" spans="2:28">
      <c r="B36" s="11"/>
      <c r="AB36" s="99"/>
    </row>
    <row r="37" spans="2:28">
      <c r="AB37" s="99"/>
    </row>
  </sheetData>
  <mergeCells count="4">
    <mergeCell ref="B3:B4"/>
    <mergeCell ref="B33:H33"/>
    <mergeCell ref="B1:AA1"/>
    <mergeCell ref="C3:AA3"/>
  </mergeCells>
  <hyperlinks>
    <hyperlink ref="B35" location="Indice!A1" display="(Voltar ao Índice)" xr:uid="{7F7770DF-9568-4A6B-8A7A-DFAF81050FF1}"/>
  </hyperlinks>
  <printOptions horizontalCentered="1"/>
  <pageMargins left="0.47244094488188981" right="0.47244094488188981" top="0.6692913385826772" bottom="0.6692913385826772" header="0" footer="0"/>
  <pageSetup paperSize="9" scale="70" fitToWidth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AJ34"/>
  <sheetViews>
    <sheetView showGridLines="0" zoomScaleNormal="100" zoomScaleSheetLayoutView="100" workbookViewId="0">
      <selection activeCell="B1" sqref="B1:J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10" width="9.7265625" style="3" customWidth="1"/>
    <col min="11" max="11" width="6.7265625" style="3" customWidth="1"/>
    <col min="12" max="12" width="14.26953125" style="3" bestFit="1" customWidth="1"/>
    <col min="13" max="16384" width="9.1796875" style="3"/>
  </cols>
  <sheetData>
    <row r="1" spans="2:36" s="1" customFormat="1" ht="36" customHeight="1">
      <c r="B1" s="114" t="s">
        <v>270</v>
      </c>
      <c r="C1" s="114"/>
      <c r="D1" s="114"/>
      <c r="E1" s="114"/>
      <c r="F1" s="114"/>
      <c r="G1" s="114"/>
      <c r="H1" s="114"/>
      <c r="I1" s="114"/>
      <c r="J1" s="1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>
      <c r="B2" s="42" t="s">
        <v>227</v>
      </c>
      <c r="C2" s="4"/>
      <c r="D2" s="4"/>
      <c r="E2" s="4"/>
      <c r="F2" s="4"/>
      <c r="G2" s="4"/>
      <c r="H2" s="4"/>
      <c r="I2" s="4"/>
      <c r="J2" s="4" t="s">
        <v>165</v>
      </c>
      <c r="K2" s="10"/>
      <c r="L2" s="63" t="s">
        <v>230</v>
      </c>
    </row>
    <row r="3" spans="2:36" ht="18" customHeight="1">
      <c r="B3" s="123" t="s">
        <v>12</v>
      </c>
      <c r="C3" s="124" t="s">
        <v>0</v>
      </c>
      <c r="D3" s="117"/>
      <c r="E3" s="117"/>
      <c r="F3" s="117"/>
      <c r="G3" s="117"/>
      <c r="H3" s="117"/>
      <c r="I3" s="117"/>
      <c r="J3" s="117"/>
    </row>
    <row r="4" spans="2:36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4">
        <v>2007</v>
      </c>
    </row>
    <row r="5" spans="2:36">
      <c r="B5" s="5"/>
      <c r="C5" s="6"/>
      <c r="D5" s="6"/>
      <c r="E5" s="6"/>
      <c r="F5" s="6"/>
      <c r="G5" s="6"/>
      <c r="H5" s="6"/>
      <c r="I5" s="6"/>
      <c r="J5" s="6"/>
    </row>
    <row r="6" spans="2:36" ht="16" customHeight="1">
      <c r="B6" s="17" t="s">
        <v>1</v>
      </c>
      <c r="C6" s="22">
        <v>120337</v>
      </c>
      <c r="D6" s="22">
        <v>120923</v>
      </c>
      <c r="E6" s="22">
        <v>105144</v>
      </c>
      <c r="F6" s="22">
        <v>75311</v>
      </c>
      <c r="G6" s="22">
        <v>102571</v>
      </c>
      <c r="H6" s="22">
        <v>113106</v>
      </c>
      <c r="I6" s="22">
        <v>129646</v>
      </c>
      <c r="J6" s="22">
        <v>120894</v>
      </c>
    </row>
    <row r="7" spans="2:36" ht="21.75" customHeight="1">
      <c r="B7" s="33" t="s">
        <v>3</v>
      </c>
      <c r="C7" s="20">
        <v>1987</v>
      </c>
      <c r="D7" s="20">
        <v>1282</v>
      </c>
      <c r="E7" s="31" t="s">
        <v>41</v>
      </c>
      <c r="F7" s="20">
        <v>1319</v>
      </c>
      <c r="G7" s="20">
        <v>1867</v>
      </c>
      <c r="H7" s="20">
        <v>1077</v>
      </c>
      <c r="I7" s="20">
        <v>1775</v>
      </c>
      <c r="J7" s="20">
        <v>2762</v>
      </c>
    </row>
    <row r="8" spans="2:36" ht="21.75" customHeight="1">
      <c r="B8" s="34" t="s">
        <v>4</v>
      </c>
      <c r="C8" s="20">
        <v>1543</v>
      </c>
      <c r="D8" s="20">
        <v>1446</v>
      </c>
      <c r="E8" s="31" t="s">
        <v>41</v>
      </c>
      <c r="F8" s="20">
        <v>1260</v>
      </c>
      <c r="G8" s="20">
        <v>875</v>
      </c>
      <c r="H8" s="20">
        <v>1062</v>
      </c>
      <c r="I8" s="20">
        <v>2684</v>
      </c>
      <c r="J8" s="20">
        <v>1558</v>
      </c>
    </row>
    <row r="9" spans="2:36" ht="21.75" customHeight="1">
      <c r="B9" s="34" t="s">
        <v>5</v>
      </c>
      <c r="C9" s="20">
        <v>964</v>
      </c>
      <c r="D9" s="20">
        <v>246</v>
      </c>
      <c r="E9" s="31" t="s">
        <v>41</v>
      </c>
      <c r="F9" s="20">
        <v>444</v>
      </c>
      <c r="G9" s="20">
        <v>206</v>
      </c>
      <c r="H9" s="20">
        <v>1187</v>
      </c>
      <c r="I9" s="20">
        <v>558</v>
      </c>
      <c r="J9" s="20">
        <v>128</v>
      </c>
    </row>
    <row r="10" spans="2:36" ht="21.75" customHeight="1">
      <c r="B10" s="34" t="s">
        <v>6</v>
      </c>
      <c r="C10" s="20">
        <v>17249</v>
      </c>
      <c r="D10" s="20">
        <v>13829</v>
      </c>
      <c r="E10" s="31" t="s">
        <v>41</v>
      </c>
      <c r="F10" s="20">
        <v>10642</v>
      </c>
      <c r="G10" s="20">
        <v>11688</v>
      </c>
      <c r="H10" s="20">
        <v>15918</v>
      </c>
      <c r="I10" s="20">
        <v>12141</v>
      </c>
      <c r="J10" s="20">
        <v>13452</v>
      </c>
    </row>
    <row r="11" spans="2:36" ht="21.75" customHeight="1">
      <c r="B11" s="34" t="s">
        <v>7</v>
      </c>
      <c r="C11" s="20">
        <v>2511</v>
      </c>
      <c r="D11" s="20">
        <v>3067</v>
      </c>
      <c r="E11" s="31" t="s">
        <v>41</v>
      </c>
      <c r="F11" s="20">
        <v>2485</v>
      </c>
      <c r="G11" s="20">
        <v>1949</v>
      </c>
      <c r="H11" s="20">
        <v>3044</v>
      </c>
      <c r="I11" s="20">
        <v>2609</v>
      </c>
      <c r="J11" s="20">
        <v>2947</v>
      </c>
    </row>
    <row r="12" spans="2:36" ht="21.75" customHeight="1">
      <c r="B12" s="34" t="s">
        <v>8</v>
      </c>
      <c r="C12" s="20">
        <v>47288</v>
      </c>
      <c r="D12" s="20">
        <v>41898</v>
      </c>
      <c r="E12" s="31" t="s">
        <v>41</v>
      </c>
      <c r="F12" s="20">
        <v>26828</v>
      </c>
      <c r="G12" s="20">
        <v>36763</v>
      </c>
      <c r="H12" s="20">
        <v>40819</v>
      </c>
      <c r="I12" s="20">
        <v>51701</v>
      </c>
      <c r="J12" s="20">
        <v>39879</v>
      </c>
    </row>
    <row r="13" spans="2:36" ht="21.75" customHeight="1">
      <c r="B13" s="34" t="s">
        <v>13</v>
      </c>
      <c r="C13" s="20">
        <v>14273</v>
      </c>
      <c r="D13" s="20">
        <v>20720</v>
      </c>
      <c r="E13" s="31" t="s">
        <v>41</v>
      </c>
      <c r="F13" s="20">
        <v>10452</v>
      </c>
      <c r="G13" s="20">
        <v>14429</v>
      </c>
      <c r="H13" s="20">
        <v>17371</v>
      </c>
      <c r="I13" s="20">
        <v>16247</v>
      </c>
      <c r="J13" s="20">
        <v>18214</v>
      </c>
    </row>
    <row r="14" spans="2:36" ht="21.75" customHeight="1">
      <c r="B14" s="34" t="s">
        <v>11</v>
      </c>
      <c r="C14" s="20">
        <v>10818</v>
      </c>
      <c r="D14" s="20">
        <v>13981</v>
      </c>
      <c r="E14" s="31" t="s">
        <v>41</v>
      </c>
      <c r="F14" s="20">
        <v>5687</v>
      </c>
      <c r="G14" s="20">
        <v>9682</v>
      </c>
      <c r="H14" s="20">
        <v>10643</v>
      </c>
      <c r="I14" s="20">
        <v>12057</v>
      </c>
      <c r="J14" s="20">
        <v>12403</v>
      </c>
    </row>
    <row r="15" spans="2:36" ht="21.75" customHeight="1">
      <c r="B15" s="33" t="s">
        <v>14</v>
      </c>
      <c r="C15" s="20">
        <v>6940</v>
      </c>
      <c r="D15" s="20">
        <v>9334</v>
      </c>
      <c r="E15" s="31" t="s">
        <v>41</v>
      </c>
      <c r="F15" s="20">
        <v>8079</v>
      </c>
      <c r="G15" s="20">
        <v>10152</v>
      </c>
      <c r="H15" s="20">
        <v>7485</v>
      </c>
      <c r="I15" s="20">
        <v>8440</v>
      </c>
      <c r="J15" s="20">
        <v>9295</v>
      </c>
    </row>
    <row r="16" spans="2:36" ht="21.75" customHeight="1">
      <c r="B16" s="33" t="s">
        <v>158</v>
      </c>
      <c r="C16" s="20">
        <v>801</v>
      </c>
      <c r="D16" s="20">
        <v>0</v>
      </c>
      <c r="E16" s="31" t="s">
        <v>41</v>
      </c>
      <c r="F16" s="20">
        <v>392</v>
      </c>
      <c r="G16" s="20">
        <v>394</v>
      </c>
      <c r="H16" s="20">
        <v>321</v>
      </c>
      <c r="I16" s="20">
        <v>88</v>
      </c>
      <c r="J16" s="20">
        <v>363</v>
      </c>
    </row>
    <row r="17" spans="2:36" ht="21.75" customHeight="1">
      <c r="B17" s="34" t="s">
        <v>159</v>
      </c>
      <c r="C17" s="20">
        <v>3549</v>
      </c>
      <c r="D17" s="20">
        <v>4700</v>
      </c>
      <c r="E17" s="31" t="s">
        <v>41</v>
      </c>
      <c r="F17" s="20">
        <v>2241</v>
      </c>
      <c r="G17" s="20">
        <v>5963</v>
      </c>
      <c r="H17" s="20">
        <v>5604</v>
      </c>
      <c r="I17" s="20">
        <v>7565</v>
      </c>
      <c r="J17" s="20">
        <v>5804</v>
      </c>
    </row>
    <row r="18" spans="2:36" ht="21.75" customHeight="1">
      <c r="B18" s="34" t="s">
        <v>15</v>
      </c>
      <c r="C18" s="20">
        <v>2480</v>
      </c>
      <c r="D18" s="20">
        <v>2524</v>
      </c>
      <c r="E18" s="31" t="s">
        <v>41</v>
      </c>
      <c r="F18" s="20">
        <v>1975</v>
      </c>
      <c r="G18" s="20">
        <v>2278</v>
      </c>
      <c r="H18" s="20">
        <v>3038</v>
      </c>
      <c r="I18" s="20">
        <v>4850</v>
      </c>
      <c r="J18" s="20">
        <v>2332</v>
      </c>
    </row>
    <row r="19" spans="2:36" ht="21.75" customHeight="1">
      <c r="B19" s="34" t="s">
        <v>9</v>
      </c>
      <c r="C19" s="20">
        <v>844</v>
      </c>
      <c r="D19" s="20">
        <v>807</v>
      </c>
      <c r="E19" s="31" t="s">
        <v>41</v>
      </c>
      <c r="F19" s="20">
        <v>268</v>
      </c>
      <c r="G19" s="20">
        <v>1208</v>
      </c>
      <c r="H19" s="20">
        <v>733</v>
      </c>
      <c r="I19" s="20">
        <v>1525</v>
      </c>
      <c r="J19" s="20">
        <v>1823</v>
      </c>
    </row>
    <row r="20" spans="2:36" ht="21.75" customHeight="1">
      <c r="B20" s="34" t="s">
        <v>10</v>
      </c>
      <c r="C20" s="20">
        <v>378</v>
      </c>
      <c r="D20" s="20">
        <v>524</v>
      </c>
      <c r="E20" s="31" t="s">
        <v>41</v>
      </c>
      <c r="F20" s="20">
        <v>992</v>
      </c>
      <c r="G20" s="20">
        <v>797</v>
      </c>
      <c r="H20" s="20">
        <v>734</v>
      </c>
      <c r="I20" s="20">
        <v>1996</v>
      </c>
      <c r="J20" s="20">
        <v>1969</v>
      </c>
    </row>
    <row r="21" spans="2:36" ht="21.75" customHeight="1">
      <c r="B21" s="34" t="s">
        <v>160</v>
      </c>
      <c r="C21" s="20">
        <v>5509</v>
      </c>
      <c r="D21" s="20">
        <v>4867</v>
      </c>
      <c r="E21" s="31" t="s">
        <v>41</v>
      </c>
      <c r="F21" s="20">
        <v>2032</v>
      </c>
      <c r="G21" s="20">
        <v>2533</v>
      </c>
      <c r="H21" s="20">
        <v>3223</v>
      </c>
      <c r="I21" s="20">
        <v>4222</v>
      </c>
      <c r="J21" s="20">
        <v>6699</v>
      </c>
    </row>
    <row r="22" spans="2:36" ht="21.75" customHeight="1">
      <c r="B22" s="34" t="s">
        <v>229</v>
      </c>
      <c r="C22" s="20">
        <v>1152</v>
      </c>
      <c r="D22" s="20">
        <v>1291</v>
      </c>
      <c r="E22" s="31" t="s">
        <v>41</v>
      </c>
      <c r="F22" s="20">
        <v>130</v>
      </c>
      <c r="G22" s="20">
        <v>770</v>
      </c>
      <c r="H22" s="20">
        <v>500</v>
      </c>
      <c r="I22" s="20">
        <v>702</v>
      </c>
      <c r="J22" s="20">
        <v>770</v>
      </c>
    </row>
    <row r="23" spans="2:36" ht="21.75" customHeight="1">
      <c r="B23" s="34" t="s">
        <v>16</v>
      </c>
      <c r="C23" s="20">
        <v>2051</v>
      </c>
      <c r="D23" s="20">
        <v>407</v>
      </c>
      <c r="E23" s="31" t="s">
        <v>41</v>
      </c>
      <c r="F23" s="20">
        <v>85</v>
      </c>
      <c r="G23" s="20">
        <v>1017</v>
      </c>
      <c r="H23" s="20">
        <v>347</v>
      </c>
      <c r="I23" s="20">
        <v>486</v>
      </c>
      <c r="J23" s="20">
        <v>496</v>
      </c>
      <c r="K23" s="20"/>
    </row>
    <row r="24" spans="2:36" ht="12" customHeight="1">
      <c r="B24" s="16"/>
      <c r="C24" s="12"/>
      <c r="D24" s="12"/>
      <c r="E24" s="12"/>
      <c r="F24" s="12"/>
      <c r="G24" s="12"/>
      <c r="H24" s="12"/>
      <c r="I24" s="12"/>
      <c r="J24" s="15"/>
    </row>
    <row r="25" spans="2:36" ht="3" customHeight="1">
      <c r="B25" s="66"/>
      <c r="C25" s="67"/>
      <c r="D25" s="67"/>
      <c r="E25" s="67"/>
      <c r="F25" s="67"/>
      <c r="G25" s="67"/>
      <c r="H25" s="67"/>
      <c r="I25" s="67"/>
      <c r="J25" s="67"/>
    </row>
    <row r="26" spans="2:36" ht="10.5" customHeight="1">
      <c r="B26" s="8"/>
      <c r="C26" s="9"/>
      <c r="D26" s="9"/>
      <c r="E26" s="9"/>
      <c r="F26" s="9"/>
      <c r="G26" s="9"/>
      <c r="H26" s="9"/>
      <c r="I26" s="9"/>
      <c r="J26" s="9"/>
    </row>
    <row r="27" spans="2:36" ht="15.75" customHeight="1">
      <c r="B27" s="119" t="s">
        <v>223</v>
      </c>
      <c r="C27" s="119"/>
      <c r="D27" s="119"/>
      <c r="E27" s="119"/>
      <c r="F27" s="119"/>
      <c r="G27" s="119"/>
      <c r="H27" s="119"/>
      <c r="I27" s="119"/>
      <c r="J27" s="119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2:36" ht="11.5"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36" ht="11.5">
      <c r="B29" s="63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Y29" s="99"/>
    </row>
    <row r="31" spans="2:36">
      <c r="B31" s="11"/>
    </row>
    <row r="33" spans="2:2">
      <c r="B33" s="11"/>
    </row>
    <row r="34" spans="2:2">
      <c r="B34" s="11"/>
    </row>
  </sheetData>
  <mergeCells count="4">
    <mergeCell ref="B1:J1"/>
    <mergeCell ref="B3:B4"/>
    <mergeCell ref="C3:J3"/>
    <mergeCell ref="B27:J27"/>
  </mergeCells>
  <hyperlinks>
    <hyperlink ref="L2" location="Indice!A1" display="(Voltar ao Índice)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scale="82" orientation="landscape" r:id="rId1"/>
  <rowBreaks count="1" manualBreakCount="1">
    <brk id="1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AJ36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S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19" width="9.7265625" style="3" customWidth="1"/>
    <col min="20" max="20" width="6.7265625" style="3" customWidth="1"/>
    <col min="21" max="21" width="14.26953125" style="3" bestFit="1" customWidth="1"/>
    <col min="22" max="16384" width="9.1796875" style="3"/>
  </cols>
  <sheetData>
    <row r="1" spans="2:36" s="1" customFormat="1" ht="36" customHeight="1">
      <c r="B1" s="114" t="s">
        <v>271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165</v>
      </c>
      <c r="U2" s="63" t="s">
        <v>230</v>
      </c>
    </row>
    <row r="3" spans="2:36" ht="18" customHeight="1">
      <c r="B3" s="123" t="s">
        <v>26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2:36" ht="18" customHeight="1">
      <c r="B4" s="123"/>
      <c r="C4" s="64">
        <v>2008</v>
      </c>
      <c r="D4" s="65">
        <v>2009</v>
      </c>
      <c r="E4" s="65">
        <v>2010</v>
      </c>
      <c r="F4" s="65">
        <v>2011</v>
      </c>
      <c r="G4" s="65">
        <v>2012</v>
      </c>
      <c r="H4" s="65">
        <v>2013</v>
      </c>
      <c r="I4" s="65">
        <v>2014</v>
      </c>
      <c r="J4" s="65">
        <v>2015</v>
      </c>
      <c r="K4" s="65">
        <v>2016</v>
      </c>
      <c r="L4" s="65">
        <v>2017</v>
      </c>
      <c r="M4" s="65">
        <v>2018</v>
      </c>
      <c r="N4" s="75">
        <v>2019</v>
      </c>
      <c r="O4" s="75">
        <v>2020</v>
      </c>
      <c r="P4" s="100">
        <v>2021</v>
      </c>
      <c r="Q4" s="106">
        <v>2022</v>
      </c>
      <c r="R4" s="106">
        <v>2023</v>
      </c>
      <c r="S4" s="75">
        <v>2024</v>
      </c>
    </row>
    <row r="5" spans="2:36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31"/>
    </row>
    <row r="6" spans="2:36" ht="16" customHeight="1">
      <c r="B6" s="17" t="s">
        <v>1</v>
      </c>
      <c r="C6" s="22">
        <v>118044</v>
      </c>
      <c r="D6" s="22">
        <v>128626</v>
      </c>
      <c r="E6" s="22">
        <v>115777</v>
      </c>
      <c r="F6" s="22">
        <v>102446</v>
      </c>
      <c r="G6" s="22">
        <v>95585</v>
      </c>
      <c r="H6" s="22">
        <v>88034</v>
      </c>
      <c r="I6" s="22">
        <v>94876</v>
      </c>
      <c r="J6" s="22">
        <v>98217</v>
      </c>
      <c r="K6" s="22">
        <v>99644</v>
      </c>
      <c r="L6" s="22">
        <v>99893</v>
      </c>
      <c r="M6" s="22">
        <v>93654</v>
      </c>
      <c r="N6" s="22">
        <v>99920</v>
      </c>
      <c r="O6" s="22">
        <v>95072</v>
      </c>
      <c r="P6" s="22">
        <v>118733</v>
      </c>
      <c r="Q6" s="22">
        <v>124120</v>
      </c>
      <c r="R6" s="22">
        <v>133969.00000000015</v>
      </c>
      <c r="S6" s="22">
        <v>128804.99999999993</v>
      </c>
      <c r="U6" s="26"/>
    </row>
    <row r="7" spans="2:36" ht="21.75" customHeight="1">
      <c r="B7" s="33" t="s">
        <v>17</v>
      </c>
      <c r="C7" s="20">
        <v>2822</v>
      </c>
      <c r="D7" s="20">
        <v>4247</v>
      </c>
      <c r="E7" s="20">
        <v>3359</v>
      </c>
      <c r="F7" s="20">
        <v>3412</v>
      </c>
      <c r="G7" s="20">
        <v>3812</v>
      </c>
      <c r="H7" s="20">
        <v>3125</v>
      </c>
      <c r="I7" s="20">
        <v>3513</v>
      </c>
      <c r="J7" s="20">
        <v>3859.9999999999986</v>
      </c>
      <c r="K7" s="20">
        <v>3724.9999999999986</v>
      </c>
      <c r="L7" s="20">
        <v>3952.0000000000005</v>
      </c>
      <c r="M7" s="20">
        <v>5907</v>
      </c>
      <c r="N7" s="20">
        <v>4816.0000000000018</v>
      </c>
      <c r="O7" s="20">
        <v>2469</v>
      </c>
      <c r="P7" s="20">
        <v>3506.0000000000014</v>
      </c>
      <c r="Q7" s="20">
        <v>4406</v>
      </c>
      <c r="R7" s="20">
        <v>4837.0000000000027</v>
      </c>
      <c r="S7" s="20">
        <v>3344</v>
      </c>
      <c r="U7" s="26"/>
    </row>
    <row r="8" spans="2:36" ht="21.75" customHeight="1">
      <c r="B8" s="34" t="s">
        <v>228</v>
      </c>
      <c r="C8" s="20">
        <v>466</v>
      </c>
      <c r="D8" s="20">
        <v>529</v>
      </c>
      <c r="E8" s="20">
        <v>308</v>
      </c>
      <c r="F8" s="20">
        <v>697</v>
      </c>
      <c r="G8" s="20">
        <v>602</v>
      </c>
      <c r="H8" s="20">
        <v>133</v>
      </c>
      <c r="I8" s="20">
        <v>169</v>
      </c>
      <c r="J8" s="20">
        <v>373</v>
      </c>
      <c r="K8" s="20">
        <v>33</v>
      </c>
      <c r="L8" s="20">
        <v>504</v>
      </c>
      <c r="M8" s="20">
        <v>122.00000000000001</v>
      </c>
      <c r="N8" s="20">
        <v>284</v>
      </c>
      <c r="O8" s="20">
        <v>386</v>
      </c>
      <c r="P8" s="20">
        <v>9</v>
      </c>
      <c r="Q8" s="20">
        <v>357</v>
      </c>
      <c r="R8" s="20">
        <v>460.99999999999994</v>
      </c>
      <c r="S8" s="20">
        <v>5</v>
      </c>
      <c r="U8" s="26"/>
    </row>
    <row r="9" spans="2:36" ht="21.75" customHeight="1">
      <c r="B9" s="34" t="s">
        <v>18</v>
      </c>
      <c r="C9" s="20">
        <v>12064</v>
      </c>
      <c r="D9" s="20">
        <v>13189</v>
      </c>
      <c r="E9" s="20">
        <v>12991</v>
      </c>
      <c r="F9" s="20">
        <v>10183</v>
      </c>
      <c r="G9" s="20">
        <v>8365</v>
      </c>
      <c r="H9" s="20">
        <v>9332</v>
      </c>
      <c r="I9" s="20">
        <v>5860</v>
      </c>
      <c r="J9" s="20">
        <v>6366.9999999999991</v>
      </c>
      <c r="K9" s="20">
        <v>6852.9999999999964</v>
      </c>
      <c r="L9" s="20">
        <v>8620</v>
      </c>
      <c r="M9" s="20">
        <v>6719.9999999999973</v>
      </c>
      <c r="N9" s="20">
        <v>8093.9999999999991</v>
      </c>
      <c r="O9" s="20">
        <v>7845</v>
      </c>
      <c r="P9" s="20">
        <v>8556</v>
      </c>
      <c r="Q9" s="20">
        <v>7810</v>
      </c>
      <c r="R9" s="20">
        <v>10627.000000000007</v>
      </c>
      <c r="S9" s="20">
        <v>10291.999999999996</v>
      </c>
      <c r="U9" s="26"/>
    </row>
    <row r="10" spans="2:36" ht="21.75" customHeight="1">
      <c r="B10" s="34" t="s">
        <v>162</v>
      </c>
      <c r="C10" s="20">
        <v>591</v>
      </c>
      <c r="D10" s="20">
        <v>1398</v>
      </c>
      <c r="E10" s="20">
        <v>2766</v>
      </c>
      <c r="F10" s="20">
        <v>2283</v>
      </c>
      <c r="G10" s="20">
        <v>1910</v>
      </c>
      <c r="H10" s="20">
        <v>1377</v>
      </c>
      <c r="I10" s="20">
        <v>1183</v>
      </c>
      <c r="J10" s="20">
        <v>1869.9999999999998</v>
      </c>
      <c r="K10" s="20">
        <v>1587.9999999999998</v>
      </c>
      <c r="L10" s="20">
        <v>1685.0000000000002</v>
      </c>
      <c r="M10" s="20">
        <v>1488</v>
      </c>
      <c r="N10" s="20">
        <v>854.00000000000011</v>
      </c>
      <c r="O10" s="20">
        <v>792</v>
      </c>
      <c r="P10" s="20">
        <v>827</v>
      </c>
      <c r="Q10" s="20">
        <v>637</v>
      </c>
      <c r="R10" s="20">
        <v>743</v>
      </c>
      <c r="S10" s="20">
        <v>732.99999999999989</v>
      </c>
      <c r="U10" s="26"/>
    </row>
    <row r="11" spans="2:36" ht="21.75" customHeight="1">
      <c r="B11" s="34" t="s">
        <v>19</v>
      </c>
      <c r="C11" s="20">
        <v>1364</v>
      </c>
      <c r="D11" s="20">
        <v>1068</v>
      </c>
      <c r="E11" s="20">
        <v>1670</v>
      </c>
      <c r="F11" s="20">
        <v>1071</v>
      </c>
      <c r="G11" s="20">
        <v>946</v>
      </c>
      <c r="H11" s="20">
        <v>1695</v>
      </c>
      <c r="I11" s="20">
        <v>661</v>
      </c>
      <c r="J11" s="20">
        <v>1411</v>
      </c>
      <c r="K11" s="20">
        <v>1569.0000000000011</v>
      </c>
      <c r="L11" s="20">
        <v>1325.9999999999995</v>
      </c>
      <c r="M11" s="20">
        <v>1761.9999999999998</v>
      </c>
      <c r="N11" s="20">
        <v>2280.9999999999995</v>
      </c>
      <c r="O11" s="20">
        <v>3008</v>
      </c>
      <c r="P11" s="20">
        <v>2135</v>
      </c>
      <c r="Q11" s="20">
        <v>3533</v>
      </c>
      <c r="R11" s="20">
        <v>3748.0000000000005</v>
      </c>
      <c r="S11" s="20">
        <v>3773.9999999999995</v>
      </c>
      <c r="U11" s="26"/>
    </row>
    <row r="12" spans="2:36" ht="21.75" customHeight="1">
      <c r="B12" s="34" t="s">
        <v>8</v>
      </c>
      <c r="C12" s="20">
        <v>38448</v>
      </c>
      <c r="D12" s="20">
        <v>35688</v>
      </c>
      <c r="E12" s="20">
        <v>33116</v>
      </c>
      <c r="F12" s="20">
        <v>29782</v>
      </c>
      <c r="G12" s="20">
        <v>21522</v>
      </c>
      <c r="H12" s="20">
        <v>18851</v>
      </c>
      <c r="I12" s="20">
        <v>16774</v>
      </c>
      <c r="J12" s="20">
        <v>15196.999999999995</v>
      </c>
      <c r="K12" s="20">
        <v>17172.000000000015</v>
      </c>
      <c r="L12" s="20">
        <v>16143.000000000013</v>
      </c>
      <c r="M12" s="20">
        <v>21740.000000000004</v>
      </c>
      <c r="N12" s="20">
        <v>20658.999999999975</v>
      </c>
      <c r="O12" s="20">
        <v>27285</v>
      </c>
      <c r="P12" s="20">
        <v>32626</v>
      </c>
      <c r="Q12" s="20">
        <v>34485</v>
      </c>
      <c r="R12" s="20">
        <v>36273.999999999985</v>
      </c>
      <c r="S12" s="20">
        <v>36584.999999999993</v>
      </c>
      <c r="U12" s="26"/>
    </row>
    <row r="13" spans="2:36" ht="21.75" customHeight="1">
      <c r="B13" s="34" t="s">
        <v>20</v>
      </c>
      <c r="C13" s="20">
        <v>18210</v>
      </c>
      <c r="D13" s="20">
        <v>22781</v>
      </c>
      <c r="E13" s="20">
        <v>18414</v>
      </c>
      <c r="F13" s="20">
        <v>16489</v>
      </c>
      <c r="G13" s="20">
        <v>15741</v>
      </c>
      <c r="H13" s="20">
        <v>12841</v>
      </c>
      <c r="I13" s="20">
        <v>12752</v>
      </c>
      <c r="J13" s="20">
        <v>14206.000000000007</v>
      </c>
      <c r="K13" s="20">
        <v>14567.000000000002</v>
      </c>
      <c r="L13" s="20">
        <v>13549.999999999989</v>
      </c>
      <c r="M13" s="20">
        <v>11991.000000000007</v>
      </c>
      <c r="N13" s="20">
        <v>12481.999999999991</v>
      </c>
      <c r="O13" s="20">
        <v>13634</v>
      </c>
      <c r="P13" s="20">
        <v>15784</v>
      </c>
      <c r="Q13" s="20">
        <v>13946</v>
      </c>
      <c r="R13" s="20">
        <v>14720.000000000007</v>
      </c>
      <c r="S13" s="20">
        <v>16578.000000000018</v>
      </c>
      <c r="U13" s="26"/>
    </row>
    <row r="14" spans="2:36" ht="21.75" customHeight="1">
      <c r="B14" s="34" t="s">
        <v>21</v>
      </c>
      <c r="C14" s="20">
        <v>9646</v>
      </c>
      <c r="D14" s="20">
        <v>7446</v>
      </c>
      <c r="E14" s="20">
        <v>7170</v>
      </c>
      <c r="F14" s="20">
        <v>6023</v>
      </c>
      <c r="G14" s="20">
        <v>9119</v>
      </c>
      <c r="H14" s="20">
        <v>6515</v>
      </c>
      <c r="I14" s="20">
        <v>7902</v>
      </c>
      <c r="J14" s="20">
        <v>8644.0000000000018</v>
      </c>
      <c r="K14" s="20">
        <v>7163.9999999999964</v>
      </c>
      <c r="L14" s="20">
        <v>7723</v>
      </c>
      <c r="M14" s="20">
        <v>5739.9999999999991</v>
      </c>
      <c r="N14" s="20">
        <v>6110</v>
      </c>
      <c r="O14" s="20">
        <v>4923</v>
      </c>
      <c r="P14" s="20">
        <v>5636</v>
      </c>
      <c r="Q14" s="20">
        <v>6258</v>
      </c>
      <c r="R14" s="20">
        <v>7638.0000000000009</v>
      </c>
      <c r="S14" s="20">
        <v>7533</v>
      </c>
      <c r="U14" s="26"/>
    </row>
    <row r="15" spans="2:36" ht="21.75" customHeight="1">
      <c r="B15" s="33" t="s">
        <v>22</v>
      </c>
      <c r="C15" s="20">
        <v>13270</v>
      </c>
      <c r="D15" s="20">
        <v>16867</v>
      </c>
      <c r="E15" s="20">
        <v>10889</v>
      </c>
      <c r="F15" s="20">
        <v>11810</v>
      </c>
      <c r="G15" s="20">
        <v>11942</v>
      </c>
      <c r="H15" s="20">
        <v>12060</v>
      </c>
      <c r="I15" s="20">
        <v>13076</v>
      </c>
      <c r="J15" s="20">
        <v>13553.999999999998</v>
      </c>
      <c r="K15" s="20">
        <v>15921.999999999998</v>
      </c>
      <c r="L15" s="20">
        <v>18616</v>
      </c>
      <c r="M15" s="20">
        <v>13673.999999999993</v>
      </c>
      <c r="N15" s="20">
        <v>17335.999999999989</v>
      </c>
      <c r="O15" s="20">
        <v>11193</v>
      </c>
      <c r="P15" s="20">
        <v>13464</v>
      </c>
      <c r="Q15" s="20">
        <v>19145</v>
      </c>
      <c r="R15" s="20">
        <v>20298</v>
      </c>
      <c r="S15" s="20">
        <v>15648</v>
      </c>
      <c r="U15" s="26"/>
    </row>
    <row r="16" spans="2:36" ht="21.75" customHeight="1">
      <c r="B16" s="33" t="s">
        <v>155</v>
      </c>
      <c r="C16" s="20">
        <v>43</v>
      </c>
      <c r="D16" s="20">
        <v>176</v>
      </c>
      <c r="E16" s="20">
        <v>125</v>
      </c>
      <c r="F16" s="20">
        <v>184</v>
      </c>
      <c r="G16" s="20">
        <v>233</v>
      </c>
      <c r="H16" s="20">
        <v>357</v>
      </c>
      <c r="I16" s="20">
        <v>170</v>
      </c>
      <c r="J16" s="20">
        <v>474</v>
      </c>
      <c r="K16" s="20">
        <v>215</v>
      </c>
      <c r="L16" s="20">
        <v>846</v>
      </c>
      <c r="M16" s="20">
        <v>300.00000000000006</v>
      </c>
      <c r="N16" s="20">
        <v>400.99999999999994</v>
      </c>
      <c r="O16" s="20">
        <v>506</v>
      </c>
      <c r="P16" s="20">
        <v>238</v>
      </c>
      <c r="Q16" s="20">
        <v>118</v>
      </c>
      <c r="R16" s="20">
        <v>127</v>
      </c>
      <c r="S16" s="20">
        <v>422</v>
      </c>
      <c r="U16" s="26"/>
    </row>
    <row r="17" spans="2:36" ht="21.75" customHeight="1">
      <c r="B17" s="34" t="s">
        <v>151</v>
      </c>
      <c r="C17" s="20">
        <v>262</v>
      </c>
      <c r="D17" s="20">
        <v>501</v>
      </c>
      <c r="E17" s="20">
        <v>541</v>
      </c>
      <c r="F17" s="20">
        <v>161</v>
      </c>
      <c r="G17" s="20">
        <v>151</v>
      </c>
      <c r="H17" s="20">
        <v>94</v>
      </c>
      <c r="I17" s="20">
        <v>134</v>
      </c>
      <c r="J17" s="20">
        <v>127</v>
      </c>
      <c r="K17" s="20">
        <v>212</v>
      </c>
      <c r="L17" s="20">
        <v>164</v>
      </c>
      <c r="M17" s="20">
        <v>612</v>
      </c>
      <c r="N17" s="20">
        <v>472</v>
      </c>
      <c r="O17" s="20">
        <v>153</v>
      </c>
      <c r="P17" s="20">
        <v>745</v>
      </c>
      <c r="Q17" s="20">
        <v>339</v>
      </c>
      <c r="R17" s="20">
        <v>163.00000000000003</v>
      </c>
      <c r="S17" s="20">
        <v>18</v>
      </c>
      <c r="U17" s="26"/>
    </row>
    <row r="18" spans="2:36" ht="21.75" customHeight="1">
      <c r="B18" s="34" t="s">
        <v>152</v>
      </c>
      <c r="C18" s="20">
        <v>1064</v>
      </c>
      <c r="D18" s="20">
        <v>1126</v>
      </c>
      <c r="E18" s="20">
        <v>696</v>
      </c>
      <c r="F18" s="20">
        <v>491</v>
      </c>
      <c r="G18" s="20">
        <v>514</v>
      </c>
      <c r="H18" s="20">
        <v>395</v>
      </c>
      <c r="I18" s="20">
        <v>363</v>
      </c>
      <c r="J18" s="20">
        <v>208</v>
      </c>
      <c r="K18" s="20">
        <v>238</v>
      </c>
      <c r="L18" s="20">
        <v>475</v>
      </c>
      <c r="M18" s="20">
        <v>774.00000000000011</v>
      </c>
      <c r="N18" s="20">
        <v>133</v>
      </c>
      <c r="O18" s="20">
        <v>1000</v>
      </c>
      <c r="P18" s="20">
        <v>961</v>
      </c>
      <c r="Q18" s="20">
        <v>1079</v>
      </c>
      <c r="R18" s="20">
        <v>1276.9999999999998</v>
      </c>
      <c r="S18" s="20">
        <v>754.00000000000011</v>
      </c>
      <c r="U18" s="26"/>
    </row>
    <row r="19" spans="2:36" ht="21.75" customHeight="1">
      <c r="B19" s="34" t="s">
        <v>153</v>
      </c>
      <c r="C19" s="20">
        <v>196</v>
      </c>
      <c r="D19" s="20">
        <v>974</v>
      </c>
      <c r="E19" s="20">
        <v>781</v>
      </c>
      <c r="F19" s="20">
        <v>676</v>
      </c>
      <c r="G19" s="20">
        <v>1054</v>
      </c>
      <c r="H19" s="20">
        <v>716</v>
      </c>
      <c r="I19" s="20">
        <v>358</v>
      </c>
      <c r="J19" s="20">
        <v>693</v>
      </c>
      <c r="K19" s="20">
        <v>605</v>
      </c>
      <c r="L19" s="20">
        <v>629.99999999999989</v>
      </c>
      <c r="M19" s="20">
        <v>931</v>
      </c>
      <c r="N19" s="20">
        <v>626</v>
      </c>
      <c r="O19" s="20">
        <v>286</v>
      </c>
      <c r="P19" s="20">
        <v>644</v>
      </c>
      <c r="Q19" s="20">
        <v>686</v>
      </c>
      <c r="R19" s="20">
        <v>1359.9999999999998</v>
      </c>
      <c r="S19" s="20">
        <v>1304.9999999999998</v>
      </c>
      <c r="U19" s="26"/>
    </row>
    <row r="20" spans="2:36" ht="21.75" customHeight="1">
      <c r="B20" s="34" t="s">
        <v>154</v>
      </c>
      <c r="C20" s="20">
        <v>5764</v>
      </c>
      <c r="D20" s="20">
        <v>7136</v>
      </c>
      <c r="E20" s="20">
        <v>4538</v>
      </c>
      <c r="F20" s="20">
        <v>4310</v>
      </c>
      <c r="G20" s="20">
        <v>4301</v>
      </c>
      <c r="H20" s="20">
        <v>3513</v>
      </c>
      <c r="I20" s="20">
        <v>6923</v>
      </c>
      <c r="J20" s="20">
        <v>5298.9999999999991</v>
      </c>
      <c r="K20" s="20">
        <v>8646</v>
      </c>
      <c r="L20" s="20">
        <v>6308.9999999999964</v>
      </c>
      <c r="M20" s="20">
        <v>7161.0000000000036</v>
      </c>
      <c r="N20" s="20">
        <v>7974.0000000000027</v>
      </c>
      <c r="O20" s="20">
        <v>5369</v>
      </c>
      <c r="P20" s="20">
        <v>9095</v>
      </c>
      <c r="Q20" s="20">
        <v>8929</v>
      </c>
      <c r="R20" s="20">
        <v>10155.000000000002</v>
      </c>
      <c r="S20" s="20">
        <v>9286.0000000000018</v>
      </c>
      <c r="U20" s="26"/>
    </row>
    <row r="21" spans="2:36" ht="21.75" customHeight="1">
      <c r="B21" s="34" t="s">
        <v>23</v>
      </c>
      <c r="C21" s="20">
        <v>3913</v>
      </c>
      <c r="D21" s="20">
        <v>4151</v>
      </c>
      <c r="E21" s="20">
        <v>7319</v>
      </c>
      <c r="F21" s="20">
        <v>5372</v>
      </c>
      <c r="G21" s="20">
        <v>5259</v>
      </c>
      <c r="H21" s="20">
        <v>5719</v>
      </c>
      <c r="I21" s="20">
        <v>10396</v>
      </c>
      <c r="J21" s="20">
        <v>11882.000000000004</v>
      </c>
      <c r="K21" s="20">
        <v>8266.0000000000073</v>
      </c>
      <c r="L21" s="20">
        <v>7010.9999999999973</v>
      </c>
      <c r="M21" s="20">
        <v>6024.0000000000018</v>
      </c>
      <c r="N21" s="20">
        <v>5287.9999999999982</v>
      </c>
      <c r="O21" s="20">
        <v>4366</v>
      </c>
      <c r="P21" s="20">
        <v>6627</v>
      </c>
      <c r="Q21" s="20">
        <v>6628</v>
      </c>
      <c r="R21" s="20">
        <v>7571.0000000000055</v>
      </c>
      <c r="S21" s="20">
        <v>7303.9999999999973</v>
      </c>
      <c r="U21" s="26"/>
    </row>
    <row r="22" spans="2:36" ht="21.75" customHeight="1">
      <c r="B22" s="34" t="s">
        <v>24</v>
      </c>
      <c r="C22" s="20">
        <v>1163</v>
      </c>
      <c r="D22" s="20">
        <v>1045</v>
      </c>
      <c r="E22" s="20">
        <v>1970</v>
      </c>
      <c r="F22" s="20">
        <v>940</v>
      </c>
      <c r="G22" s="20">
        <v>912</v>
      </c>
      <c r="H22" s="20">
        <v>1666</v>
      </c>
      <c r="I22" s="20">
        <v>3100</v>
      </c>
      <c r="J22" s="20">
        <v>3649</v>
      </c>
      <c r="K22" s="20">
        <v>2382</v>
      </c>
      <c r="L22" s="20">
        <v>1831.9999999999993</v>
      </c>
      <c r="M22" s="20">
        <v>1224</v>
      </c>
      <c r="N22" s="20">
        <v>946.00000000000023</v>
      </c>
      <c r="O22" s="20">
        <v>1354</v>
      </c>
      <c r="P22" s="20">
        <v>1770</v>
      </c>
      <c r="Q22" s="20">
        <v>1092</v>
      </c>
      <c r="R22" s="20">
        <v>2316.9999999999991</v>
      </c>
      <c r="S22" s="20">
        <v>1474.0000000000002</v>
      </c>
      <c r="U22" s="26"/>
    </row>
    <row r="23" spans="2:36" ht="21.75" customHeight="1">
      <c r="B23" s="34" t="s">
        <v>156</v>
      </c>
      <c r="C23" s="20">
        <v>2384</v>
      </c>
      <c r="D23" s="20">
        <v>2729</v>
      </c>
      <c r="E23" s="20">
        <v>3735</v>
      </c>
      <c r="F23" s="20">
        <v>3230</v>
      </c>
      <c r="G23" s="20">
        <v>4324</v>
      </c>
      <c r="H23" s="20">
        <v>4676</v>
      </c>
      <c r="I23" s="20">
        <v>7434</v>
      </c>
      <c r="J23" s="21">
        <v>6694.9999999999982</v>
      </c>
      <c r="K23" s="21">
        <v>4539</v>
      </c>
      <c r="L23" s="21">
        <v>3687.0000000000005</v>
      </c>
      <c r="M23" s="20">
        <v>3398.9999999999982</v>
      </c>
      <c r="N23" s="20">
        <v>6494.9999999999964</v>
      </c>
      <c r="O23" s="20">
        <v>4917</v>
      </c>
      <c r="P23" s="20">
        <v>6309</v>
      </c>
      <c r="Q23" s="20">
        <v>6467</v>
      </c>
      <c r="R23" s="20">
        <v>5531</v>
      </c>
      <c r="S23" s="20">
        <v>8072.0000000000018</v>
      </c>
      <c r="U23" s="26"/>
    </row>
    <row r="24" spans="2:36" ht="21.75" customHeight="1">
      <c r="B24" s="34" t="s">
        <v>157</v>
      </c>
      <c r="C24" s="20">
        <v>4219</v>
      </c>
      <c r="D24" s="20">
        <v>4588</v>
      </c>
      <c r="E24" s="20">
        <v>3488</v>
      </c>
      <c r="F24" s="20">
        <v>3277</v>
      </c>
      <c r="G24" s="20">
        <v>3065</v>
      </c>
      <c r="H24" s="20">
        <v>1635</v>
      </c>
      <c r="I24" s="20">
        <v>1489</v>
      </c>
      <c r="J24" s="21">
        <v>2391</v>
      </c>
      <c r="K24" s="21">
        <v>2783.9999999999995</v>
      </c>
      <c r="L24" s="21">
        <v>3343</v>
      </c>
      <c r="M24" s="20">
        <v>2281.9999999999991</v>
      </c>
      <c r="N24" s="20">
        <v>1944.0000000000002</v>
      </c>
      <c r="O24" s="20">
        <v>1707</v>
      </c>
      <c r="P24" s="20">
        <v>4141</v>
      </c>
      <c r="Q24" s="20">
        <v>4929</v>
      </c>
      <c r="R24" s="20">
        <v>3047.9999999999991</v>
      </c>
      <c r="S24" s="20">
        <v>2140</v>
      </c>
      <c r="U24" s="26"/>
    </row>
    <row r="25" spans="2:36" ht="21.75" customHeight="1">
      <c r="B25" s="34" t="s">
        <v>163</v>
      </c>
      <c r="C25" s="20">
        <v>911</v>
      </c>
      <c r="D25" s="20">
        <v>2464</v>
      </c>
      <c r="E25" s="20">
        <v>1095</v>
      </c>
      <c r="F25" s="20">
        <v>865</v>
      </c>
      <c r="G25" s="20">
        <v>1553</v>
      </c>
      <c r="H25" s="20">
        <v>950</v>
      </c>
      <c r="I25" s="20">
        <v>1131</v>
      </c>
      <c r="J25" s="21">
        <v>961.99999999999989</v>
      </c>
      <c r="K25" s="21">
        <v>857.99999999999977</v>
      </c>
      <c r="L25" s="21">
        <v>1560.0000000000002</v>
      </c>
      <c r="M25" s="20">
        <v>1206.0000000000007</v>
      </c>
      <c r="N25" s="20">
        <v>1720</v>
      </c>
      <c r="O25" s="20">
        <v>1533</v>
      </c>
      <c r="P25" s="20">
        <v>2899</v>
      </c>
      <c r="Q25" s="20">
        <v>3201</v>
      </c>
      <c r="R25" s="20">
        <v>2316.0000000000009</v>
      </c>
      <c r="S25" s="20">
        <v>1244</v>
      </c>
      <c r="U25" s="26"/>
    </row>
    <row r="26" spans="2:36" ht="21.75" customHeight="1">
      <c r="B26" s="34" t="s">
        <v>25</v>
      </c>
      <c r="C26" s="20">
        <v>540</v>
      </c>
      <c r="D26" s="20">
        <v>402</v>
      </c>
      <c r="E26" s="20">
        <v>730</v>
      </c>
      <c r="F26" s="20">
        <v>1145</v>
      </c>
      <c r="G26" s="20">
        <v>237</v>
      </c>
      <c r="H26" s="20">
        <v>341</v>
      </c>
      <c r="I26" s="20">
        <v>758</v>
      </c>
      <c r="J26" s="21">
        <v>142</v>
      </c>
      <c r="K26" s="21">
        <v>357</v>
      </c>
      <c r="L26" s="21">
        <v>656</v>
      </c>
      <c r="M26" s="20">
        <v>448.00000000000006</v>
      </c>
      <c r="N26" s="20">
        <v>369</v>
      </c>
      <c r="O26" s="20">
        <v>658</v>
      </c>
      <c r="P26" s="20">
        <v>1123</v>
      </c>
      <c r="Q26" s="20">
        <v>75</v>
      </c>
      <c r="R26" s="20">
        <v>758</v>
      </c>
      <c r="S26" s="20">
        <v>205</v>
      </c>
      <c r="U26" s="26"/>
    </row>
    <row r="27" spans="2:36" ht="21.75" customHeight="1">
      <c r="B27" s="34" t="s">
        <v>276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1">
        <v>0</v>
      </c>
      <c r="K27" s="21">
        <v>0</v>
      </c>
      <c r="L27" s="21">
        <v>0</v>
      </c>
      <c r="M27" s="20">
        <v>0</v>
      </c>
      <c r="N27" s="20">
        <v>0</v>
      </c>
      <c r="O27" s="20">
        <v>23</v>
      </c>
      <c r="P27" s="20">
        <v>0</v>
      </c>
      <c r="Q27" s="20">
        <v>0</v>
      </c>
      <c r="R27" s="20">
        <v>0</v>
      </c>
      <c r="S27" s="20">
        <v>0</v>
      </c>
    </row>
    <row r="28" spans="2:36" ht="21.75" customHeight="1">
      <c r="B28" s="34" t="s">
        <v>16</v>
      </c>
      <c r="C28" s="20">
        <v>704</v>
      </c>
      <c r="D28" s="20">
        <v>121</v>
      </c>
      <c r="E28" s="20">
        <v>76</v>
      </c>
      <c r="F28" s="20">
        <v>45</v>
      </c>
      <c r="G28" s="20">
        <v>23</v>
      </c>
      <c r="H28" s="20">
        <v>2043</v>
      </c>
      <c r="I28" s="20">
        <v>730</v>
      </c>
      <c r="J28" s="21">
        <v>213</v>
      </c>
      <c r="K28" s="21">
        <v>1949</v>
      </c>
      <c r="L28" s="21">
        <v>1261</v>
      </c>
      <c r="M28" s="20">
        <v>149</v>
      </c>
      <c r="N28" s="20">
        <v>635.99999999999989</v>
      </c>
      <c r="O28" s="20">
        <v>1665</v>
      </c>
      <c r="P28" s="20">
        <v>1638</v>
      </c>
      <c r="Q28" s="20">
        <v>0</v>
      </c>
      <c r="R28" s="20">
        <v>0</v>
      </c>
      <c r="S28" s="20">
        <v>2089.0000000000005</v>
      </c>
    </row>
    <row r="29" spans="2:36" ht="12" customHeight="1">
      <c r="B29" s="16"/>
      <c r="C29" s="12"/>
      <c r="D29" s="12"/>
      <c r="E29" s="12"/>
      <c r="F29" s="12"/>
      <c r="G29" s="12"/>
      <c r="H29" s="12"/>
      <c r="I29" s="12"/>
      <c r="J29" s="12"/>
      <c r="K29" s="15"/>
      <c r="L29" s="15"/>
      <c r="M29" s="15"/>
      <c r="N29" s="15"/>
      <c r="O29" s="15"/>
      <c r="P29" s="15"/>
      <c r="Q29" s="15"/>
      <c r="R29" s="15"/>
      <c r="S29" s="15"/>
    </row>
    <row r="30" spans="2:36" ht="3" customHeight="1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36" ht="10.5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2:36" ht="12.75" customHeight="1">
      <c r="B32" s="119" t="s">
        <v>223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76"/>
      <c r="O32" s="76"/>
      <c r="P32" s="76"/>
      <c r="Q32" s="76"/>
      <c r="R32" s="76"/>
      <c r="S32" s="103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2:27" ht="11.5">
      <c r="C33" s="10"/>
      <c r="D33" s="10"/>
      <c r="E33" s="10"/>
      <c r="F33" s="10"/>
      <c r="G33" s="10"/>
      <c r="H33" s="10"/>
      <c r="I33" s="10"/>
      <c r="J33" s="10"/>
      <c r="K33" s="40"/>
      <c r="L33" s="40"/>
      <c r="M33" s="40"/>
      <c r="N33" s="40"/>
      <c r="O33" s="40"/>
      <c r="P33" s="40"/>
      <c r="Q33" s="40"/>
      <c r="R33" s="40"/>
      <c r="S33" s="40"/>
    </row>
    <row r="34" spans="2:27" ht="11.5">
      <c r="B34" s="63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AA34" s="99"/>
    </row>
    <row r="35" spans="2:27">
      <c r="B35" s="11"/>
      <c r="AA35" s="99"/>
    </row>
    <row r="36" spans="2:27">
      <c r="AA36" s="99"/>
    </row>
  </sheetData>
  <mergeCells count="4">
    <mergeCell ref="B3:B4"/>
    <mergeCell ref="B32:M32"/>
    <mergeCell ref="B1:S1"/>
    <mergeCell ref="C3:S3"/>
  </mergeCells>
  <hyperlinks>
    <hyperlink ref="U2" location="Indice!A1" display="(Voltar ao Índice)" xr:uid="{EFC4F378-67A2-4D1C-804C-C7F152FED2B2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showGridLines="0" workbookViewId="0">
      <selection activeCell="B1" sqref="B1:E1"/>
    </sheetView>
  </sheetViews>
  <sheetFormatPr defaultRowHeight="12.5"/>
  <cols>
    <col min="1" max="1" width="6.7265625" customWidth="1"/>
    <col min="2" max="2" width="14.7265625" customWidth="1"/>
    <col min="3" max="3" width="6.7265625" customWidth="1"/>
    <col min="4" max="4" width="56.7265625" customWidth="1"/>
    <col min="6" max="6" width="6.7265625" customWidth="1"/>
    <col min="7" max="7" width="13.26953125" bestFit="1" customWidth="1"/>
  </cols>
  <sheetData>
    <row r="1" spans="2:7" ht="21" customHeight="1">
      <c r="B1" s="110" t="s">
        <v>231</v>
      </c>
      <c r="C1" s="110"/>
      <c r="D1" s="110"/>
      <c r="E1" s="110"/>
    </row>
    <row r="2" spans="2:7" ht="3" customHeight="1">
      <c r="B2" s="58"/>
      <c r="C2" s="58"/>
      <c r="D2" s="58"/>
      <c r="E2" s="58"/>
    </row>
    <row r="3" spans="2:7" ht="13">
      <c r="B3" s="70"/>
      <c r="C3" s="58"/>
      <c r="D3" s="58"/>
      <c r="E3" s="58"/>
      <c r="G3" s="63" t="s">
        <v>254</v>
      </c>
    </row>
    <row r="4" spans="2:7" ht="15.75" customHeight="1">
      <c r="B4" s="59" t="s">
        <v>232</v>
      </c>
      <c r="C4" s="60" t="s">
        <v>233</v>
      </c>
      <c r="D4" s="61" t="s">
        <v>234</v>
      </c>
      <c r="E4" s="58"/>
    </row>
    <row r="5" spans="2:7" ht="15.75" customHeight="1">
      <c r="B5" s="59" t="s">
        <v>41</v>
      </c>
      <c r="C5" s="60" t="s">
        <v>233</v>
      </c>
      <c r="D5" s="61" t="s">
        <v>235</v>
      </c>
      <c r="E5" s="58"/>
    </row>
    <row r="6" spans="2:7" ht="15.75" customHeight="1">
      <c r="B6" s="59" t="s">
        <v>236</v>
      </c>
      <c r="C6" s="60" t="s">
        <v>233</v>
      </c>
      <c r="D6" s="61" t="s">
        <v>237</v>
      </c>
      <c r="E6" s="58"/>
    </row>
    <row r="7" spans="2:7" ht="15.75" customHeight="1">
      <c r="B7" s="59" t="s">
        <v>238</v>
      </c>
      <c r="C7" s="60" t="s">
        <v>233</v>
      </c>
      <c r="D7" s="61" t="s">
        <v>239</v>
      </c>
      <c r="E7" s="58"/>
    </row>
    <row r="8" spans="2:7" ht="15.75" customHeight="1">
      <c r="B8" s="71" t="s">
        <v>240</v>
      </c>
      <c r="C8" s="60" t="s">
        <v>233</v>
      </c>
      <c r="D8" s="62" t="s">
        <v>241</v>
      </c>
      <c r="E8" s="62"/>
    </row>
    <row r="9" spans="2:7" ht="15.75" customHeight="1">
      <c r="B9" s="59" t="s">
        <v>242</v>
      </c>
      <c r="C9" s="60" t="s">
        <v>233</v>
      </c>
      <c r="D9" s="61" t="s">
        <v>243</v>
      </c>
      <c r="E9" s="1"/>
    </row>
    <row r="10" spans="2:7" ht="15.75" customHeight="1">
      <c r="B10" s="59" t="s">
        <v>244</v>
      </c>
      <c r="C10" s="60" t="s">
        <v>233</v>
      </c>
      <c r="D10" s="61" t="s">
        <v>245</v>
      </c>
      <c r="E10" s="1"/>
    </row>
    <row r="11" spans="2:7" ht="15.75" customHeight="1">
      <c r="B11" s="59" t="s">
        <v>246</v>
      </c>
      <c r="C11" s="60" t="s">
        <v>233</v>
      </c>
      <c r="D11" s="61" t="s">
        <v>247</v>
      </c>
      <c r="E11" s="1"/>
    </row>
    <row r="12" spans="2:7" ht="15.75" customHeight="1">
      <c r="B12" s="59" t="s">
        <v>248</v>
      </c>
      <c r="C12" s="60" t="s">
        <v>233</v>
      </c>
      <c r="D12" s="1" t="s">
        <v>249</v>
      </c>
      <c r="E12" s="1"/>
    </row>
    <row r="13" spans="2:7" ht="15.75" customHeight="1">
      <c r="B13" s="59" t="s">
        <v>250</v>
      </c>
      <c r="C13" s="60" t="s">
        <v>233</v>
      </c>
      <c r="D13" s="111" t="s">
        <v>251</v>
      </c>
      <c r="E13" s="111"/>
    </row>
    <row r="14" spans="2:7" ht="15.75" customHeight="1">
      <c r="B14" s="59" t="s">
        <v>252</v>
      </c>
      <c r="C14" s="60" t="s">
        <v>233</v>
      </c>
      <c r="D14" s="1" t="s">
        <v>253</v>
      </c>
    </row>
    <row r="15" spans="2:7">
      <c r="B15" s="1"/>
    </row>
    <row r="16" spans="2:7">
      <c r="B16" s="1"/>
    </row>
  </sheetData>
  <mergeCells count="2">
    <mergeCell ref="B1:E1"/>
    <mergeCell ref="D13:E13"/>
  </mergeCells>
  <hyperlinks>
    <hyperlink ref="G3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D26"/>
  <sheetViews>
    <sheetView showGridLines="0" zoomScaleNormal="100" zoomScaleSheetLayoutView="100" workbookViewId="0">
      <pane xSplit="2" ySplit="4" topLeftCell="C5" activePane="bottomRight" state="frozen"/>
      <selection activeCell="B1" sqref="B1:Y1"/>
      <selection pane="topRight" activeCell="B1" sqref="B1:Y1"/>
      <selection pane="bottomLeft" activeCell="B1" sqref="B1:Y1"/>
      <selection pane="bottomRight" activeCell="B1" sqref="B1:AA1"/>
    </sheetView>
  </sheetViews>
  <sheetFormatPr defaultColWidth="9.1796875" defaultRowHeight="10"/>
  <cols>
    <col min="1" max="1" width="6.54296875" style="3" customWidth="1"/>
    <col min="2" max="2" width="22.7265625" style="3" customWidth="1"/>
    <col min="3" max="27" width="9.7265625" style="3" customWidth="1"/>
    <col min="28" max="28" width="6.7265625" style="3" customWidth="1"/>
    <col min="29" max="16384" width="9.1796875" style="3"/>
  </cols>
  <sheetData>
    <row r="1" spans="2:30" s="1" customFormat="1" ht="36" customHeight="1">
      <c r="B1" s="114" t="s">
        <v>272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30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165</v>
      </c>
    </row>
    <row r="3" spans="2:30" ht="18" customHeight="1">
      <c r="B3" s="123" t="s">
        <v>169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30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4">
        <v>2017</v>
      </c>
      <c r="U4" s="75">
        <v>2018</v>
      </c>
      <c r="V4" s="7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30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30" ht="16" customHeight="1">
      <c r="B6" s="17" t="s">
        <v>1</v>
      </c>
      <c r="C6" s="32">
        <v>120337</v>
      </c>
      <c r="D6" s="32">
        <v>120923</v>
      </c>
      <c r="E6" s="22">
        <v>105144</v>
      </c>
      <c r="F6" s="32">
        <v>75311</v>
      </c>
      <c r="G6" s="32">
        <v>102571</v>
      </c>
      <c r="H6" s="32">
        <v>113106</v>
      </c>
      <c r="I6" s="32">
        <v>129646</v>
      </c>
      <c r="J6" s="32">
        <v>120894</v>
      </c>
      <c r="K6" s="32">
        <v>118044</v>
      </c>
      <c r="L6" s="32">
        <v>128626</v>
      </c>
      <c r="M6" s="32">
        <v>115777</v>
      </c>
      <c r="N6" s="32">
        <v>102446</v>
      </c>
      <c r="O6" s="32">
        <v>95585</v>
      </c>
      <c r="P6" s="32">
        <v>88034</v>
      </c>
      <c r="Q6" s="32">
        <v>94876</v>
      </c>
      <c r="R6" s="32">
        <v>98217</v>
      </c>
      <c r="S6" s="32">
        <v>99644</v>
      </c>
      <c r="T6" s="32">
        <v>99893</v>
      </c>
      <c r="U6" s="32">
        <v>93654</v>
      </c>
      <c r="V6" s="32">
        <v>99920</v>
      </c>
      <c r="W6" s="32">
        <v>95072</v>
      </c>
      <c r="X6" s="32">
        <v>118733.00000000017</v>
      </c>
      <c r="Y6" s="32">
        <v>124120</v>
      </c>
      <c r="Z6" s="32">
        <v>133969.00000000017</v>
      </c>
      <c r="AA6" s="32">
        <v>128804.99999999993</v>
      </c>
      <c r="AC6" s="26"/>
      <c r="AD6" s="26"/>
    </row>
    <row r="7" spans="2:30" ht="21.75" customHeight="1">
      <c r="B7" s="34" t="s">
        <v>139</v>
      </c>
      <c r="C7" s="31" t="s">
        <v>41</v>
      </c>
      <c r="D7" s="31" t="s">
        <v>41</v>
      </c>
      <c r="E7" s="31" t="s">
        <v>41</v>
      </c>
      <c r="F7" s="20">
        <v>17629</v>
      </c>
      <c r="G7" s="20">
        <v>26568</v>
      </c>
      <c r="H7" s="20">
        <v>26174</v>
      </c>
      <c r="I7" s="20">
        <v>25272</v>
      </c>
      <c r="J7" s="20">
        <v>26134</v>
      </c>
      <c r="K7" s="20">
        <v>23912</v>
      </c>
      <c r="L7" s="20">
        <v>25432</v>
      </c>
      <c r="M7" s="20">
        <v>21969</v>
      </c>
      <c r="N7" s="20">
        <v>19360</v>
      </c>
      <c r="O7" s="20">
        <v>17363</v>
      </c>
      <c r="P7" s="20">
        <v>16888</v>
      </c>
      <c r="Q7" s="20">
        <v>18142</v>
      </c>
      <c r="R7" s="20">
        <v>17693.000000000004</v>
      </c>
      <c r="S7" s="20">
        <v>18107.000000000004</v>
      </c>
      <c r="T7" s="20">
        <v>18288.000000000004</v>
      </c>
      <c r="U7" s="20">
        <v>21809</v>
      </c>
      <c r="V7" s="20">
        <v>21818.000000000004</v>
      </c>
      <c r="W7" s="20">
        <v>17408</v>
      </c>
      <c r="X7" s="20">
        <v>23657.999999999996</v>
      </c>
      <c r="Y7" s="20">
        <v>25879</v>
      </c>
      <c r="Z7" s="20">
        <v>25710.000000000044</v>
      </c>
      <c r="AA7" s="20">
        <v>24950.000000000047</v>
      </c>
      <c r="AC7" s="26"/>
      <c r="AD7" s="26"/>
    </row>
    <row r="8" spans="2:30" ht="21.75" customHeight="1">
      <c r="B8" s="34" t="s">
        <v>140</v>
      </c>
      <c r="C8" s="31" t="s">
        <v>41</v>
      </c>
      <c r="D8" s="31" t="s">
        <v>41</v>
      </c>
      <c r="E8" s="31" t="s">
        <v>41</v>
      </c>
      <c r="F8" s="20">
        <v>13150</v>
      </c>
      <c r="G8" s="20">
        <v>15122</v>
      </c>
      <c r="H8" s="20">
        <v>14544</v>
      </c>
      <c r="I8" s="20">
        <v>17798</v>
      </c>
      <c r="J8" s="20">
        <v>19051</v>
      </c>
      <c r="K8" s="20">
        <v>18298</v>
      </c>
      <c r="L8" s="20">
        <v>20548</v>
      </c>
      <c r="M8" s="20">
        <v>19110</v>
      </c>
      <c r="N8" s="20">
        <v>16592</v>
      </c>
      <c r="O8" s="20">
        <v>16685</v>
      </c>
      <c r="P8" s="20">
        <v>15791</v>
      </c>
      <c r="Q8" s="20">
        <v>15260</v>
      </c>
      <c r="R8" s="20">
        <v>14747.000000000002</v>
      </c>
      <c r="S8" s="20">
        <v>17675.000000000004</v>
      </c>
      <c r="T8" s="20">
        <v>18874.000000000022</v>
      </c>
      <c r="U8" s="20">
        <v>18358.999999999989</v>
      </c>
      <c r="V8" s="20">
        <v>19303.999999999993</v>
      </c>
      <c r="W8" s="20">
        <v>14519</v>
      </c>
      <c r="X8" s="20">
        <v>17933.000000000007</v>
      </c>
      <c r="Y8" s="20">
        <v>21781</v>
      </c>
      <c r="Z8" s="20">
        <v>21575.000000000007</v>
      </c>
      <c r="AA8" s="20">
        <v>20763.999999999982</v>
      </c>
      <c r="AC8" s="26"/>
      <c r="AD8" s="26"/>
    </row>
    <row r="9" spans="2:30" ht="21.75" customHeight="1">
      <c r="B9" s="34" t="s">
        <v>141</v>
      </c>
      <c r="C9" s="31" t="s">
        <v>41</v>
      </c>
      <c r="D9" s="31" t="s">
        <v>41</v>
      </c>
      <c r="E9" s="31" t="s">
        <v>41</v>
      </c>
      <c r="F9" s="20">
        <v>9800</v>
      </c>
      <c r="G9" s="20">
        <v>11179</v>
      </c>
      <c r="H9" s="20">
        <v>12848</v>
      </c>
      <c r="I9" s="20">
        <v>12864</v>
      </c>
      <c r="J9" s="20">
        <v>12919</v>
      </c>
      <c r="K9" s="20">
        <v>14504</v>
      </c>
      <c r="L9" s="20">
        <v>16696</v>
      </c>
      <c r="M9" s="20">
        <v>14288</v>
      </c>
      <c r="N9" s="20">
        <v>12277</v>
      </c>
      <c r="O9" s="20">
        <v>12923</v>
      </c>
      <c r="P9" s="20">
        <v>10405</v>
      </c>
      <c r="Q9" s="20">
        <v>12015</v>
      </c>
      <c r="R9" s="20">
        <v>12503</v>
      </c>
      <c r="S9" s="20">
        <v>12053.000000000005</v>
      </c>
      <c r="T9" s="20">
        <v>13440.000000000004</v>
      </c>
      <c r="U9" s="20">
        <v>13453.000000000007</v>
      </c>
      <c r="V9" s="20">
        <v>14094.000000000018</v>
      </c>
      <c r="W9" s="20">
        <v>10923</v>
      </c>
      <c r="X9" s="20">
        <v>14032.999999999991</v>
      </c>
      <c r="Y9" s="20">
        <v>15534</v>
      </c>
      <c r="Z9" s="20">
        <v>16359.000000000004</v>
      </c>
      <c r="AA9" s="20">
        <v>15607.000000000007</v>
      </c>
      <c r="AC9" s="26"/>
      <c r="AD9" s="26"/>
    </row>
    <row r="10" spans="2:30" ht="21.75" customHeight="1">
      <c r="B10" s="34" t="s">
        <v>142</v>
      </c>
      <c r="C10" s="31" t="s">
        <v>41</v>
      </c>
      <c r="D10" s="31" t="s">
        <v>41</v>
      </c>
      <c r="E10" s="31" t="s">
        <v>41</v>
      </c>
      <c r="F10" s="20">
        <v>7650</v>
      </c>
      <c r="G10" s="20">
        <v>8025</v>
      </c>
      <c r="H10" s="20">
        <v>7832</v>
      </c>
      <c r="I10" s="20">
        <v>10969</v>
      </c>
      <c r="J10" s="20">
        <v>10982</v>
      </c>
      <c r="K10" s="20">
        <v>11283</v>
      </c>
      <c r="L10" s="20">
        <v>10801</v>
      </c>
      <c r="M10" s="20">
        <v>11632</v>
      </c>
      <c r="N10" s="20">
        <v>10572</v>
      </c>
      <c r="O10" s="20">
        <v>8428</v>
      </c>
      <c r="P10" s="20">
        <v>8471</v>
      </c>
      <c r="Q10" s="20">
        <v>9481</v>
      </c>
      <c r="R10" s="20">
        <v>9964</v>
      </c>
      <c r="S10" s="20">
        <v>9096</v>
      </c>
      <c r="T10" s="20">
        <v>10478.000000000002</v>
      </c>
      <c r="U10" s="20">
        <v>8596.9999999999982</v>
      </c>
      <c r="V10" s="20">
        <v>9980</v>
      </c>
      <c r="W10" s="20">
        <v>8666</v>
      </c>
      <c r="X10" s="20">
        <v>10642</v>
      </c>
      <c r="Y10" s="20">
        <v>10790</v>
      </c>
      <c r="Z10" s="20">
        <v>12423.000000000005</v>
      </c>
      <c r="AA10" s="20">
        <v>11663.999999999996</v>
      </c>
      <c r="AC10" s="26"/>
      <c r="AD10" s="26"/>
    </row>
    <row r="11" spans="2:30" ht="21.75" customHeight="1">
      <c r="B11" s="34" t="s">
        <v>143</v>
      </c>
      <c r="C11" s="31" t="s">
        <v>41</v>
      </c>
      <c r="D11" s="31" t="s">
        <v>41</v>
      </c>
      <c r="E11" s="31" t="s">
        <v>41</v>
      </c>
      <c r="F11" s="20">
        <v>5547</v>
      </c>
      <c r="G11" s="20">
        <v>6490</v>
      </c>
      <c r="H11" s="20">
        <v>7273</v>
      </c>
      <c r="I11" s="20">
        <v>8645</v>
      </c>
      <c r="J11" s="20">
        <v>9182</v>
      </c>
      <c r="K11" s="20">
        <v>8314</v>
      </c>
      <c r="L11" s="20">
        <v>7709</v>
      </c>
      <c r="M11" s="20">
        <v>7685</v>
      </c>
      <c r="N11" s="20">
        <v>8532</v>
      </c>
      <c r="O11" s="20">
        <v>10123</v>
      </c>
      <c r="P11" s="20">
        <v>7656</v>
      </c>
      <c r="Q11" s="20">
        <v>8367</v>
      </c>
      <c r="R11" s="20">
        <v>7284.9999999999991</v>
      </c>
      <c r="S11" s="20">
        <v>10155.999999999996</v>
      </c>
      <c r="T11" s="20">
        <v>6465.9999999999964</v>
      </c>
      <c r="U11" s="20">
        <v>6911.0000000000009</v>
      </c>
      <c r="V11" s="20">
        <v>7119.0000000000027</v>
      </c>
      <c r="W11" s="20">
        <v>7588</v>
      </c>
      <c r="X11" s="20">
        <v>8647.9999999999964</v>
      </c>
      <c r="Y11" s="20">
        <v>6715</v>
      </c>
      <c r="Z11" s="20">
        <v>12430.999999999995</v>
      </c>
      <c r="AA11" s="20">
        <v>10201.999999999996</v>
      </c>
      <c r="AC11" s="26"/>
      <c r="AD11" s="26"/>
    </row>
    <row r="12" spans="2:30" ht="21.75" customHeight="1">
      <c r="B12" s="34" t="s">
        <v>144</v>
      </c>
      <c r="C12" s="31" t="s">
        <v>41</v>
      </c>
      <c r="D12" s="31" t="s">
        <v>41</v>
      </c>
      <c r="E12" s="31" t="s">
        <v>41</v>
      </c>
      <c r="F12" s="20">
        <v>3818</v>
      </c>
      <c r="G12" s="20">
        <v>5591</v>
      </c>
      <c r="H12" s="20">
        <v>7890</v>
      </c>
      <c r="I12" s="20">
        <v>5600</v>
      </c>
      <c r="J12" s="20">
        <v>6548</v>
      </c>
      <c r="K12" s="20">
        <v>8859</v>
      </c>
      <c r="L12" s="20">
        <v>6292</v>
      </c>
      <c r="M12" s="20">
        <v>6558</v>
      </c>
      <c r="N12" s="20">
        <v>7654</v>
      </c>
      <c r="O12" s="20">
        <v>5051</v>
      </c>
      <c r="P12" s="20">
        <v>5633</v>
      </c>
      <c r="Q12" s="20">
        <v>6057</v>
      </c>
      <c r="R12" s="20">
        <v>6315.0000000000018</v>
      </c>
      <c r="S12" s="20">
        <v>9050.0000000000036</v>
      </c>
      <c r="T12" s="20">
        <v>7550.9999999999982</v>
      </c>
      <c r="U12" s="20">
        <v>4618</v>
      </c>
      <c r="V12" s="20">
        <v>5611</v>
      </c>
      <c r="W12" s="20">
        <v>8601</v>
      </c>
      <c r="X12" s="20">
        <v>6080</v>
      </c>
      <c r="Y12" s="20">
        <v>6091</v>
      </c>
      <c r="Z12" s="20">
        <v>5774.0000000000009</v>
      </c>
      <c r="AA12" s="20">
        <v>7426.9999999999991</v>
      </c>
      <c r="AC12" s="26"/>
      <c r="AD12" s="26"/>
    </row>
    <row r="13" spans="2:30" ht="21.75" customHeight="1">
      <c r="B13" s="34" t="s">
        <v>145</v>
      </c>
      <c r="C13" s="31" t="s">
        <v>41</v>
      </c>
      <c r="D13" s="31" t="s">
        <v>41</v>
      </c>
      <c r="E13" s="31" t="s">
        <v>41</v>
      </c>
      <c r="F13" s="20">
        <v>3154</v>
      </c>
      <c r="G13" s="20">
        <v>4885</v>
      </c>
      <c r="H13" s="20">
        <v>6495</v>
      </c>
      <c r="I13" s="20">
        <v>6481</v>
      </c>
      <c r="J13" s="20">
        <v>5979</v>
      </c>
      <c r="K13" s="20">
        <v>4125</v>
      </c>
      <c r="L13" s="20">
        <v>6639</v>
      </c>
      <c r="M13" s="20">
        <v>6370</v>
      </c>
      <c r="N13" s="20">
        <v>3899</v>
      </c>
      <c r="O13" s="20">
        <v>5238</v>
      </c>
      <c r="P13" s="20">
        <v>4659</v>
      </c>
      <c r="Q13" s="20">
        <v>3317</v>
      </c>
      <c r="R13" s="20">
        <v>6649.0000000000018</v>
      </c>
      <c r="S13" s="20">
        <v>5615.9999999999991</v>
      </c>
      <c r="T13" s="20">
        <v>3570</v>
      </c>
      <c r="U13" s="20">
        <v>4912</v>
      </c>
      <c r="V13" s="20">
        <v>4434</v>
      </c>
      <c r="W13" s="20">
        <v>5034</v>
      </c>
      <c r="X13" s="20">
        <v>5597</v>
      </c>
      <c r="Y13" s="20">
        <v>8433</v>
      </c>
      <c r="Z13" s="20">
        <v>7655.0000000000018</v>
      </c>
      <c r="AA13" s="20">
        <v>7508.9999999999982</v>
      </c>
      <c r="AC13" s="26"/>
      <c r="AD13" s="26"/>
    </row>
    <row r="14" spans="2:30" ht="21.75" customHeight="1">
      <c r="B14" s="34" t="s">
        <v>146</v>
      </c>
      <c r="C14" s="31" t="s">
        <v>41</v>
      </c>
      <c r="D14" s="31" t="s">
        <v>41</v>
      </c>
      <c r="E14" s="31" t="s">
        <v>41</v>
      </c>
      <c r="F14" s="20">
        <v>3175</v>
      </c>
      <c r="G14" s="20">
        <v>5572</v>
      </c>
      <c r="H14" s="20">
        <v>4072</v>
      </c>
      <c r="I14" s="20">
        <v>5031</v>
      </c>
      <c r="J14" s="20">
        <v>6364</v>
      </c>
      <c r="K14" s="20">
        <v>3846</v>
      </c>
      <c r="L14" s="20">
        <v>5280</v>
      </c>
      <c r="M14" s="20">
        <v>4007</v>
      </c>
      <c r="N14" s="20">
        <v>3660</v>
      </c>
      <c r="O14" s="20">
        <v>4896</v>
      </c>
      <c r="P14" s="20">
        <v>4821</v>
      </c>
      <c r="Q14" s="20">
        <v>3930</v>
      </c>
      <c r="R14" s="20">
        <v>5447.0000000000009</v>
      </c>
      <c r="S14" s="20">
        <v>4517.0000000000009</v>
      </c>
      <c r="T14" s="20">
        <v>4484</v>
      </c>
      <c r="U14" s="20">
        <v>4288</v>
      </c>
      <c r="V14" s="20">
        <v>3352</v>
      </c>
      <c r="W14" s="20">
        <v>4502</v>
      </c>
      <c r="X14" s="20">
        <v>4743</v>
      </c>
      <c r="Y14" s="20">
        <v>4977</v>
      </c>
      <c r="Z14" s="20">
        <v>3830.0000000000005</v>
      </c>
      <c r="AA14" s="20">
        <v>4976.9999999999991</v>
      </c>
      <c r="AC14" s="26"/>
      <c r="AD14" s="26"/>
    </row>
    <row r="15" spans="2:30" ht="21.75" customHeight="1">
      <c r="B15" s="34" t="s">
        <v>147</v>
      </c>
      <c r="C15" s="31" t="s">
        <v>41</v>
      </c>
      <c r="D15" s="31" t="s">
        <v>41</v>
      </c>
      <c r="E15" s="31" t="s">
        <v>41</v>
      </c>
      <c r="F15" s="20">
        <v>2015</v>
      </c>
      <c r="G15" s="20">
        <v>2906</v>
      </c>
      <c r="H15" s="20">
        <v>5112</v>
      </c>
      <c r="I15" s="20">
        <v>4099</v>
      </c>
      <c r="J15" s="20">
        <v>4126</v>
      </c>
      <c r="K15" s="20">
        <v>4403</v>
      </c>
      <c r="L15" s="20">
        <v>4966</v>
      </c>
      <c r="M15" s="20">
        <v>3388</v>
      </c>
      <c r="N15" s="20">
        <v>5357</v>
      </c>
      <c r="O15" s="20">
        <v>2564</v>
      </c>
      <c r="P15" s="20">
        <v>3569</v>
      </c>
      <c r="Q15" s="20">
        <v>5146</v>
      </c>
      <c r="R15" s="20">
        <v>3345.0000000000009</v>
      </c>
      <c r="S15" s="20">
        <v>1795</v>
      </c>
      <c r="T15" s="20">
        <v>4141</v>
      </c>
      <c r="U15" s="20">
        <v>1805.0000000000002</v>
      </c>
      <c r="V15" s="20">
        <v>3831</v>
      </c>
      <c r="W15" s="20">
        <v>3850</v>
      </c>
      <c r="X15" s="20">
        <v>4843.0000000000009</v>
      </c>
      <c r="Y15" s="20">
        <v>4075</v>
      </c>
      <c r="Z15" s="20">
        <v>5112</v>
      </c>
      <c r="AA15" s="20">
        <v>4075</v>
      </c>
      <c r="AC15" s="26"/>
      <c r="AD15" s="26"/>
    </row>
    <row r="16" spans="2:30" ht="21.75" customHeight="1">
      <c r="B16" s="34" t="s">
        <v>148</v>
      </c>
      <c r="C16" s="31" t="s">
        <v>41</v>
      </c>
      <c r="D16" s="31" t="s">
        <v>41</v>
      </c>
      <c r="E16" s="31" t="s">
        <v>41</v>
      </c>
      <c r="F16" s="20">
        <v>1741</v>
      </c>
      <c r="G16" s="20">
        <v>4068</v>
      </c>
      <c r="H16" s="20">
        <v>2591</v>
      </c>
      <c r="I16" s="20">
        <v>1129</v>
      </c>
      <c r="J16" s="20">
        <v>3144</v>
      </c>
      <c r="K16" s="20">
        <v>3725</v>
      </c>
      <c r="L16" s="20">
        <v>5781</v>
      </c>
      <c r="M16" s="20">
        <v>4001</v>
      </c>
      <c r="N16" s="20">
        <v>2016</v>
      </c>
      <c r="O16" s="20">
        <v>3484</v>
      </c>
      <c r="P16" s="20">
        <v>2256</v>
      </c>
      <c r="Q16" s="20">
        <v>1986</v>
      </c>
      <c r="R16" s="20">
        <v>1731.9999999999998</v>
      </c>
      <c r="S16" s="20">
        <v>1418</v>
      </c>
      <c r="T16" s="20">
        <v>2860.9999999999995</v>
      </c>
      <c r="U16" s="20">
        <v>575</v>
      </c>
      <c r="V16" s="20">
        <v>2274</v>
      </c>
      <c r="W16" s="20">
        <v>1733</v>
      </c>
      <c r="X16" s="20">
        <v>4022.0000000000009</v>
      </c>
      <c r="Y16" s="20">
        <v>4016</v>
      </c>
      <c r="Z16" s="20">
        <v>3695</v>
      </c>
      <c r="AA16" s="20">
        <v>2316</v>
      </c>
      <c r="AC16" s="26"/>
      <c r="AD16" s="26"/>
    </row>
    <row r="17" spans="2:30" ht="21.75" customHeight="1">
      <c r="B17" s="34" t="s">
        <v>149</v>
      </c>
      <c r="C17" s="31" t="s">
        <v>41</v>
      </c>
      <c r="D17" s="31" t="s">
        <v>41</v>
      </c>
      <c r="E17" s="31" t="s">
        <v>41</v>
      </c>
      <c r="F17" s="20">
        <v>1927</v>
      </c>
      <c r="G17" s="20">
        <v>948</v>
      </c>
      <c r="H17" s="20">
        <v>3837</v>
      </c>
      <c r="I17" s="20">
        <v>3141</v>
      </c>
      <c r="J17" s="20">
        <v>4137</v>
      </c>
      <c r="K17" s="20">
        <v>4154</v>
      </c>
      <c r="L17" s="20">
        <v>4811</v>
      </c>
      <c r="M17" s="20">
        <v>4143</v>
      </c>
      <c r="N17" s="20">
        <v>3470</v>
      </c>
      <c r="O17" s="20">
        <v>1632</v>
      </c>
      <c r="P17" s="20">
        <v>2519</v>
      </c>
      <c r="Q17" s="20">
        <v>2885</v>
      </c>
      <c r="R17" s="20">
        <v>3862.9999999999995</v>
      </c>
      <c r="S17" s="20">
        <v>2249</v>
      </c>
      <c r="T17" s="20">
        <v>2586</v>
      </c>
      <c r="U17" s="20">
        <v>2164</v>
      </c>
      <c r="V17" s="20">
        <v>1932</v>
      </c>
      <c r="W17" s="20">
        <v>2528</v>
      </c>
      <c r="X17" s="20">
        <v>3862.0000000000005</v>
      </c>
      <c r="Y17" s="20">
        <v>2899</v>
      </c>
      <c r="Z17" s="20">
        <v>3232</v>
      </c>
      <c r="AA17" s="20">
        <v>3192</v>
      </c>
      <c r="AC17" s="26"/>
      <c r="AD17" s="26"/>
    </row>
    <row r="18" spans="2:30" ht="21.75" customHeight="1">
      <c r="B18" s="34" t="s">
        <v>150</v>
      </c>
      <c r="C18" s="31" t="s">
        <v>41</v>
      </c>
      <c r="D18" s="31" t="s">
        <v>41</v>
      </c>
      <c r="E18" s="31" t="s">
        <v>41</v>
      </c>
      <c r="F18" s="20">
        <v>5705</v>
      </c>
      <c r="G18" s="20">
        <v>11217</v>
      </c>
      <c r="H18" s="20">
        <v>14438</v>
      </c>
      <c r="I18" s="20">
        <v>28617</v>
      </c>
      <c r="J18" s="20">
        <v>12328</v>
      </c>
      <c r="K18" s="20">
        <v>12621</v>
      </c>
      <c r="L18" s="20">
        <v>13671</v>
      </c>
      <c r="M18" s="20">
        <v>12626</v>
      </c>
      <c r="N18" s="20">
        <v>9057</v>
      </c>
      <c r="O18" s="20">
        <v>7198</v>
      </c>
      <c r="P18" s="20">
        <v>5366</v>
      </c>
      <c r="Q18" s="20">
        <v>8290</v>
      </c>
      <c r="R18" s="20">
        <v>8674.0000000000036</v>
      </c>
      <c r="S18" s="20">
        <v>7911.9999999999982</v>
      </c>
      <c r="T18" s="20">
        <v>7154</v>
      </c>
      <c r="U18" s="20">
        <v>6163</v>
      </c>
      <c r="V18" s="20">
        <v>6171</v>
      </c>
      <c r="W18" s="20">
        <v>9720</v>
      </c>
      <c r="X18" s="20">
        <v>14672</v>
      </c>
      <c r="Y18" s="20">
        <v>12930</v>
      </c>
      <c r="Z18" s="20">
        <v>16172.999999999998</v>
      </c>
      <c r="AA18" s="20">
        <v>16122</v>
      </c>
      <c r="AC18" s="26"/>
      <c r="AD18" s="26"/>
    </row>
    <row r="19" spans="2:30" ht="12" customHeight="1">
      <c r="B19" s="1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5"/>
      <c r="T19" s="15"/>
      <c r="U19" s="15"/>
      <c r="V19" s="15"/>
      <c r="W19" s="15"/>
      <c r="X19" s="15"/>
      <c r="Y19" s="15"/>
      <c r="Z19" s="15"/>
      <c r="AA19" s="15"/>
      <c r="AC19" s="26"/>
    </row>
    <row r="20" spans="2:30" ht="3" customHeight="1"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C20" s="26"/>
    </row>
    <row r="21" spans="2:30" ht="10.5" customHeight="1">
      <c r="B21" s="57" t="s">
        <v>274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C21" s="26"/>
    </row>
    <row r="22" spans="2:30" ht="12.75" customHeight="1">
      <c r="B22" s="119" t="s">
        <v>223</v>
      </c>
      <c r="C22" s="119"/>
      <c r="D22" s="119"/>
      <c r="E22" s="119"/>
      <c r="F22" s="119"/>
      <c r="G22" s="119"/>
      <c r="H22" s="119"/>
      <c r="I22" s="119"/>
      <c r="J22" s="119"/>
      <c r="K22" s="119"/>
      <c r="L22" s="32"/>
      <c r="M22" s="32"/>
      <c r="N22" s="32"/>
      <c r="O22" s="32"/>
      <c r="P22" s="32"/>
      <c r="Q22" s="32"/>
      <c r="R22" s="32"/>
      <c r="S22" s="8"/>
      <c r="T22" s="8"/>
      <c r="U22" s="8"/>
      <c r="V22" s="8"/>
      <c r="W22" s="8"/>
      <c r="X22" s="8"/>
      <c r="Y22" s="8"/>
      <c r="Z22" s="8"/>
      <c r="AA22" s="8"/>
    </row>
    <row r="23" spans="2:30" ht="11.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2:30" ht="11.5">
      <c r="B24" s="63" t="s">
        <v>230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AB24" s="99"/>
    </row>
    <row r="25" spans="2:30">
      <c r="B25" s="11"/>
    </row>
    <row r="26" spans="2:30">
      <c r="B26" s="11"/>
    </row>
  </sheetData>
  <mergeCells count="4">
    <mergeCell ref="B3:B4"/>
    <mergeCell ref="B22:K22"/>
    <mergeCell ref="B1:AA1"/>
    <mergeCell ref="C3:AA3"/>
  </mergeCells>
  <hyperlinks>
    <hyperlink ref="B24" location="Indice!A1" display="(Voltar ao Índice)" xr:uid="{A03F5025-55DE-4577-8D60-1D662B46F18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D28"/>
  <sheetViews>
    <sheetView showGridLines="0" zoomScaleNormal="100" zoomScaleSheetLayoutView="100" workbookViewId="0">
      <pane xSplit="2" ySplit="4" topLeftCell="C5" activePane="bottomRight" state="frozen"/>
      <selection activeCell="B20" sqref="B20"/>
      <selection pane="topRight" activeCell="B20" sqref="B20"/>
      <selection pane="bottomLeft" activeCell="B20" sqref="B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40.7265625" style="3" customWidth="1"/>
    <col min="3" max="27" width="9.7265625" style="3" customWidth="1"/>
    <col min="28" max="28" width="6.7265625" style="3" customWidth="1"/>
    <col min="29" max="16384" width="9.1796875" style="3"/>
  </cols>
  <sheetData>
    <row r="1" spans="2:30" s="1" customFormat="1" ht="36" customHeight="1">
      <c r="B1" s="114" t="s">
        <v>273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30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 t="s">
        <v>165</v>
      </c>
    </row>
    <row r="3" spans="2:30" ht="18" customHeight="1">
      <c r="B3" s="123" t="s">
        <v>226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30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5">
        <v>2007</v>
      </c>
      <c r="K4" s="65">
        <v>2008</v>
      </c>
      <c r="L4" s="65">
        <v>2009</v>
      </c>
      <c r="M4" s="65">
        <v>2010</v>
      </c>
      <c r="N4" s="65">
        <v>2011</v>
      </c>
      <c r="O4" s="65">
        <v>2012</v>
      </c>
      <c r="P4" s="65">
        <v>2013</v>
      </c>
      <c r="Q4" s="65">
        <v>2014</v>
      </c>
      <c r="R4" s="65">
        <v>2015</v>
      </c>
      <c r="S4" s="65">
        <v>2016</v>
      </c>
      <c r="T4" s="65">
        <v>2017</v>
      </c>
      <c r="U4" s="64">
        <v>2018</v>
      </c>
      <c r="V4" s="65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30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30" ht="16" customHeight="1">
      <c r="B6" s="17" t="s">
        <v>1</v>
      </c>
      <c r="C6" s="32">
        <v>120337</v>
      </c>
      <c r="D6" s="32">
        <v>120923</v>
      </c>
      <c r="E6" s="22">
        <v>105144</v>
      </c>
      <c r="F6" s="32">
        <v>75311</v>
      </c>
      <c r="G6" s="32">
        <v>102571</v>
      </c>
      <c r="H6" s="32">
        <v>113106</v>
      </c>
      <c r="I6" s="32">
        <v>129646</v>
      </c>
      <c r="J6" s="32">
        <v>120894</v>
      </c>
      <c r="K6" s="32">
        <v>118044</v>
      </c>
      <c r="L6" s="32">
        <v>128626</v>
      </c>
      <c r="M6" s="32">
        <v>115777</v>
      </c>
      <c r="N6" s="32">
        <v>102446</v>
      </c>
      <c r="O6" s="32">
        <v>95585</v>
      </c>
      <c r="P6" s="32">
        <v>88034</v>
      </c>
      <c r="Q6" s="32">
        <v>94876</v>
      </c>
      <c r="R6" s="32">
        <v>98217</v>
      </c>
      <c r="S6" s="32">
        <v>99644</v>
      </c>
      <c r="T6" s="32">
        <v>99893</v>
      </c>
      <c r="U6" s="32">
        <v>93653.999999999956</v>
      </c>
      <c r="V6" s="32">
        <v>99920</v>
      </c>
      <c r="W6" s="32">
        <v>95072</v>
      </c>
      <c r="X6" s="32">
        <v>118733.00000000006</v>
      </c>
      <c r="Y6" s="32">
        <v>124120</v>
      </c>
      <c r="Z6" s="32">
        <v>133969.00000000003</v>
      </c>
      <c r="AA6" s="32">
        <v>128805.00000000001</v>
      </c>
      <c r="AC6" s="26"/>
      <c r="AD6" s="26"/>
    </row>
    <row r="7" spans="2:30" ht="21.75" customHeight="1">
      <c r="B7" s="34" t="s">
        <v>111</v>
      </c>
      <c r="C7" s="31" t="s">
        <v>41</v>
      </c>
      <c r="D7" s="31">
        <v>43781</v>
      </c>
      <c r="E7" s="31" t="s">
        <v>41</v>
      </c>
      <c r="F7" s="20">
        <v>25523</v>
      </c>
      <c r="G7" s="20">
        <v>31010</v>
      </c>
      <c r="H7" s="20">
        <v>35808</v>
      </c>
      <c r="I7" s="20">
        <v>35719</v>
      </c>
      <c r="J7" s="20">
        <v>61557</v>
      </c>
      <c r="K7" s="20">
        <v>55530</v>
      </c>
      <c r="L7" s="20">
        <v>53743</v>
      </c>
      <c r="M7" s="20">
        <v>48626</v>
      </c>
      <c r="N7" s="20">
        <v>42681</v>
      </c>
      <c r="O7" s="20">
        <v>31356</v>
      </c>
      <c r="P7" s="20">
        <v>25052</v>
      </c>
      <c r="Q7" s="20">
        <v>31486</v>
      </c>
      <c r="R7" s="20">
        <v>24112.999999999978</v>
      </c>
      <c r="S7" s="20">
        <v>32874</v>
      </c>
      <c r="T7" s="20">
        <v>36481</v>
      </c>
      <c r="U7" s="20">
        <v>25572</v>
      </c>
      <c r="V7" s="20">
        <v>29890.999999999993</v>
      </c>
      <c r="W7" s="20">
        <v>18111</v>
      </c>
      <c r="X7" s="20">
        <v>31728</v>
      </c>
      <c r="Y7" s="20">
        <v>40277</v>
      </c>
      <c r="Z7" s="20">
        <v>36290.999999999971</v>
      </c>
      <c r="AA7" s="20">
        <v>39429.000000000044</v>
      </c>
      <c r="AC7" s="26"/>
      <c r="AD7" s="26"/>
    </row>
    <row r="8" spans="2:30" ht="21.75" customHeight="1">
      <c r="B8" s="34" t="s">
        <v>112</v>
      </c>
      <c r="C8" s="31" t="s">
        <v>41</v>
      </c>
      <c r="D8" s="31">
        <v>21569</v>
      </c>
      <c r="E8" s="31" t="s">
        <v>41</v>
      </c>
      <c r="F8" s="20">
        <v>6225</v>
      </c>
      <c r="G8" s="20">
        <v>10640</v>
      </c>
      <c r="H8" s="20">
        <v>16177</v>
      </c>
      <c r="I8" s="20">
        <v>19072</v>
      </c>
      <c r="J8" s="20">
        <v>15084</v>
      </c>
      <c r="K8" s="20">
        <v>12228</v>
      </c>
      <c r="L8" s="20">
        <v>13148</v>
      </c>
      <c r="M8" s="20">
        <v>15415</v>
      </c>
      <c r="N8" s="20">
        <v>12723</v>
      </c>
      <c r="O8" s="20">
        <v>12732</v>
      </c>
      <c r="P8" s="20">
        <v>7764</v>
      </c>
      <c r="Q8" s="20">
        <v>10691</v>
      </c>
      <c r="R8" s="20">
        <v>10861.000000000005</v>
      </c>
      <c r="S8" s="20">
        <v>11726.000000000009</v>
      </c>
      <c r="T8" s="20">
        <v>10158.999999999996</v>
      </c>
      <c r="U8" s="20">
        <v>9103.9999999999982</v>
      </c>
      <c r="V8" s="20">
        <v>13763.000000000004</v>
      </c>
      <c r="W8" s="20">
        <v>20111</v>
      </c>
      <c r="X8" s="20">
        <v>18308.999999999993</v>
      </c>
      <c r="Y8" s="20">
        <v>18604</v>
      </c>
      <c r="Z8" s="20">
        <v>25169.999999999982</v>
      </c>
      <c r="AA8" s="20">
        <v>22347.000000000004</v>
      </c>
      <c r="AC8" s="26"/>
      <c r="AD8" s="26"/>
    </row>
    <row r="9" spans="2:30" ht="21.75" customHeight="1">
      <c r="B9" s="34" t="s">
        <v>113</v>
      </c>
      <c r="C9" s="31" t="s">
        <v>41</v>
      </c>
      <c r="D9" s="31">
        <v>9117</v>
      </c>
      <c r="E9" s="31" t="s">
        <v>41</v>
      </c>
      <c r="F9" s="20">
        <v>14662</v>
      </c>
      <c r="G9" s="20">
        <v>11816</v>
      </c>
      <c r="H9" s="20">
        <v>17375</v>
      </c>
      <c r="I9" s="20">
        <v>37607</v>
      </c>
      <c r="J9" s="20">
        <v>23845</v>
      </c>
      <c r="K9" s="20">
        <v>24117</v>
      </c>
      <c r="L9" s="20">
        <v>36064</v>
      </c>
      <c r="M9" s="20">
        <v>32031</v>
      </c>
      <c r="N9" s="20">
        <v>26724</v>
      </c>
      <c r="O9" s="20">
        <v>27899</v>
      </c>
      <c r="P9" s="20">
        <v>28778</v>
      </c>
      <c r="Q9" s="20">
        <v>31700</v>
      </c>
      <c r="R9" s="20">
        <v>49311</v>
      </c>
      <c r="S9" s="20">
        <v>41736.999999999978</v>
      </c>
      <c r="T9" s="20">
        <v>40634</v>
      </c>
      <c r="U9" s="20">
        <v>32850.999999999993</v>
      </c>
      <c r="V9" s="20">
        <v>46008</v>
      </c>
      <c r="W9" s="20">
        <v>40994</v>
      </c>
      <c r="X9" s="20">
        <v>54227.999999999956</v>
      </c>
      <c r="Y9" s="20">
        <v>60172</v>
      </c>
      <c r="Z9" s="20">
        <v>61575.000000000065</v>
      </c>
      <c r="AA9" s="20">
        <v>56050.999999999985</v>
      </c>
      <c r="AC9" s="26"/>
      <c r="AD9" s="26"/>
    </row>
    <row r="10" spans="2:30" ht="21.75" customHeight="1">
      <c r="B10" s="34" t="s">
        <v>114</v>
      </c>
      <c r="C10" s="31" t="s">
        <v>41</v>
      </c>
      <c r="D10" s="31">
        <v>4117</v>
      </c>
      <c r="E10" s="31" t="s">
        <v>41</v>
      </c>
      <c r="F10" s="20">
        <v>70</v>
      </c>
      <c r="G10" s="20">
        <v>397</v>
      </c>
      <c r="H10" s="20">
        <v>529</v>
      </c>
      <c r="I10" s="20">
        <v>946</v>
      </c>
      <c r="J10" s="20">
        <v>851</v>
      </c>
      <c r="K10" s="20">
        <v>856</v>
      </c>
      <c r="L10" s="20">
        <v>488</v>
      </c>
      <c r="M10" s="20">
        <v>640</v>
      </c>
      <c r="N10" s="20">
        <v>499</v>
      </c>
      <c r="O10" s="20">
        <v>478</v>
      </c>
      <c r="P10" s="20">
        <v>49</v>
      </c>
      <c r="Q10" s="20">
        <v>305</v>
      </c>
      <c r="R10" s="20">
        <v>960</v>
      </c>
      <c r="S10" s="20">
        <v>287</v>
      </c>
      <c r="T10" s="20">
        <v>245</v>
      </c>
      <c r="U10" s="20">
        <v>468</v>
      </c>
      <c r="V10" s="20">
        <v>1403</v>
      </c>
      <c r="W10" s="20">
        <v>2178</v>
      </c>
      <c r="X10" s="20">
        <v>929.00000000000011</v>
      </c>
      <c r="Y10" s="20">
        <v>1355</v>
      </c>
      <c r="Z10" s="20">
        <v>2395.0000000000005</v>
      </c>
      <c r="AA10" s="20">
        <v>537</v>
      </c>
      <c r="AC10" s="26"/>
      <c r="AD10" s="26"/>
    </row>
    <row r="11" spans="2:30" ht="21.75" customHeight="1">
      <c r="B11" s="34" t="s">
        <v>115</v>
      </c>
      <c r="C11" s="31" t="s">
        <v>41</v>
      </c>
      <c r="D11" s="31">
        <v>13004</v>
      </c>
      <c r="E11" s="31" t="s">
        <v>41</v>
      </c>
      <c r="F11" s="20">
        <v>15648</v>
      </c>
      <c r="G11" s="20">
        <v>23696</v>
      </c>
      <c r="H11" s="20">
        <v>27479</v>
      </c>
      <c r="I11" s="20">
        <v>14810</v>
      </c>
      <c r="J11" s="20">
        <v>6591</v>
      </c>
      <c r="K11" s="20">
        <v>9032</v>
      </c>
      <c r="L11" s="20">
        <v>11584</v>
      </c>
      <c r="M11" s="20">
        <v>11415</v>
      </c>
      <c r="N11" s="20">
        <v>11620</v>
      </c>
      <c r="O11" s="20">
        <v>10199</v>
      </c>
      <c r="P11" s="20">
        <v>11699</v>
      </c>
      <c r="Q11" s="20">
        <v>4671</v>
      </c>
      <c r="R11" s="20">
        <v>2357.9999999999995</v>
      </c>
      <c r="S11" s="20">
        <v>3605.0000000000005</v>
      </c>
      <c r="T11" s="20">
        <v>2470</v>
      </c>
      <c r="U11" s="20">
        <v>2567.0000000000005</v>
      </c>
      <c r="V11" s="20">
        <v>916.00000000000023</v>
      </c>
      <c r="W11" s="20">
        <v>688</v>
      </c>
      <c r="X11" s="20">
        <v>2541</v>
      </c>
      <c r="Y11" s="20">
        <v>425</v>
      </c>
      <c r="Z11" s="20">
        <v>1312</v>
      </c>
      <c r="AA11" s="20">
        <v>2728</v>
      </c>
      <c r="AC11" s="26"/>
      <c r="AD11" s="26"/>
    </row>
    <row r="12" spans="2:30" ht="21.75" customHeight="1">
      <c r="B12" s="34" t="s">
        <v>119</v>
      </c>
      <c r="C12" s="31" t="s">
        <v>41</v>
      </c>
      <c r="D12" s="31">
        <v>956</v>
      </c>
      <c r="E12" s="31" t="s">
        <v>41</v>
      </c>
      <c r="F12" s="20">
        <v>1067</v>
      </c>
      <c r="G12" s="20">
        <v>1881</v>
      </c>
      <c r="H12" s="20">
        <v>1145</v>
      </c>
      <c r="I12" s="20">
        <v>1532</v>
      </c>
      <c r="J12" s="20">
        <v>746</v>
      </c>
      <c r="K12" s="20">
        <v>1853</v>
      </c>
      <c r="L12" s="20">
        <v>1615</v>
      </c>
      <c r="M12" s="20">
        <v>1260</v>
      </c>
      <c r="N12" s="20">
        <v>801</v>
      </c>
      <c r="O12" s="20">
        <v>1461</v>
      </c>
      <c r="P12" s="20">
        <v>397</v>
      </c>
      <c r="Q12" s="20">
        <v>1605</v>
      </c>
      <c r="R12" s="20">
        <v>719</v>
      </c>
      <c r="S12" s="20">
        <v>798.99999999999966</v>
      </c>
      <c r="T12" s="20">
        <v>525.99999999999977</v>
      </c>
      <c r="U12" s="20">
        <v>791.99999999999977</v>
      </c>
      <c r="V12" s="20">
        <v>1299.9999999999995</v>
      </c>
      <c r="W12" s="20">
        <v>850</v>
      </c>
      <c r="X12" s="20">
        <v>739</v>
      </c>
      <c r="Y12" s="20">
        <v>1837</v>
      </c>
      <c r="Z12" s="20">
        <v>1335</v>
      </c>
      <c r="AA12" s="20">
        <v>877.99999999999989</v>
      </c>
      <c r="AC12" s="26"/>
      <c r="AD12" s="26"/>
    </row>
    <row r="13" spans="2:30" ht="21.75" customHeight="1">
      <c r="B13" s="34" t="s">
        <v>116</v>
      </c>
      <c r="C13" s="31" t="s">
        <v>41</v>
      </c>
      <c r="D13" s="31">
        <v>549</v>
      </c>
      <c r="E13" s="31" t="s">
        <v>41</v>
      </c>
      <c r="F13" s="20">
        <v>417</v>
      </c>
      <c r="G13" s="20">
        <v>543</v>
      </c>
      <c r="H13" s="20">
        <v>709</v>
      </c>
      <c r="I13" s="20">
        <v>48</v>
      </c>
      <c r="J13" s="20">
        <v>160</v>
      </c>
      <c r="K13" s="20">
        <v>405</v>
      </c>
      <c r="L13" s="20">
        <v>43</v>
      </c>
      <c r="M13" s="20">
        <v>100</v>
      </c>
      <c r="N13" s="20">
        <v>97</v>
      </c>
      <c r="O13" s="20">
        <v>12</v>
      </c>
      <c r="P13" s="20">
        <v>0</v>
      </c>
      <c r="Q13" s="20">
        <v>12</v>
      </c>
      <c r="R13" s="20">
        <v>41</v>
      </c>
      <c r="S13" s="20">
        <v>27</v>
      </c>
      <c r="T13" s="20">
        <v>1</v>
      </c>
      <c r="U13" s="20">
        <v>118.00000000000001</v>
      </c>
      <c r="V13" s="20">
        <v>48</v>
      </c>
      <c r="W13" s="20">
        <v>58</v>
      </c>
      <c r="X13" s="20">
        <v>44</v>
      </c>
      <c r="Y13" s="20">
        <v>205</v>
      </c>
      <c r="Z13" s="20">
        <v>98</v>
      </c>
      <c r="AA13" s="20">
        <v>148.99999999999997</v>
      </c>
      <c r="AC13" s="26"/>
      <c r="AD13" s="26"/>
    </row>
    <row r="14" spans="2:30" ht="21.75" customHeight="1">
      <c r="B14" s="34" t="s">
        <v>120</v>
      </c>
      <c r="C14" s="31" t="s">
        <v>41</v>
      </c>
      <c r="D14" s="31">
        <v>17</v>
      </c>
      <c r="E14" s="31" t="s">
        <v>41</v>
      </c>
      <c r="F14" s="20">
        <v>0</v>
      </c>
      <c r="G14" s="20">
        <v>11</v>
      </c>
      <c r="H14" s="20">
        <v>10</v>
      </c>
      <c r="I14" s="20">
        <v>24</v>
      </c>
      <c r="J14" s="20">
        <v>0</v>
      </c>
      <c r="K14" s="20">
        <v>365</v>
      </c>
      <c r="L14" s="20">
        <v>0</v>
      </c>
      <c r="M14" s="20">
        <v>20</v>
      </c>
      <c r="N14" s="20">
        <v>0</v>
      </c>
      <c r="O14" s="20">
        <v>0</v>
      </c>
      <c r="P14" s="20">
        <v>5</v>
      </c>
      <c r="Q14" s="20">
        <v>0</v>
      </c>
      <c r="R14" s="20">
        <v>16</v>
      </c>
      <c r="S14" s="20">
        <v>30</v>
      </c>
      <c r="T14" s="20">
        <v>0</v>
      </c>
      <c r="U14" s="20">
        <v>0</v>
      </c>
      <c r="V14" s="20">
        <v>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C14" s="26"/>
      <c r="AD14" s="26"/>
    </row>
    <row r="15" spans="2:30" ht="21.75" customHeight="1">
      <c r="B15" s="34" t="s">
        <v>117</v>
      </c>
      <c r="C15" s="31" t="s">
        <v>41</v>
      </c>
      <c r="D15" s="31">
        <v>0</v>
      </c>
      <c r="E15" s="31" t="s">
        <v>41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42</v>
      </c>
      <c r="M15" s="20">
        <v>0</v>
      </c>
      <c r="N15" s="20">
        <v>0</v>
      </c>
      <c r="O15" s="20">
        <v>0</v>
      </c>
      <c r="P15" s="20">
        <v>20</v>
      </c>
      <c r="Q15" s="20">
        <v>0</v>
      </c>
      <c r="R15" s="20">
        <v>394</v>
      </c>
      <c r="S15" s="20">
        <v>8</v>
      </c>
      <c r="T15" s="20">
        <v>51</v>
      </c>
      <c r="U15" s="20">
        <v>27</v>
      </c>
      <c r="V15" s="20">
        <v>79</v>
      </c>
      <c r="W15" s="20">
        <v>0</v>
      </c>
      <c r="X15" s="20">
        <v>0</v>
      </c>
      <c r="Y15" s="20">
        <v>71</v>
      </c>
      <c r="Z15" s="20">
        <v>84</v>
      </c>
      <c r="AA15" s="20">
        <v>33</v>
      </c>
      <c r="AC15" s="26"/>
      <c r="AD15" s="26"/>
    </row>
    <row r="16" spans="2:30" ht="21.75" customHeight="1">
      <c r="B16" s="34" t="s">
        <v>121</v>
      </c>
      <c r="C16" s="31" t="s">
        <v>41</v>
      </c>
      <c r="D16" s="31">
        <v>62</v>
      </c>
      <c r="E16" s="31" t="s">
        <v>41</v>
      </c>
      <c r="F16" s="20">
        <v>38</v>
      </c>
      <c r="G16" s="20">
        <v>0</v>
      </c>
      <c r="H16" s="20">
        <v>0</v>
      </c>
      <c r="I16" s="20">
        <v>11</v>
      </c>
      <c r="J16" s="20">
        <v>0</v>
      </c>
      <c r="K16" s="20">
        <v>11</v>
      </c>
      <c r="L16" s="20">
        <v>108</v>
      </c>
      <c r="M16" s="20">
        <v>0</v>
      </c>
      <c r="N16" s="20">
        <v>0</v>
      </c>
      <c r="O16" s="20">
        <v>6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15</v>
      </c>
      <c r="W16" s="20">
        <v>5</v>
      </c>
      <c r="X16" s="20">
        <v>1</v>
      </c>
      <c r="Y16" s="20">
        <v>5</v>
      </c>
      <c r="Z16" s="20">
        <v>7</v>
      </c>
      <c r="AA16" s="20">
        <v>0</v>
      </c>
      <c r="AC16" s="26"/>
      <c r="AD16" s="26"/>
    </row>
    <row r="17" spans="2:30" ht="21.75" customHeight="1">
      <c r="B17" s="34" t="s">
        <v>118</v>
      </c>
      <c r="C17" s="31" t="s">
        <v>41</v>
      </c>
      <c r="D17" s="31">
        <v>13</v>
      </c>
      <c r="E17" s="31" t="s">
        <v>41</v>
      </c>
      <c r="F17" s="20">
        <v>8</v>
      </c>
      <c r="G17" s="20">
        <v>537</v>
      </c>
      <c r="H17" s="20">
        <v>457</v>
      </c>
      <c r="I17" s="20">
        <v>2298</v>
      </c>
      <c r="J17" s="20">
        <v>8</v>
      </c>
      <c r="K17" s="20">
        <v>163</v>
      </c>
      <c r="L17" s="20">
        <v>30</v>
      </c>
      <c r="M17" s="20">
        <v>44</v>
      </c>
      <c r="N17" s="20">
        <v>314</v>
      </c>
      <c r="O17" s="20">
        <v>418</v>
      </c>
      <c r="P17" s="20">
        <v>40</v>
      </c>
      <c r="Q17" s="20">
        <v>422</v>
      </c>
      <c r="R17" s="20">
        <v>23</v>
      </c>
      <c r="S17" s="20">
        <v>1202.9999999999998</v>
      </c>
      <c r="T17" s="20">
        <v>402.99999999999994</v>
      </c>
      <c r="U17" s="20">
        <v>19815.999999999982</v>
      </c>
      <c r="V17" s="20">
        <v>96.999999999999986</v>
      </c>
      <c r="W17" s="20">
        <v>194</v>
      </c>
      <c r="X17" s="20">
        <v>123</v>
      </c>
      <c r="Y17" s="20">
        <v>122</v>
      </c>
      <c r="Z17" s="20">
        <v>22</v>
      </c>
      <c r="AA17" s="20">
        <v>126.99999999999999</v>
      </c>
      <c r="AC17" s="26"/>
      <c r="AD17" s="26"/>
    </row>
    <row r="18" spans="2:30" ht="21.75" customHeight="1">
      <c r="B18" s="34" t="s">
        <v>122</v>
      </c>
      <c r="C18" s="31" t="s">
        <v>41</v>
      </c>
      <c r="D18" s="31">
        <v>569</v>
      </c>
      <c r="E18" s="31" t="s">
        <v>41</v>
      </c>
      <c r="F18" s="20">
        <v>745</v>
      </c>
      <c r="G18" s="20">
        <v>757</v>
      </c>
      <c r="H18" s="20">
        <v>557</v>
      </c>
      <c r="I18" s="20">
        <v>282</v>
      </c>
      <c r="J18" s="20">
        <v>785</v>
      </c>
      <c r="K18" s="20">
        <v>436</v>
      </c>
      <c r="L18" s="20">
        <v>433</v>
      </c>
      <c r="M18" s="20">
        <v>856</v>
      </c>
      <c r="N18" s="20">
        <v>37</v>
      </c>
      <c r="O18" s="20">
        <v>1055</v>
      </c>
      <c r="P18" s="20">
        <v>732</v>
      </c>
      <c r="Q18" s="20">
        <v>734</v>
      </c>
      <c r="R18" s="20">
        <v>2381.0000000000005</v>
      </c>
      <c r="S18" s="20">
        <v>429</v>
      </c>
      <c r="T18" s="20">
        <v>704</v>
      </c>
      <c r="U18" s="20">
        <v>1029.9999999999991</v>
      </c>
      <c r="V18" s="20">
        <v>3209.0000000000009</v>
      </c>
      <c r="W18" s="20">
        <v>9267</v>
      </c>
      <c r="X18" s="20">
        <v>3496</v>
      </c>
      <c r="Y18" s="20">
        <v>1023</v>
      </c>
      <c r="Z18" s="20">
        <v>5181.9999999999991</v>
      </c>
      <c r="AA18" s="20">
        <v>2939</v>
      </c>
      <c r="AC18" s="26"/>
      <c r="AD18" s="26"/>
    </row>
    <row r="19" spans="2:30" ht="21.75" customHeight="1">
      <c r="B19" s="34" t="s">
        <v>282</v>
      </c>
      <c r="C19" s="31" t="s">
        <v>41</v>
      </c>
      <c r="D19" s="31">
        <v>23792</v>
      </c>
      <c r="E19" s="31" t="s">
        <v>41</v>
      </c>
      <c r="F19" s="20">
        <v>1351</v>
      </c>
      <c r="G19" s="20">
        <v>2902</v>
      </c>
      <c r="H19" s="20">
        <v>3169</v>
      </c>
      <c r="I19" s="20">
        <v>2430</v>
      </c>
      <c r="J19" s="20">
        <v>2375</v>
      </c>
      <c r="K19" s="20">
        <v>4337</v>
      </c>
      <c r="L19" s="20">
        <v>1403</v>
      </c>
      <c r="M19" s="20">
        <v>1107</v>
      </c>
      <c r="N19" s="20">
        <v>1960</v>
      </c>
      <c r="O19" s="20">
        <v>3940</v>
      </c>
      <c r="P19" s="20">
        <v>6792</v>
      </c>
      <c r="Q19" s="20">
        <v>5643</v>
      </c>
      <c r="R19" s="20">
        <v>441</v>
      </c>
      <c r="S19" s="20">
        <v>943</v>
      </c>
      <c r="T19" s="20">
        <v>1872</v>
      </c>
      <c r="U19" s="20">
        <v>417</v>
      </c>
      <c r="V19" s="20">
        <v>286.99999999999994</v>
      </c>
      <c r="W19" s="20">
        <v>123</v>
      </c>
      <c r="X19" s="20">
        <v>0</v>
      </c>
      <c r="Y19" s="20">
        <v>0</v>
      </c>
      <c r="Z19" s="20">
        <v>261</v>
      </c>
      <c r="AA19" s="20">
        <v>1270</v>
      </c>
      <c r="AC19" s="26"/>
      <c r="AD19" s="26"/>
    </row>
    <row r="20" spans="2:30" ht="21.75" customHeight="1">
      <c r="B20" s="34" t="s">
        <v>283</v>
      </c>
      <c r="C20" s="31" t="s">
        <v>41</v>
      </c>
      <c r="D20" s="31">
        <v>3377</v>
      </c>
      <c r="E20" s="31" t="s">
        <v>41</v>
      </c>
      <c r="F20" s="20">
        <v>9557</v>
      </c>
      <c r="G20" s="20">
        <v>18381</v>
      </c>
      <c r="H20" s="20">
        <v>9691</v>
      </c>
      <c r="I20" s="20">
        <v>14867</v>
      </c>
      <c r="J20" s="20">
        <v>8892</v>
      </c>
      <c r="K20" s="20">
        <v>8711</v>
      </c>
      <c r="L20" s="20">
        <v>9925</v>
      </c>
      <c r="M20" s="20">
        <v>4263</v>
      </c>
      <c r="N20" s="20">
        <v>4990</v>
      </c>
      <c r="O20" s="20">
        <v>6029</v>
      </c>
      <c r="P20" s="20">
        <v>6706</v>
      </c>
      <c r="Q20" s="20">
        <v>7607</v>
      </c>
      <c r="R20" s="20">
        <v>6599.0000000000009</v>
      </c>
      <c r="S20" s="20">
        <v>5975.9999999999973</v>
      </c>
      <c r="T20" s="20">
        <v>6347.0000000000018</v>
      </c>
      <c r="U20" s="20">
        <v>892.00000000000011</v>
      </c>
      <c r="V20" s="20">
        <v>2896</v>
      </c>
      <c r="W20" s="20">
        <v>2493</v>
      </c>
      <c r="X20" s="20">
        <v>6594.9999999999991</v>
      </c>
      <c r="Y20" s="20">
        <v>24</v>
      </c>
      <c r="Z20" s="20">
        <v>237</v>
      </c>
      <c r="AA20" s="20">
        <v>2317</v>
      </c>
      <c r="AC20" s="26"/>
      <c r="AD20" s="26"/>
    </row>
    <row r="21" spans="2:30" ht="12" customHeight="1"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5"/>
      <c r="T21" s="15"/>
      <c r="U21" s="15"/>
      <c r="V21" s="15"/>
      <c r="W21" s="15"/>
      <c r="X21" s="15"/>
      <c r="Y21" s="15"/>
      <c r="Z21" s="15"/>
      <c r="AA21" s="15"/>
      <c r="AB21" s="32"/>
    </row>
    <row r="22" spans="2:30" ht="3" customHeight="1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2:30" ht="10.5" customHeight="1">
      <c r="B23" s="57" t="s">
        <v>274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2:30" ht="12.75" customHeight="1">
      <c r="B24" s="119" t="s">
        <v>223</v>
      </c>
      <c r="C24" s="119"/>
      <c r="D24" s="119"/>
      <c r="E24" s="119"/>
      <c r="F24" s="119"/>
      <c r="G24" s="119"/>
      <c r="H24" s="11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8"/>
      <c r="T24" s="8"/>
      <c r="U24" s="8"/>
      <c r="V24" s="8"/>
      <c r="W24" s="8"/>
      <c r="X24" s="8"/>
      <c r="Y24" s="8"/>
      <c r="Z24" s="8"/>
      <c r="AA24" s="8"/>
    </row>
    <row r="25" spans="2:30" ht="11.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2:30" ht="11.5">
      <c r="B26" s="63" t="s">
        <v>230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AB26" s="99"/>
    </row>
    <row r="27" spans="2:30">
      <c r="B27" s="11"/>
    </row>
    <row r="28" spans="2:30">
      <c r="B28" s="11"/>
    </row>
  </sheetData>
  <mergeCells count="4">
    <mergeCell ref="B3:B4"/>
    <mergeCell ref="B24:H24"/>
    <mergeCell ref="B1:AA1"/>
    <mergeCell ref="C3:AA3"/>
  </mergeCells>
  <hyperlinks>
    <hyperlink ref="B26" location="Indice!A1" display="(Voltar ao Índice)" xr:uid="{AB66F439-D959-4C66-B93A-492A3E42D712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88"/>
  <sheetViews>
    <sheetView showGridLines="0" zoomScaleNormal="100" zoomScaleSheetLayoutView="100" workbookViewId="0">
      <pane ySplit="4" topLeftCell="A5" activePane="bottomLeft" state="frozen"/>
      <selection activeCell="W4" sqref="W4:X20"/>
      <selection pane="bottomLeft" activeCell="B1" sqref="B1:K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3" width="11.7265625" style="3" customWidth="1"/>
    <col min="4" max="11" width="9.7265625" style="3" customWidth="1"/>
    <col min="12" max="12" width="6.7265625" style="3" customWidth="1"/>
    <col min="13" max="13" width="14.26953125" style="3" bestFit="1" customWidth="1"/>
    <col min="14" max="16384" width="9.1796875" style="3"/>
  </cols>
  <sheetData>
    <row r="1" spans="2:37" s="1" customFormat="1" ht="36" customHeight="1">
      <c r="B1" s="114" t="s">
        <v>255</v>
      </c>
      <c r="C1" s="114"/>
      <c r="D1" s="114"/>
      <c r="E1" s="114"/>
      <c r="F1" s="114"/>
      <c r="G1" s="114"/>
      <c r="H1" s="114"/>
      <c r="I1" s="114"/>
      <c r="J1" s="114"/>
      <c r="K1" s="11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3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 t="s">
        <v>2</v>
      </c>
      <c r="L2" s="10"/>
      <c r="M2" s="63" t="s">
        <v>230</v>
      </c>
    </row>
    <row r="3" spans="2:37" ht="18" customHeight="1">
      <c r="B3" s="116" t="s">
        <v>12</v>
      </c>
      <c r="C3" s="118" t="s">
        <v>27</v>
      </c>
      <c r="D3" s="117" t="s">
        <v>0</v>
      </c>
      <c r="E3" s="117"/>
      <c r="F3" s="117"/>
      <c r="G3" s="117"/>
      <c r="H3" s="117"/>
      <c r="I3" s="117"/>
      <c r="J3" s="117"/>
      <c r="K3" s="117"/>
    </row>
    <row r="4" spans="2:37" ht="18" customHeight="1">
      <c r="B4" s="116"/>
      <c r="C4" s="118"/>
      <c r="D4" s="64">
        <v>2000</v>
      </c>
      <c r="E4" s="65">
        <v>2001</v>
      </c>
      <c r="F4" s="65">
        <v>2002</v>
      </c>
      <c r="G4" s="65">
        <v>2003</v>
      </c>
      <c r="H4" s="65">
        <v>2004</v>
      </c>
      <c r="I4" s="65">
        <v>2005</v>
      </c>
      <c r="J4" s="65">
        <v>2006</v>
      </c>
      <c r="K4" s="64">
        <v>2007</v>
      </c>
    </row>
    <row r="5" spans="2:37">
      <c r="B5" s="5"/>
      <c r="C5" s="5"/>
      <c r="D5" s="6"/>
      <c r="E5" s="6"/>
      <c r="F5" s="6"/>
      <c r="G5" s="6"/>
      <c r="H5" s="6"/>
      <c r="I5" s="6"/>
      <c r="J5" s="6"/>
      <c r="K5" s="6"/>
    </row>
    <row r="6" spans="2:37" ht="12" customHeight="1">
      <c r="B6" s="17" t="s">
        <v>1</v>
      </c>
      <c r="C6" s="23" t="s">
        <v>28</v>
      </c>
      <c r="D6" s="24">
        <v>4115</v>
      </c>
      <c r="E6" s="24">
        <v>3513</v>
      </c>
      <c r="F6" s="24">
        <v>3043</v>
      </c>
      <c r="G6" s="24">
        <v>3547</v>
      </c>
      <c r="H6" s="24">
        <v>4077</v>
      </c>
      <c r="I6" s="27">
        <v>4196</v>
      </c>
      <c r="J6" s="27">
        <v>4048</v>
      </c>
      <c r="K6" s="27">
        <v>4136</v>
      </c>
      <c r="M6" s="24"/>
      <c r="N6" s="24"/>
      <c r="O6" s="24"/>
      <c r="P6" s="24"/>
      <c r="Q6" s="24"/>
      <c r="R6" s="24"/>
      <c r="T6" s="26"/>
      <c r="U6" s="26"/>
      <c r="V6" s="26"/>
      <c r="W6" s="26"/>
      <c r="X6" s="26"/>
      <c r="Y6" s="26"/>
    </row>
    <row r="7" spans="2:37" ht="11.15" customHeight="1">
      <c r="B7" s="17"/>
      <c r="C7" s="23" t="s">
        <v>29</v>
      </c>
      <c r="D7" s="24">
        <v>3479</v>
      </c>
      <c r="E7" s="24">
        <v>2820</v>
      </c>
      <c r="F7" s="24">
        <v>2402</v>
      </c>
      <c r="G7" s="24">
        <v>2897</v>
      </c>
      <c r="H7" s="24">
        <v>3419</v>
      </c>
      <c r="I7" s="27">
        <v>3411</v>
      </c>
      <c r="J7" s="27">
        <v>3322</v>
      </c>
      <c r="K7" s="27">
        <v>3214</v>
      </c>
      <c r="M7" s="24"/>
      <c r="N7" s="24"/>
      <c r="O7" s="24"/>
      <c r="P7" s="24"/>
      <c r="Q7" s="24"/>
      <c r="R7" s="24"/>
    </row>
    <row r="8" spans="2:37" ht="11.15" customHeight="1">
      <c r="B8" s="17"/>
      <c r="C8" s="23" t="s">
        <v>30</v>
      </c>
      <c r="D8" s="24">
        <v>631</v>
      </c>
      <c r="E8" s="24">
        <v>685</v>
      </c>
      <c r="F8" s="24">
        <v>631</v>
      </c>
      <c r="G8" s="24">
        <v>648</v>
      </c>
      <c r="H8" s="24">
        <v>658</v>
      </c>
      <c r="I8" s="27">
        <v>785</v>
      </c>
      <c r="J8" s="27">
        <v>726</v>
      </c>
      <c r="K8" s="27">
        <v>922</v>
      </c>
      <c r="M8" s="24"/>
      <c r="N8" s="24"/>
      <c r="O8" s="24"/>
      <c r="P8" s="24"/>
      <c r="Q8" s="24"/>
      <c r="R8" s="24"/>
    </row>
    <row r="9" spans="2:37" ht="11.15" customHeight="1">
      <c r="B9" s="17"/>
      <c r="C9" s="23" t="s">
        <v>40</v>
      </c>
      <c r="D9" s="24">
        <v>5</v>
      </c>
      <c r="E9" s="24">
        <v>8</v>
      </c>
      <c r="F9" s="24">
        <v>10</v>
      </c>
      <c r="G9" s="24">
        <v>2</v>
      </c>
      <c r="H9" s="24">
        <v>0</v>
      </c>
      <c r="I9" s="27">
        <v>0</v>
      </c>
      <c r="J9" s="27">
        <v>0</v>
      </c>
      <c r="K9" s="27">
        <v>0</v>
      </c>
      <c r="M9" s="24"/>
      <c r="N9" s="24"/>
      <c r="O9" s="24"/>
      <c r="P9" s="24"/>
      <c r="Q9" s="24"/>
      <c r="R9" s="24"/>
    </row>
    <row r="10" spans="2:37" ht="21" customHeight="1">
      <c r="B10" s="8" t="s">
        <v>3</v>
      </c>
      <c r="C10" s="41" t="s">
        <v>28</v>
      </c>
      <c r="D10" s="26">
        <v>53</v>
      </c>
      <c r="E10" s="26">
        <v>40</v>
      </c>
      <c r="F10" s="6" t="s">
        <v>41</v>
      </c>
      <c r="G10" s="26">
        <v>35</v>
      </c>
      <c r="H10" s="26">
        <v>52</v>
      </c>
      <c r="I10" s="6">
        <v>37</v>
      </c>
      <c r="J10" s="6">
        <v>45</v>
      </c>
      <c r="K10" s="6">
        <v>50</v>
      </c>
      <c r="M10" s="26"/>
      <c r="N10" s="26"/>
      <c r="O10" s="26"/>
      <c r="P10" s="26"/>
      <c r="Q10" s="26"/>
      <c r="R10" s="26"/>
      <c r="T10" s="26"/>
      <c r="U10" s="26"/>
      <c r="V10" s="26"/>
      <c r="W10" s="26"/>
      <c r="X10" s="26"/>
      <c r="Y10" s="26"/>
      <c r="Z10" s="26"/>
    </row>
    <row r="11" spans="2:37" ht="11.15" customHeight="1">
      <c r="B11" s="55"/>
      <c r="C11" s="18" t="s">
        <v>29</v>
      </c>
      <c r="D11" s="25">
        <v>45</v>
      </c>
      <c r="E11" s="25">
        <v>31</v>
      </c>
      <c r="F11" s="6" t="s">
        <v>41</v>
      </c>
      <c r="G11" s="25">
        <v>33</v>
      </c>
      <c r="H11" s="25">
        <v>43</v>
      </c>
      <c r="I11" s="28">
        <v>27</v>
      </c>
      <c r="J11" s="28">
        <v>41</v>
      </c>
      <c r="K11" s="28">
        <v>41</v>
      </c>
      <c r="M11" s="25"/>
      <c r="N11" s="25"/>
      <c r="O11" s="25"/>
      <c r="P11" s="25"/>
      <c r="Q11" s="25"/>
      <c r="R11" s="25"/>
    </row>
    <row r="12" spans="2:37" ht="11.15" customHeight="1">
      <c r="B12" s="55"/>
      <c r="C12" s="18" t="s">
        <v>30</v>
      </c>
      <c r="D12" s="25">
        <v>8</v>
      </c>
      <c r="E12" s="25">
        <v>9</v>
      </c>
      <c r="F12" s="6" t="s">
        <v>41</v>
      </c>
      <c r="G12" s="25">
        <v>2</v>
      </c>
      <c r="H12" s="25">
        <v>9</v>
      </c>
      <c r="I12" s="28">
        <v>10</v>
      </c>
      <c r="J12" s="28">
        <v>4</v>
      </c>
      <c r="K12" s="28">
        <v>9</v>
      </c>
      <c r="M12" s="25"/>
      <c r="N12" s="25"/>
      <c r="O12" s="25"/>
      <c r="P12" s="25"/>
      <c r="Q12" s="25"/>
      <c r="R12" s="25"/>
    </row>
    <row r="13" spans="2:37" ht="11.15" customHeight="1">
      <c r="B13" s="55"/>
      <c r="C13" s="18" t="s">
        <v>40</v>
      </c>
      <c r="D13" s="25">
        <v>0</v>
      </c>
      <c r="E13" s="25">
        <v>0</v>
      </c>
      <c r="F13" s="6" t="s">
        <v>41</v>
      </c>
      <c r="G13" s="25">
        <v>0</v>
      </c>
      <c r="H13" s="25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</row>
    <row r="14" spans="2:37" ht="21" customHeight="1">
      <c r="B14" s="8" t="s">
        <v>4</v>
      </c>
      <c r="C14" s="41" t="s">
        <v>28</v>
      </c>
      <c r="D14" s="26">
        <v>49</v>
      </c>
      <c r="E14" s="26">
        <v>44</v>
      </c>
      <c r="F14" s="6" t="s">
        <v>41</v>
      </c>
      <c r="G14" s="26">
        <v>49</v>
      </c>
      <c r="H14" s="26">
        <v>37</v>
      </c>
      <c r="I14" s="6">
        <v>36</v>
      </c>
      <c r="J14" s="6">
        <v>54</v>
      </c>
      <c r="K14" s="6">
        <v>35</v>
      </c>
      <c r="M14" s="26"/>
      <c r="N14" s="26"/>
      <c r="O14" s="26"/>
      <c r="P14" s="26"/>
      <c r="Q14" s="26"/>
      <c r="R14" s="26"/>
      <c r="T14" s="26"/>
      <c r="U14" s="26"/>
      <c r="V14" s="26"/>
      <c r="W14" s="26"/>
      <c r="X14" s="26"/>
      <c r="Y14" s="26"/>
      <c r="Z14" s="26"/>
    </row>
    <row r="15" spans="2:37" ht="11.15" customHeight="1">
      <c r="B15" s="55"/>
      <c r="C15" s="18" t="s">
        <v>29</v>
      </c>
      <c r="D15" s="25">
        <v>49</v>
      </c>
      <c r="E15" s="25">
        <v>44</v>
      </c>
      <c r="F15" s="6" t="s">
        <v>41</v>
      </c>
      <c r="G15" s="25">
        <v>49</v>
      </c>
      <c r="H15" s="25">
        <v>37</v>
      </c>
      <c r="I15" s="28">
        <v>36</v>
      </c>
      <c r="J15" s="28">
        <v>54</v>
      </c>
      <c r="K15" s="28">
        <v>35</v>
      </c>
      <c r="M15" s="25"/>
      <c r="N15" s="25"/>
      <c r="O15" s="25"/>
      <c r="P15" s="25"/>
      <c r="Q15" s="25"/>
      <c r="R15" s="25"/>
    </row>
    <row r="16" spans="2:37" ht="11.15" customHeight="1">
      <c r="B16" s="55"/>
      <c r="C16" s="18" t="s">
        <v>30</v>
      </c>
      <c r="D16" s="25">
        <v>0</v>
      </c>
      <c r="E16" s="25">
        <v>0</v>
      </c>
      <c r="F16" s="6" t="s">
        <v>41</v>
      </c>
      <c r="G16" s="25">
        <v>0</v>
      </c>
      <c r="H16" s="25">
        <v>0</v>
      </c>
      <c r="I16" s="28">
        <v>0</v>
      </c>
      <c r="J16" s="28">
        <v>0</v>
      </c>
      <c r="K16" s="28">
        <v>0</v>
      </c>
      <c r="M16" s="25"/>
      <c r="N16" s="25"/>
      <c r="O16" s="25"/>
      <c r="P16" s="25"/>
      <c r="Q16" s="25"/>
      <c r="R16" s="25"/>
    </row>
    <row r="17" spans="2:26" ht="11.15" customHeight="1">
      <c r="B17" s="55"/>
      <c r="C17" s="18" t="s">
        <v>40</v>
      </c>
      <c r="D17" s="25">
        <v>0</v>
      </c>
      <c r="E17" s="25">
        <v>0</v>
      </c>
      <c r="F17" s="6" t="s">
        <v>41</v>
      </c>
      <c r="G17" s="25">
        <v>0</v>
      </c>
      <c r="H17" s="25">
        <v>0</v>
      </c>
      <c r="I17" s="28">
        <v>0</v>
      </c>
      <c r="J17" s="28">
        <v>0</v>
      </c>
      <c r="K17" s="28">
        <v>0</v>
      </c>
      <c r="M17" s="25"/>
      <c r="N17" s="25"/>
      <c r="O17" s="25"/>
      <c r="P17" s="25"/>
      <c r="Q17" s="25"/>
      <c r="R17" s="25"/>
    </row>
    <row r="18" spans="2:26" ht="21" customHeight="1">
      <c r="B18" s="8" t="s">
        <v>5</v>
      </c>
      <c r="C18" s="41" t="s">
        <v>28</v>
      </c>
      <c r="D18" s="26">
        <v>19</v>
      </c>
      <c r="E18" s="26">
        <v>19</v>
      </c>
      <c r="F18" s="6" t="s">
        <v>41</v>
      </c>
      <c r="G18" s="26">
        <v>14</v>
      </c>
      <c r="H18" s="26">
        <v>18</v>
      </c>
      <c r="I18" s="6">
        <v>23</v>
      </c>
      <c r="J18" s="6">
        <v>14</v>
      </c>
      <c r="K18" s="6">
        <v>15</v>
      </c>
      <c r="M18" s="26"/>
      <c r="N18" s="26"/>
      <c r="O18" s="26"/>
      <c r="P18" s="26"/>
      <c r="Q18" s="26"/>
      <c r="R18" s="26"/>
      <c r="T18" s="26"/>
      <c r="U18" s="26"/>
      <c r="V18" s="26"/>
      <c r="W18" s="26"/>
      <c r="X18" s="26"/>
      <c r="Y18" s="26"/>
      <c r="Z18" s="26"/>
    </row>
    <row r="19" spans="2:26" ht="11.15" customHeight="1">
      <c r="B19" s="55"/>
      <c r="C19" s="18" t="s">
        <v>29</v>
      </c>
      <c r="D19" s="25">
        <v>19</v>
      </c>
      <c r="E19" s="25">
        <v>19</v>
      </c>
      <c r="F19" s="6" t="s">
        <v>41</v>
      </c>
      <c r="G19" s="25">
        <v>14</v>
      </c>
      <c r="H19" s="25">
        <v>18</v>
      </c>
      <c r="I19" s="28">
        <v>22</v>
      </c>
      <c r="J19" s="28">
        <v>14</v>
      </c>
      <c r="K19" s="28">
        <v>14</v>
      </c>
      <c r="M19" s="25"/>
      <c r="N19" s="25"/>
      <c r="O19" s="25"/>
      <c r="P19" s="25"/>
      <c r="Q19" s="25"/>
      <c r="R19" s="25"/>
    </row>
    <row r="20" spans="2:26" ht="11.15" customHeight="1">
      <c r="B20" s="55"/>
      <c r="C20" s="18" t="s">
        <v>30</v>
      </c>
      <c r="D20" s="25">
        <v>0</v>
      </c>
      <c r="E20" s="25">
        <v>0</v>
      </c>
      <c r="F20" s="6" t="s">
        <v>41</v>
      </c>
      <c r="G20" s="25">
        <v>0</v>
      </c>
      <c r="H20" s="25">
        <v>0</v>
      </c>
      <c r="I20" s="28">
        <v>1</v>
      </c>
      <c r="J20" s="28">
        <v>0</v>
      </c>
      <c r="K20" s="28">
        <v>1</v>
      </c>
      <c r="M20" s="25"/>
      <c r="N20" s="25"/>
      <c r="O20" s="25"/>
      <c r="P20" s="25"/>
      <c r="Q20" s="25"/>
      <c r="R20" s="25"/>
    </row>
    <row r="21" spans="2:26" ht="11.15" customHeight="1">
      <c r="B21" s="55"/>
      <c r="C21" s="18" t="s">
        <v>40</v>
      </c>
      <c r="D21" s="25">
        <v>0</v>
      </c>
      <c r="E21" s="25">
        <v>0</v>
      </c>
      <c r="F21" s="6" t="s">
        <v>41</v>
      </c>
      <c r="G21" s="25">
        <v>0</v>
      </c>
      <c r="H21" s="25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</row>
    <row r="22" spans="2:26" ht="21" customHeight="1">
      <c r="B22" s="8" t="s">
        <v>6</v>
      </c>
      <c r="C22" s="41" t="s">
        <v>28</v>
      </c>
      <c r="D22" s="26">
        <v>677</v>
      </c>
      <c r="E22" s="26">
        <v>511</v>
      </c>
      <c r="F22" s="6" t="s">
        <v>41</v>
      </c>
      <c r="G22" s="26">
        <v>521</v>
      </c>
      <c r="H22" s="26">
        <v>589</v>
      </c>
      <c r="I22" s="6">
        <v>554</v>
      </c>
      <c r="J22" s="6">
        <v>542</v>
      </c>
      <c r="K22" s="6">
        <v>493</v>
      </c>
      <c r="M22" s="26"/>
      <c r="N22" s="26"/>
      <c r="O22" s="26"/>
      <c r="P22" s="26"/>
      <c r="Q22" s="26"/>
      <c r="R22" s="26"/>
      <c r="T22" s="26"/>
      <c r="U22" s="26"/>
      <c r="V22" s="26"/>
      <c r="W22" s="26"/>
      <c r="X22" s="26"/>
      <c r="Y22" s="26"/>
      <c r="Z22" s="26"/>
    </row>
    <row r="23" spans="2:26" ht="11.15" customHeight="1">
      <c r="B23" s="55"/>
      <c r="C23" s="18" t="s">
        <v>29</v>
      </c>
      <c r="D23" s="25">
        <v>631</v>
      </c>
      <c r="E23" s="25">
        <v>482</v>
      </c>
      <c r="F23" s="6" t="s">
        <v>41</v>
      </c>
      <c r="G23" s="25">
        <v>473</v>
      </c>
      <c r="H23" s="25">
        <v>551</v>
      </c>
      <c r="I23" s="28">
        <v>510</v>
      </c>
      <c r="J23" s="28">
        <v>489</v>
      </c>
      <c r="K23" s="28">
        <v>427</v>
      </c>
      <c r="M23" s="25"/>
      <c r="N23" s="25"/>
      <c r="O23" s="25"/>
      <c r="P23" s="25"/>
      <c r="Q23" s="25"/>
      <c r="R23" s="25"/>
    </row>
    <row r="24" spans="2:26" ht="11.15" customHeight="1">
      <c r="B24" s="55"/>
      <c r="C24" s="18" t="s">
        <v>30</v>
      </c>
      <c r="D24" s="25">
        <v>45</v>
      </c>
      <c r="E24" s="25">
        <v>28</v>
      </c>
      <c r="F24" s="6" t="s">
        <v>41</v>
      </c>
      <c r="G24" s="25">
        <v>48</v>
      </c>
      <c r="H24" s="25">
        <v>38</v>
      </c>
      <c r="I24" s="28">
        <v>44</v>
      </c>
      <c r="J24" s="28">
        <v>53</v>
      </c>
      <c r="K24" s="28">
        <v>66</v>
      </c>
      <c r="M24" s="25"/>
      <c r="N24" s="25"/>
      <c r="O24" s="25"/>
      <c r="P24" s="25"/>
      <c r="Q24" s="25"/>
      <c r="R24" s="25"/>
    </row>
    <row r="25" spans="2:26" ht="11.15" customHeight="1">
      <c r="B25" s="55"/>
      <c r="C25" s="18" t="s">
        <v>40</v>
      </c>
      <c r="D25" s="25">
        <v>1</v>
      </c>
      <c r="E25" s="25">
        <v>1</v>
      </c>
      <c r="F25" s="6" t="s">
        <v>41</v>
      </c>
      <c r="G25" s="25">
        <v>0</v>
      </c>
      <c r="H25" s="25">
        <v>0</v>
      </c>
      <c r="I25" s="28">
        <v>0</v>
      </c>
      <c r="J25" s="28">
        <v>0</v>
      </c>
      <c r="K25" s="28">
        <v>0</v>
      </c>
      <c r="M25" s="25"/>
      <c r="N25" s="25"/>
      <c r="O25" s="25"/>
      <c r="P25" s="25"/>
      <c r="Q25" s="25"/>
      <c r="R25" s="25"/>
    </row>
    <row r="26" spans="2:26" ht="21" customHeight="1">
      <c r="B26" s="8" t="s">
        <v>7</v>
      </c>
      <c r="C26" s="41" t="s">
        <v>28</v>
      </c>
      <c r="D26" s="26">
        <v>85</v>
      </c>
      <c r="E26" s="26">
        <v>93</v>
      </c>
      <c r="F26" s="6" t="s">
        <v>41</v>
      </c>
      <c r="G26" s="26">
        <v>64</v>
      </c>
      <c r="H26" s="26">
        <v>66</v>
      </c>
      <c r="I26" s="6">
        <v>105</v>
      </c>
      <c r="J26" s="6">
        <v>90</v>
      </c>
      <c r="K26" s="6">
        <v>93</v>
      </c>
      <c r="M26" s="26"/>
      <c r="N26" s="26"/>
      <c r="O26" s="26"/>
      <c r="P26" s="26"/>
      <c r="Q26" s="26"/>
      <c r="R26" s="26"/>
      <c r="T26" s="26"/>
      <c r="U26" s="26"/>
      <c r="V26" s="26"/>
      <c r="W26" s="26"/>
      <c r="X26" s="26"/>
      <c r="Y26" s="26"/>
      <c r="Z26" s="26"/>
    </row>
    <row r="27" spans="2:26" ht="11.15" customHeight="1">
      <c r="B27" s="55"/>
      <c r="C27" s="18" t="s">
        <v>29</v>
      </c>
      <c r="D27" s="25">
        <v>82</v>
      </c>
      <c r="E27" s="25">
        <v>90</v>
      </c>
      <c r="F27" s="6" t="s">
        <v>41</v>
      </c>
      <c r="G27" s="25">
        <v>61</v>
      </c>
      <c r="H27" s="25">
        <v>64</v>
      </c>
      <c r="I27" s="28">
        <v>101</v>
      </c>
      <c r="J27" s="28">
        <v>90</v>
      </c>
      <c r="K27" s="28">
        <v>87</v>
      </c>
      <c r="M27" s="25"/>
      <c r="N27" s="25"/>
      <c r="O27" s="25"/>
      <c r="P27" s="25"/>
      <c r="Q27" s="25"/>
      <c r="R27" s="25"/>
    </row>
    <row r="28" spans="2:26" ht="11.15" customHeight="1">
      <c r="B28" s="55"/>
      <c r="C28" s="18" t="s">
        <v>30</v>
      </c>
      <c r="D28" s="25">
        <v>3</v>
      </c>
      <c r="E28" s="25">
        <v>2</v>
      </c>
      <c r="F28" s="6" t="s">
        <v>41</v>
      </c>
      <c r="G28" s="25">
        <v>3</v>
      </c>
      <c r="H28" s="25">
        <v>2</v>
      </c>
      <c r="I28" s="28">
        <v>4</v>
      </c>
      <c r="J28" s="28">
        <v>0</v>
      </c>
      <c r="K28" s="28">
        <v>6</v>
      </c>
      <c r="M28" s="25"/>
      <c r="N28" s="25"/>
      <c r="O28" s="25"/>
      <c r="P28" s="25"/>
      <c r="Q28" s="25"/>
      <c r="R28" s="25"/>
    </row>
    <row r="29" spans="2:26" ht="11.15" customHeight="1">
      <c r="B29" s="55"/>
      <c r="C29" s="18" t="s">
        <v>40</v>
      </c>
      <c r="D29" s="25">
        <v>0</v>
      </c>
      <c r="E29" s="25">
        <v>1</v>
      </c>
      <c r="F29" s="6" t="s">
        <v>41</v>
      </c>
      <c r="G29" s="25">
        <v>0</v>
      </c>
      <c r="H29" s="25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</row>
    <row r="30" spans="2:26" ht="21" customHeight="1">
      <c r="B30" s="8" t="s">
        <v>8</v>
      </c>
      <c r="C30" s="41" t="s">
        <v>28</v>
      </c>
      <c r="D30" s="26">
        <v>1498</v>
      </c>
      <c r="E30" s="26">
        <v>1114</v>
      </c>
      <c r="F30" s="6" t="s">
        <v>41</v>
      </c>
      <c r="G30" s="26">
        <v>1266</v>
      </c>
      <c r="H30" s="26">
        <v>1556</v>
      </c>
      <c r="I30" s="6">
        <v>1463</v>
      </c>
      <c r="J30" s="6">
        <v>1396</v>
      </c>
      <c r="K30" s="6">
        <v>1282</v>
      </c>
      <c r="M30" s="26"/>
      <c r="N30" s="26"/>
      <c r="O30" s="26"/>
      <c r="P30" s="26"/>
      <c r="Q30" s="26"/>
      <c r="R30" s="26"/>
      <c r="T30" s="26"/>
      <c r="U30" s="26"/>
      <c r="V30" s="26"/>
      <c r="W30" s="26"/>
      <c r="X30" s="26"/>
      <c r="Y30" s="26"/>
      <c r="Z30" s="26"/>
    </row>
    <row r="31" spans="2:26" ht="11.15" customHeight="1">
      <c r="B31" s="55"/>
      <c r="C31" s="18" t="s">
        <v>29</v>
      </c>
      <c r="D31" s="25">
        <v>1488</v>
      </c>
      <c r="E31" s="25">
        <v>1109</v>
      </c>
      <c r="F31" s="6" t="s">
        <v>41</v>
      </c>
      <c r="G31" s="25">
        <v>1248</v>
      </c>
      <c r="H31" s="25">
        <v>1546</v>
      </c>
      <c r="I31" s="28">
        <v>1443</v>
      </c>
      <c r="J31" s="28">
        <v>1389</v>
      </c>
      <c r="K31" s="28">
        <v>1271</v>
      </c>
      <c r="M31" s="25"/>
      <c r="N31" s="25"/>
      <c r="O31" s="25"/>
      <c r="P31" s="25"/>
      <c r="Q31" s="25"/>
      <c r="R31" s="25"/>
    </row>
    <row r="32" spans="2:26" ht="11.15" customHeight="1">
      <c r="B32" s="55"/>
      <c r="C32" s="18" t="s">
        <v>30</v>
      </c>
      <c r="D32" s="25">
        <v>9</v>
      </c>
      <c r="E32" s="25">
        <v>3</v>
      </c>
      <c r="F32" s="6" t="s">
        <v>41</v>
      </c>
      <c r="G32" s="25">
        <v>17</v>
      </c>
      <c r="H32" s="25">
        <v>10</v>
      </c>
      <c r="I32" s="28">
        <v>20</v>
      </c>
      <c r="J32" s="28">
        <v>7</v>
      </c>
      <c r="K32" s="28">
        <v>11</v>
      </c>
      <c r="M32" s="25"/>
      <c r="N32" s="25"/>
      <c r="O32" s="25"/>
      <c r="P32" s="25"/>
      <c r="Q32" s="25"/>
      <c r="R32" s="25"/>
    </row>
    <row r="33" spans="2:26" ht="11.15" customHeight="1">
      <c r="B33" s="55"/>
      <c r="C33" s="18" t="s">
        <v>40</v>
      </c>
      <c r="D33" s="25">
        <v>1</v>
      </c>
      <c r="E33" s="25">
        <v>2</v>
      </c>
      <c r="F33" s="6" t="s">
        <v>41</v>
      </c>
      <c r="G33" s="25">
        <v>1</v>
      </c>
      <c r="H33" s="25">
        <v>0</v>
      </c>
      <c r="I33" s="28">
        <v>0</v>
      </c>
      <c r="J33" s="28">
        <v>0</v>
      </c>
      <c r="K33" s="28">
        <v>0</v>
      </c>
      <c r="M33" s="25"/>
      <c r="N33" s="25"/>
      <c r="O33" s="25"/>
      <c r="P33" s="25"/>
      <c r="Q33" s="25"/>
      <c r="R33" s="25"/>
    </row>
    <row r="34" spans="2:26" ht="21" customHeight="1">
      <c r="B34" s="113" t="s">
        <v>13</v>
      </c>
      <c r="C34" s="41" t="s">
        <v>28</v>
      </c>
      <c r="D34" s="26">
        <v>614</v>
      </c>
      <c r="E34" s="26">
        <v>696</v>
      </c>
      <c r="F34" s="6" t="s">
        <v>41</v>
      </c>
      <c r="G34" s="26">
        <v>599</v>
      </c>
      <c r="H34" s="26">
        <v>603</v>
      </c>
      <c r="I34" s="6">
        <v>644</v>
      </c>
      <c r="J34" s="6">
        <v>617</v>
      </c>
      <c r="K34" s="6">
        <v>721</v>
      </c>
      <c r="M34" s="26"/>
      <c r="N34" s="26"/>
      <c r="O34" s="26"/>
      <c r="P34" s="26"/>
      <c r="Q34" s="26"/>
      <c r="R34" s="26"/>
      <c r="T34" s="26"/>
      <c r="U34" s="26"/>
      <c r="V34" s="26"/>
      <c r="W34" s="26"/>
      <c r="X34" s="26"/>
      <c r="Y34" s="26"/>
      <c r="Z34" s="26"/>
    </row>
    <row r="35" spans="2:26" ht="11.15" customHeight="1">
      <c r="B35" s="113"/>
      <c r="C35" s="18" t="s">
        <v>29</v>
      </c>
      <c r="D35" s="25">
        <v>457</v>
      </c>
      <c r="E35" s="25">
        <v>479</v>
      </c>
      <c r="F35" s="6" t="s">
        <v>41</v>
      </c>
      <c r="G35" s="25">
        <v>381</v>
      </c>
      <c r="H35" s="25">
        <v>420</v>
      </c>
      <c r="I35" s="28">
        <v>455</v>
      </c>
      <c r="J35" s="28">
        <v>443</v>
      </c>
      <c r="K35" s="28">
        <v>493</v>
      </c>
      <c r="M35" s="25"/>
      <c r="N35" s="25"/>
      <c r="O35" s="25"/>
      <c r="P35" s="25"/>
      <c r="Q35" s="25"/>
      <c r="R35" s="25"/>
    </row>
    <row r="36" spans="2:26" ht="11.15" customHeight="1">
      <c r="B36" s="113"/>
      <c r="C36" s="18" t="s">
        <v>30</v>
      </c>
      <c r="D36" s="25">
        <v>157</v>
      </c>
      <c r="E36" s="25">
        <v>217</v>
      </c>
      <c r="F36" s="6" t="s">
        <v>41</v>
      </c>
      <c r="G36" s="25">
        <v>218</v>
      </c>
      <c r="H36" s="25">
        <v>183</v>
      </c>
      <c r="I36" s="28">
        <v>189</v>
      </c>
      <c r="J36" s="28">
        <v>174</v>
      </c>
      <c r="K36" s="28">
        <v>228</v>
      </c>
      <c r="M36" s="25"/>
      <c r="N36" s="25"/>
      <c r="O36" s="25"/>
      <c r="P36" s="25"/>
      <c r="Q36" s="25"/>
      <c r="R36" s="25"/>
    </row>
    <row r="37" spans="2:26" ht="11.15" customHeight="1">
      <c r="B37" s="55"/>
      <c r="C37" s="18" t="s">
        <v>40</v>
      </c>
      <c r="D37" s="25">
        <v>0</v>
      </c>
      <c r="E37" s="25">
        <v>0</v>
      </c>
      <c r="F37" s="6" t="s">
        <v>41</v>
      </c>
      <c r="G37" s="25">
        <v>0</v>
      </c>
      <c r="H37" s="25">
        <v>0</v>
      </c>
      <c r="I37" s="28">
        <v>0</v>
      </c>
      <c r="J37" s="28">
        <v>0</v>
      </c>
      <c r="K37" s="28">
        <v>0</v>
      </c>
      <c r="M37" s="25"/>
      <c r="N37" s="25"/>
      <c r="O37" s="25"/>
      <c r="P37" s="25"/>
      <c r="Q37" s="25"/>
      <c r="R37" s="25"/>
    </row>
    <row r="38" spans="2:26" ht="21" customHeight="1">
      <c r="B38" s="8" t="s">
        <v>11</v>
      </c>
      <c r="C38" s="41" t="s">
        <v>28</v>
      </c>
      <c r="D38" s="26">
        <v>392</v>
      </c>
      <c r="E38" s="26">
        <v>385</v>
      </c>
      <c r="F38" s="6" t="s">
        <v>41</v>
      </c>
      <c r="G38" s="26">
        <v>356</v>
      </c>
      <c r="H38" s="26">
        <v>391</v>
      </c>
      <c r="I38" s="6">
        <v>464</v>
      </c>
      <c r="J38" s="6">
        <v>453</v>
      </c>
      <c r="K38" s="6">
        <v>525</v>
      </c>
      <c r="M38" s="26"/>
      <c r="N38" s="26"/>
      <c r="O38" s="26"/>
      <c r="P38" s="26"/>
      <c r="Q38" s="26"/>
      <c r="R38" s="26"/>
      <c r="T38" s="26"/>
      <c r="U38" s="26"/>
      <c r="V38" s="26"/>
      <c r="W38" s="26"/>
      <c r="X38" s="26"/>
      <c r="Y38" s="26"/>
      <c r="Z38" s="26"/>
    </row>
    <row r="39" spans="2:26" ht="11.15" customHeight="1">
      <c r="B39" s="55"/>
      <c r="C39" s="18" t="s">
        <v>29</v>
      </c>
      <c r="D39" s="25">
        <v>191</v>
      </c>
      <c r="E39" s="25">
        <v>169</v>
      </c>
      <c r="F39" s="6" t="s">
        <v>41</v>
      </c>
      <c r="G39" s="25">
        <v>173</v>
      </c>
      <c r="H39" s="25">
        <v>176</v>
      </c>
      <c r="I39" s="28">
        <v>225</v>
      </c>
      <c r="J39" s="28">
        <v>210</v>
      </c>
      <c r="K39" s="28">
        <v>237</v>
      </c>
      <c r="M39" s="25"/>
      <c r="N39" s="25"/>
      <c r="O39" s="25"/>
      <c r="P39" s="25"/>
      <c r="Q39" s="25"/>
      <c r="R39" s="25"/>
    </row>
    <row r="40" spans="2:26" ht="11.15" customHeight="1">
      <c r="B40" s="55"/>
      <c r="C40" s="18" t="s">
        <v>30</v>
      </c>
      <c r="D40" s="25">
        <v>201</v>
      </c>
      <c r="E40" s="25">
        <v>215</v>
      </c>
      <c r="F40" s="6" t="s">
        <v>41</v>
      </c>
      <c r="G40" s="25">
        <v>182</v>
      </c>
      <c r="H40" s="25">
        <v>215</v>
      </c>
      <c r="I40" s="28">
        <v>239</v>
      </c>
      <c r="J40" s="28">
        <v>243</v>
      </c>
      <c r="K40" s="28">
        <v>288</v>
      </c>
      <c r="M40" s="25"/>
      <c r="N40" s="25"/>
      <c r="O40" s="25"/>
      <c r="P40" s="25"/>
      <c r="Q40" s="25"/>
      <c r="R40" s="25"/>
    </row>
    <row r="41" spans="2:26" ht="11.15" customHeight="1">
      <c r="B41" s="55"/>
      <c r="C41" s="18" t="s">
        <v>40</v>
      </c>
      <c r="D41" s="25">
        <v>0</v>
      </c>
      <c r="E41" s="25">
        <v>1</v>
      </c>
      <c r="F41" s="6" t="s">
        <v>41</v>
      </c>
      <c r="G41" s="25">
        <v>1</v>
      </c>
      <c r="H41" s="25">
        <v>0</v>
      </c>
      <c r="I41" s="28">
        <v>0</v>
      </c>
      <c r="J41" s="28">
        <v>0</v>
      </c>
      <c r="K41" s="28">
        <v>0</v>
      </c>
      <c r="M41" s="25"/>
      <c r="N41" s="25"/>
      <c r="O41" s="25"/>
      <c r="P41" s="25"/>
      <c r="Q41" s="25"/>
      <c r="R41" s="25"/>
    </row>
    <row r="42" spans="2:26" ht="21" customHeight="1">
      <c r="B42" s="8" t="s">
        <v>14</v>
      </c>
      <c r="C42" s="41" t="s">
        <v>28</v>
      </c>
      <c r="D42" s="26">
        <v>222</v>
      </c>
      <c r="E42" s="26">
        <v>243</v>
      </c>
      <c r="F42" s="6" t="s">
        <v>41</v>
      </c>
      <c r="G42" s="26">
        <v>270</v>
      </c>
      <c r="H42" s="26">
        <v>288</v>
      </c>
      <c r="I42" s="6">
        <v>301</v>
      </c>
      <c r="J42" s="6">
        <v>242</v>
      </c>
      <c r="K42" s="6">
        <v>281</v>
      </c>
      <c r="M42" s="26"/>
      <c r="N42" s="26"/>
      <c r="O42" s="26"/>
      <c r="P42" s="26"/>
      <c r="Q42" s="26"/>
      <c r="R42" s="26"/>
      <c r="T42" s="26"/>
      <c r="U42" s="26"/>
      <c r="V42" s="26"/>
      <c r="W42" s="26"/>
      <c r="X42" s="26"/>
      <c r="Y42" s="26"/>
      <c r="Z42" s="26"/>
    </row>
    <row r="43" spans="2:26" ht="11.15" customHeight="1">
      <c r="B43" s="55"/>
      <c r="C43" s="18" t="s">
        <v>29</v>
      </c>
      <c r="D43" s="25">
        <v>207</v>
      </c>
      <c r="E43" s="25">
        <v>234</v>
      </c>
      <c r="F43" s="6" t="s">
        <v>41</v>
      </c>
      <c r="G43" s="25">
        <v>254</v>
      </c>
      <c r="H43" s="25">
        <v>276</v>
      </c>
      <c r="I43" s="28">
        <v>267</v>
      </c>
      <c r="J43" s="28">
        <v>217</v>
      </c>
      <c r="K43" s="28">
        <v>261</v>
      </c>
      <c r="M43" s="25"/>
      <c r="N43" s="25"/>
      <c r="O43" s="25"/>
      <c r="P43" s="25"/>
      <c r="Q43" s="25"/>
      <c r="R43" s="25"/>
    </row>
    <row r="44" spans="2:26" ht="11.15" customHeight="1">
      <c r="B44" s="55"/>
      <c r="C44" s="18" t="s">
        <v>30</v>
      </c>
      <c r="D44" s="25">
        <v>15</v>
      </c>
      <c r="E44" s="25">
        <v>8</v>
      </c>
      <c r="F44" s="6" t="s">
        <v>41</v>
      </c>
      <c r="G44" s="25">
        <v>16</v>
      </c>
      <c r="H44" s="25">
        <v>12</v>
      </c>
      <c r="I44" s="28">
        <v>34</v>
      </c>
      <c r="J44" s="28">
        <v>25</v>
      </c>
      <c r="K44" s="28">
        <v>20</v>
      </c>
      <c r="M44" s="25"/>
      <c r="N44" s="25"/>
      <c r="O44" s="25"/>
      <c r="P44" s="25"/>
      <c r="Q44" s="25"/>
      <c r="R44" s="25"/>
    </row>
    <row r="45" spans="2:26" ht="11.15" customHeight="1">
      <c r="B45" s="55"/>
      <c r="C45" s="18" t="s">
        <v>40</v>
      </c>
      <c r="D45" s="25">
        <v>0</v>
      </c>
      <c r="E45" s="25">
        <v>1</v>
      </c>
      <c r="F45" s="6" t="s">
        <v>41</v>
      </c>
      <c r="G45" s="25">
        <v>0</v>
      </c>
      <c r="H45" s="25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</row>
    <row r="46" spans="2:26" ht="21" customHeight="1">
      <c r="B46" s="8" t="s">
        <v>158</v>
      </c>
      <c r="C46" s="41" t="s">
        <v>28</v>
      </c>
      <c r="D46" s="26">
        <v>9</v>
      </c>
      <c r="E46" s="26">
        <v>4</v>
      </c>
      <c r="F46" s="6" t="s">
        <v>41</v>
      </c>
      <c r="G46" s="26">
        <v>7</v>
      </c>
      <c r="H46" s="26">
        <v>10</v>
      </c>
      <c r="I46" s="6">
        <v>9</v>
      </c>
      <c r="J46" s="6">
        <v>7</v>
      </c>
      <c r="K46" s="6">
        <v>9</v>
      </c>
      <c r="M46" s="26"/>
      <c r="N46" s="26"/>
      <c r="O46" s="26"/>
      <c r="P46" s="26"/>
      <c r="Q46" s="26"/>
      <c r="R46" s="26"/>
      <c r="T46" s="26"/>
      <c r="U46" s="26"/>
      <c r="V46" s="26"/>
      <c r="W46" s="26"/>
      <c r="X46" s="26"/>
      <c r="Y46" s="26"/>
      <c r="Z46" s="26"/>
    </row>
    <row r="47" spans="2:26" ht="11.15" customHeight="1">
      <c r="B47" s="55"/>
      <c r="C47" s="18" t="s">
        <v>29</v>
      </c>
      <c r="D47" s="25">
        <v>7</v>
      </c>
      <c r="E47" s="25">
        <v>2</v>
      </c>
      <c r="F47" s="6" t="s">
        <v>41</v>
      </c>
      <c r="G47" s="25">
        <v>5</v>
      </c>
      <c r="H47" s="25">
        <v>5</v>
      </c>
      <c r="I47" s="28">
        <v>7</v>
      </c>
      <c r="J47" s="28">
        <v>4</v>
      </c>
      <c r="K47" s="28">
        <v>7</v>
      </c>
      <c r="M47" s="25"/>
      <c r="N47" s="25"/>
      <c r="O47" s="25"/>
      <c r="P47" s="25"/>
      <c r="Q47" s="25"/>
      <c r="R47" s="25"/>
    </row>
    <row r="48" spans="2:26" ht="11.15" customHeight="1">
      <c r="B48" s="55"/>
      <c r="C48" s="18" t="s">
        <v>30</v>
      </c>
      <c r="D48" s="25">
        <v>2</v>
      </c>
      <c r="E48" s="25">
        <v>2</v>
      </c>
      <c r="F48" s="6" t="s">
        <v>41</v>
      </c>
      <c r="G48" s="25">
        <v>2</v>
      </c>
      <c r="H48" s="25">
        <v>5</v>
      </c>
      <c r="I48" s="28">
        <v>2</v>
      </c>
      <c r="J48" s="28">
        <v>3</v>
      </c>
      <c r="K48" s="28">
        <v>2</v>
      </c>
      <c r="M48" s="25"/>
      <c r="N48" s="25"/>
      <c r="O48" s="25"/>
      <c r="P48" s="25"/>
      <c r="Q48" s="25"/>
      <c r="R48" s="25"/>
    </row>
    <row r="49" spans="2:26" ht="11.15" customHeight="1">
      <c r="B49" s="55"/>
      <c r="C49" s="18" t="s">
        <v>40</v>
      </c>
      <c r="D49" s="25">
        <v>0</v>
      </c>
      <c r="E49" s="25">
        <v>0</v>
      </c>
      <c r="F49" s="6" t="s">
        <v>41</v>
      </c>
      <c r="G49" s="25">
        <v>0</v>
      </c>
      <c r="H49" s="25">
        <v>0</v>
      </c>
      <c r="I49" s="28">
        <v>0</v>
      </c>
      <c r="J49" s="28">
        <v>0</v>
      </c>
      <c r="K49" s="28">
        <v>0</v>
      </c>
      <c r="M49" s="25"/>
      <c r="N49" s="25"/>
      <c r="O49" s="25"/>
      <c r="P49" s="25"/>
      <c r="Q49" s="25"/>
      <c r="R49" s="25"/>
    </row>
    <row r="50" spans="2:26" ht="21" customHeight="1">
      <c r="B50" s="113" t="s">
        <v>159</v>
      </c>
      <c r="C50" s="41" t="s">
        <v>28</v>
      </c>
      <c r="D50" s="26">
        <v>145</v>
      </c>
      <c r="E50" s="26">
        <v>124</v>
      </c>
      <c r="F50" s="6" t="s">
        <v>41</v>
      </c>
      <c r="G50" s="26">
        <v>125</v>
      </c>
      <c r="H50" s="26">
        <v>191</v>
      </c>
      <c r="I50" s="6">
        <v>237</v>
      </c>
      <c r="J50" s="6">
        <v>232</v>
      </c>
      <c r="K50" s="6">
        <v>220</v>
      </c>
      <c r="M50" s="26"/>
      <c r="N50" s="26"/>
      <c r="O50" s="26"/>
      <c r="P50" s="26"/>
      <c r="Q50" s="26"/>
      <c r="R50" s="26"/>
      <c r="T50" s="26"/>
      <c r="U50" s="26"/>
      <c r="V50" s="26"/>
      <c r="W50" s="26"/>
      <c r="X50" s="26"/>
      <c r="Y50" s="26"/>
      <c r="Z50" s="26"/>
    </row>
    <row r="51" spans="2:26" ht="11.15" customHeight="1">
      <c r="B51" s="113"/>
      <c r="C51" s="18" t="s">
        <v>29</v>
      </c>
      <c r="D51" s="25">
        <v>77</v>
      </c>
      <c r="E51" s="25">
        <v>52</v>
      </c>
      <c r="F51" s="6" t="s">
        <v>41</v>
      </c>
      <c r="G51" s="25">
        <v>57</v>
      </c>
      <c r="H51" s="25">
        <v>122</v>
      </c>
      <c r="I51" s="28">
        <v>128</v>
      </c>
      <c r="J51" s="28">
        <v>153</v>
      </c>
      <c r="K51" s="28">
        <v>115</v>
      </c>
      <c r="M51" s="25"/>
      <c r="N51" s="25"/>
      <c r="O51" s="25"/>
      <c r="P51" s="25"/>
      <c r="Q51" s="25"/>
      <c r="R51" s="25"/>
    </row>
    <row r="52" spans="2:26" ht="11.15" customHeight="1">
      <c r="B52" s="48"/>
      <c r="C52" s="18" t="s">
        <v>30</v>
      </c>
      <c r="D52" s="25">
        <v>67</v>
      </c>
      <c r="E52" s="25">
        <v>72</v>
      </c>
      <c r="F52" s="6" t="s">
        <v>41</v>
      </c>
      <c r="G52" s="25">
        <v>68</v>
      </c>
      <c r="H52" s="25">
        <v>69</v>
      </c>
      <c r="I52" s="28">
        <v>109</v>
      </c>
      <c r="J52" s="28">
        <v>79</v>
      </c>
      <c r="K52" s="28">
        <v>105</v>
      </c>
      <c r="M52" s="25"/>
      <c r="N52" s="25"/>
      <c r="O52" s="25"/>
      <c r="P52" s="25"/>
      <c r="Q52" s="25"/>
      <c r="R52" s="25"/>
    </row>
    <row r="53" spans="2:26" ht="11.15" customHeight="1">
      <c r="B53" s="55"/>
      <c r="C53" s="18" t="s">
        <v>40</v>
      </c>
      <c r="D53" s="25">
        <v>1</v>
      </c>
      <c r="E53" s="25">
        <v>0</v>
      </c>
      <c r="F53" s="6" t="s">
        <v>41</v>
      </c>
      <c r="G53" s="25">
        <v>0</v>
      </c>
      <c r="H53" s="25">
        <v>0</v>
      </c>
      <c r="I53" s="28">
        <v>0</v>
      </c>
      <c r="J53" s="28">
        <v>0</v>
      </c>
      <c r="K53" s="28">
        <v>0</v>
      </c>
      <c r="M53" s="25"/>
      <c r="N53" s="25"/>
      <c r="O53" s="25"/>
      <c r="P53" s="25"/>
      <c r="Q53" s="25"/>
      <c r="R53" s="25"/>
    </row>
    <row r="54" spans="2:26" ht="21" customHeight="1">
      <c r="B54" s="113" t="s">
        <v>15</v>
      </c>
      <c r="C54" s="41" t="s">
        <v>28</v>
      </c>
      <c r="D54" s="26">
        <v>62</v>
      </c>
      <c r="E54" s="26">
        <v>46</v>
      </c>
      <c r="F54" s="6" t="s">
        <v>41</v>
      </c>
      <c r="G54" s="26">
        <v>53</v>
      </c>
      <c r="H54" s="26">
        <v>54</v>
      </c>
      <c r="I54" s="6">
        <v>107</v>
      </c>
      <c r="J54" s="6">
        <v>121</v>
      </c>
      <c r="K54" s="6">
        <v>88</v>
      </c>
      <c r="M54" s="26"/>
      <c r="N54" s="26"/>
      <c r="O54" s="26"/>
      <c r="P54" s="26"/>
      <c r="Q54" s="26"/>
      <c r="R54" s="26"/>
      <c r="T54" s="26"/>
      <c r="U54" s="26"/>
      <c r="V54" s="26"/>
      <c r="W54" s="26"/>
      <c r="X54" s="26"/>
      <c r="Y54" s="26"/>
      <c r="Z54" s="26"/>
    </row>
    <row r="55" spans="2:26" ht="11.15" customHeight="1">
      <c r="B55" s="113"/>
      <c r="C55" s="18" t="s">
        <v>29</v>
      </c>
      <c r="D55" s="25">
        <v>54</v>
      </c>
      <c r="E55" s="25">
        <v>37</v>
      </c>
      <c r="F55" s="6" t="s">
        <v>41</v>
      </c>
      <c r="G55" s="25">
        <v>41</v>
      </c>
      <c r="H55" s="25">
        <v>44</v>
      </c>
      <c r="I55" s="28">
        <v>73</v>
      </c>
      <c r="J55" s="28">
        <v>94</v>
      </c>
      <c r="K55" s="28">
        <v>50</v>
      </c>
      <c r="M55" s="25"/>
      <c r="N55" s="25"/>
      <c r="O55" s="25"/>
      <c r="P55" s="25"/>
      <c r="Q55" s="25"/>
      <c r="R55" s="25"/>
    </row>
    <row r="56" spans="2:26" ht="11.15" customHeight="1">
      <c r="B56" s="55"/>
      <c r="C56" s="18" t="s">
        <v>30</v>
      </c>
      <c r="D56" s="25">
        <v>8</v>
      </c>
      <c r="E56" s="25">
        <v>9</v>
      </c>
      <c r="F56" s="6" t="s">
        <v>41</v>
      </c>
      <c r="G56" s="25">
        <v>12</v>
      </c>
      <c r="H56" s="25">
        <v>10</v>
      </c>
      <c r="I56" s="28">
        <v>34</v>
      </c>
      <c r="J56" s="28">
        <v>27</v>
      </c>
      <c r="K56" s="28">
        <v>38</v>
      </c>
      <c r="M56" s="25"/>
      <c r="N56" s="25"/>
      <c r="O56" s="25"/>
      <c r="P56" s="25"/>
      <c r="Q56" s="25"/>
      <c r="R56" s="25"/>
    </row>
    <row r="57" spans="2:26" ht="11.15" customHeight="1">
      <c r="B57" s="55"/>
      <c r="C57" s="18" t="s">
        <v>40</v>
      </c>
      <c r="D57" s="25">
        <v>0</v>
      </c>
      <c r="E57" s="25">
        <v>0</v>
      </c>
      <c r="F57" s="6" t="s">
        <v>41</v>
      </c>
      <c r="G57" s="25">
        <v>0</v>
      </c>
      <c r="H57" s="25">
        <v>0</v>
      </c>
      <c r="I57" s="28">
        <v>0</v>
      </c>
      <c r="J57" s="28">
        <v>0</v>
      </c>
      <c r="K57" s="28">
        <v>0</v>
      </c>
      <c r="M57" s="25"/>
      <c r="N57" s="25"/>
      <c r="O57" s="25"/>
      <c r="P57" s="25"/>
      <c r="Q57" s="25"/>
      <c r="R57" s="25"/>
    </row>
    <row r="58" spans="2:26" ht="21" customHeight="1">
      <c r="B58" s="8" t="s">
        <v>9</v>
      </c>
      <c r="C58" s="41" t="s">
        <v>28</v>
      </c>
      <c r="D58" s="26">
        <v>54</v>
      </c>
      <c r="E58" s="26">
        <v>59</v>
      </c>
      <c r="F58" s="6" t="s">
        <v>41</v>
      </c>
      <c r="G58" s="26">
        <v>37</v>
      </c>
      <c r="H58" s="26">
        <v>56</v>
      </c>
      <c r="I58" s="6">
        <v>49</v>
      </c>
      <c r="J58" s="6">
        <v>53</v>
      </c>
      <c r="K58" s="6">
        <v>61</v>
      </c>
      <c r="M58" s="26"/>
      <c r="N58" s="26"/>
      <c r="O58" s="26"/>
      <c r="P58" s="26"/>
      <c r="Q58" s="26"/>
      <c r="R58" s="26"/>
      <c r="T58" s="26"/>
      <c r="U58" s="26"/>
      <c r="V58" s="26"/>
      <c r="W58" s="26"/>
      <c r="X58" s="26"/>
      <c r="Y58" s="26"/>
      <c r="Z58" s="26"/>
    </row>
    <row r="59" spans="2:26" ht="11.15" customHeight="1">
      <c r="B59" s="55"/>
      <c r="C59" s="18" t="s">
        <v>29</v>
      </c>
      <c r="D59" s="25">
        <v>16</v>
      </c>
      <c r="E59" s="25">
        <v>12</v>
      </c>
      <c r="F59" s="6" t="s">
        <v>41</v>
      </c>
      <c r="G59" s="25">
        <v>12</v>
      </c>
      <c r="H59" s="25">
        <v>16</v>
      </c>
      <c r="I59" s="28">
        <v>12</v>
      </c>
      <c r="J59" s="28">
        <v>16</v>
      </c>
      <c r="K59" s="28">
        <v>11</v>
      </c>
      <c r="M59" s="25"/>
      <c r="N59" s="25"/>
      <c r="O59" s="25"/>
      <c r="P59" s="25"/>
      <c r="Q59" s="25"/>
      <c r="R59" s="25"/>
    </row>
    <row r="60" spans="2:26" ht="11.15" customHeight="1">
      <c r="B60" s="55"/>
      <c r="C60" s="18" t="s">
        <v>30</v>
      </c>
      <c r="D60" s="25">
        <v>38</v>
      </c>
      <c r="E60" s="25">
        <v>47</v>
      </c>
      <c r="F60" s="6" t="s">
        <v>41</v>
      </c>
      <c r="G60" s="25">
        <v>25</v>
      </c>
      <c r="H60" s="25">
        <v>40</v>
      </c>
      <c r="I60" s="28">
        <v>37</v>
      </c>
      <c r="J60" s="28">
        <v>37</v>
      </c>
      <c r="K60" s="28">
        <v>50</v>
      </c>
      <c r="M60" s="25"/>
      <c r="N60" s="25"/>
      <c r="O60" s="25"/>
      <c r="P60" s="25"/>
      <c r="Q60" s="25"/>
      <c r="R60" s="25"/>
    </row>
    <row r="61" spans="2:26" ht="11.15" customHeight="1">
      <c r="B61" s="55"/>
      <c r="C61" s="18" t="s">
        <v>40</v>
      </c>
      <c r="D61" s="25">
        <v>0</v>
      </c>
      <c r="E61" s="25">
        <v>0</v>
      </c>
      <c r="F61" s="6" t="s">
        <v>41</v>
      </c>
      <c r="G61" s="25">
        <v>0</v>
      </c>
      <c r="H61" s="25">
        <v>0</v>
      </c>
      <c r="I61" s="28">
        <v>0</v>
      </c>
      <c r="J61" s="28">
        <v>0</v>
      </c>
      <c r="K61" s="28">
        <v>0</v>
      </c>
      <c r="M61" s="25"/>
      <c r="N61" s="25"/>
      <c r="O61" s="25"/>
      <c r="P61" s="25"/>
      <c r="Q61" s="25"/>
      <c r="R61" s="25"/>
    </row>
    <row r="62" spans="2:26" ht="21" customHeight="1">
      <c r="B62" s="8" t="s">
        <v>10</v>
      </c>
      <c r="C62" s="41" t="s">
        <v>28</v>
      </c>
      <c r="D62" s="26">
        <v>15</v>
      </c>
      <c r="E62" s="26">
        <v>29</v>
      </c>
      <c r="F62" s="6" t="s">
        <v>41</v>
      </c>
      <c r="G62" s="26">
        <v>32</v>
      </c>
      <c r="H62" s="26">
        <v>26</v>
      </c>
      <c r="I62" s="6">
        <v>43</v>
      </c>
      <c r="J62" s="6">
        <v>41</v>
      </c>
      <c r="K62" s="6">
        <v>53</v>
      </c>
      <c r="M62" s="26"/>
      <c r="N62" s="26"/>
      <c r="O62" s="26"/>
      <c r="P62" s="26"/>
      <c r="Q62" s="26"/>
      <c r="R62" s="26"/>
      <c r="T62" s="26"/>
      <c r="U62" s="26"/>
      <c r="V62" s="26"/>
      <c r="W62" s="26"/>
      <c r="X62" s="26"/>
      <c r="Y62" s="26"/>
      <c r="Z62" s="26"/>
    </row>
    <row r="63" spans="2:26" ht="11.15" customHeight="1">
      <c r="B63" s="55"/>
      <c r="C63" s="18" t="s">
        <v>29</v>
      </c>
      <c r="D63" s="25">
        <v>5</v>
      </c>
      <c r="E63" s="25">
        <v>8</v>
      </c>
      <c r="F63" s="6" t="s">
        <v>41</v>
      </c>
      <c r="G63" s="25">
        <v>7</v>
      </c>
      <c r="H63" s="25">
        <v>6</v>
      </c>
      <c r="I63" s="28">
        <v>8</v>
      </c>
      <c r="J63" s="28">
        <v>7</v>
      </c>
      <c r="K63" s="28">
        <v>10</v>
      </c>
      <c r="M63" s="25"/>
      <c r="N63" s="25"/>
      <c r="O63" s="25"/>
      <c r="P63" s="25"/>
      <c r="Q63" s="25"/>
      <c r="R63" s="25"/>
    </row>
    <row r="64" spans="2:26" ht="11.15" customHeight="1">
      <c r="B64" s="55"/>
      <c r="C64" s="18" t="s">
        <v>30</v>
      </c>
      <c r="D64" s="25">
        <v>10</v>
      </c>
      <c r="E64" s="25">
        <v>20</v>
      </c>
      <c r="F64" s="6" t="s">
        <v>41</v>
      </c>
      <c r="G64" s="25">
        <v>25</v>
      </c>
      <c r="H64" s="25">
        <v>20</v>
      </c>
      <c r="I64" s="28">
        <v>35</v>
      </c>
      <c r="J64" s="28">
        <v>34</v>
      </c>
      <c r="K64" s="28">
        <v>43</v>
      </c>
      <c r="M64" s="25"/>
      <c r="N64" s="25"/>
      <c r="O64" s="25"/>
      <c r="P64" s="25"/>
      <c r="Q64" s="25"/>
      <c r="R64" s="25"/>
    </row>
    <row r="65" spans="2:26" ht="11.15" customHeight="1">
      <c r="B65" s="55"/>
      <c r="C65" s="18" t="s">
        <v>40</v>
      </c>
      <c r="D65" s="25">
        <v>0</v>
      </c>
      <c r="E65" s="25">
        <v>1</v>
      </c>
      <c r="F65" s="6" t="s">
        <v>41</v>
      </c>
      <c r="G65" s="25">
        <v>0</v>
      </c>
      <c r="H65" s="25">
        <v>0</v>
      </c>
      <c r="I65" s="28">
        <v>0</v>
      </c>
      <c r="J65" s="28">
        <v>0</v>
      </c>
      <c r="K65" s="28">
        <v>0</v>
      </c>
      <c r="M65" s="25"/>
      <c r="N65" s="25"/>
      <c r="O65" s="25"/>
      <c r="P65" s="25"/>
      <c r="Q65" s="25"/>
      <c r="R65" s="25"/>
    </row>
    <row r="66" spans="2:26" ht="21" customHeight="1">
      <c r="B66" s="113" t="s">
        <v>160</v>
      </c>
      <c r="C66" s="41" t="s">
        <v>28</v>
      </c>
      <c r="D66" s="26">
        <v>108</v>
      </c>
      <c r="E66" s="26">
        <v>80</v>
      </c>
      <c r="F66" s="6" t="s">
        <v>41</v>
      </c>
      <c r="G66" s="26">
        <v>100</v>
      </c>
      <c r="H66" s="26">
        <v>101</v>
      </c>
      <c r="I66" s="6">
        <v>95</v>
      </c>
      <c r="J66" s="6">
        <v>115</v>
      </c>
      <c r="K66" s="6">
        <v>172</v>
      </c>
      <c r="M66" s="26"/>
      <c r="N66" s="26"/>
      <c r="O66" s="26"/>
      <c r="P66" s="26"/>
      <c r="Q66" s="26"/>
      <c r="R66" s="26"/>
      <c r="T66" s="26"/>
      <c r="U66" s="26"/>
      <c r="V66" s="26"/>
      <c r="W66" s="26"/>
      <c r="X66" s="26"/>
      <c r="Y66" s="26"/>
      <c r="Z66" s="26"/>
    </row>
    <row r="67" spans="2:26" ht="11.15" customHeight="1">
      <c r="B67" s="113"/>
      <c r="C67" s="18" t="s">
        <v>29</v>
      </c>
      <c r="D67" s="25">
        <v>77</v>
      </c>
      <c r="E67" s="25">
        <v>48</v>
      </c>
      <c r="F67" s="6" t="s">
        <v>41</v>
      </c>
      <c r="G67" s="25">
        <v>82</v>
      </c>
      <c r="H67" s="25">
        <v>74</v>
      </c>
      <c r="I67" s="28">
        <v>81</v>
      </c>
      <c r="J67" s="28">
        <v>89</v>
      </c>
      <c r="K67" s="28">
        <v>138</v>
      </c>
      <c r="M67" s="25"/>
      <c r="N67" s="25"/>
      <c r="O67" s="25"/>
      <c r="P67" s="25"/>
      <c r="Q67" s="25"/>
      <c r="R67" s="25"/>
    </row>
    <row r="68" spans="2:26" ht="11.15" customHeight="1">
      <c r="B68" s="55"/>
      <c r="C68" s="18" t="s">
        <v>30</v>
      </c>
      <c r="D68" s="25">
        <v>30</v>
      </c>
      <c r="E68" s="25">
        <v>32</v>
      </c>
      <c r="F68" s="6" t="s">
        <v>41</v>
      </c>
      <c r="G68" s="25">
        <v>18</v>
      </c>
      <c r="H68" s="25">
        <v>27</v>
      </c>
      <c r="I68" s="28">
        <v>14</v>
      </c>
      <c r="J68" s="28">
        <v>26</v>
      </c>
      <c r="K68" s="28">
        <v>34</v>
      </c>
      <c r="M68" s="25"/>
      <c r="N68" s="25"/>
      <c r="O68" s="25"/>
      <c r="P68" s="25"/>
      <c r="Q68" s="25"/>
      <c r="R68" s="25"/>
    </row>
    <row r="69" spans="2:26" ht="11.15" customHeight="1">
      <c r="B69" s="55"/>
      <c r="C69" s="18" t="s">
        <v>40</v>
      </c>
      <c r="D69" s="25">
        <v>1</v>
      </c>
      <c r="E69" s="25">
        <v>0</v>
      </c>
      <c r="F69" s="6" t="s">
        <v>41</v>
      </c>
      <c r="G69" s="25">
        <v>0</v>
      </c>
      <c r="H69" s="25">
        <v>0</v>
      </c>
      <c r="I69" s="28">
        <v>0</v>
      </c>
      <c r="J69" s="28">
        <v>0</v>
      </c>
      <c r="K69" s="28">
        <v>0</v>
      </c>
      <c r="M69" s="25"/>
      <c r="N69" s="25"/>
      <c r="O69" s="25"/>
      <c r="P69" s="25"/>
      <c r="Q69" s="25"/>
      <c r="R69" s="25"/>
    </row>
    <row r="70" spans="2:26" ht="22.5" customHeight="1">
      <c r="B70" s="72" t="s">
        <v>161</v>
      </c>
      <c r="C70" s="41" t="s">
        <v>28</v>
      </c>
      <c r="D70" s="26">
        <v>29</v>
      </c>
      <c r="E70" s="26">
        <v>23</v>
      </c>
      <c r="F70" s="6" t="s">
        <v>41</v>
      </c>
      <c r="G70" s="26">
        <v>12</v>
      </c>
      <c r="H70" s="26">
        <v>16</v>
      </c>
      <c r="I70" s="6">
        <v>11</v>
      </c>
      <c r="J70" s="6">
        <v>13</v>
      </c>
      <c r="K70" s="6">
        <v>22</v>
      </c>
      <c r="M70" s="26"/>
      <c r="N70" s="26"/>
      <c r="O70" s="26"/>
      <c r="P70" s="26"/>
      <c r="Q70" s="26"/>
      <c r="R70" s="26"/>
      <c r="T70" s="26"/>
      <c r="U70" s="26"/>
      <c r="V70" s="26"/>
      <c r="W70" s="26"/>
      <c r="X70" s="26"/>
      <c r="Y70" s="26"/>
      <c r="Z70" s="26"/>
    </row>
    <row r="71" spans="2:26" ht="11.15" customHeight="1">
      <c r="B71" s="55"/>
      <c r="C71" s="18" t="s">
        <v>29</v>
      </c>
      <c r="D71" s="25">
        <v>3</v>
      </c>
      <c r="E71" s="25">
        <v>1</v>
      </c>
      <c r="F71" s="6" t="s">
        <v>41</v>
      </c>
      <c r="G71" s="25">
        <v>0</v>
      </c>
      <c r="H71" s="25">
        <v>1</v>
      </c>
      <c r="I71" s="28">
        <v>0</v>
      </c>
      <c r="J71" s="28">
        <v>1</v>
      </c>
      <c r="K71" s="28">
        <v>2</v>
      </c>
      <c r="M71" s="25"/>
      <c r="N71" s="25"/>
      <c r="O71" s="25"/>
      <c r="P71" s="25"/>
      <c r="Q71" s="25"/>
      <c r="R71" s="25"/>
    </row>
    <row r="72" spans="2:26" ht="11.15" customHeight="1">
      <c r="B72" s="55"/>
      <c r="C72" s="18" t="s">
        <v>30</v>
      </c>
      <c r="D72" s="25">
        <v>26</v>
      </c>
      <c r="E72" s="25">
        <v>21</v>
      </c>
      <c r="F72" s="6" t="s">
        <v>41</v>
      </c>
      <c r="G72" s="25">
        <v>12</v>
      </c>
      <c r="H72" s="25">
        <v>15</v>
      </c>
      <c r="I72" s="28">
        <v>11</v>
      </c>
      <c r="J72" s="28">
        <v>12</v>
      </c>
      <c r="K72" s="28">
        <v>20</v>
      </c>
      <c r="M72" s="25"/>
      <c r="N72" s="25"/>
      <c r="O72" s="25"/>
      <c r="P72" s="25"/>
      <c r="Q72" s="25"/>
      <c r="R72" s="25"/>
    </row>
    <row r="73" spans="2:26" ht="11.15" customHeight="1">
      <c r="B73" s="55"/>
      <c r="C73" s="18" t="s">
        <v>40</v>
      </c>
      <c r="D73" s="25">
        <v>0</v>
      </c>
      <c r="E73" s="25">
        <v>1</v>
      </c>
      <c r="F73" s="6" t="s">
        <v>41</v>
      </c>
      <c r="G73" s="25">
        <v>0</v>
      </c>
      <c r="H73" s="25">
        <v>0</v>
      </c>
      <c r="I73" s="28">
        <v>0</v>
      </c>
      <c r="J73" s="28">
        <v>0</v>
      </c>
      <c r="K73" s="28">
        <v>0</v>
      </c>
      <c r="M73" s="25"/>
      <c r="N73" s="25"/>
      <c r="O73" s="25"/>
      <c r="P73" s="25"/>
      <c r="Q73" s="25"/>
      <c r="R73" s="25"/>
    </row>
    <row r="74" spans="2:26" ht="21" customHeight="1">
      <c r="B74" s="8" t="s">
        <v>16</v>
      </c>
      <c r="C74" s="41" t="s">
        <v>28</v>
      </c>
      <c r="D74" s="26">
        <v>84</v>
      </c>
      <c r="E74" s="26">
        <v>3</v>
      </c>
      <c r="F74" s="6" t="s">
        <v>41</v>
      </c>
      <c r="G74" s="26">
        <v>7</v>
      </c>
      <c r="H74" s="26">
        <v>23</v>
      </c>
      <c r="I74" s="6">
        <v>18</v>
      </c>
      <c r="J74" s="6">
        <v>13</v>
      </c>
      <c r="K74" s="6">
        <v>16</v>
      </c>
      <c r="M74" s="26"/>
      <c r="N74" s="26"/>
      <c r="O74" s="26"/>
      <c r="P74" s="26"/>
      <c r="Q74" s="26"/>
      <c r="R74" s="26"/>
      <c r="T74" s="26"/>
      <c r="U74" s="26"/>
      <c r="V74" s="26"/>
      <c r="W74" s="26"/>
      <c r="X74" s="26"/>
      <c r="Y74" s="26"/>
      <c r="Z74" s="26"/>
    </row>
    <row r="75" spans="2:26" ht="11.15" customHeight="1">
      <c r="B75" s="55"/>
      <c r="C75" s="18" t="s">
        <v>29</v>
      </c>
      <c r="D75" s="25">
        <v>71</v>
      </c>
      <c r="E75" s="25">
        <v>3</v>
      </c>
      <c r="F75" s="6" t="s">
        <v>41</v>
      </c>
      <c r="G75" s="25">
        <v>7</v>
      </c>
      <c r="H75" s="25">
        <v>20</v>
      </c>
      <c r="I75" s="28">
        <v>16</v>
      </c>
      <c r="J75" s="28">
        <v>11</v>
      </c>
      <c r="K75" s="28">
        <v>15</v>
      </c>
      <c r="M75" s="25"/>
      <c r="N75" s="25"/>
      <c r="O75" s="25"/>
      <c r="P75" s="25"/>
      <c r="Q75" s="25"/>
      <c r="R75" s="25"/>
    </row>
    <row r="76" spans="2:26" ht="11.15" customHeight="1">
      <c r="B76" s="55"/>
      <c r="C76" s="18" t="s">
        <v>30</v>
      </c>
      <c r="D76" s="25">
        <v>12</v>
      </c>
      <c r="E76" s="25">
        <v>0</v>
      </c>
      <c r="F76" s="6" t="s">
        <v>41</v>
      </c>
      <c r="G76" s="25">
        <v>0</v>
      </c>
      <c r="H76" s="25">
        <v>3</v>
      </c>
      <c r="I76" s="28">
        <v>2</v>
      </c>
      <c r="J76" s="28">
        <v>2</v>
      </c>
      <c r="K76" s="28">
        <v>1</v>
      </c>
      <c r="M76" s="25"/>
      <c r="N76" s="25"/>
      <c r="O76" s="25"/>
      <c r="P76" s="25"/>
      <c r="Q76" s="25"/>
      <c r="R76" s="25"/>
    </row>
    <row r="77" spans="2:26" ht="11.15" customHeight="1">
      <c r="B77" s="55"/>
      <c r="C77" s="18" t="s">
        <v>40</v>
      </c>
      <c r="D77" s="25">
        <v>1</v>
      </c>
      <c r="E77" s="25">
        <v>0</v>
      </c>
      <c r="F77" s="6" t="s">
        <v>41</v>
      </c>
      <c r="G77" s="25">
        <v>0</v>
      </c>
      <c r="H77" s="25">
        <v>0</v>
      </c>
      <c r="I77" s="28">
        <v>0</v>
      </c>
      <c r="J77" s="28">
        <v>0</v>
      </c>
      <c r="K77" s="28">
        <v>0</v>
      </c>
      <c r="M77" s="25"/>
      <c r="N77" s="25"/>
      <c r="O77" s="25"/>
      <c r="P77" s="25"/>
      <c r="Q77" s="25"/>
      <c r="R77" s="25"/>
    </row>
    <row r="78" spans="2:26" ht="12" customHeight="1">
      <c r="B78" s="16"/>
      <c r="C78" s="16"/>
      <c r="D78" s="12"/>
      <c r="E78" s="12"/>
      <c r="F78" s="12"/>
      <c r="G78" s="12"/>
      <c r="H78" s="12"/>
      <c r="I78" s="12"/>
      <c r="J78" s="12"/>
      <c r="K78" s="15"/>
    </row>
    <row r="79" spans="2:26" ht="3" customHeight="1">
      <c r="B79" s="66"/>
      <c r="C79" s="66"/>
      <c r="D79" s="67"/>
      <c r="E79" s="67"/>
      <c r="F79" s="67"/>
      <c r="G79" s="67"/>
      <c r="H79" s="67"/>
      <c r="I79" s="67"/>
      <c r="J79" s="67"/>
      <c r="K79" s="67"/>
    </row>
    <row r="80" spans="2:26" ht="11.25" customHeight="1">
      <c r="B80" s="8"/>
      <c r="C80" s="8"/>
      <c r="D80" s="9"/>
      <c r="E80" s="9"/>
      <c r="F80" s="9"/>
      <c r="G80" s="9"/>
      <c r="H80" s="9"/>
      <c r="I80" s="9"/>
      <c r="J80" s="9"/>
      <c r="K80" s="9"/>
    </row>
    <row r="81" spans="2:37" ht="12.75" customHeight="1">
      <c r="B81" s="112" t="s">
        <v>279</v>
      </c>
      <c r="C81" s="112"/>
      <c r="D81" s="112"/>
      <c r="E81" s="112"/>
      <c r="F81" s="112"/>
      <c r="G81" s="112"/>
      <c r="H81" s="112"/>
      <c r="I81" s="112"/>
      <c r="J81" s="112"/>
      <c r="K81" s="112"/>
      <c r="L81" s="8"/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2:37" ht="11.5"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5" spans="2:37">
      <c r="B85" s="11"/>
      <c r="C85" s="41"/>
      <c r="D85" s="26"/>
      <c r="E85" s="26"/>
      <c r="F85" s="26"/>
      <c r="G85" s="26"/>
      <c r="H85" s="26"/>
      <c r="I85" s="26"/>
      <c r="J85" s="26"/>
      <c r="K85" s="26"/>
    </row>
    <row r="86" spans="2:37">
      <c r="C86" s="18"/>
      <c r="D86" s="26"/>
      <c r="E86" s="26"/>
      <c r="F86" s="26"/>
      <c r="G86" s="26"/>
      <c r="H86" s="26"/>
      <c r="I86" s="26"/>
      <c r="J86" s="26"/>
      <c r="K86" s="26"/>
    </row>
    <row r="87" spans="2:37">
      <c r="B87" s="11"/>
      <c r="C87" s="18"/>
      <c r="D87" s="26"/>
      <c r="E87" s="26"/>
      <c r="F87" s="26"/>
      <c r="G87" s="26"/>
      <c r="H87" s="26"/>
      <c r="I87" s="26"/>
      <c r="J87" s="26"/>
      <c r="K87" s="26"/>
    </row>
    <row r="88" spans="2:37">
      <c r="B88" s="11"/>
      <c r="C88" s="18"/>
      <c r="D88" s="26"/>
      <c r="E88" s="26"/>
      <c r="F88" s="26"/>
      <c r="G88" s="26"/>
      <c r="H88" s="26"/>
      <c r="I88" s="26"/>
      <c r="J88" s="26"/>
      <c r="K88" s="26"/>
    </row>
  </sheetData>
  <mergeCells count="9">
    <mergeCell ref="B81:K81"/>
    <mergeCell ref="B50:B51"/>
    <mergeCell ref="B54:B55"/>
    <mergeCell ref="B66:B67"/>
    <mergeCell ref="B1:K1"/>
    <mergeCell ref="B3:B4"/>
    <mergeCell ref="D3:K3"/>
    <mergeCell ref="C3:C4"/>
    <mergeCell ref="B34:B36"/>
  </mergeCells>
  <hyperlinks>
    <hyperlink ref="M2" location="I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63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80"/>
  <sheetViews>
    <sheetView showGridLines="0" zoomScaleNormal="100" zoomScaleSheetLayoutView="100" workbookViewId="0">
      <pane xSplit="3" ySplit="4" topLeftCell="D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T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3" width="11.7265625" style="3" customWidth="1"/>
    <col min="4" max="20" width="9.7265625" style="3" customWidth="1"/>
    <col min="21" max="21" width="14.26953125" style="3" hidden="1" customWidth="1"/>
    <col min="22" max="26" width="0" style="3" hidden="1" customWidth="1"/>
    <col min="27" max="27" width="6.7265625" style="3" customWidth="1"/>
    <col min="28" max="28" width="13.26953125" style="3" bestFit="1" customWidth="1"/>
    <col min="29" max="16384" width="9.1796875" style="3"/>
  </cols>
  <sheetData>
    <row r="1" spans="2:28" s="1" customFormat="1" ht="36" customHeight="1">
      <c r="B1" s="114" t="s">
        <v>256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2"/>
      <c r="V1" s="2"/>
      <c r="W1" s="2"/>
      <c r="X1" s="2"/>
      <c r="Y1" s="2"/>
      <c r="Z1" s="2"/>
    </row>
    <row r="2" spans="2:28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T2" s="4" t="s">
        <v>2</v>
      </c>
      <c r="V2" s="63" t="s">
        <v>230</v>
      </c>
      <c r="AB2" s="63" t="s">
        <v>230</v>
      </c>
    </row>
    <row r="3" spans="2:28" ht="18" customHeight="1">
      <c r="B3" s="116" t="s">
        <v>26</v>
      </c>
      <c r="C3" s="118" t="s">
        <v>27</v>
      </c>
      <c r="D3" s="120" t="s">
        <v>0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2:28" ht="18" customHeight="1">
      <c r="B4" s="116"/>
      <c r="C4" s="118"/>
      <c r="D4" s="65">
        <v>2008</v>
      </c>
      <c r="E4" s="65">
        <v>2009</v>
      </c>
      <c r="F4" s="65">
        <v>2010</v>
      </c>
      <c r="G4" s="65">
        <v>2011</v>
      </c>
      <c r="H4" s="65">
        <v>2012</v>
      </c>
      <c r="I4" s="65">
        <v>2013</v>
      </c>
      <c r="J4" s="65">
        <v>2014</v>
      </c>
      <c r="K4" s="65">
        <v>2015</v>
      </c>
      <c r="L4" s="65">
        <v>2016</v>
      </c>
      <c r="M4" s="65">
        <v>2017</v>
      </c>
      <c r="N4" s="65">
        <v>2018</v>
      </c>
      <c r="O4" s="75">
        <v>2019</v>
      </c>
      <c r="P4" s="75">
        <v>2020</v>
      </c>
      <c r="Q4" s="75">
        <v>2021</v>
      </c>
      <c r="R4" s="75">
        <v>2022</v>
      </c>
      <c r="S4" s="75">
        <v>2023</v>
      </c>
      <c r="T4" s="75">
        <v>2024</v>
      </c>
    </row>
    <row r="5" spans="2:28"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2:28" ht="16" customHeight="1">
      <c r="B6" s="17" t="s">
        <v>1</v>
      </c>
      <c r="C6" s="23" t="s">
        <v>28</v>
      </c>
      <c r="D6" s="22">
        <v>4170</v>
      </c>
      <c r="E6" s="22">
        <v>3997</v>
      </c>
      <c r="F6" s="22">
        <v>3755</v>
      </c>
      <c r="G6" s="22">
        <v>3448</v>
      </c>
      <c r="H6" s="22">
        <v>3305</v>
      </c>
      <c r="I6" s="22">
        <v>3224</v>
      </c>
      <c r="J6" s="22">
        <v>3547</v>
      </c>
      <c r="K6" s="22">
        <v>3488</v>
      </c>
      <c r="L6" s="22">
        <v>3568</v>
      </c>
      <c r="M6" s="22">
        <v>3536</v>
      </c>
      <c r="N6" s="22">
        <v>3545</v>
      </c>
      <c r="O6" s="22">
        <v>3778</v>
      </c>
      <c r="P6" s="22">
        <v>2858</v>
      </c>
      <c r="Q6" s="22">
        <v>3687</v>
      </c>
      <c r="R6" s="22">
        <v>4265</v>
      </c>
      <c r="S6" s="22">
        <v>4320</v>
      </c>
      <c r="T6" s="22">
        <v>4181</v>
      </c>
      <c r="W6" s="89">
        <f>O6/N6-1</f>
        <v>6.5726375176304641E-2</v>
      </c>
      <c r="X6" s="26">
        <f>O6-N6</f>
        <v>233</v>
      </c>
      <c r="AA6" s="26"/>
    </row>
    <row r="7" spans="2:28" ht="11.25" customHeight="1">
      <c r="B7" s="17"/>
      <c r="C7" s="23" t="s">
        <v>29</v>
      </c>
      <c r="D7" s="22">
        <v>3256</v>
      </c>
      <c r="E7" s="22">
        <v>3045</v>
      </c>
      <c r="F7" s="22">
        <v>2874</v>
      </c>
      <c r="G7" s="22">
        <v>2628</v>
      </c>
      <c r="H7" s="22">
        <v>2484</v>
      </c>
      <c r="I7" s="22">
        <v>2288</v>
      </c>
      <c r="J7" s="22">
        <v>2526</v>
      </c>
      <c r="K7" s="22">
        <v>2326</v>
      </c>
      <c r="L7" s="22">
        <v>2389</v>
      </c>
      <c r="M7" s="22">
        <v>2408</v>
      </c>
      <c r="N7" s="22">
        <v>2421</v>
      </c>
      <c r="O7" s="22">
        <v>2616</v>
      </c>
      <c r="P7" s="22">
        <v>2156</v>
      </c>
      <c r="Q7" s="22">
        <v>2674</v>
      </c>
      <c r="R7" s="22">
        <v>3033</v>
      </c>
      <c r="S7" s="22">
        <v>3164</v>
      </c>
      <c r="T7" s="22">
        <v>2950</v>
      </c>
    </row>
    <row r="8" spans="2:28" ht="11.25" customHeight="1">
      <c r="B8" s="17"/>
      <c r="C8" s="23" t="s">
        <v>30</v>
      </c>
      <c r="D8" s="22">
        <v>914</v>
      </c>
      <c r="E8" s="22">
        <v>952</v>
      </c>
      <c r="F8" s="22">
        <v>881</v>
      </c>
      <c r="G8" s="22">
        <v>820</v>
      </c>
      <c r="H8" s="22">
        <v>821</v>
      </c>
      <c r="I8" s="22">
        <v>936</v>
      </c>
      <c r="J8" s="22">
        <v>1021</v>
      </c>
      <c r="K8" s="22">
        <v>1162</v>
      </c>
      <c r="L8" s="22">
        <v>1179</v>
      </c>
      <c r="M8" s="22">
        <v>1128</v>
      </c>
      <c r="N8" s="22">
        <v>1124</v>
      </c>
      <c r="O8" s="22">
        <v>1162</v>
      </c>
      <c r="P8" s="22">
        <v>702</v>
      </c>
      <c r="Q8" s="22">
        <v>1013</v>
      </c>
      <c r="R8" s="22">
        <v>1232</v>
      </c>
      <c r="S8" s="22">
        <v>1156</v>
      </c>
      <c r="T8" s="22">
        <v>1231</v>
      </c>
    </row>
    <row r="9" spans="2:28" ht="21" customHeight="1">
      <c r="B9" s="8" t="s">
        <v>17</v>
      </c>
      <c r="C9" s="41" t="s">
        <v>28</v>
      </c>
      <c r="D9" s="26">
        <v>66</v>
      </c>
      <c r="E9" s="26">
        <v>82</v>
      </c>
      <c r="F9" s="26">
        <v>80</v>
      </c>
      <c r="G9" s="26">
        <v>102</v>
      </c>
      <c r="H9" s="26">
        <v>100</v>
      </c>
      <c r="I9" s="26">
        <v>89</v>
      </c>
      <c r="J9" s="26">
        <v>101</v>
      </c>
      <c r="K9" s="26">
        <v>111</v>
      </c>
      <c r="L9" s="26">
        <v>88</v>
      </c>
      <c r="M9" s="26">
        <v>123</v>
      </c>
      <c r="N9" s="26">
        <v>126</v>
      </c>
      <c r="O9" s="26">
        <v>114</v>
      </c>
      <c r="P9" s="26">
        <v>74</v>
      </c>
      <c r="Q9" s="26">
        <v>108</v>
      </c>
      <c r="R9" s="26">
        <v>108</v>
      </c>
      <c r="S9" s="26">
        <v>103</v>
      </c>
      <c r="T9" s="26">
        <v>83</v>
      </c>
      <c r="AA9" s="26"/>
    </row>
    <row r="10" spans="2:28" ht="11.25" customHeight="1">
      <c r="B10" s="33"/>
      <c r="C10" s="29" t="s">
        <v>29</v>
      </c>
      <c r="D10" s="20">
        <v>58</v>
      </c>
      <c r="E10" s="20">
        <v>80</v>
      </c>
      <c r="F10" s="20">
        <v>78</v>
      </c>
      <c r="G10" s="20">
        <v>97</v>
      </c>
      <c r="H10" s="20">
        <v>97</v>
      </c>
      <c r="I10" s="20">
        <v>86</v>
      </c>
      <c r="J10" s="20">
        <v>91</v>
      </c>
      <c r="K10" s="20">
        <v>103</v>
      </c>
      <c r="L10" s="20">
        <v>85</v>
      </c>
      <c r="M10" s="20">
        <v>114</v>
      </c>
      <c r="N10" s="20">
        <v>116</v>
      </c>
      <c r="O10" s="20">
        <v>105</v>
      </c>
      <c r="P10" s="20">
        <v>65</v>
      </c>
      <c r="Q10" s="20">
        <v>104</v>
      </c>
      <c r="R10" s="20">
        <v>99</v>
      </c>
      <c r="S10" s="20">
        <v>99</v>
      </c>
      <c r="T10" s="26">
        <v>73</v>
      </c>
    </row>
    <row r="11" spans="2:28" ht="11.25" customHeight="1">
      <c r="B11" s="33"/>
      <c r="C11" s="29" t="s">
        <v>30</v>
      </c>
      <c r="D11" s="20">
        <v>8</v>
      </c>
      <c r="E11" s="20">
        <v>2</v>
      </c>
      <c r="F11" s="20">
        <v>2</v>
      </c>
      <c r="G11" s="20">
        <v>5</v>
      </c>
      <c r="H11" s="20">
        <v>3</v>
      </c>
      <c r="I11" s="20">
        <v>3</v>
      </c>
      <c r="J11" s="20">
        <v>10</v>
      </c>
      <c r="K11" s="20">
        <v>8</v>
      </c>
      <c r="L11" s="20">
        <v>3</v>
      </c>
      <c r="M11" s="20">
        <v>9</v>
      </c>
      <c r="N11" s="20">
        <v>10</v>
      </c>
      <c r="O11" s="20">
        <v>9</v>
      </c>
      <c r="P11" s="20">
        <v>9</v>
      </c>
      <c r="Q11" s="20">
        <v>4</v>
      </c>
      <c r="R11" s="20">
        <v>9</v>
      </c>
      <c r="S11" s="20">
        <v>4</v>
      </c>
      <c r="T11" s="26">
        <v>10</v>
      </c>
    </row>
    <row r="12" spans="2:28" ht="21" customHeight="1">
      <c r="B12" s="8" t="s">
        <v>228</v>
      </c>
      <c r="C12" s="41" t="s">
        <v>28</v>
      </c>
      <c r="D12" s="26">
        <v>16</v>
      </c>
      <c r="E12" s="26">
        <v>14</v>
      </c>
      <c r="F12" s="26">
        <v>11</v>
      </c>
      <c r="G12" s="26">
        <v>14</v>
      </c>
      <c r="H12" s="26">
        <v>9</v>
      </c>
      <c r="I12" s="26">
        <v>1</v>
      </c>
      <c r="J12" s="26">
        <v>4</v>
      </c>
      <c r="K12" s="26">
        <v>5</v>
      </c>
      <c r="L12" s="26">
        <v>5</v>
      </c>
      <c r="M12" s="26">
        <v>9</v>
      </c>
      <c r="N12" s="26">
        <v>10</v>
      </c>
      <c r="O12" s="26">
        <v>9</v>
      </c>
      <c r="P12" s="26">
        <v>8</v>
      </c>
      <c r="Q12" s="26">
        <v>1</v>
      </c>
      <c r="R12" s="26">
        <v>6</v>
      </c>
      <c r="S12" s="26">
        <v>10</v>
      </c>
      <c r="T12" s="26">
        <v>2</v>
      </c>
      <c r="AA12" s="26"/>
    </row>
    <row r="13" spans="2:28" ht="11.25" customHeight="1">
      <c r="B13" s="34"/>
      <c r="C13" s="30" t="s">
        <v>29</v>
      </c>
      <c r="D13" s="20">
        <v>16</v>
      </c>
      <c r="E13" s="20">
        <v>14</v>
      </c>
      <c r="F13" s="20">
        <v>11</v>
      </c>
      <c r="G13" s="20">
        <v>13</v>
      </c>
      <c r="H13" s="20">
        <v>9</v>
      </c>
      <c r="I13" s="20">
        <v>1</v>
      </c>
      <c r="J13" s="20">
        <v>4</v>
      </c>
      <c r="K13" s="20">
        <v>5</v>
      </c>
      <c r="L13" s="20">
        <v>5</v>
      </c>
      <c r="M13" s="20">
        <v>8</v>
      </c>
      <c r="N13" s="20">
        <v>10</v>
      </c>
      <c r="O13" s="20">
        <v>9</v>
      </c>
      <c r="P13" s="20">
        <v>8</v>
      </c>
      <c r="Q13" s="20">
        <v>1</v>
      </c>
      <c r="R13" s="20">
        <v>6</v>
      </c>
      <c r="S13" s="20">
        <v>10</v>
      </c>
      <c r="T13" s="26">
        <v>1</v>
      </c>
    </row>
    <row r="14" spans="2:28" ht="11.25" customHeight="1">
      <c r="B14" s="34"/>
      <c r="C14" s="30" t="s">
        <v>30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6">
        <v>1</v>
      </c>
    </row>
    <row r="15" spans="2:28" ht="21" customHeight="1">
      <c r="B15" s="8" t="s">
        <v>18</v>
      </c>
      <c r="C15" s="41" t="s">
        <v>28</v>
      </c>
      <c r="D15" s="26">
        <v>486</v>
      </c>
      <c r="E15" s="26">
        <v>455</v>
      </c>
      <c r="F15" s="26">
        <v>376</v>
      </c>
      <c r="G15" s="26">
        <v>325</v>
      </c>
      <c r="H15" s="26">
        <v>305</v>
      </c>
      <c r="I15" s="26">
        <v>269</v>
      </c>
      <c r="J15" s="26">
        <v>228</v>
      </c>
      <c r="K15" s="26">
        <v>239</v>
      </c>
      <c r="L15" s="26">
        <v>224</v>
      </c>
      <c r="M15" s="26">
        <v>256</v>
      </c>
      <c r="N15" s="26">
        <v>271</v>
      </c>
      <c r="O15" s="26">
        <v>327</v>
      </c>
      <c r="P15" s="26">
        <v>232</v>
      </c>
      <c r="Q15" s="26">
        <v>269</v>
      </c>
      <c r="R15" s="26">
        <v>300</v>
      </c>
      <c r="S15" s="26">
        <v>315</v>
      </c>
      <c r="T15" s="26">
        <v>370</v>
      </c>
      <c r="AA15" s="26"/>
    </row>
    <row r="16" spans="2:28" ht="11.25" customHeight="1">
      <c r="B16" s="34"/>
      <c r="C16" s="30" t="s">
        <v>29</v>
      </c>
      <c r="D16" s="20">
        <v>423</v>
      </c>
      <c r="E16" s="20">
        <v>380</v>
      </c>
      <c r="F16" s="20">
        <v>340</v>
      </c>
      <c r="G16" s="20">
        <v>282</v>
      </c>
      <c r="H16" s="20">
        <v>270</v>
      </c>
      <c r="I16" s="20">
        <v>241</v>
      </c>
      <c r="J16" s="20">
        <v>195</v>
      </c>
      <c r="K16" s="20">
        <v>206</v>
      </c>
      <c r="L16" s="20">
        <v>194</v>
      </c>
      <c r="M16" s="20">
        <v>219</v>
      </c>
      <c r="N16" s="20">
        <v>214</v>
      </c>
      <c r="O16" s="20">
        <v>279</v>
      </c>
      <c r="P16" s="20">
        <v>211</v>
      </c>
      <c r="Q16" s="20">
        <v>218</v>
      </c>
      <c r="R16" s="20">
        <v>247</v>
      </c>
      <c r="S16" s="20">
        <v>274</v>
      </c>
      <c r="T16" s="26">
        <v>292</v>
      </c>
    </row>
    <row r="17" spans="2:28" ht="11.25" customHeight="1">
      <c r="B17" s="34"/>
      <c r="C17" s="30" t="s">
        <v>30</v>
      </c>
      <c r="D17" s="20">
        <v>63</v>
      </c>
      <c r="E17" s="20">
        <v>75</v>
      </c>
      <c r="F17" s="20">
        <v>36</v>
      </c>
      <c r="G17" s="20">
        <v>43</v>
      </c>
      <c r="H17" s="20">
        <v>35</v>
      </c>
      <c r="I17" s="20">
        <v>28</v>
      </c>
      <c r="J17" s="20">
        <v>33</v>
      </c>
      <c r="K17" s="20">
        <v>33</v>
      </c>
      <c r="L17" s="20">
        <v>30</v>
      </c>
      <c r="M17" s="20">
        <v>37</v>
      </c>
      <c r="N17" s="20">
        <v>57</v>
      </c>
      <c r="O17" s="20">
        <v>48</v>
      </c>
      <c r="P17" s="20">
        <v>21</v>
      </c>
      <c r="Q17" s="20">
        <v>51</v>
      </c>
      <c r="R17" s="20">
        <v>53</v>
      </c>
      <c r="S17" s="20">
        <v>41</v>
      </c>
      <c r="T17" s="26">
        <v>78</v>
      </c>
    </row>
    <row r="18" spans="2:28" ht="21" customHeight="1">
      <c r="B18" s="8" t="s">
        <v>162</v>
      </c>
      <c r="C18" s="41" t="s">
        <v>28</v>
      </c>
      <c r="D18" s="26">
        <v>66</v>
      </c>
      <c r="E18" s="26">
        <v>71</v>
      </c>
      <c r="F18" s="26">
        <v>67</v>
      </c>
      <c r="G18" s="26">
        <v>53</v>
      </c>
      <c r="H18" s="26">
        <v>42</v>
      </c>
      <c r="I18" s="26">
        <v>42</v>
      </c>
      <c r="J18" s="26">
        <v>47</v>
      </c>
      <c r="K18" s="26">
        <v>45</v>
      </c>
      <c r="L18" s="26">
        <v>43</v>
      </c>
      <c r="M18" s="26">
        <v>41</v>
      </c>
      <c r="N18" s="26">
        <v>32</v>
      </c>
      <c r="O18" s="26">
        <v>31</v>
      </c>
      <c r="P18" s="26">
        <v>23</v>
      </c>
      <c r="Q18" s="26">
        <v>22</v>
      </c>
      <c r="R18" s="26">
        <v>23</v>
      </c>
      <c r="S18" s="26">
        <v>32</v>
      </c>
      <c r="T18" s="26">
        <v>20</v>
      </c>
      <c r="AA18" s="26"/>
    </row>
    <row r="19" spans="2:28" ht="11.25" customHeight="1">
      <c r="B19" s="34"/>
      <c r="C19" s="30" t="s">
        <v>29</v>
      </c>
      <c r="D19" s="20">
        <v>62</v>
      </c>
      <c r="E19" s="20">
        <v>68</v>
      </c>
      <c r="F19" s="20">
        <v>67</v>
      </c>
      <c r="G19" s="20">
        <v>50</v>
      </c>
      <c r="H19" s="20">
        <v>42</v>
      </c>
      <c r="I19" s="20">
        <v>40</v>
      </c>
      <c r="J19" s="20">
        <v>46</v>
      </c>
      <c r="K19" s="20">
        <v>43</v>
      </c>
      <c r="L19" s="20">
        <v>41</v>
      </c>
      <c r="M19" s="20">
        <v>40</v>
      </c>
      <c r="N19" s="20">
        <v>32</v>
      </c>
      <c r="O19" s="20">
        <v>31</v>
      </c>
      <c r="P19" s="20">
        <v>23</v>
      </c>
      <c r="Q19" s="20">
        <v>20</v>
      </c>
      <c r="R19" s="20">
        <v>22</v>
      </c>
      <c r="S19" s="20">
        <v>31</v>
      </c>
      <c r="T19" s="26">
        <v>19</v>
      </c>
    </row>
    <row r="20" spans="2:28" ht="11.25" customHeight="1">
      <c r="B20" s="34"/>
      <c r="C20" s="30" t="s">
        <v>30</v>
      </c>
      <c r="D20" s="20">
        <v>4</v>
      </c>
      <c r="E20" s="20">
        <v>3</v>
      </c>
      <c r="F20" s="20">
        <v>0</v>
      </c>
      <c r="G20" s="20">
        <v>3</v>
      </c>
      <c r="H20" s="20">
        <v>0</v>
      </c>
      <c r="I20" s="20">
        <v>2</v>
      </c>
      <c r="J20" s="20">
        <v>1</v>
      </c>
      <c r="K20" s="20">
        <v>2</v>
      </c>
      <c r="L20" s="20">
        <v>2</v>
      </c>
      <c r="M20" s="20">
        <v>1</v>
      </c>
      <c r="N20" s="20">
        <v>0</v>
      </c>
      <c r="O20" s="20">
        <v>0</v>
      </c>
      <c r="P20" s="20">
        <v>0</v>
      </c>
      <c r="Q20" s="20">
        <v>2</v>
      </c>
      <c r="R20" s="20">
        <v>1</v>
      </c>
      <c r="S20" s="20">
        <v>1</v>
      </c>
      <c r="T20" s="26">
        <v>1</v>
      </c>
    </row>
    <row r="21" spans="2:28" ht="21" customHeight="1">
      <c r="B21" s="113" t="s">
        <v>19</v>
      </c>
      <c r="C21" s="41" t="s">
        <v>28</v>
      </c>
      <c r="D21" s="26">
        <v>44</v>
      </c>
      <c r="E21" s="26">
        <v>31</v>
      </c>
      <c r="F21" s="26">
        <v>50</v>
      </c>
      <c r="G21" s="26">
        <v>49</v>
      </c>
      <c r="H21" s="26">
        <v>49</v>
      </c>
      <c r="I21" s="26">
        <v>65</v>
      </c>
      <c r="J21" s="26">
        <v>59</v>
      </c>
      <c r="K21" s="26">
        <v>79</v>
      </c>
      <c r="L21" s="26">
        <v>76</v>
      </c>
      <c r="M21" s="26">
        <v>58</v>
      </c>
      <c r="N21" s="26">
        <v>96</v>
      </c>
      <c r="O21" s="26">
        <v>89</v>
      </c>
      <c r="P21" s="26">
        <v>103</v>
      </c>
      <c r="Q21" s="26">
        <v>89</v>
      </c>
      <c r="R21" s="26">
        <v>100</v>
      </c>
      <c r="S21" s="26">
        <v>114</v>
      </c>
      <c r="T21" s="26">
        <v>108</v>
      </c>
      <c r="AA21" s="26"/>
    </row>
    <row r="22" spans="2:28" ht="11.25" customHeight="1">
      <c r="B22" s="113"/>
      <c r="C22" s="30" t="s">
        <v>29</v>
      </c>
      <c r="D22" s="20">
        <v>37</v>
      </c>
      <c r="E22" s="20">
        <v>27</v>
      </c>
      <c r="F22" s="20">
        <v>44</v>
      </c>
      <c r="G22" s="20">
        <v>48</v>
      </c>
      <c r="H22" s="20">
        <v>44</v>
      </c>
      <c r="I22" s="20">
        <v>62</v>
      </c>
      <c r="J22" s="20">
        <v>54</v>
      </c>
      <c r="K22" s="20">
        <v>73</v>
      </c>
      <c r="L22" s="20">
        <v>70</v>
      </c>
      <c r="M22" s="20">
        <v>53</v>
      </c>
      <c r="N22" s="20">
        <v>84</v>
      </c>
      <c r="O22" s="20">
        <v>77</v>
      </c>
      <c r="P22" s="20">
        <v>93</v>
      </c>
      <c r="Q22" s="20">
        <v>82</v>
      </c>
      <c r="R22" s="20">
        <v>93</v>
      </c>
      <c r="S22" s="20">
        <v>109</v>
      </c>
      <c r="T22" s="26">
        <v>97</v>
      </c>
    </row>
    <row r="23" spans="2:28" ht="11.25" customHeight="1">
      <c r="B23" s="34"/>
      <c r="C23" s="30" t="s">
        <v>30</v>
      </c>
      <c r="D23" s="20">
        <v>7</v>
      </c>
      <c r="E23" s="20">
        <v>4</v>
      </c>
      <c r="F23" s="20">
        <v>6</v>
      </c>
      <c r="G23" s="20">
        <v>1</v>
      </c>
      <c r="H23" s="20">
        <v>5</v>
      </c>
      <c r="I23" s="20">
        <v>3</v>
      </c>
      <c r="J23" s="20">
        <v>5</v>
      </c>
      <c r="K23" s="20">
        <v>6</v>
      </c>
      <c r="L23" s="20">
        <v>6</v>
      </c>
      <c r="M23" s="20">
        <v>5</v>
      </c>
      <c r="N23" s="20">
        <v>12</v>
      </c>
      <c r="O23" s="20">
        <v>12</v>
      </c>
      <c r="P23" s="20">
        <v>10</v>
      </c>
      <c r="Q23" s="20">
        <v>7</v>
      </c>
      <c r="R23" s="20">
        <v>7</v>
      </c>
      <c r="S23" s="20">
        <v>5</v>
      </c>
      <c r="T23" s="26">
        <v>11</v>
      </c>
    </row>
    <row r="24" spans="2:28" ht="21" customHeight="1">
      <c r="B24" s="8" t="s">
        <v>8</v>
      </c>
      <c r="C24" s="41" t="s">
        <v>28</v>
      </c>
      <c r="D24" s="26">
        <v>1267</v>
      </c>
      <c r="E24" s="26">
        <v>1048</v>
      </c>
      <c r="F24" s="26">
        <v>998</v>
      </c>
      <c r="G24" s="26">
        <v>866</v>
      </c>
      <c r="H24" s="26">
        <v>628</v>
      </c>
      <c r="I24" s="26">
        <v>596</v>
      </c>
      <c r="J24" s="26">
        <v>594</v>
      </c>
      <c r="K24" s="26">
        <v>499</v>
      </c>
      <c r="L24" s="26">
        <v>483</v>
      </c>
      <c r="M24" s="26">
        <v>536</v>
      </c>
      <c r="N24" s="26">
        <v>671</v>
      </c>
      <c r="O24" s="26">
        <v>717</v>
      </c>
      <c r="P24" s="26">
        <v>686</v>
      </c>
      <c r="Q24" s="26">
        <v>876</v>
      </c>
      <c r="R24" s="26">
        <v>1007</v>
      </c>
      <c r="S24" s="26">
        <v>1038</v>
      </c>
      <c r="T24" s="26">
        <v>922</v>
      </c>
      <c r="AA24" s="104"/>
      <c r="AB24" s="104"/>
    </row>
    <row r="25" spans="2:28" ht="11.25" customHeight="1">
      <c r="B25" s="34"/>
      <c r="C25" s="30" t="s">
        <v>29</v>
      </c>
      <c r="D25" s="20">
        <v>1251</v>
      </c>
      <c r="E25" s="20">
        <v>1042</v>
      </c>
      <c r="F25" s="20">
        <v>988</v>
      </c>
      <c r="G25" s="20">
        <v>858</v>
      </c>
      <c r="H25" s="20">
        <v>615</v>
      </c>
      <c r="I25" s="20">
        <v>584</v>
      </c>
      <c r="J25" s="20">
        <v>589</v>
      </c>
      <c r="K25" s="20">
        <v>494</v>
      </c>
      <c r="L25" s="20">
        <v>468</v>
      </c>
      <c r="M25" s="20">
        <v>526</v>
      </c>
      <c r="N25" s="20">
        <v>621</v>
      </c>
      <c r="O25" s="20">
        <v>691</v>
      </c>
      <c r="P25" s="20">
        <v>671</v>
      </c>
      <c r="Q25" s="20">
        <v>863</v>
      </c>
      <c r="R25" s="20">
        <v>992</v>
      </c>
      <c r="S25" s="20">
        <v>1016</v>
      </c>
      <c r="T25" s="26">
        <v>883</v>
      </c>
    </row>
    <row r="26" spans="2:28" ht="11.25" customHeight="1">
      <c r="B26" s="34"/>
      <c r="C26" s="30" t="s">
        <v>30</v>
      </c>
      <c r="D26" s="20">
        <v>16</v>
      </c>
      <c r="E26" s="20">
        <v>6</v>
      </c>
      <c r="F26" s="20">
        <v>10</v>
      </c>
      <c r="G26" s="20">
        <v>8</v>
      </c>
      <c r="H26" s="20">
        <v>13</v>
      </c>
      <c r="I26" s="20">
        <v>12</v>
      </c>
      <c r="J26" s="20">
        <v>5</v>
      </c>
      <c r="K26" s="20">
        <v>5</v>
      </c>
      <c r="L26" s="20">
        <v>15</v>
      </c>
      <c r="M26" s="20">
        <v>10</v>
      </c>
      <c r="N26" s="20">
        <v>50</v>
      </c>
      <c r="O26" s="20">
        <v>26</v>
      </c>
      <c r="P26" s="20">
        <v>15</v>
      </c>
      <c r="Q26" s="20">
        <v>13</v>
      </c>
      <c r="R26" s="20">
        <v>15</v>
      </c>
      <c r="S26" s="20">
        <v>22</v>
      </c>
      <c r="T26" s="26">
        <v>39</v>
      </c>
    </row>
    <row r="27" spans="2:28" ht="21" customHeight="1">
      <c r="B27" s="113" t="s">
        <v>20</v>
      </c>
      <c r="C27" s="41" t="s">
        <v>28</v>
      </c>
      <c r="D27" s="26">
        <v>721</v>
      </c>
      <c r="E27" s="26">
        <v>747</v>
      </c>
      <c r="F27" s="26">
        <v>706</v>
      </c>
      <c r="G27" s="26">
        <v>657</v>
      </c>
      <c r="H27" s="26">
        <v>632</v>
      </c>
      <c r="I27" s="26">
        <v>552</v>
      </c>
      <c r="J27" s="26">
        <v>549</v>
      </c>
      <c r="K27" s="26">
        <v>557</v>
      </c>
      <c r="L27" s="26">
        <v>562</v>
      </c>
      <c r="M27" s="26">
        <v>517</v>
      </c>
      <c r="N27" s="26">
        <v>479</v>
      </c>
      <c r="O27" s="26">
        <v>535</v>
      </c>
      <c r="P27" s="26">
        <v>472</v>
      </c>
      <c r="Q27" s="26">
        <v>511</v>
      </c>
      <c r="R27" s="26">
        <v>564</v>
      </c>
      <c r="S27" s="26">
        <v>556</v>
      </c>
      <c r="T27" s="26">
        <v>608</v>
      </c>
      <c r="AA27" s="104"/>
      <c r="AB27" s="104"/>
    </row>
    <row r="28" spans="2:28" ht="11.25" customHeight="1">
      <c r="B28" s="113"/>
      <c r="C28" s="30" t="s">
        <v>29</v>
      </c>
      <c r="D28" s="20">
        <v>520</v>
      </c>
      <c r="E28" s="20">
        <v>528</v>
      </c>
      <c r="F28" s="20">
        <v>508</v>
      </c>
      <c r="G28" s="20">
        <v>444</v>
      </c>
      <c r="H28" s="20">
        <v>467</v>
      </c>
      <c r="I28" s="20">
        <v>373</v>
      </c>
      <c r="J28" s="20">
        <v>382</v>
      </c>
      <c r="K28" s="20">
        <v>383</v>
      </c>
      <c r="L28" s="20">
        <v>406</v>
      </c>
      <c r="M28" s="20">
        <v>361</v>
      </c>
      <c r="N28" s="20">
        <v>345</v>
      </c>
      <c r="O28" s="20">
        <v>385</v>
      </c>
      <c r="P28" s="20">
        <v>355</v>
      </c>
      <c r="Q28" s="20">
        <v>363</v>
      </c>
      <c r="R28" s="20">
        <v>415</v>
      </c>
      <c r="S28" s="20">
        <v>409</v>
      </c>
      <c r="T28" s="26">
        <v>444</v>
      </c>
    </row>
    <row r="29" spans="2:28" ht="11.25" customHeight="1">
      <c r="B29" s="34"/>
      <c r="C29" s="30" t="s">
        <v>30</v>
      </c>
      <c r="D29" s="20">
        <v>201</v>
      </c>
      <c r="E29" s="20">
        <v>219</v>
      </c>
      <c r="F29" s="20">
        <v>198</v>
      </c>
      <c r="G29" s="20">
        <v>213</v>
      </c>
      <c r="H29" s="20">
        <v>165</v>
      </c>
      <c r="I29" s="20">
        <v>179</v>
      </c>
      <c r="J29" s="20">
        <v>167</v>
      </c>
      <c r="K29" s="20">
        <v>174</v>
      </c>
      <c r="L29" s="20">
        <v>156</v>
      </c>
      <c r="M29" s="20">
        <v>156</v>
      </c>
      <c r="N29" s="20">
        <v>134</v>
      </c>
      <c r="O29" s="20">
        <v>150</v>
      </c>
      <c r="P29" s="20">
        <v>117</v>
      </c>
      <c r="Q29" s="20">
        <v>148</v>
      </c>
      <c r="R29" s="20">
        <v>149</v>
      </c>
      <c r="S29" s="20">
        <v>147</v>
      </c>
      <c r="T29" s="26">
        <v>164</v>
      </c>
    </row>
    <row r="30" spans="2:28" ht="21" customHeight="1">
      <c r="B30" s="8" t="s">
        <v>21</v>
      </c>
      <c r="C30" s="41" t="s">
        <v>28</v>
      </c>
      <c r="D30" s="26">
        <v>237</v>
      </c>
      <c r="E30" s="26">
        <v>259</v>
      </c>
      <c r="F30" s="26">
        <v>257</v>
      </c>
      <c r="G30" s="26">
        <v>213</v>
      </c>
      <c r="H30" s="26">
        <v>245</v>
      </c>
      <c r="I30" s="26">
        <v>215</v>
      </c>
      <c r="J30" s="26">
        <v>234</v>
      </c>
      <c r="K30" s="26">
        <v>241</v>
      </c>
      <c r="L30" s="26">
        <v>196</v>
      </c>
      <c r="M30" s="26">
        <v>202</v>
      </c>
      <c r="N30" s="26">
        <v>193</v>
      </c>
      <c r="O30" s="26">
        <v>198</v>
      </c>
      <c r="P30" s="26">
        <v>130</v>
      </c>
      <c r="Q30" s="26">
        <v>165</v>
      </c>
      <c r="R30" s="26">
        <v>183</v>
      </c>
      <c r="S30" s="26">
        <v>197</v>
      </c>
      <c r="T30" s="26">
        <v>193</v>
      </c>
      <c r="AA30" s="26"/>
    </row>
    <row r="31" spans="2:28" ht="11.25" customHeight="1">
      <c r="B31" s="34"/>
      <c r="C31" s="30" t="s">
        <v>29</v>
      </c>
      <c r="D31" s="20">
        <v>214</v>
      </c>
      <c r="E31" s="20">
        <v>231</v>
      </c>
      <c r="F31" s="20">
        <v>238</v>
      </c>
      <c r="G31" s="20">
        <v>200</v>
      </c>
      <c r="H31" s="20">
        <v>221</v>
      </c>
      <c r="I31" s="20">
        <v>193</v>
      </c>
      <c r="J31" s="20">
        <v>215</v>
      </c>
      <c r="K31" s="20">
        <v>228</v>
      </c>
      <c r="L31" s="20">
        <v>182</v>
      </c>
      <c r="M31" s="20">
        <v>175</v>
      </c>
      <c r="N31" s="20">
        <v>169</v>
      </c>
      <c r="O31" s="20">
        <v>175</v>
      </c>
      <c r="P31" s="20">
        <v>118</v>
      </c>
      <c r="Q31" s="20">
        <v>156</v>
      </c>
      <c r="R31" s="20">
        <v>167</v>
      </c>
      <c r="S31" s="20">
        <v>183</v>
      </c>
      <c r="T31" s="26">
        <v>168</v>
      </c>
    </row>
    <row r="32" spans="2:28" ht="11.25" customHeight="1">
      <c r="B32" s="34"/>
      <c r="C32" s="30" t="s">
        <v>30</v>
      </c>
      <c r="D32" s="20">
        <v>23</v>
      </c>
      <c r="E32" s="20">
        <v>28</v>
      </c>
      <c r="F32" s="20">
        <v>19</v>
      </c>
      <c r="G32" s="20">
        <v>13</v>
      </c>
      <c r="H32" s="20">
        <v>24</v>
      </c>
      <c r="I32" s="20">
        <v>22</v>
      </c>
      <c r="J32" s="20">
        <v>19</v>
      </c>
      <c r="K32" s="20">
        <v>13</v>
      </c>
      <c r="L32" s="20">
        <v>14</v>
      </c>
      <c r="M32" s="20">
        <v>27</v>
      </c>
      <c r="N32" s="20">
        <v>24</v>
      </c>
      <c r="O32" s="20">
        <v>23</v>
      </c>
      <c r="P32" s="20">
        <v>12</v>
      </c>
      <c r="Q32" s="20">
        <v>9</v>
      </c>
      <c r="R32" s="20">
        <v>16</v>
      </c>
      <c r="S32" s="20">
        <v>14</v>
      </c>
      <c r="T32" s="26">
        <v>25</v>
      </c>
    </row>
    <row r="33" spans="2:28" ht="21" customHeight="1">
      <c r="B33" s="8" t="s">
        <v>22</v>
      </c>
      <c r="C33" s="41" t="s">
        <v>28</v>
      </c>
      <c r="D33" s="26">
        <v>518</v>
      </c>
      <c r="E33" s="26">
        <v>538</v>
      </c>
      <c r="F33" s="26">
        <v>443</v>
      </c>
      <c r="G33" s="26">
        <v>460</v>
      </c>
      <c r="H33" s="26">
        <v>490</v>
      </c>
      <c r="I33" s="26">
        <v>510</v>
      </c>
      <c r="J33" s="26">
        <v>525</v>
      </c>
      <c r="K33" s="26">
        <v>556</v>
      </c>
      <c r="L33" s="26">
        <v>639</v>
      </c>
      <c r="M33" s="26">
        <v>651</v>
      </c>
      <c r="N33" s="26">
        <v>695</v>
      </c>
      <c r="O33" s="26">
        <v>717</v>
      </c>
      <c r="P33" s="26">
        <v>360</v>
      </c>
      <c r="Q33" s="26">
        <v>506</v>
      </c>
      <c r="R33" s="26">
        <v>773</v>
      </c>
      <c r="S33" s="26">
        <v>769</v>
      </c>
      <c r="T33" s="26">
        <v>668</v>
      </c>
      <c r="AA33" s="104"/>
      <c r="AB33" s="104"/>
    </row>
    <row r="34" spans="2:28" ht="11.25" customHeight="1">
      <c r="B34" s="33"/>
      <c r="C34" s="29" t="s">
        <v>29</v>
      </c>
      <c r="D34" s="20">
        <v>237</v>
      </c>
      <c r="E34" s="20">
        <v>237</v>
      </c>
      <c r="F34" s="20">
        <v>181</v>
      </c>
      <c r="G34" s="20">
        <v>228</v>
      </c>
      <c r="H34" s="20">
        <v>271</v>
      </c>
      <c r="I34" s="20">
        <v>236</v>
      </c>
      <c r="J34" s="20">
        <v>257</v>
      </c>
      <c r="K34" s="20">
        <v>265</v>
      </c>
      <c r="L34" s="20">
        <v>320</v>
      </c>
      <c r="M34" s="20">
        <v>311</v>
      </c>
      <c r="N34" s="20">
        <v>324</v>
      </c>
      <c r="O34" s="20">
        <v>348</v>
      </c>
      <c r="P34" s="20">
        <v>210</v>
      </c>
      <c r="Q34" s="20">
        <v>272</v>
      </c>
      <c r="R34" s="20">
        <v>382</v>
      </c>
      <c r="S34" s="20">
        <v>402</v>
      </c>
      <c r="T34" s="26">
        <v>341</v>
      </c>
    </row>
    <row r="35" spans="2:28" ht="11.25" customHeight="1">
      <c r="B35" s="33"/>
      <c r="C35" s="29" t="s">
        <v>30</v>
      </c>
      <c r="D35" s="20">
        <v>281</v>
      </c>
      <c r="E35" s="20">
        <v>301</v>
      </c>
      <c r="F35" s="20">
        <v>262</v>
      </c>
      <c r="G35" s="20">
        <v>232</v>
      </c>
      <c r="H35" s="20">
        <v>219</v>
      </c>
      <c r="I35" s="20">
        <v>274</v>
      </c>
      <c r="J35" s="20">
        <v>268</v>
      </c>
      <c r="K35" s="20">
        <v>291</v>
      </c>
      <c r="L35" s="20">
        <v>319</v>
      </c>
      <c r="M35" s="20">
        <v>340</v>
      </c>
      <c r="N35" s="20">
        <v>371</v>
      </c>
      <c r="O35" s="20">
        <v>369</v>
      </c>
      <c r="P35" s="20">
        <v>150</v>
      </c>
      <c r="Q35" s="20">
        <v>234</v>
      </c>
      <c r="R35" s="20">
        <v>391</v>
      </c>
      <c r="S35" s="20">
        <v>367</v>
      </c>
      <c r="T35" s="26">
        <v>327</v>
      </c>
    </row>
    <row r="36" spans="2:28" ht="21" customHeight="1">
      <c r="B36" s="8" t="s">
        <v>277</v>
      </c>
      <c r="C36" s="41" t="s">
        <v>28</v>
      </c>
      <c r="D36" s="26">
        <v>6</v>
      </c>
      <c r="E36" s="26">
        <v>7</v>
      </c>
      <c r="F36" s="26">
        <v>10</v>
      </c>
      <c r="G36" s="26">
        <v>4</v>
      </c>
      <c r="H36" s="26">
        <v>14</v>
      </c>
      <c r="I36" s="26">
        <v>27</v>
      </c>
      <c r="J36" s="26">
        <v>8</v>
      </c>
      <c r="K36" s="26">
        <v>10</v>
      </c>
      <c r="L36" s="26">
        <v>8</v>
      </c>
      <c r="M36" s="26">
        <v>19</v>
      </c>
      <c r="N36" s="26">
        <v>14</v>
      </c>
      <c r="O36" s="26">
        <v>19</v>
      </c>
      <c r="P36" s="26">
        <v>14</v>
      </c>
      <c r="Q36" s="26">
        <v>19</v>
      </c>
      <c r="R36" s="26">
        <v>13</v>
      </c>
      <c r="S36" s="26">
        <v>8</v>
      </c>
      <c r="T36" s="26">
        <v>10</v>
      </c>
      <c r="AA36" s="26"/>
    </row>
    <row r="37" spans="2:28" ht="11.25" customHeight="1">
      <c r="B37" s="33"/>
      <c r="C37" s="29" t="s">
        <v>29</v>
      </c>
      <c r="D37" s="20">
        <v>4</v>
      </c>
      <c r="E37" s="20">
        <v>6</v>
      </c>
      <c r="F37" s="20">
        <v>8</v>
      </c>
      <c r="G37" s="20">
        <v>4</v>
      </c>
      <c r="H37" s="20">
        <v>13</v>
      </c>
      <c r="I37" s="20">
        <v>24</v>
      </c>
      <c r="J37" s="20">
        <v>7</v>
      </c>
      <c r="K37" s="20">
        <v>6</v>
      </c>
      <c r="L37" s="20">
        <v>5</v>
      </c>
      <c r="M37" s="20">
        <v>14</v>
      </c>
      <c r="N37" s="20">
        <v>11</v>
      </c>
      <c r="O37" s="20">
        <v>15</v>
      </c>
      <c r="P37" s="20">
        <v>13</v>
      </c>
      <c r="Q37" s="20">
        <v>14</v>
      </c>
      <c r="R37" s="20">
        <v>8</v>
      </c>
      <c r="S37" s="20">
        <v>7</v>
      </c>
      <c r="T37" s="26">
        <v>7</v>
      </c>
    </row>
    <row r="38" spans="2:28" ht="11.25" customHeight="1">
      <c r="B38" s="33"/>
      <c r="C38" s="29" t="s">
        <v>30</v>
      </c>
      <c r="D38" s="20">
        <v>2</v>
      </c>
      <c r="E38" s="20">
        <v>1</v>
      </c>
      <c r="F38" s="20">
        <v>2</v>
      </c>
      <c r="G38" s="20">
        <v>0</v>
      </c>
      <c r="H38" s="20">
        <v>1</v>
      </c>
      <c r="I38" s="20">
        <v>3</v>
      </c>
      <c r="J38" s="20">
        <v>1</v>
      </c>
      <c r="K38" s="20">
        <v>4</v>
      </c>
      <c r="L38" s="20">
        <v>3</v>
      </c>
      <c r="M38" s="20">
        <v>5</v>
      </c>
      <c r="N38" s="20">
        <v>3</v>
      </c>
      <c r="O38" s="20">
        <v>4</v>
      </c>
      <c r="P38" s="20">
        <v>1</v>
      </c>
      <c r="Q38" s="20">
        <v>5</v>
      </c>
      <c r="R38" s="20">
        <v>5</v>
      </c>
      <c r="S38" s="20">
        <v>1</v>
      </c>
      <c r="T38" s="26">
        <v>3</v>
      </c>
    </row>
    <row r="39" spans="2:28" ht="21" customHeight="1">
      <c r="B39" s="8" t="s">
        <v>151</v>
      </c>
      <c r="C39" s="41" t="s">
        <v>28</v>
      </c>
      <c r="D39" s="26">
        <v>17</v>
      </c>
      <c r="E39" s="26">
        <v>19</v>
      </c>
      <c r="F39" s="26">
        <v>13</v>
      </c>
      <c r="G39" s="26">
        <v>15</v>
      </c>
      <c r="H39" s="26">
        <v>10</v>
      </c>
      <c r="I39" s="26">
        <v>11</v>
      </c>
      <c r="J39" s="26">
        <v>12</v>
      </c>
      <c r="K39" s="26">
        <v>5</v>
      </c>
      <c r="L39" s="26">
        <v>10</v>
      </c>
      <c r="M39" s="26">
        <v>11</v>
      </c>
      <c r="N39" s="26">
        <v>17</v>
      </c>
      <c r="O39" s="26">
        <v>10</v>
      </c>
      <c r="P39" s="26">
        <v>5</v>
      </c>
      <c r="Q39" s="26">
        <v>12</v>
      </c>
      <c r="R39" s="26">
        <v>9</v>
      </c>
      <c r="S39" s="26">
        <v>8</v>
      </c>
      <c r="T39" s="26">
        <v>9</v>
      </c>
      <c r="AA39" s="26"/>
    </row>
    <row r="40" spans="2:28" ht="11.25" customHeight="1">
      <c r="B40" s="34"/>
      <c r="C40" s="30" t="s">
        <v>29</v>
      </c>
      <c r="D40" s="20">
        <v>8</v>
      </c>
      <c r="E40" s="20">
        <v>13</v>
      </c>
      <c r="F40" s="20">
        <v>9</v>
      </c>
      <c r="G40" s="20">
        <v>9</v>
      </c>
      <c r="H40" s="20">
        <v>9</v>
      </c>
      <c r="I40" s="20">
        <v>6</v>
      </c>
      <c r="J40" s="20">
        <v>9</v>
      </c>
      <c r="K40" s="20">
        <v>3</v>
      </c>
      <c r="L40" s="20">
        <v>7</v>
      </c>
      <c r="M40" s="20">
        <v>7</v>
      </c>
      <c r="N40" s="20">
        <v>12</v>
      </c>
      <c r="O40" s="20">
        <v>3</v>
      </c>
      <c r="P40" s="20">
        <v>1</v>
      </c>
      <c r="Q40" s="20">
        <v>6</v>
      </c>
      <c r="R40" s="20">
        <v>7</v>
      </c>
      <c r="S40" s="20">
        <v>4</v>
      </c>
      <c r="T40" s="26">
        <v>3</v>
      </c>
    </row>
    <row r="41" spans="2:28" ht="11.25" customHeight="1">
      <c r="B41" s="34"/>
      <c r="C41" s="30" t="s">
        <v>30</v>
      </c>
      <c r="D41" s="20">
        <v>9</v>
      </c>
      <c r="E41" s="20">
        <v>6</v>
      </c>
      <c r="F41" s="20">
        <v>4</v>
      </c>
      <c r="G41" s="20">
        <v>6</v>
      </c>
      <c r="H41" s="20">
        <v>1</v>
      </c>
      <c r="I41" s="20">
        <v>5</v>
      </c>
      <c r="J41" s="20">
        <v>3</v>
      </c>
      <c r="K41" s="20">
        <v>2</v>
      </c>
      <c r="L41" s="20">
        <v>3</v>
      </c>
      <c r="M41" s="20">
        <v>4</v>
      </c>
      <c r="N41" s="20">
        <v>5</v>
      </c>
      <c r="O41" s="20">
        <v>7</v>
      </c>
      <c r="P41" s="20">
        <v>4</v>
      </c>
      <c r="Q41" s="20">
        <v>6</v>
      </c>
      <c r="R41" s="20">
        <v>2</v>
      </c>
      <c r="S41" s="20">
        <v>4</v>
      </c>
      <c r="T41" s="26">
        <v>6</v>
      </c>
    </row>
    <row r="42" spans="2:28" ht="21" customHeight="1">
      <c r="B42" s="8" t="s">
        <v>152</v>
      </c>
      <c r="C42" s="41" t="s">
        <v>28</v>
      </c>
      <c r="D42" s="26">
        <v>16</v>
      </c>
      <c r="E42" s="26">
        <v>18</v>
      </c>
      <c r="F42" s="26">
        <v>14</v>
      </c>
      <c r="G42" s="26">
        <v>22</v>
      </c>
      <c r="H42" s="26">
        <v>15</v>
      </c>
      <c r="I42" s="26">
        <v>24</v>
      </c>
      <c r="J42" s="26">
        <v>17</v>
      </c>
      <c r="K42" s="26">
        <v>19</v>
      </c>
      <c r="L42" s="26">
        <v>16</v>
      </c>
      <c r="M42" s="26">
        <v>9</v>
      </c>
      <c r="N42" s="26">
        <v>22</v>
      </c>
      <c r="O42" s="26">
        <v>12</v>
      </c>
      <c r="P42" s="26">
        <v>16</v>
      </c>
      <c r="Q42" s="26">
        <v>30</v>
      </c>
      <c r="R42" s="26">
        <v>22</v>
      </c>
      <c r="S42" s="26">
        <v>36</v>
      </c>
      <c r="T42" s="26">
        <v>26</v>
      </c>
      <c r="AA42" s="26"/>
    </row>
    <row r="43" spans="2:28" ht="11.25" customHeight="1">
      <c r="B43" s="34"/>
      <c r="C43" s="30" t="s">
        <v>29</v>
      </c>
      <c r="D43" s="20">
        <v>10</v>
      </c>
      <c r="E43" s="20">
        <v>10</v>
      </c>
      <c r="F43" s="20">
        <v>10</v>
      </c>
      <c r="G43" s="20">
        <v>15</v>
      </c>
      <c r="H43" s="20">
        <v>6</v>
      </c>
      <c r="I43" s="20">
        <v>10</v>
      </c>
      <c r="J43" s="20">
        <v>11</v>
      </c>
      <c r="K43" s="20">
        <v>8</v>
      </c>
      <c r="L43" s="20">
        <v>6</v>
      </c>
      <c r="M43" s="20">
        <v>2</v>
      </c>
      <c r="N43" s="20">
        <v>18</v>
      </c>
      <c r="O43" s="20">
        <v>8</v>
      </c>
      <c r="P43" s="20">
        <v>12</v>
      </c>
      <c r="Q43" s="20">
        <v>17</v>
      </c>
      <c r="R43" s="20">
        <v>16</v>
      </c>
      <c r="S43" s="20">
        <v>26</v>
      </c>
      <c r="T43" s="26">
        <v>16</v>
      </c>
    </row>
    <row r="44" spans="2:28" ht="11.25" customHeight="1">
      <c r="B44" s="34"/>
      <c r="C44" s="30" t="s">
        <v>30</v>
      </c>
      <c r="D44" s="20">
        <v>6</v>
      </c>
      <c r="E44" s="20">
        <v>8</v>
      </c>
      <c r="F44" s="20">
        <v>4</v>
      </c>
      <c r="G44" s="20">
        <v>7</v>
      </c>
      <c r="H44" s="20">
        <v>9</v>
      </c>
      <c r="I44" s="20">
        <v>14</v>
      </c>
      <c r="J44" s="20">
        <v>6</v>
      </c>
      <c r="K44" s="20">
        <v>11</v>
      </c>
      <c r="L44" s="20">
        <v>10</v>
      </c>
      <c r="M44" s="20">
        <v>7</v>
      </c>
      <c r="N44" s="20">
        <v>4</v>
      </c>
      <c r="O44" s="20">
        <v>4</v>
      </c>
      <c r="P44" s="20">
        <v>4</v>
      </c>
      <c r="Q44" s="20">
        <v>13</v>
      </c>
      <c r="R44" s="20">
        <v>6</v>
      </c>
      <c r="S44" s="20">
        <v>10</v>
      </c>
      <c r="T44" s="26">
        <v>10</v>
      </c>
    </row>
    <row r="45" spans="2:28" ht="21" customHeight="1">
      <c r="B45" s="8" t="s">
        <v>153</v>
      </c>
      <c r="C45" s="41" t="s">
        <v>28</v>
      </c>
      <c r="D45" s="26">
        <v>17</v>
      </c>
      <c r="E45" s="26">
        <v>24</v>
      </c>
      <c r="F45" s="26">
        <v>30</v>
      </c>
      <c r="G45" s="26">
        <v>42</v>
      </c>
      <c r="H45" s="26">
        <v>29</v>
      </c>
      <c r="I45" s="26">
        <v>35</v>
      </c>
      <c r="J45" s="26">
        <v>39</v>
      </c>
      <c r="K45" s="26">
        <v>31</v>
      </c>
      <c r="L45" s="26">
        <v>35</v>
      </c>
      <c r="M45" s="26">
        <v>37</v>
      </c>
      <c r="N45" s="26">
        <v>36</v>
      </c>
      <c r="O45" s="26">
        <v>39</v>
      </c>
      <c r="P45" s="26">
        <v>22</v>
      </c>
      <c r="Q45" s="26">
        <v>32</v>
      </c>
      <c r="R45" s="26">
        <v>43</v>
      </c>
      <c r="S45" s="26">
        <v>36</v>
      </c>
      <c r="T45" s="26">
        <v>47</v>
      </c>
      <c r="AA45" s="26"/>
    </row>
    <row r="46" spans="2:28" ht="11.25" customHeight="1">
      <c r="B46" s="34"/>
      <c r="C46" s="30" t="s">
        <v>29</v>
      </c>
      <c r="D46" s="20">
        <v>8</v>
      </c>
      <c r="E46" s="20">
        <v>15</v>
      </c>
      <c r="F46" s="20">
        <v>19</v>
      </c>
      <c r="G46" s="20">
        <v>27</v>
      </c>
      <c r="H46" s="20">
        <v>20</v>
      </c>
      <c r="I46" s="20">
        <v>21</v>
      </c>
      <c r="J46" s="20">
        <v>27</v>
      </c>
      <c r="K46" s="20">
        <v>16</v>
      </c>
      <c r="L46" s="20">
        <v>24</v>
      </c>
      <c r="M46" s="20">
        <v>20</v>
      </c>
      <c r="N46" s="20">
        <v>22</v>
      </c>
      <c r="O46" s="20">
        <v>25</v>
      </c>
      <c r="P46" s="20">
        <v>13</v>
      </c>
      <c r="Q46" s="20">
        <v>13</v>
      </c>
      <c r="R46" s="20">
        <v>22</v>
      </c>
      <c r="S46" s="20">
        <v>21</v>
      </c>
      <c r="T46" s="26">
        <v>25</v>
      </c>
    </row>
    <row r="47" spans="2:28" ht="11.25" customHeight="1">
      <c r="B47" s="34"/>
      <c r="C47" s="30" t="s">
        <v>30</v>
      </c>
      <c r="D47" s="20">
        <v>9</v>
      </c>
      <c r="E47" s="20">
        <v>9</v>
      </c>
      <c r="F47" s="20">
        <v>11</v>
      </c>
      <c r="G47" s="20">
        <v>15</v>
      </c>
      <c r="H47" s="20">
        <v>9</v>
      </c>
      <c r="I47" s="20">
        <v>14</v>
      </c>
      <c r="J47" s="20">
        <v>12</v>
      </c>
      <c r="K47" s="20">
        <v>15</v>
      </c>
      <c r="L47" s="20">
        <v>11</v>
      </c>
      <c r="M47" s="20">
        <v>17</v>
      </c>
      <c r="N47" s="20">
        <v>14</v>
      </c>
      <c r="O47" s="20">
        <v>14</v>
      </c>
      <c r="P47" s="20">
        <v>9</v>
      </c>
      <c r="Q47" s="20">
        <v>19</v>
      </c>
      <c r="R47" s="20">
        <v>21</v>
      </c>
      <c r="S47" s="20">
        <v>15</v>
      </c>
      <c r="T47" s="26">
        <v>22</v>
      </c>
    </row>
    <row r="48" spans="2:28" ht="21" customHeight="1">
      <c r="B48" s="8" t="s">
        <v>154</v>
      </c>
      <c r="C48" s="41" t="s">
        <v>28</v>
      </c>
      <c r="D48" s="26">
        <v>233</v>
      </c>
      <c r="E48" s="26">
        <v>224</v>
      </c>
      <c r="F48" s="26">
        <v>169</v>
      </c>
      <c r="G48" s="26">
        <v>160</v>
      </c>
      <c r="H48" s="26">
        <v>182</v>
      </c>
      <c r="I48" s="26">
        <v>162</v>
      </c>
      <c r="J48" s="26">
        <v>251</v>
      </c>
      <c r="K48" s="26">
        <v>221</v>
      </c>
      <c r="L48" s="26">
        <v>295</v>
      </c>
      <c r="M48" s="26">
        <v>302</v>
      </c>
      <c r="N48" s="26">
        <v>292</v>
      </c>
      <c r="O48" s="26">
        <v>272</v>
      </c>
      <c r="P48" s="26">
        <v>155</v>
      </c>
      <c r="Q48" s="26">
        <v>240</v>
      </c>
      <c r="R48" s="26">
        <v>341</v>
      </c>
      <c r="S48" s="26">
        <v>316</v>
      </c>
      <c r="T48" s="26">
        <v>320</v>
      </c>
      <c r="AA48" s="26"/>
    </row>
    <row r="49" spans="2:27" ht="11.25" customHeight="1">
      <c r="B49" s="34"/>
      <c r="C49" s="30" t="s">
        <v>29</v>
      </c>
      <c r="D49" s="20">
        <v>154</v>
      </c>
      <c r="E49" s="20">
        <v>139</v>
      </c>
      <c r="F49" s="20">
        <v>98</v>
      </c>
      <c r="G49" s="20">
        <v>74</v>
      </c>
      <c r="H49" s="20">
        <v>84</v>
      </c>
      <c r="I49" s="20">
        <v>77</v>
      </c>
      <c r="J49" s="20">
        <v>141</v>
      </c>
      <c r="K49" s="20">
        <v>109</v>
      </c>
      <c r="L49" s="20">
        <v>134</v>
      </c>
      <c r="M49" s="20">
        <v>141</v>
      </c>
      <c r="N49" s="20">
        <v>146</v>
      </c>
      <c r="O49" s="20">
        <v>150</v>
      </c>
      <c r="P49" s="20">
        <v>86</v>
      </c>
      <c r="Q49" s="20">
        <v>122</v>
      </c>
      <c r="R49" s="20">
        <v>163</v>
      </c>
      <c r="S49" s="20">
        <v>163</v>
      </c>
      <c r="T49" s="26">
        <v>182</v>
      </c>
    </row>
    <row r="50" spans="2:27" ht="11.25" customHeight="1">
      <c r="B50" s="34"/>
      <c r="C50" s="30" t="s">
        <v>30</v>
      </c>
      <c r="D50" s="20">
        <v>79</v>
      </c>
      <c r="E50" s="20">
        <v>85</v>
      </c>
      <c r="F50" s="20">
        <v>71</v>
      </c>
      <c r="G50" s="20">
        <v>86</v>
      </c>
      <c r="H50" s="20">
        <v>98</v>
      </c>
      <c r="I50" s="20">
        <v>85</v>
      </c>
      <c r="J50" s="20">
        <v>110</v>
      </c>
      <c r="K50" s="20">
        <v>112</v>
      </c>
      <c r="L50" s="20">
        <v>161</v>
      </c>
      <c r="M50" s="20">
        <v>161</v>
      </c>
      <c r="N50" s="20">
        <v>146</v>
      </c>
      <c r="O50" s="20">
        <v>122</v>
      </c>
      <c r="P50" s="20">
        <v>69</v>
      </c>
      <c r="Q50" s="20">
        <v>118</v>
      </c>
      <c r="R50" s="20">
        <v>178</v>
      </c>
      <c r="S50" s="20">
        <v>153</v>
      </c>
      <c r="T50" s="26">
        <v>138</v>
      </c>
    </row>
    <row r="51" spans="2:27" ht="21" customHeight="1">
      <c r="B51" s="48" t="s">
        <v>23</v>
      </c>
      <c r="C51" s="41" t="s">
        <v>28</v>
      </c>
      <c r="D51" s="26">
        <v>128</v>
      </c>
      <c r="E51" s="26">
        <v>118</v>
      </c>
      <c r="F51" s="26">
        <v>159</v>
      </c>
      <c r="G51" s="26">
        <v>139</v>
      </c>
      <c r="H51" s="26">
        <v>151</v>
      </c>
      <c r="I51" s="26">
        <v>171</v>
      </c>
      <c r="J51" s="26">
        <v>331</v>
      </c>
      <c r="K51" s="26">
        <v>329</v>
      </c>
      <c r="L51" s="26">
        <v>250</v>
      </c>
      <c r="M51" s="26">
        <v>192</v>
      </c>
      <c r="N51" s="26">
        <v>210</v>
      </c>
      <c r="O51" s="26">
        <v>152</v>
      </c>
      <c r="P51" s="26">
        <v>122</v>
      </c>
      <c r="Q51" s="26">
        <v>211</v>
      </c>
      <c r="R51" s="26">
        <v>188</v>
      </c>
      <c r="S51" s="26">
        <v>200</v>
      </c>
      <c r="T51" s="26">
        <v>208</v>
      </c>
      <c r="AA51" s="26"/>
    </row>
    <row r="52" spans="2:27" ht="11.25" customHeight="1">
      <c r="B52" s="34"/>
      <c r="C52" s="30" t="s">
        <v>29</v>
      </c>
      <c r="D52" s="20">
        <v>90</v>
      </c>
      <c r="E52" s="20">
        <v>86</v>
      </c>
      <c r="F52" s="20">
        <v>121</v>
      </c>
      <c r="G52" s="20">
        <v>114</v>
      </c>
      <c r="H52" s="20">
        <v>128</v>
      </c>
      <c r="I52" s="20">
        <v>134</v>
      </c>
      <c r="J52" s="20">
        <v>262</v>
      </c>
      <c r="K52" s="20">
        <v>193</v>
      </c>
      <c r="L52" s="20">
        <v>158</v>
      </c>
      <c r="M52" s="20">
        <v>155</v>
      </c>
      <c r="N52" s="20">
        <v>144</v>
      </c>
      <c r="O52" s="20">
        <v>124</v>
      </c>
      <c r="P52" s="20">
        <v>104</v>
      </c>
      <c r="Q52" s="20">
        <v>166</v>
      </c>
      <c r="R52" s="20">
        <v>151</v>
      </c>
      <c r="S52" s="20">
        <v>169</v>
      </c>
      <c r="T52" s="26">
        <v>173</v>
      </c>
    </row>
    <row r="53" spans="2:27" ht="11.25" customHeight="1">
      <c r="B53" s="34"/>
      <c r="C53" s="30" t="s">
        <v>30</v>
      </c>
      <c r="D53" s="20">
        <v>38</v>
      </c>
      <c r="E53" s="20">
        <v>32</v>
      </c>
      <c r="F53" s="20">
        <v>38</v>
      </c>
      <c r="G53" s="20">
        <v>25</v>
      </c>
      <c r="H53" s="20">
        <v>23</v>
      </c>
      <c r="I53" s="20">
        <v>37</v>
      </c>
      <c r="J53" s="20">
        <v>69</v>
      </c>
      <c r="K53" s="20">
        <v>136</v>
      </c>
      <c r="L53" s="20">
        <v>92</v>
      </c>
      <c r="M53" s="20">
        <v>37</v>
      </c>
      <c r="N53" s="20">
        <v>66</v>
      </c>
      <c r="O53" s="20">
        <v>28</v>
      </c>
      <c r="P53" s="20">
        <v>18</v>
      </c>
      <c r="Q53" s="20">
        <v>45</v>
      </c>
      <c r="R53" s="20">
        <v>37</v>
      </c>
      <c r="S53" s="20">
        <v>31</v>
      </c>
      <c r="T53" s="26">
        <v>35</v>
      </c>
    </row>
    <row r="54" spans="2:27" ht="21" customHeight="1">
      <c r="B54" s="8" t="s">
        <v>24</v>
      </c>
      <c r="C54" s="41" t="s">
        <v>28</v>
      </c>
      <c r="D54" s="26">
        <v>47</v>
      </c>
      <c r="E54" s="26">
        <v>45</v>
      </c>
      <c r="F54" s="26">
        <v>57</v>
      </c>
      <c r="G54" s="26">
        <v>45</v>
      </c>
      <c r="H54" s="26">
        <v>55</v>
      </c>
      <c r="I54" s="26">
        <v>72</v>
      </c>
      <c r="J54" s="26">
        <v>90</v>
      </c>
      <c r="K54" s="26">
        <v>106</v>
      </c>
      <c r="L54" s="26">
        <v>105</v>
      </c>
      <c r="M54" s="26">
        <v>76</v>
      </c>
      <c r="N54" s="26">
        <v>46</v>
      </c>
      <c r="O54" s="26">
        <v>56</v>
      </c>
      <c r="P54" s="26">
        <v>47</v>
      </c>
      <c r="Q54" s="26">
        <v>67</v>
      </c>
      <c r="R54" s="26">
        <v>73</v>
      </c>
      <c r="S54" s="26">
        <v>66</v>
      </c>
      <c r="T54" s="26">
        <v>55</v>
      </c>
      <c r="AA54" s="26"/>
    </row>
    <row r="55" spans="2:27" ht="11.25" customHeight="1">
      <c r="B55" s="34"/>
      <c r="C55" s="30" t="s">
        <v>29</v>
      </c>
      <c r="D55" s="20">
        <v>10</v>
      </c>
      <c r="E55" s="20">
        <v>10</v>
      </c>
      <c r="F55" s="20">
        <v>11</v>
      </c>
      <c r="G55" s="20">
        <v>16</v>
      </c>
      <c r="H55" s="20">
        <v>17</v>
      </c>
      <c r="I55" s="20">
        <v>16</v>
      </c>
      <c r="J55" s="20">
        <v>35</v>
      </c>
      <c r="K55" s="20">
        <v>21</v>
      </c>
      <c r="L55" s="20">
        <v>20</v>
      </c>
      <c r="M55" s="20">
        <v>10</v>
      </c>
      <c r="N55" s="20">
        <v>7</v>
      </c>
      <c r="O55" s="20">
        <v>6</v>
      </c>
      <c r="P55" s="20">
        <v>7</v>
      </c>
      <c r="Q55" s="20">
        <v>6</v>
      </c>
      <c r="R55" s="20">
        <v>6</v>
      </c>
      <c r="S55" s="20">
        <v>10</v>
      </c>
      <c r="T55" s="26">
        <v>7</v>
      </c>
    </row>
    <row r="56" spans="2:27" ht="11.25" customHeight="1">
      <c r="B56" s="34"/>
      <c r="C56" s="30" t="s">
        <v>30</v>
      </c>
      <c r="D56" s="20">
        <v>37</v>
      </c>
      <c r="E56" s="20">
        <v>35</v>
      </c>
      <c r="F56" s="20">
        <v>46</v>
      </c>
      <c r="G56" s="20">
        <v>29</v>
      </c>
      <c r="H56" s="20">
        <v>38</v>
      </c>
      <c r="I56" s="20">
        <v>56</v>
      </c>
      <c r="J56" s="20">
        <v>55</v>
      </c>
      <c r="K56" s="20">
        <v>85</v>
      </c>
      <c r="L56" s="20">
        <v>85</v>
      </c>
      <c r="M56" s="20">
        <v>66</v>
      </c>
      <c r="N56" s="20">
        <v>39</v>
      </c>
      <c r="O56" s="20">
        <v>50</v>
      </c>
      <c r="P56" s="20">
        <v>40</v>
      </c>
      <c r="Q56" s="20">
        <v>61</v>
      </c>
      <c r="R56" s="20">
        <v>67</v>
      </c>
      <c r="S56" s="20">
        <v>56</v>
      </c>
      <c r="T56" s="26">
        <v>48</v>
      </c>
    </row>
    <row r="57" spans="2:27" ht="21" customHeight="1">
      <c r="B57" s="8" t="s">
        <v>156</v>
      </c>
      <c r="C57" s="41" t="s">
        <v>28</v>
      </c>
      <c r="D57" s="26">
        <v>98</v>
      </c>
      <c r="E57" s="26">
        <v>126</v>
      </c>
      <c r="F57" s="26">
        <v>156</v>
      </c>
      <c r="G57" s="26">
        <v>139</v>
      </c>
      <c r="H57" s="26">
        <v>174</v>
      </c>
      <c r="I57" s="26">
        <v>174</v>
      </c>
      <c r="J57" s="26">
        <v>270</v>
      </c>
      <c r="K57" s="26">
        <v>276</v>
      </c>
      <c r="L57" s="26">
        <v>222</v>
      </c>
      <c r="M57" s="26">
        <v>160</v>
      </c>
      <c r="N57" s="26">
        <v>144</v>
      </c>
      <c r="O57" s="26">
        <v>251</v>
      </c>
      <c r="P57" s="26">
        <v>237</v>
      </c>
      <c r="Q57" s="26">
        <v>255</v>
      </c>
      <c r="R57" s="26">
        <v>276</v>
      </c>
      <c r="S57" s="26">
        <v>274</v>
      </c>
      <c r="T57" s="26">
        <v>304</v>
      </c>
      <c r="AA57" s="26"/>
    </row>
    <row r="58" spans="2:27" ht="11.25" customHeight="1">
      <c r="B58" s="34"/>
      <c r="C58" s="30" t="s">
        <v>29</v>
      </c>
      <c r="D58" s="20">
        <v>14</v>
      </c>
      <c r="E58" s="20">
        <v>29</v>
      </c>
      <c r="F58" s="20">
        <v>37</v>
      </c>
      <c r="G58" s="20">
        <v>35</v>
      </c>
      <c r="H58" s="20">
        <v>44</v>
      </c>
      <c r="I58" s="20">
        <v>28</v>
      </c>
      <c r="J58" s="21">
        <v>61</v>
      </c>
      <c r="K58" s="21">
        <v>46</v>
      </c>
      <c r="L58" s="21">
        <v>41</v>
      </c>
      <c r="M58" s="21">
        <v>16</v>
      </c>
      <c r="N58" s="21">
        <v>16</v>
      </c>
      <c r="O58" s="21">
        <v>40</v>
      </c>
      <c r="P58" s="21">
        <v>56</v>
      </c>
      <c r="Q58" s="21">
        <v>50</v>
      </c>
      <c r="R58" s="21">
        <v>56</v>
      </c>
      <c r="S58" s="21">
        <v>53</v>
      </c>
      <c r="T58" s="26">
        <v>80</v>
      </c>
    </row>
    <row r="59" spans="2:27" ht="11.25" customHeight="1">
      <c r="B59" s="34"/>
      <c r="C59" s="30" t="s">
        <v>30</v>
      </c>
      <c r="D59" s="20">
        <v>84</v>
      </c>
      <c r="E59" s="20">
        <v>97</v>
      </c>
      <c r="F59" s="20">
        <v>119</v>
      </c>
      <c r="G59" s="20">
        <v>104</v>
      </c>
      <c r="H59" s="20">
        <v>130</v>
      </c>
      <c r="I59" s="20">
        <v>146</v>
      </c>
      <c r="J59" s="21">
        <v>209</v>
      </c>
      <c r="K59" s="21">
        <v>230</v>
      </c>
      <c r="L59" s="21">
        <v>181</v>
      </c>
      <c r="M59" s="21">
        <v>144</v>
      </c>
      <c r="N59" s="21">
        <v>128</v>
      </c>
      <c r="O59" s="21">
        <v>211</v>
      </c>
      <c r="P59" s="21">
        <v>181</v>
      </c>
      <c r="Q59" s="21">
        <v>205</v>
      </c>
      <c r="R59" s="21">
        <v>220</v>
      </c>
      <c r="S59" s="21">
        <v>221</v>
      </c>
      <c r="T59" s="26">
        <v>224</v>
      </c>
    </row>
    <row r="60" spans="2:27" ht="21" customHeight="1">
      <c r="B60" s="48" t="s">
        <v>157</v>
      </c>
      <c r="C60" s="41" t="s">
        <v>28</v>
      </c>
      <c r="D60" s="26">
        <v>124</v>
      </c>
      <c r="E60" s="26">
        <v>109</v>
      </c>
      <c r="F60" s="26">
        <v>91</v>
      </c>
      <c r="G60" s="26">
        <v>94</v>
      </c>
      <c r="H60" s="26">
        <v>117</v>
      </c>
      <c r="I60" s="26">
        <v>110</v>
      </c>
      <c r="J60" s="26">
        <v>117</v>
      </c>
      <c r="K60" s="26">
        <v>117</v>
      </c>
      <c r="L60" s="26">
        <v>155</v>
      </c>
      <c r="M60" s="26">
        <v>184</v>
      </c>
      <c r="N60" s="26">
        <v>119</v>
      </c>
      <c r="O60" s="26">
        <v>108</v>
      </c>
      <c r="P60" s="26">
        <v>66</v>
      </c>
      <c r="Q60" s="26">
        <v>157</v>
      </c>
      <c r="R60" s="26">
        <v>164</v>
      </c>
      <c r="S60" s="26">
        <v>154</v>
      </c>
      <c r="T60" s="26">
        <v>107</v>
      </c>
      <c r="AA60" s="26"/>
    </row>
    <row r="61" spans="2:27" ht="11.25" customHeight="1">
      <c r="B61" s="34"/>
      <c r="C61" s="30" t="s">
        <v>29</v>
      </c>
      <c r="D61" s="20">
        <v>112</v>
      </c>
      <c r="E61" s="20">
        <v>102</v>
      </c>
      <c r="F61" s="20">
        <v>83</v>
      </c>
      <c r="G61" s="20">
        <v>89</v>
      </c>
      <c r="H61" s="20">
        <v>108</v>
      </c>
      <c r="I61" s="20">
        <v>102</v>
      </c>
      <c r="J61" s="21">
        <v>109</v>
      </c>
      <c r="K61" s="21">
        <v>112</v>
      </c>
      <c r="L61" s="21">
        <v>146</v>
      </c>
      <c r="M61" s="21">
        <v>167</v>
      </c>
      <c r="N61" s="21">
        <v>100</v>
      </c>
      <c r="O61" s="21">
        <v>95</v>
      </c>
      <c r="P61" s="21">
        <v>55</v>
      </c>
      <c r="Q61" s="21">
        <v>144</v>
      </c>
      <c r="R61" s="21">
        <v>149</v>
      </c>
      <c r="S61" s="21">
        <v>143</v>
      </c>
      <c r="T61" s="26">
        <v>89</v>
      </c>
    </row>
    <row r="62" spans="2:27" ht="11.25" customHeight="1">
      <c r="B62" s="34"/>
      <c r="C62" s="30" t="s">
        <v>30</v>
      </c>
      <c r="D62" s="20">
        <v>12</v>
      </c>
      <c r="E62" s="20">
        <v>7</v>
      </c>
      <c r="F62" s="20">
        <v>8</v>
      </c>
      <c r="G62" s="20">
        <v>5</v>
      </c>
      <c r="H62" s="20">
        <v>9</v>
      </c>
      <c r="I62" s="20">
        <v>8</v>
      </c>
      <c r="J62" s="21">
        <v>8</v>
      </c>
      <c r="K62" s="21">
        <v>5</v>
      </c>
      <c r="L62" s="21">
        <v>9</v>
      </c>
      <c r="M62" s="21">
        <v>17</v>
      </c>
      <c r="N62" s="21">
        <v>19</v>
      </c>
      <c r="O62" s="21">
        <v>13</v>
      </c>
      <c r="P62" s="21">
        <v>11</v>
      </c>
      <c r="Q62" s="21">
        <v>13</v>
      </c>
      <c r="R62" s="21">
        <v>15</v>
      </c>
      <c r="S62" s="21">
        <v>11</v>
      </c>
      <c r="T62" s="26">
        <v>18</v>
      </c>
    </row>
    <row r="63" spans="2:27" ht="21" customHeight="1">
      <c r="B63" s="8" t="s">
        <v>163</v>
      </c>
      <c r="C63" s="41" t="s">
        <v>28</v>
      </c>
      <c r="D63" s="26">
        <v>29</v>
      </c>
      <c r="E63" s="26">
        <v>48</v>
      </c>
      <c r="F63" s="26">
        <v>48</v>
      </c>
      <c r="G63" s="26">
        <v>32</v>
      </c>
      <c r="H63" s="26">
        <v>37</v>
      </c>
      <c r="I63" s="26">
        <v>45</v>
      </c>
      <c r="J63" s="26">
        <v>53</v>
      </c>
      <c r="K63" s="26">
        <v>28</v>
      </c>
      <c r="L63" s="26">
        <v>47</v>
      </c>
      <c r="M63" s="26">
        <v>40</v>
      </c>
      <c r="N63" s="26">
        <v>53</v>
      </c>
      <c r="O63" s="26">
        <v>55</v>
      </c>
      <c r="P63" s="26">
        <v>36</v>
      </c>
      <c r="Q63" s="26">
        <v>65</v>
      </c>
      <c r="R63" s="26">
        <v>65</v>
      </c>
      <c r="S63" s="26">
        <v>74</v>
      </c>
      <c r="T63" s="26">
        <v>51</v>
      </c>
      <c r="AA63" s="26"/>
    </row>
    <row r="64" spans="2:27" ht="11.25" customHeight="1">
      <c r="B64" s="34"/>
      <c r="C64" s="30" t="s">
        <v>29</v>
      </c>
      <c r="D64" s="20">
        <v>17</v>
      </c>
      <c r="E64" s="20">
        <v>24</v>
      </c>
      <c r="F64" s="20">
        <v>20</v>
      </c>
      <c r="G64" s="20">
        <v>23</v>
      </c>
      <c r="H64" s="20">
        <v>15</v>
      </c>
      <c r="I64" s="20">
        <v>16</v>
      </c>
      <c r="J64" s="21">
        <v>28</v>
      </c>
      <c r="K64" s="21">
        <v>8</v>
      </c>
      <c r="L64" s="21">
        <v>21</v>
      </c>
      <c r="M64" s="21">
        <v>11</v>
      </c>
      <c r="N64" s="21">
        <v>25</v>
      </c>
      <c r="O64" s="21">
        <v>25</v>
      </c>
      <c r="P64" s="21">
        <v>22</v>
      </c>
      <c r="Q64" s="21">
        <v>32</v>
      </c>
      <c r="R64" s="21">
        <v>31</v>
      </c>
      <c r="S64" s="21">
        <v>34</v>
      </c>
      <c r="T64" s="26">
        <v>20</v>
      </c>
    </row>
    <row r="65" spans="2:27" ht="11.25" customHeight="1">
      <c r="B65" s="34"/>
      <c r="C65" s="30" t="s">
        <v>30</v>
      </c>
      <c r="D65" s="20">
        <v>12</v>
      </c>
      <c r="E65" s="20">
        <v>24</v>
      </c>
      <c r="F65" s="20">
        <v>28</v>
      </c>
      <c r="G65" s="20">
        <v>9</v>
      </c>
      <c r="H65" s="20">
        <v>22</v>
      </c>
      <c r="I65" s="20">
        <v>29</v>
      </c>
      <c r="J65" s="21">
        <v>25</v>
      </c>
      <c r="K65" s="21">
        <v>20</v>
      </c>
      <c r="L65" s="21">
        <v>26</v>
      </c>
      <c r="M65" s="21">
        <v>29</v>
      </c>
      <c r="N65" s="21">
        <v>28</v>
      </c>
      <c r="O65" s="21">
        <v>30</v>
      </c>
      <c r="P65" s="21">
        <v>14</v>
      </c>
      <c r="Q65" s="21">
        <v>33</v>
      </c>
      <c r="R65" s="21">
        <v>34</v>
      </c>
      <c r="S65" s="21">
        <v>40</v>
      </c>
      <c r="T65" s="26">
        <v>31</v>
      </c>
    </row>
    <row r="66" spans="2:27" ht="21" customHeight="1">
      <c r="B66" s="113" t="s">
        <v>25</v>
      </c>
      <c r="C66" s="41" t="s">
        <v>28</v>
      </c>
      <c r="D66" s="26">
        <v>20</v>
      </c>
      <c r="E66" s="26">
        <v>10</v>
      </c>
      <c r="F66" s="26">
        <v>18</v>
      </c>
      <c r="G66" s="26">
        <v>15</v>
      </c>
      <c r="H66" s="26">
        <v>18</v>
      </c>
      <c r="I66" s="26">
        <v>14</v>
      </c>
      <c r="J66" s="26">
        <v>16</v>
      </c>
      <c r="K66" s="26">
        <v>11</v>
      </c>
      <c r="L66" s="26">
        <v>14</v>
      </c>
      <c r="M66" s="26">
        <v>20</v>
      </c>
      <c r="N66" s="26">
        <v>12</v>
      </c>
      <c r="O66" s="26">
        <v>10</v>
      </c>
      <c r="P66" s="26">
        <v>8</v>
      </c>
      <c r="Q66" s="26">
        <v>13</v>
      </c>
      <c r="R66" s="26">
        <v>7</v>
      </c>
      <c r="S66" s="26">
        <v>14</v>
      </c>
      <c r="T66" s="26">
        <v>18</v>
      </c>
      <c r="AA66" s="26"/>
    </row>
    <row r="67" spans="2:27" ht="11.25" customHeight="1">
      <c r="B67" s="113"/>
      <c r="C67" s="30" t="s">
        <v>29</v>
      </c>
      <c r="D67" s="20">
        <v>1</v>
      </c>
      <c r="E67" s="20">
        <v>1</v>
      </c>
      <c r="F67" s="20">
        <v>1</v>
      </c>
      <c r="G67" s="20">
        <v>1</v>
      </c>
      <c r="H67" s="20">
        <v>2</v>
      </c>
      <c r="I67" s="20">
        <v>0</v>
      </c>
      <c r="J67" s="21">
        <v>1</v>
      </c>
      <c r="K67" s="21">
        <v>1</v>
      </c>
      <c r="L67" s="21">
        <v>2</v>
      </c>
      <c r="M67" s="21">
        <v>4</v>
      </c>
      <c r="N67" s="21">
        <v>1</v>
      </c>
      <c r="O67" s="21">
        <v>1</v>
      </c>
      <c r="P67" s="21">
        <v>2</v>
      </c>
      <c r="Q67" s="21">
        <v>2</v>
      </c>
      <c r="R67" s="21">
        <v>1</v>
      </c>
      <c r="S67" s="21">
        <v>1</v>
      </c>
      <c r="T67" s="26">
        <v>5</v>
      </c>
    </row>
    <row r="68" spans="2:27" ht="11.25" customHeight="1">
      <c r="B68" s="34"/>
      <c r="C68" s="30" t="s">
        <v>30</v>
      </c>
      <c r="D68" s="20">
        <v>19</v>
      </c>
      <c r="E68" s="20">
        <v>9</v>
      </c>
      <c r="F68" s="20">
        <v>17</v>
      </c>
      <c r="G68" s="20">
        <v>14</v>
      </c>
      <c r="H68" s="20">
        <v>16</v>
      </c>
      <c r="I68" s="20">
        <v>14</v>
      </c>
      <c r="J68" s="21">
        <v>15</v>
      </c>
      <c r="K68" s="21">
        <v>10</v>
      </c>
      <c r="L68" s="21">
        <v>12</v>
      </c>
      <c r="M68" s="21">
        <v>16</v>
      </c>
      <c r="N68" s="21">
        <v>11</v>
      </c>
      <c r="O68" s="21">
        <v>9</v>
      </c>
      <c r="P68" s="21">
        <v>6</v>
      </c>
      <c r="Q68" s="21">
        <v>11</v>
      </c>
      <c r="R68" s="21">
        <v>6</v>
      </c>
      <c r="S68" s="21">
        <v>13</v>
      </c>
      <c r="T68" s="26">
        <v>13</v>
      </c>
    </row>
    <row r="69" spans="2:27" ht="21" customHeight="1">
      <c r="B69" s="113" t="s">
        <v>276</v>
      </c>
      <c r="C69" s="41" t="s">
        <v>28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1</v>
      </c>
      <c r="N69" s="26">
        <v>0</v>
      </c>
      <c r="O69" s="26">
        <v>0</v>
      </c>
      <c r="P69" s="26">
        <v>1</v>
      </c>
      <c r="Q69" s="26">
        <v>0</v>
      </c>
      <c r="R69" s="26">
        <v>0</v>
      </c>
      <c r="S69" s="26">
        <v>0</v>
      </c>
      <c r="T69" s="26">
        <v>0</v>
      </c>
      <c r="AA69" s="26"/>
    </row>
    <row r="70" spans="2:27" ht="11.25" customHeight="1">
      <c r="B70" s="113"/>
      <c r="C70" s="30" t="s">
        <v>29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</row>
    <row r="71" spans="2:27" ht="11.25" customHeight="1">
      <c r="B71" s="34"/>
      <c r="C71" s="30" t="s">
        <v>30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1</v>
      </c>
      <c r="N71" s="26">
        <v>0</v>
      </c>
      <c r="O71" s="26">
        <v>0</v>
      </c>
      <c r="P71" s="26">
        <v>1</v>
      </c>
      <c r="Q71" s="26">
        <v>0</v>
      </c>
      <c r="R71" s="26">
        <v>0</v>
      </c>
      <c r="S71" s="26">
        <v>0</v>
      </c>
      <c r="T71" s="26">
        <v>0</v>
      </c>
    </row>
    <row r="72" spans="2:27" ht="21" customHeight="1">
      <c r="B72" s="8" t="s">
        <v>16</v>
      </c>
      <c r="C72" s="41" t="s">
        <v>28</v>
      </c>
      <c r="D72" s="26">
        <v>14</v>
      </c>
      <c r="E72" s="26">
        <v>4</v>
      </c>
      <c r="F72" s="26">
        <v>2</v>
      </c>
      <c r="G72" s="26">
        <v>2</v>
      </c>
      <c r="H72" s="26">
        <v>3</v>
      </c>
      <c r="I72" s="26">
        <v>40</v>
      </c>
      <c r="J72" s="26">
        <v>2</v>
      </c>
      <c r="K72" s="26">
        <v>3</v>
      </c>
      <c r="L72" s="26">
        <v>95</v>
      </c>
      <c r="M72" s="26">
        <v>92</v>
      </c>
      <c r="N72" s="26">
        <v>7</v>
      </c>
      <c r="O72" s="26">
        <v>57</v>
      </c>
      <c r="P72" s="26">
        <v>41</v>
      </c>
      <c r="Q72" s="26">
        <v>39</v>
      </c>
      <c r="R72" s="26">
        <v>0</v>
      </c>
      <c r="S72" s="26">
        <v>0</v>
      </c>
      <c r="T72" s="26">
        <v>52</v>
      </c>
      <c r="AA72" s="26"/>
    </row>
    <row r="73" spans="2:27" ht="11.25" customHeight="1">
      <c r="B73" s="19"/>
      <c r="C73" s="30" t="s">
        <v>29</v>
      </c>
      <c r="D73" s="20">
        <v>10</v>
      </c>
      <c r="E73" s="20">
        <v>3</v>
      </c>
      <c r="F73" s="20">
        <v>2</v>
      </c>
      <c r="G73" s="20">
        <v>1</v>
      </c>
      <c r="H73" s="20">
        <v>2</v>
      </c>
      <c r="I73" s="20">
        <v>38</v>
      </c>
      <c r="J73" s="21">
        <v>2</v>
      </c>
      <c r="K73" s="21">
        <v>3</v>
      </c>
      <c r="L73" s="21">
        <v>54</v>
      </c>
      <c r="M73" s="21">
        <v>54</v>
      </c>
      <c r="N73" s="21">
        <v>4</v>
      </c>
      <c r="O73" s="21">
        <v>24</v>
      </c>
      <c r="P73" s="21">
        <v>31</v>
      </c>
      <c r="Q73" s="21">
        <v>23</v>
      </c>
      <c r="R73" s="21">
        <v>0</v>
      </c>
      <c r="S73" s="21">
        <v>0</v>
      </c>
      <c r="T73" s="26">
        <v>25</v>
      </c>
    </row>
    <row r="74" spans="2:27" ht="11.25" customHeight="1">
      <c r="B74" s="19"/>
      <c r="C74" s="30" t="s">
        <v>30</v>
      </c>
      <c r="D74" s="20">
        <v>4</v>
      </c>
      <c r="E74" s="20">
        <v>1</v>
      </c>
      <c r="F74" s="20">
        <v>0</v>
      </c>
      <c r="G74" s="20">
        <v>1</v>
      </c>
      <c r="H74" s="20">
        <v>1</v>
      </c>
      <c r="I74" s="20">
        <v>2</v>
      </c>
      <c r="J74" s="21">
        <v>0</v>
      </c>
      <c r="K74" s="21">
        <v>0</v>
      </c>
      <c r="L74" s="21">
        <v>41</v>
      </c>
      <c r="M74" s="21">
        <v>38</v>
      </c>
      <c r="N74" s="21">
        <v>3</v>
      </c>
      <c r="O74" s="21">
        <v>33</v>
      </c>
      <c r="P74" s="21">
        <v>10</v>
      </c>
      <c r="Q74" s="21">
        <v>16</v>
      </c>
      <c r="R74" s="21">
        <v>0</v>
      </c>
      <c r="S74" s="21">
        <v>0</v>
      </c>
      <c r="T74" s="26">
        <v>27</v>
      </c>
    </row>
    <row r="75" spans="2:27" ht="12" customHeight="1">
      <c r="B75" s="16"/>
      <c r="C75" s="16"/>
      <c r="D75" s="12"/>
      <c r="E75" s="12"/>
      <c r="F75" s="12"/>
      <c r="G75" s="12"/>
      <c r="H75" s="12"/>
      <c r="I75" s="12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2:27" ht="3" customHeight="1">
      <c r="B76" s="66"/>
      <c r="C76" s="66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2:27" ht="10.5" customHeight="1"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2:27" ht="12.75" customHeight="1">
      <c r="B78" s="119" t="s">
        <v>223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76"/>
      <c r="P78" s="76"/>
      <c r="Q78" s="76"/>
      <c r="R78" s="76"/>
      <c r="S78" s="76"/>
      <c r="T78" s="9"/>
      <c r="U78" s="9"/>
      <c r="V78" s="9"/>
      <c r="W78" s="9"/>
      <c r="X78" s="9"/>
      <c r="Y78" s="9"/>
      <c r="Z78" s="9"/>
    </row>
    <row r="79" spans="2:27" ht="11.5">
      <c r="C79" s="3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2:27">
      <c r="B80" s="11"/>
      <c r="C80" s="11"/>
    </row>
  </sheetData>
  <mergeCells count="9">
    <mergeCell ref="B1:T1"/>
    <mergeCell ref="B78:N78"/>
    <mergeCell ref="B27:B28"/>
    <mergeCell ref="B66:B67"/>
    <mergeCell ref="B3:B4"/>
    <mergeCell ref="C3:C4"/>
    <mergeCell ref="B21:B22"/>
    <mergeCell ref="B69:B70"/>
    <mergeCell ref="D3:T3"/>
  </mergeCells>
  <hyperlinks>
    <hyperlink ref="V2" location="Indice!A1" display="(Voltar ao Índice)" xr:uid="{00000000-0004-0000-0300-000000000000}"/>
    <hyperlink ref="AB2" location="Indice!A1" display="(Voltar ao Índice)" xr:uid="{1C5860CD-F30B-4957-9C06-7D7C33FDF591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33"/>
  <sheetViews>
    <sheetView showGridLines="0" zoomScaleNormal="100" zoomScaleSheetLayoutView="100" workbookViewId="0">
      <selection activeCell="B1" sqref="B1:J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10" width="9.7265625" style="3" customWidth="1"/>
    <col min="11" max="11" width="6.7265625" style="3" customWidth="1"/>
    <col min="12" max="12" width="14.26953125" style="3" bestFit="1" customWidth="1"/>
    <col min="13" max="16384" width="9.1796875" style="3"/>
  </cols>
  <sheetData>
    <row r="1" spans="2:36" s="1" customFormat="1" ht="36" customHeight="1">
      <c r="B1" s="114" t="s">
        <v>257</v>
      </c>
      <c r="C1" s="114"/>
      <c r="D1" s="114"/>
      <c r="E1" s="114"/>
      <c r="F1" s="114"/>
      <c r="G1" s="114"/>
      <c r="H1" s="114"/>
      <c r="I1" s="114"/>
      <c r="J1" s="1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>
      <c r="B2" s="42" t="s">
        <v>227</v>
      </c>
      <c r="C2" s="4"/>
      <c r="D2" s="4"/>
      <c r="E2" s="4"/>
      <c r="F2" s="4"/>
      <c r="G2" s="4"/>
      <c r="H2" s="4"/>
      <c r="I2" s="4"/>
      <c r="J2" s="4" t="s">
        <v>2</v>
      </c>
      <c r="K2" s="10"/>
      <c r="L2" s="63" t="s">
        <v>230</v>
      </c>
    </row>
    <row r="3" spans="2:36" ht="18" customHeight="1">
      <c r="B3" s="123" t="s">
        <v>12</v>
      </c>
      <c r="C3" s="117" t="s">
        <v>0</v>
      </c>
      <c r="D3" s="117"/>
      <c r="E3" s="117"/>
      <c r="F3" s="117"/>
      <c r="G3" s="117"/>
      <c r="H3" s="117"/>
      <c r="I3" s="117"/>
      <c r="J3" s="117"/>
    </row>
    <row r="4" spans="2:36" ht="18" customHeight="1">
      <c r="B4" s="123"/>
      <c r="C4" s="64">
        <v>2000</v>
      </c>
      <c r="D4" s="65">
        <v>2001</v>
      </c>
      <c r="E4" s="65">
        <v>2002</v>
      </c>
      <c r="F4" s="65">
        <v>2003</v>
      </c>
      <c r="G4" s="65">
        <v>2004</v>
      </c>
      <c r="H4" s="65">
        <v>2005</v>
      </c>
      <c r="I4" s="65">
        <v>2006</v>
      </c>
      <c r="J4" s="64">
        <v>2007</v>
      </c>
    </row>
    <row r="5" spans="2:36">
      <c r="B5" s="5"/>
      <c r="C5" s="6"/>
      <c r="D5" s="6"/>
      <c r="E5" s="6"/>
      <c r="F5" s="6"/>
      <c r="G5" s="6"/>
      <c r="H5" s="6"/>
      <c r="I5" s="6"/>
      <c r="J5" s="6"/>
    </row>
    <row r="6" spans="2:36" ht="16" customHeight="1">
      <c r="B6" s="17" t="s">
        <v>1</v>
      </c>
      <c r="C6" s="22">
        <v>5</v>
      </c>
      <c r="D6" s="22">
        <v>9</v>
      </c>
      <c r="E6" s="22">
        <v>9</v>
      </c>
      <c r="F6" s="22">
        <v>18</v>
      </c>
      <c r="G6" s="22">
        <v>14</v>
      </c>
      <c r="H6" s="22">
        <v>7</v>
      </c>
      <c r="I6" s="22">
        <v>8</v>
      </c>
      <c r="J6" s="22">
        <v>6</v>
      </c>
    </row>
    <row r="7" spans="2:36" ht="21.75" customHeight="1">
      <c r="B7" s="33" t="s">
        <v>3</v>
      </c>
      <c r="C7" s="20">
        <v>2</v>
      </c>
      <c r="D7" s="20">
        <v>0</v>
      </c>
      <c r="E7" s="31" t="s">
        <v>41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2:36" ht="21.75" customHeight="1">
      <c r="B8" s="34" t="s">
        <v>4</v>
      </c>
      <c r="C8" s="20">
        <v>0</v>
      </c>
      <c r="D8" s="20">
        <v>0</v>
      </c>
      <c r="E8" s="31" t="s">
        <v>41</v>
      </c>
      <c r="F8" s="20">
        <v>0</v>
      </c>
      <c r="G8" s="20">
        <v>0</v>
      </c>
      <c r="H8" s="20">
        <v>0</v>
      </c>
      <c r="I8" s="20">
        <v>1</v>
      </c>
      <c r="J8" s="20">
        <v>0</v>
      </c>
    </row>
    <row r="9" spans="2:36" ht="21.75" customHeight="1">
      <c r="B9" s="34" t="s">
        <v>5</v>
      </c>
      <c r="C9" s="20">
        <v>0</v>
      </c>
      <c r="D9" s="20">
        <v>0</v>
      </c>
      <c r="E9" s="31" t="s">
        <v>41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pans="2:36" ht="21.75" customHeight="1">
      <c r="B10" s="34" t="s">
        <v>6</v>
      </c>
      <c r="C10" s="20">
        <v>0</v>
      </c>
      <c r="D10" s="20">
        <v>0</v>
      </c>
      <c r="E10" s="31" t="s">
        <v>41</v>
      </c>
      <c r="F10" s="20">
        <v>3</v>
      </c>
      <c r="G10" s="20">
        <v>0</v>
      </c>
      <c r="H10" s="20">
        <v>3</v>
      </c>
      <c r="I10" s="20">
        <v>0</v>
      </c>
      <c r="J10" s="20">
        <v>0</v>
      </c>
    </row>
    <row r="11" spans="2:36" ht="21.75" customHeight="1">
      <c r="B11" s="34" t="s">
        <v>7</v>
      </c>
      <c r="C11" s="20">
        <v>0</v>
      </c>
      <c r="D11" s="20">
        <v>0</v>
      </c>
      <c r="E11" s="31" t="s">
        <v>41</v>
      </c>
      <c r="F11" s="20">
        <v>0</v>
      </c>
      <c r="G11" s="20">
        <v>1</v>
      </c>
      <c r="H11" s="20">
        <v>0</v>
      </c>
      <c r="I11" s="20">
        <v>0</v>
      </c>
      <c r="J11" s="20">
        <v>0</v>
      </c>
    </row>
    <row r="12" spans="2:36" ht="21.75" customHeight="1">
      <c r="B12" s="34" t="s">
        <v>8</v>
      </c>
      <c r="C12" s="20">
        <v>3</v>
      </c>
      <c r="D12" s="20">
        <v>7</v>
      </c>
      <c r="E12" s="31" t="s">
        <v>41</v>
      </c>
      <c r="F12" s="20">
        <v>13</v>
      </c>
      <c r="G12" s="20">
        <v>10</v>
      </c>
      <c r="H12" s="20">
        <v>3</v>
      </c>
      <c r="I12" s="20">
        <v>5</v>
      </c>
      <c r="J12" s="20">
        <v>6</v>
      </c>
    </row>
    <row r="13" spans="2:36" ht="21.75" customHeight="1">
      <c r="B13" s="34" t="s">
        <v>13</v>
      </c>
      <c r="C13" s="20">
        <v>0</v>
      </c>
      <c r="D13" s="20">
        <v>1</v>
      </c>
      <c r="E13" s="31" t="s">
        <v>41</v>
      </c>
      <c r="F13" s="20">
        <v>1</v>
      </c>
      <c r="G13" s="20">
        <v>1</v>
      </c>
      <c r="H13" s="20">
        <v>1</v>
      </c>
      <c r="I13" s="20">
        <v>0</v>
      </c>
      <c r="J13" s="20">
        <v>0</v>
      </c>
    </row>
    <row r="14" spans="2:36" ht="21.75" customHeight="1">
      <c r="B14" s="34" t="s">
        <v>11</v>
      </c>
      <c r="C14" s="20">
        <v>0</v>
      </c>
      <c r="D14" s="20">
        <v>1</v>
      </c>
      <c r="E14" s="31" t="s">
        <v>41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2:36" ht="21.75" customHeight="1">
      <c r="B15" s="33" t="s">
        <v>14</v>
      </c>
      <c r="C15" s="20">
        <v>0</v>
      </c>
      <c r="D15" s="20">
        <v>0</v>
      </c>
      <c r="E15" s="31" t="s">
        <v>41</v>
      </c>
      <c r="F15" s="20">
        <v>0</v>
      </c>
      <c r="G15" s="20">
        <v>0</v>
      </c>
      <c r="H15" s="20">
        <v>0</v>
      </c>
      <c r="I15" s="20">
        <v>1</v>
      </c>
      <c r="J15" s="20">
        <v>0</v>
      </c>
    </row>
    <row r="16" spans="2:36" ht="21.75" customHeight="1">
      <c r="B16" s="33" t="s">
        <v>158</v>
      </c>
      <c r="C16" s="20">
        <v>0</v>
      </c>
      <c r="D16" s="20">
        <v>0</v>
      </c>
      <c r="E16" s="31" t="s">
        <v>41</v>
      </c>
      <c r="F16" s="20">
        <v>0</v>
      </c>
      <c r="G16" s="20">
        <v>0</v>
      </c>
      <c r="H16" s="20">
        <v>0</v>
      </c>
      <c r="I16" s="20">
        <v>1</v>
      </c>
      <c r="J16" s="20">
        <v>0</v>
      </c>
    </row>
    <row r="17" spans="2:36" ht="21.75" customHeight="1">
      <c r="B17" s="34" t="s">
        <v>159</v>
      </c>
      <c r="C17" s="20">
        <v>0</v>
      </c>
      <c r="D17" s="20">
        <v>0</v>
      </c>
      <c r="E17" s="31" t="s">
        <v>41</v>
      </c>
      <c r="F17" s="20">
        <v>0</v>
      </c>
      <c r="G17" s="20">
        <v>2</v>
      </c>
      <c r="H17" s="20">
        <v>0</v>
      </c>
      <c r="I17" s="20">
        <v>0</v>
      </c>
      <c r="J17" s="20">
        <v>0</v>
      </c>
    </row>
    <row r="18" spans="2:36" ht="21.75" customHeight="1">
      <c r="B18" s="34" t="s">
        <v>15</v>
      </c>
      <c r="C18" s="20">
        <v>0</v>
      </c>
      <c r="D18" s="20">
        <v>0</v>
      </c>
      <c r="E18" s="31" t="s">
        <v>41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</row>
    <row r="19" spans="2:36" ht="21.75" customHeight="1">
      <c r="B19" s="34" t="s">
        <v>9</v>
      </c>
      <c r="C19" s="20">
        <v>0</v>
      </c>
      <c r="D19" s="20">
        <v>0</v>
      </c>
      <c r="E19" s="31" t="s">
        <v>41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spans="2:36" ht="21.75" customHeight="1">
      <c r="B20" s="34" t="s">
        <v>10</v>
      </c>
      <c r="C20" s="20">
        <v>0</v>
      </c>
      <c r="D20" s="20">
        <v>0</v>
      </c>
      <c r="E20" s="31" t="s">
        <v>41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2:36" ht="21.75" customHeight="1">
      <c r="B21" s="34" t="s">
        <v>160</v>
      </c>
      <c r="C21" s="20">
        <v>0</v>
      </c>
      <c r="D21" s="20">
        <v>0</v>
      </c>
      <c r="E21" s="31" t="s">
        <v>41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2:36" ht="21.75" customHeight="1">
      <c r="B22" s="34" t="s">
        <v>229</v>
      </c>
      <c r="C22" s="20">
        <v>0</v>
      </c>
      <c r="D22" s="20">
        <v>0</v>
      </c>
      <c r="E22" s="31" t="s">
        <v>41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2:36" ht="12" customHeight="1">
      <c r="B23" s="16"/>
      <c r="C23" s="12"/>
      <c r="D23" s="12"/>
      <c r="E23" s="12"/>
      <c r="F23" s="12"/>
      <c r="G23" s="12"/>
      <c r="H23" s="12"/>
      <c r="I23" s="12"/>
      <c r="J23" s="15"/>
    </row>
    <row r="24" spans="2:36" ht="3" customHeight="1">
      <c r="B24" s="66"/>
      <c r="C24" s="67"/>
      <c r="D24" s="67"/>
      <c r="E24" s="67"/>
      <c r="F24" s="67"/>
      <c r="G24" s="67"/>
      <c r="H24" s="67"/>
      <c r="I24" s="67"/>
      <c r="J24" s="67"/>
    </row>
    <row r="25" spans="2:36" ht="10.5" customHeight="1">
      <c r="B25" s="8"/>
      <c r="C25" s="9"/>
      <c r="D25" s="9"/>
      <c r="E25" s="9"/>
      <c r="F25" s="9"/>
      <c r="G25" s="9"/>
      <c r="H25" s="9"/>
      <c r="I25" s="9"/>
      <c r="J25" s="9"/>
    </row>
    <row r="26" spans="2:36" ht="12.75" customHeight="1">
      <c r="B26" s="119" t="s">
        <v>223</v>
      </c>
      <c r="C26" s="119"/>
      <c r="D26" s="119"/>
      <c r="E26" s="119"/>
      <c r="F26" s="119"/>
      <c r="G26" s="119"/>
      <c r="H26" s="119"/>
      <c r="I26" s="119"/>
      <c r="J26" s="119"/>
      <c r="K26" s="8"/>
      <c r="L26" s="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2:36" ht="11.5"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30" spans="2:36">
      <c r="B30" s="11"/>
    </row>
    <row r="32" spans="2:36">
      <c r="B32" s="11"/>
    </row>
    <row r="33" spans="2:2">
      <c r="B33" s="11"/>
    </row>
  </sheetData>
  <mergeCells count="4">
    <mergeCell ref="B1:J1"/>
    <mergeCell ref="B3:B4"/>
    <mergeCell ref="C3:J3"/>
    <mergeCell ref="B26:J26"/>
  </mergeCells>
  <hyperlinks>
    <hyperlink ref="L2" location="I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S34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S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19" width="9.7265625" style="3" customWidth="1"/>
    <col min="20" max="20" width="6.7265625" style="79" customWidth="1"/>
    <col min="21" max="21" width="14.26953125" style="3" bestFit="1" customWidth="1"/>
    <col min="22" max="16384" width="9.1796875" style="3"/>
  </cols>
  <sheetData>
    <row r="1" spans="2:45" s="1" customFormat="1" ht="36" customHeight="1">
      <c r="B1" s="114" t="s">
        <v>258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77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45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S2" s="4" t="s">
        <v>2</v>
      </c>
      <c r="T2" s="78"/>
      <c r="U2" s="63" t="s">
        <v>230</v>
      </c>
    </row>
    <row r="3" spans="2:45" ht="18" customHeight="1">
      <c r="B3" s="123" t="s">
        <v>26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2:45" ht="18" customHeight="1">
      <c r="B4" s="123"/>
      <c r="C4" s="64">
        <v>2008</v>
      </c>
      <c r="D4" s="65">
        <v>2009</v>
      </c>
      <c r="E4" s="65">
        <v>2010</v>
      </c>
      <c r="F4" s="65">
        <v>2011</v>
      </c>
      <c r="G4" s="65">
        <v>2012</v>
      </c>
      <c r="H4" s="65">
        <v>2013</v>
      </c>
      <c r="I4" s="65">
        <v>2014</v>
      </c>
      <c r="J4" s="65">
        <v>2015</v>
      </c>
      <c r="K4" s="65">
        <v>2016</v>
      </c>
      <c r="L4" s="65">
        <v>2017</v>
      </c>
      <c r="M4" s="65">
        <v>2018</v>
      </c>
      <c r="N4" s="65">
        <v>2019</v>
      </c>
      <c r="O4" s="64">
        <v>2020</v>
      </c>
      <c r="P4" s="100">
        <v>2021</v>
      </c>
      <c r="Q4" s="106">
        <v>2022</v>
      </c>
      <c r="R4" s="106">
        <v>2023</v>
      </c>
      <c r="S4" s="75">
        <v>2024</v>
      </c>
      <c r="T4" s="88"/>
    </row>
    <row r="5" spans="2:4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0"/>
    </row>
    <row r="6" spans="2:45" ht="16" customHeight="1">
      <c r="B6" s="17" t="s">
        <v>1</v>
      </c>
      <c r="C6" s="22">
        <v>3</v>
      </c>
      <c r="D6" s="22">
        <v>8</v>
      </c>
      <c r="E6" s="22">
        <v>6</v>
      </c>
      <c r="F6" s="22">
        <v>2</v>
      </c>
      <c r="G6" s="22">
        <v>2</v>
      </c>
      <c r="H6" s="22">
        <v>5</v>
      </c>
      <c r="I6" s="22">
        <v>4</v>
      </c>
      <c r="J6" s="22">
        <v>2</v>
      </c>
      <c r="K6" s="22">
        <v>2</v>
      </c>
      <c r="L6" s="22">
        <v>3</v>
      </c>
      <c r="M6" s="22">
        <v>1</v>
      </c>
      <c r="N6" s="22">
        <v>2</v>
      </c>
      <c r="O6" s="22">
        <v>3</v>
      </c>
      <c r="P6" s="22">
        <v>3</v>
      </c>
      <c r="Q6" s="22">
        <v>3</v>
      </c>
      <c r="R6" s="22">
        <v>3</v>
      </c>
      <c r="S6" s="22">
        <v>5</v>
      </c>
      <c r="T6" s="81"/>
      <c r="U6" s="3" t="s">
        <v>274</v>
      </c>
    </row>
    <row r="7" spans="2:45" ht="21.75" customHeight="1">
      <c r="B7" s="33" t="s">
        <v>17</v>
      </c>
      <c r="C7" s="20">
        <v>0</v>
      </c>
      <c r="D7" s="20">
        <v>0</v>
      </c>
      <c r="E7" s="20">
        <v>2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82"/>
    </row>
    <row r="8" spans="2:45" ht="21.75" customHeight="1">
      <c r="B8" s="34" t="s">
        <v>228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82"/>
    </row>
    <row r="9" spans="2:45" ht="21.75" customHeight="1">
      <c r="B9" s="34" t="s">
        <v>18</v>
      </c>
      <c r="C9" s="20">
        <v>0</v>
      </c>
      <c r="D9" s="20">
        <v>1</v>
      </c>
      <c r="E9" s="20">
        <v>0</v>
      </c>
      <c r="F9" s="20">
        <v>0</v>
      </c>
      <c r="G9" s="20">
        <v>0</v>
      </c>
      <c r="H9" s="20">
        <v>0</v>
      </c>
      <c r="I9" s="20">
        <v>2</v>
      </c>
      <c r="J9" s="20">
        <v>0</v>
      </c>
      <c r="K9" s="20">
        <v>0</v>
      </c>
      <c r="L9" s="20">
        <v>0</v>
      </c>
      <c r="M9" s="20">
        <v>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82"/>
    </row>
    <row r="10" spans="2:45" ht="21.75" customHeight="1">
      <c r="B10" s="34" t="s">
        <v>162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82"/>
    </row>
    <row r="11" spans="2:45" ht="21.75" customHeight="1">
      <c r="B11" s="34" t="s">
        <v>19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1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>
        <v>0</v>
      </c>
      <c r="S11" s="20">
        <v>0</v>
      </c>
      <c r="T11" s="82"/>
    </row>
    <row r="12" spans="2:45" ht="21.75" customHeight="1">
      <c r="B12" s="34" t="s">
        <v>8</v>
      </c>
      <c r="C12" s="20">
        <v>2</v>
      </c>
      <c r="D12" s="20">
        <v>5</v>
      </c>
      <c r="E12" s="20">
        <v>1</v>
      </c>
      <c r="F12" s="20">
        <v>0</v>
      </c>
      <c r="G12" s="20">
        <v>0</v>
      </c>
      <c r="H12" s="20">
        <v>2</v>
      </c>
      <c r="I12" s="20">
        <v>1</v>
      </c>
      <c r="J12" s="20">
        <v>1</v>
      </c>
      <c r="K12" s="20">
        <v>0</v>
      </c>
      <c r="L12" s="20">
        <v>2</v>
      </c>
      <c r="M12" s="20">
        <v>0</v>
      </c>
      <c r="N12" s="20">
        <v>1</v>
      </c>
      <c r="O12" s="20">
        <v>2</v>
      </c>
      <c r="P12" s="20">
        <v>0</v>
      </c>
      <c r="Q12" s="20">
        <v>2</v>
      </c>
      <c r="R12" s="20">
        <v>1</v>
      </c>
      <c r="S12" s="20">
        <v>2</v>
      </c>
      <c r="T12" s="82"/>
    </row>
    <row r="13" spans="2:45" ht="21.75" customHeight="1">
      <c r="B13" s="34" t="s">
        <v>20</v>
      </c>
      <c r="C13" s="20">
        <v>0</v>
      </c>
      <c r="D13" s="20">
        <v>1</v>
      </c>
      <c r="E13" s="20">
        <v>0</v>
      </c>
      <c r="F13" s="20">
        <v>0</v>
      </c>
      <c r="G13" s="20">
        <v>0</v>
      </c>
      <c r="H13" s="20">
        <v>1</v>
      </c>
      <c r="I13" s="20">
        <v>1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82"/>
    </row>
    <row r="14" spans="2:45" ht="21.75" customHeight="1">
      <c r="B14" s="34" t="s">
        <v>21</v>
      </c>
      <c r="C14" s="20">
        <v>0</v>
      </c>
      <c r="D14" s="20">
        <v>0</v>
      </c>
      <c r="E14" s="20">
        <v>1</v>
      </c>
      <c r="F14" s="20">
        <v>0</v>
      </c>
      <c r="G14" s="20">
        <v>1</v>
      </c>
      <c r="H14" s="20">
        <v>1</v>
      </c>
      <c r="I14" s="20">
        <v>0</v>
      </c>
      <c r="J14" s="20">
        <v>1</v>
      </c>
      <c r="K14" s="20">
        <v>1</v>
      </c>
      <c r="L14" s="20">
        <v>0</v>
      </c>
      <c r="M14" s="20">
        <v>0</v>
      </c>
      <c r="N14" s="20">
        <v>1</v>
      </c>
      <c r="O14" s="20">
        <v>1</v>
      </c>
      <c r="P14" s="20">
        <v>1</v>
      </c>
      <c r="Q14" s="20">
        <v>0</v>
      </c>
      <c r="R14" s="20">
        <v>0</v>
      </c>
      <c r="S14" s="20">
        <v>1</v>
      </c>
      <c r="T14" s="82"/>
    </row>
    <row r="15" spans="2:45" ht="21.75" customHeight="1">
      <c r="B15" s="33" t="s">
        <v>22</v>
      </c>
      <c r="C15" s="20">
        <v>0</v>
      </c>
      <c r="D15" s="20">
        <v>0</v>
      </c>
      <c r="E15" s="20">
        <v>0</v>
      </c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>
        <v>1</v>
      </c>
      <c r="T15" s="82"/>
    </row>
    <row r="16" spans="2:45" ht="21.75" customHeight="1">
      <c r="B16" s="33" t="s">
        <v>277</v>
      </c>
      <c r="C16" s="20">
        <v>0</v>
      </c>
      <c r="D16" s="20">
        <v>0</v>
      </c>
      <c r="E16" s="20">
        <v>1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82"/>
    </row>
    <row r="17" spans="2:45" ht="21.75" customHeight="1">
      <c r="B17" s="34" t="s">
        <v>151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82"/>
    </row>
    <row r="18" spans="2:45" ht="21.75" customHeight="1">
      <c r="B18" s="34" t="s">
        <v>152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82"/>
    </row>
    <row r="19" spans="2:45" ht="21.75" customHeight="1">
      <c r="B19" s="34" t="s">
        <v>153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82"/>
    </row>
    <row r="20" spans="2:45" ht="21.75" customHeight="1">
      <c r="B20" s="34" t="s">
        <v>154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1</v>
      </c>
      <c r="T20" s="82"/>
    </row>
    <row r="21" spans="2:45" ht="21.75" customHeight="1">
      <c r="B21" s="34" t="s">
        <v>23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1</v>
      </c>
      <c r="Q21" s="20">
        <v>1</v>
      </c>
      <c r="R21" s="20">
        <v>1</v>
      </c>
      <c r="S21" s="20">
        <v>0</v>
      </c>
      <c r="T21" s="82"/>
    </row>
    <row r="22" spans="2:45" ht="21.75" customHeight="1">
      <c r="B22" s="34" t="s">
        <v>24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82"/>
    </row>
    <row r="23" spans="2:45" ht="21.75" customHeight="1">
      <c r="B23" s="34" t="s">
        <v>156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83"/>
    </row>
    <row r="24" spans="2:45" ht="21.75" customHeight="1">
      <c r="B24" s="34" t="s">
        <v>157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83"/>
    </row>
    <row r="25" spans="2:45" ht="21.75" customHeight="1">
      <c r="B25" s="34" t="s">
        <v>163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83"/>
    </row>
    <row r="26" spans="2:45" ht="21.75" customHeight="1">
      <c r="B26" s="34" t="s">
        <v>25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83"/>
    </row>
    <row r="27" spans="2:45" ht="12" customHeight="1">
      <c r="B27" s="16"/>
      <c r="C27" s="12"/>
      <c r="D27" s="12"/>
      <c r="E27" s="12"/>
      <c r="F27" s="12"/>
      <c r="G27" s="12"/>
      <c r="H27" s="12"/>
      <c r="I27" s="12"/>
      <c r="J27" s="12"/>
      <c r="K27" s="15"/>
      <c r="L27" s="15"/>
      <c r="M27" s="15"/>
      <c r="N27" s="15"/>
      <c r="O27" s="15"/>
      <c r="P27" s="15"/>
      <c r="Q27" s="15"/>
      <c r="R27" s="15"/>
      <c r="T27" s="84"/>
    </row>
    <row r="28" spans="2:45" ht="3" customHeight="1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>
        <v>0</v>
      </c>
      <c r="T28" s="85"/>
    </row>
    <row r="29" spans="2:45" ht="10.5" customHeight="1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5"/>
    </row>
    <row r="30" spans="2:45" ht="12.75" customHeight="1">
      <c r="B30" s="119" t="s">
        <v>223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76"/>
      <c r="O30" s="76"/>
      <c r="P30" s="76"/>
      <c r="Q30" s="76"/>
      <c r="R30" s="76"/>
      <c r="S30" s="8"/>
      <c r="T30" s="86"/>
      <c r="U30" s="8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2:45" ht="11.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87"/>
      <c r="U31" s="10"/>
    </row>
    <row r="33" spans="2:2">
      <c r="B33" s="11"/>
    </row>
    <row r="34" spans="2:2">
      <c r="B34" s="11"/>
    </row>
  </sheetData>
  <mergeCells count="4">
    <mergeCell ref="B3:B4"/>
    <mergeCell ref="B30:M30"/>
    <mergeCell ref="C3:S3"/>
    <mergeCell ref="B1:S1"/>
  </mergeCells>
  <hyperlinks>
    <hyperlink ref="U2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1"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A20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22.7265625" style="3" customWidth="1"/>
    <col min="3" max="27" width="9.7265625" style="3" customWidth="1"/>
    <col min="28" max="28" width="6.7265625" style="3" customWidth="1"/>
    <col min="29" max="16384" width="9.1796875" style="3"/>
  </cols>
  <sheetData>
    <row r="1" spans="2:27" s="1" customFormat="1" ht="36" customHeight="1">
      <c r="B1" s="114" t="s">
        <v>259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7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 t="s">
        <v>2</v>
      </c>
    </row>
    <row r="3" spans="2:27" ht="18" customHeight="1">
      <c r="B3" s="123" t="s">
        <v>39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2:27" ht="18" customHeight="1">
      <c r="B4" s="123"/>
      <c r="C4" s="64">
        <v>2000</v>
      </c>
      <c r="D4" s="100">
        <v>2001</v>
      </c>
      <c r="E4" s="100">
        <v>2002</v>
      </c>
      <c r="F4" s="100">
        <v>2003</v>
      </c>
      <c r="G4" s="100">
        <v>2004</v>
      </c>
      <c r="H4" s="100">
        <v>2005</v>
      </c>
      <c r="I4" s="100">
        <v>2006</v>
      </c>
      <c r="J4" s="100">
        <v>2007</v>
      </c>
      <c r="K4" s="100">
        <v>2008</v>
      </c>
      <c r="L4" s="100">
        <v>2009</v>
      </c>
      <c r="M4" s="100">
        <v>2010</v>
      </c>
      <c r="N4" s="100">
        <v>2011</v>
      </c>
      <c r="O4" s="100">
        <v>2012</v>
      </c>
      <c r="P4" s="100">
        <v>2013</v>
      </c>
      <c r="Q4" s="100">
        <v>2014</v>
      </c>
      <c r="R4" s="100">
        <v>2015</v>
      </c>
      <c r="S4" s="100">
        <v>2016</v>
      </c>
      <c r="T4" s="100">
        <v>2017</v>
      </c>
      <c r="U4" s="100">
        <v>2018</v>
      </c>
      <c r="V4" s="100">
        <v>2019</v>
      </c>
      <c r="W4" s="75">
        <v>2020</v>
      </c>
      <c r="X4" s="100">
        <v>2021</v>
      </c>
      <c r="Y4" s="106">
        <v>2022</v>
      </c>
      <c r="Z4" s="106">
        <v>2023</v>
      </c>
      <c r="AA4" s="75">
        <v>2024</v>
      </c>
    </row>
    <row r="5" spans="2:27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</row>
    <row r="7" spans="2:27" ht="21.75" customHeight="1">
      <c r="B7" s="33" t="s">
        <v>31</v>
      </c>
      <c r="C7" s="31" t="s">
        <v>41</v>
      </c>
      <c r="D7" s="31" t="s">
        <v>41</v>
      </c>
      <c r="E7" s="31">
        <v>466</v>
      </c>
      <c r="F7" s="20">
        <v>568</v>
      </c>
      <c r="G7" s="20">
        <v>684</v>
      </c>
      <c r="H7" s="20">
        <v>647</v>
      </c>
      <c r="I7" s="20">
        <v>681</v>
      </c>
      <c r="J7" s="20">
        <v>698</v>
      </c>
      <c r="K7" s="20">
        <v>700</v>
      </c>
      <c r="L7" s="20">
        <v>689</v>
      </c>
      <c r="M7" s="20">
        <v>671</v>
      </c>
      <c r="N7" s="20">
        <v>625</v>
      </c>
      <c r="O7" s="20">
        <v>659</v>
      </c>
      <c r="P7" s="20">
        <v>628</v>
      </c>
      <c r="Q7" s="20">
        <v>617</v>
      </c>
      <c r="R7" s="20">
        <v>483</v>
      </c>
      <c r="S7" s="20">
        <v>621</v>
      </c>
      <c r="T7" s="20">
        <v>607</v>
      </c>
      <c r="U7" s="20">
        <v>571</v>
      </c>
      <c r="V7" s="20">
        <v>608</v>
      </c>
      <c r="W7" s="20">
        <v>367</v>
      </c>
      <c r="X7" s="20">
        <v>584</v>
      </c>
      <c r="Y7" s="20">
        <v>509</v>
      </c>
      <c r="Z7" s="20">
        <v>521</v>
      </c>
      <c r="AA7" s="20">
        <v>505</v>
      </c>
    </row>
    <row r="8" spans="2:27" ht="21.75" customHeight="1">
      <c r="B8" s="34" t="s">
        <v>32</v>
      </c>
      <c r="C8" s="31" t="s">
        <v>41</v>
      </c>
      <c r="D8" s="31" t="s">
        <v>41</v>
      </c>
      <c r="E8" s="31">
        <v>379</v>
      </c>
      <c r="F8" s="20">
        <v>404</v>
      </c>
      <c r="G8" s="20">
        <v>532</v>
      </c>
      <c r="H8" s="20">
        <v>531</v>
      </c>
      <c r="I8" s="20">
        <v>572</v>
      </c>
      <c r="J8" s="20">
        <v>489</v>
      </c>
      <c r="K8" s="20">
        <v>502</v>
      </c>
      <c r="L8" s="20">
        <v>435</v>
      </c>
      <c r="M8" s="20">
        <v>358</v>
      </c>
      <c r="N8" s="20">
        <v>336</v>
      </c>
      <c r="O8" s="20">
        <v>329</v>
      </c>
      <c r="P8" s="20">
        <v>298</v>
      </c>
      <c r="Q8" s="20">
        <v>281</v>
      </c>
      <c r="R8" s="20">
        <v>348</v>
      </c>
      <c r="S8" s="20">
        <v>304</v>
      </c>
      <c r="T8" s="20">
        <v>328</v>
      </c>
      <c r="U8" s="20">
        <v>388</v>
      </c>
      <c r="V8" s="20">
        <v>471</v>
      </c>
      <c r="W8" s="20">
        <v>400</v>
      </c>
      <c r="X8" s="20">
        <v>455</v>
      </c>
      <c r="Y8" s="20">
        <v>473</v>
      </c>
      <c r="Z8" s="20">
        <v>462</v>
      </c>
      <c r="AA8" s="20">
        <v>462</v>
      </c>
    </row>
    <row r="9" spans="2:27" ht="21.75" customHeight="1">
      <c r="B9" s="34" t="s">
        <v>33</v>
      </c>
      <c r="C9" s="31" t="s">
        <v>41</v>
      </c>
      <c r="D9" s="31" t="s">
        <v>41</v>
      </c>
      <c r="E9" s="31">
        <v>486</v>
      </c>
      <c r="F9" s="20">
        <v>561</v>
      </c>
      <c r="G9" s="20">
        <v>718</v>
      </c>
      <c r="H9" s="20">
        <v>778</v>
      </c>
      <c r="I9" s="20">
        <v>795</v>
      </c>
      <c r="J9" s="20">
        <v>762</v>
      </c>
      <c r="K9" s="20">
        <v>712</v>
      </c>
      <c r="L9" s="20">
        <v>705</v>
      </c>
      <c r="M9" s="20">
        <v>605</v>
      </c>
      <c r="N9" s="20">
        <v>645</v>
      </c>
      <c r="O9" s="20">
        <v>527</v>
      </c>
      <c r="P9" s="20">
        <v>546</v>
      </c>
      <c r="Q9" s="20">
        <v>558</v>
      </c>
      <c r="R9" s="20">
        <v>498</v>
      </c>
      <c r="S9" s="20">
        <v>490</v>
      </c>
      <c r="T9" s="20">
        <v>507</v>
      </c>
      <c r="U9" s="20">
        <v>528</v>
      </c>
      <c r="V9" s="20">
        <v>544</v>
      </c>
      <c r="W9" s="20">
        <v>457</v>
      </c>
      <c r="X9" s="20">
        <v>592</v>
      </c>
      <c r="Y9" s="20">
        <v>666</v>
      </c>
      <c r="Z9" s="20">
        <v>625</v>
      </c>
      <c r="AA9" s="20">
        <v>653</v>
      </c>
    </row>
    <row r="10" spans="2:27" ht="21.75" customHeight="1">
      <c r="B10" s="34" t="s">
        <v>34</v>
      </c>
      <c r="C10" s="31" t="s">
        <v>41</v>
      </c>
      <c r="D10" s="31" t="s">
        <v>41</v>
      </c>
      <c r="E10" s="31">
        <v>343</v>
      </c>
      <c r="F10" s="20">
        <v>384</v>
      </c>
      <c r="G10" s="20">
        <v>498</v>
      </c>
      <c r="H10" s="20">
        <v>588</v>
      </c>
      <c r="I10" s="20">
        <v>521</v>
      </c>
      <c r="J10" s="20">
        <v>640</v>
      </c>
      <c r="K10" s="20">
        <v>666</v>
      </c>
      <c r="L10" s="20">
        <v>600</v>
      </c>
      <c r="M10" s="20">
        <v>570</v>
      </c>
      <c r="N10" s="20">
        <v>409</v>
      </c>
      <c r="O10" s="20">
        <v>484</v>
      </c>
      <c r="P10" s="20">
        <v>414</v>
      </c>
      <c r="Q10" s="20">
        <v>471</v>
      </c>
      <c r="R10" s="20">
        <v>428</v>
      </c>
      <c r="S10" s="20">
        <v>447</v>
      </c>
      <c r="T10" s="20">
        <v>530</v>
      </c>
      <c r="U10" s="20">
        <v>629</v>
      </c>
      <c r="V10" s="20">
        <v>562</v>
      </c>
      <c r="W10" s="20">
        <v>379</v>
      </c>
      <c r="X10" s="20">
        <v>496</v>
      </c>
      <c r="Y10" s="20">
        <v>511</v>
      </c>
      <c r="Z10" s="20">
        <v>507</v>
      </c>
      <c r="AA10" s="20">
        <v>513</v>
      </c>
    </row>
    <row r="11" spans="2:27" ht="21.75" customHeight="1">
      <c r="B11" s="34" t="s">
        <v>35</v>
      </c>
      <c r="C11" s="31" t="s">
        <v>41</v>
      </c>
      <c r="D11" s="31" t="s">
        <v>41</v>
      </c>
      <c r="E11" s="31">
        <v>383</v>
      </c>
      <c r="F11" s="20">
        <v>415</v>
      </c>
      <c r="G11" s="20">
        <v>470</v>
      </c>
      <c r="H11" s="20">
        <v>477</v>
      </c>
      <c r="I11" s="20">
        <v>422</v>
      </c>
      <c r="J11" s="20">
        <v>377</v>
      </c>
      <c r="K11" s="20">
        <v>346</v>
      </c>
      <c r="L11" s="20">
        <v>410</v>
      </c>
      <c r="M11" s="20">
        <v>373</v>
      </c>
      <c r="N11" s="20">
        <v>400</v>
      </c>
      <c r="O11" s="20">
        <v>375</v>
      </c>
      <c r="P11" s="20">
        <v>395</v>
      </c>
      <c r="Q11" s="20">
        <v>407</v>
      </c>
      <c r="R11" s="20">
        <v>432</v>
      </c>
      <c r="S11" s="20">
        <v>442</v>
      </c>
      <c r="T11" s="20">
        <v>420</v>
      </c>
      <c r="U11" s="20">
        <v>430</v>
      </c>
      <c r="V11" s="20">
        <v>503</v>
      </c>
      <c r="W11" s="20">
        <v>341</v>
      </c>
      <c r="X11" s="20">
        <v>467</v>
      </c>
      <c r="Y11" s="20">
        <v>635</v>
      </c>
      <c r="Z11" s="20">
        <v>699</v>
      </c>
      <c r="AA11" s="20">
        <v>519</v>
      </c>
    </row>
    <row r="12" spans="2:27" ht="21.75" customHeight="1">
      <c r="B12" s="34" t="s">
        <v>36</v>
      </c>
      <c r="C12" s="31" t="s">
        <v>41</v>
      </c>
      <c r="D12" s="31" t="s">
        <v>41</v>
      </c>
      <c r="E12" s="31">
        <v>152</v>
      </c>
      <c r="F12" s="20">
        <v>305</v>
      </c>
      <c r="G12" s="20">
        <v>343</v>
      </c>
      <c r="H12" s="20">
        <v>331</v>
      </c>
      <c r="I12" s="20">
        <v>336</v>
      </c>
      <c r="J12" s="20">
        <v>382</v>
      </c>
      <c r="K12" s="20">
        <v>385</v>
      </c>
      <c r="L12" s="20">
        <v>344</v>
      </c>
      <c r="M12" s="20">
        <v>296</v>
      </c>
      <c r="N12" s="20">
        <v>250</v>
      </c>
      <c r="O12" s="20">
        <v>186</v>
      </c>
      <c r="P12" s="20">
        <v>176</v>
      </c>
      <c r="Q12" s="20">
        <v>232</v>
      </c>
      <c r="R12" s="20">
        <v>207</v>
      </c>
      <c r="S12" s="20">
        <v>335</v>
      </c>
      <c r="T12" s="20">
        <v>364</v>
      </c>
      <c r="U12" s="20">
        <v>278</v>
      </c>
      <c r="V12" s="20">
        <v>255</v>
      </c>
      <c r="W12" s="20">
        <v>170</v>
      </c>
      <c r="X12" s="20">
        <v>252</v>
      </c>
      <c r="Y12" s="20">
        <v>351</v>
      </c>
      <c r="Z12" s="20">
        <v>436</v>
      </c>
      <c r="AA12" s="20">
        <v>468</v>
      </c>
    </row>
    <row r="13" spans="2:27" ht="21.75" customHeight="1">
      <c r="B13" s="34" t="s">
        <v>37</v>
      </c>
      <c r="C13" s="31" t="s">
        <v>41</v>
      </c>
      <c r="D13" s="31" t="s">
        <v>41</v>
      </c>
      <c r="E13" s="31">
        <v>554</v>
      </c>
      <c r="F13" s="20">
        <v>582</v>
      </c>
      <c r="G13" s="20">
        <v>574</v>
      </c>
      <c r="H13" s="20">
        <v>648</v>
      </c>
      <c r="I13" s="20">
        <v>598</v>
      </c>
      <c r="J13" s="20">
        <v>656</v>
      </c>
      <c r="K13" s="20">
        <v>736</v>
      </c>
      <c r="L13" s="20">
        <v>689</v>
      </c>
      <c r="M13" s="20">
        <v>743</v>
      </c>
      <c r="N13" s="20">
        <v>641</v>
      </c>
      <c r="O13" s="20">
        <v>628</v>
      </c>
      <c r="P13" s="20">
        <v>621</v>
      </c>
      <c r="Q13" s="20">
        <v>810</v>
      </c>
      <c r="R13" s="20">
        <v>800</v>
      </c>
      <c r="S13" s="20">
        <v>755</v>
      </c>
      <c r="T13" s="20">
        <v>600</v>
      </c>
      <c r="U13" s="20">
        <v>671</v>
      </c>
      <c r="V13" s="20">
        <v>814</v>
      </c>
      <c r="W13" s="20">
        <v>674</v>
      </c>
      <c r="X13" s="20">
        <v>762</v>
      </c>
      <c r="Y13" s="20">
        <v>995</v>
      </c>
      <c r="Z13" s="20">
        <v>920</v>
      </c>
      <c r="AA13" s="20">
        <v>869</v>
      </c>
    </row>
    <row r="14" spans="2:27" ht="21.75" customHeight="1">
      <c r="B14" s="34" t="s">
        <v>38</v>
      </c>
      <c r="C14" s="31" t="s">
        <v>41</v>
      </c>
      <c r="D14" s="31" t="s">
        <v>41</v>
      </c>
      <c r="E14" s="31">
        <v>280</v>
      </c>
      <c r="F14" s="20">
        <v>328</v>
      </c>
      <c r="G14" s="20">
        <v>258</v>
      </c>
      <c r="H14" s="20">
        <v>196</v>
      </c>
      <c r="I14" s="20">
        <v>123</v>
      </c>
      <c r="J14" s="20">
        <v>132</v>
      </c>
      <c r="K14" s="20">
        <v>123</v>
      </c>
      <c r="L14" s="20">
        <v>125</v>
      </c>
      <c r="M14" s="20">
        <v>139</v>
      </c>
      <c r="N14" s="20">
        <v>142</v>
      </c>
      <c r="O14" s="20">
        <v>117</v>
      </c>
      <c r="P14" s="20">
        <v>146</v>
      </c>
      <c r="Q14" s="20">
        <v>171</v>
      </c>
      <c r="R14" s="20">
        <v>292</v>
      </c>
      <c r="S14" s="20">
        <v>174</v>
      </c>
      <c r="T14" s="20">
        <v>180</v>
      </c>
      <c r="U14" s="20">
        <v>50</v>
      </c>
      <c r="V14" s="20">
        <v>21</v>
      </c>
      <c r="W14" s="20">
        <v>70</v>
      </c>
      <c r="X14" s="20">
        <v>79</v>
      </c>
      <c r="Y14" s="20">
        <v>125</v>
      </c>
      <c r="Z14" s="20">
        <v>150</v>
      </c>
      <c r="AA14" s="20">
        <v>192</v>
      </c>
    </row>
    <row r="15" spans="2:27" ht="12" customHeight="1">
      <c r="B15" s="1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5"/>
      <c r="T15" s="15"/>
      <c r="U15" s="15"/>
      <c r="V15" s="15"/>
      <c r="W15" s="15"/>
      <c r="X15" s="15"/>
      <c r="Y15" s="15"/>
      <c r="Z15" s="15"/>
    </row>
    <row r="16" spans="2:27" ht="3" customHeight="1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2:27" ht="10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2:27" ht="12.75" customHeight="1">
      <c r="B18" s="119" t="s">
        <v>223</v>
      </c>
      <c r="C18" s="119"/>
      <c r="D18" s="119"/>
      <c r="E18" s="119"/>
      <c r="F18" s="119"/>
      <c r="G18" s="119"/>
      <c r="H18" s="119"/>
      <c r="I18" s="119"/>
      <c r="J18" s="119"/>
      <c r="K18" s="119"/>
      <c r="L18" s="7"/>
      <c r="M18" s="32"/>
      <c r="N18" s="32"/>
      <c r="O18" s="32"/>
      <c r="P18" s="32"/>
      <c r="Q18" s="32"/>
      <c r="R18" s="32"/>
      <c r="S18" s="8"/>
      <c r="T18" s="8"/>
      <c r="U18" s="8"/>
      <c r="V18" s="8"/>
      <c r="W18" s="8"/>
      <c r="X18" s="8"/>
      <c r="Y18" s="8"/>
      <c r="Z18" s="8"/>
      <c r="AA18" s="8"/>
    </row>
    <row r="20" spans="2:27" ht="11.5">
      <c r="B20" s="63" t="s">
        <v>230</v>
      </c>
    </row>
  </sheetData>
  <mergeCells count="4">
    <mergeCell ref="B3:B4"/>
    <mergeCell ref="B18:K18"/>
    <mergeCell ref="C3:AA3"/>
    <mergeCell ref="B1:AA1"/>
  </mergeCells>
  <hyperlinks>
    <hyperlink ref="B20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20"/>
  <sheetViews>
    <sheetView showGridLines="0" zoomScaleNormal="100" zoomScaleSheetLayoutView="100" workbookViewId="0">
      <pane xSplit="2" ySplit="4" topLeftCell="C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AA1"/>
    </sheetView>
  </sheetViews>
  <sheetFormatPr defaultColWidth="9.1796875" defaultRowHeight="10"/>
  <cols>
    <col min="1" max="1" width="6.7265625" style="3" customWidth="1"/>
    <col min="2" max="2" width="22.7265625" style="3" customWidth="1"/>
    <col min="3" max="27" width="9.7265625" style="3" customWidth="1"/>
    <col min="28" max="28" width="6.7265625" style="99" customWidth="1"/>
    <col min="29" max="16384" width="9.1796875" style="3"/>
  </cols>
  <sheetData>
    <row r="1" spans="2:28" s="1" customFormat="1" ht="36" customHeight="1">
      <c r="B1" s="114" t="s">
        <v>260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90"/>
    </row>
    <row r="2" spans="2:28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 t="s">
        <v>2</v>
      </c>
      <c r="AB2" s="91"/>
    </row>
    <row r="3" spans="2:28" ht="18" customHeight="1">
      <c r="B3" s="123" t="s">
        <v>39</v>
      </c>
      <c r="C3" s="124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92"/>
    </row>
    <row r="4" spans="2:28" ht="18" customHeight="1">
      <c r="B4" s="123"/>
      <c r="C4" s="64">
        <v>2000</v>
      </c>
      <c r="D4" s="100">
        <v>2001</v>
      </c>
      <c r="E4" s="100">
        <v>2002</v>
      </c>
      <c r="F4" s="100">
        <v>2003</v>
      </c>
      <c r="G4" s="100">
        <v>2004</v>
      </c>
      <c r="H4" s="100">
        <v>2005</v>
      </c>
      <c r="I4" s="100">
        <v>2006</v>
      </c>
      <c r="J4" s="100">
        <v>2007</v>
      </c>
      <c r="K4" s="100">
        <v>2008</v>
      </c>
      <c r="L4" s="100">
        <v>2009</v>
      </c>
      <c r="M4" s="100">
        <v>2010</v>
      </c>
      <c r="N4" s="100">
        <v>2011</v>
      </c>
      <c r="O4" s="100">
        <v>2012</v>
      </c>
      <c r="P4" s="100">
        <v>2013</v>
      </c>
      <c r="Q4" s="100">
        <v>2014</v>
      </c>
      <c r="R4" s="100">
        <v>2015</v>
      </c>
      <c r="S4" s="100">
        <v>2016</v>
      </c>
      <c r="T4" s="100">
        <v>2017</v>
      </c>
      <c r="U4" s="100">
        <v>2018</v>
      </c>
      <c r="V4" s="100">
        <v>2019</v>
      </c>
      <c r="W4" s="100">
        <v>2020</v>
      </c>
      <c r="X4" s="100">
        <v>2021</v>
      </c>
      <c r="Y4" s="100">
        <v>2022</v>
      </c>
      <c r="Z4" s="100">
        <v>2023</v>
      </c>
      <c r="AA4" s="100">
        <v>2024</v>
      </c>
      <c r="AB4" s="92"/>
    </row>
    <row r="5" spans="2:28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93"/>
    </row>
    <row r="6" spans="2:28" ht="16" customHeight="1">
      <c r="B6" s="17" t="s">
        <v>1</v>
      </c>
      <c r="C6" s="32">
        <v>4115</v>
      </c>
      <c r="D6" s="32">
        <v>3513</v>
      </c>
      <c r="E6" s="32">
        <v>3043</v>
      </c>
      <c r="F6" s="32">
        <v>3547</v>
      </c>
      <c r="G6" s="32">
        <v>4077</v>
      </c>
      <c r="H6" s="32">
        <v>4196</v>
      </c>
      <c r="I6" s="32">
        <v>4048</v>
      </c>
      <c r="J6" s="32">
        <v>4136</v>
      </c>
      <c r="K6" s="32">
        <v>4170</v>
      </c>
      <c r="L6" s="32">
        <v>3997</v>
      </c>
      <c r="M6" s="32">
        <v>3755</v>
      </c>
      <c r="N6" s="32">
        <v>3448</v>
      </c>
      <c r="O6" s="32">
        <v>3305</v>
      </c>
      <c r="P6" s="32">
        <v>3224</v>
      </c>
      <c r="Q6" s="32">
        <v>3547</v>
      </c>
      <c r="R6" s="32">
        <v>3488</v>
      </c>
      <c r="S6" s="32">
        <v>3568</v>
      </c>
      <c r="T6" s="32">
        <v>3536</v>
      </c>
      <c r="U6" s="32">
        <v>3545</v>
      </c>
      <c r="V6" s="32">
        <v>3778</v>
      </c>
      <c r="W6" s="32">
        <v>2858</v>
      </c>
      <c r="X6" s="32">
        <v>3687</v>
      </c>
      <c r="Y6" s="32">
        <v>4265</v>
      </c>
      <c r="Z6" s="32">
        <v>4320</v>
      </c>
      <c r="AA6" s="32">
        <v>4181</v>
      </c>
      <c r="AB6" s="94"/>
    </row>
    <row r="7" spans="2:28" ht="21.75" customHeight="1">
      <c r="B7" s="33" t="s">
        <v>47</v>
      </c>
      <c r="C7" s="31">
        <v>780</v>
      </c>
      <c r="D7" s="31">
        <v>651</v>
      </c>
      <c r="E7" s="6" t="s">
        <v>41</v>
      </c>
      <c r="F7" s="20">
        <v>555</v>
      </c>
      <c r="G7" s="20">
        <v>694</v>
      </c>
      <c r="H7" s="20">
        <v>657</v>
      </c>
      <c r="I7" s="20">
        <v>619</v>
      </c>
      <c r="J7" s="20">
        <v>623</v>
      </c>
      <c r="K7" s="20">
        <v>577</v>
      </c>
      <c r="L7" s="20">
        <v>454</v>
      </c>
      <c r="M7" s="20">
        <v>360</v>
      </c>
      <c r="N7" s="20">
        <v>342</v>
      </c>
      <c r="O7" s="20">
        <v>268</v>
      </c>
      <c r="P7" s="20">
        <v>247</v>
      </c>
      <c r="Q7" s="20">
        <v>244</v>
      </c>
      <c r="R7" s="20">
        <v>273</v>
      </c>
      <c r="S7" s="20">
        <v>308</v>
      </c>
      <c r="T7" s="20">
        <v>317</v>
      </c>
      <c r="U7" s="20">
        <v>310</v>
      </c>
      <c r="V7" s="20">
        <v>337</v>
      </c>
      <c r="W7" s="20">
        <v>202</v>
      </c>
      <c r="X7" s="20">
        <v>333</v>
      </c>
      <c r="Y7" s="20">
        <v>450</v>
      </c>
      <c r="Z7" s="20">
        <v>464</v>
      </c>
      <c r="AA7" s="20">
        <v>387</v>
      </c>
      <c r="AB7" s="95"/>
    </row>
    <row r="8" spans="2:28" ht="21.75" customHeight="1">
      <c r="B8" s="34" t="s">
        <v>42</v>
      </c>
      <c r="C8" s="31">
        <v>1243</v>
      </c>
      <c r="D8" s="31">
        <v>1006</v>
      </c>
      <c r="E8" s="6" t="s">
        <v>41</v>
      </c>
      <c r="F8" s="20">
        <v>1027</v>
      </c>
      <c r="G8" s="20">
        <v>1149</v>
      </c>
      <c r="H8" s="20">
        <v>1135</v>
      </c>
      <c r="I8" s="20">
        <v>1138</v>
      </c>
      <c r="J8" s="20">
        <v>1160</v>
      </c>
      <c r="K8" s="20">
        <v>1133</v>
      </c>
      <c r="L8" s="20">
        <v>1128</v>
      </c>
      <c r="M8" s="20">
        <v>1032</v>
      </c>
      <c r="N8" s="20">
        <v>919</v>
      </c>
      <c r="O8" s="20">
        <v>879</v>
      </c>
      <c r="P8" s="20">
        <v>817</v>
      </c>
      <c r="Q8" s="20">
        <v>883</v>
      </c>
      <c r="R8" s="20">
        <v>754</v>
      </c>
      <c r="S8" s="20">
        <v>757</v>
      </c>
      <c r="T8" s="20">
        <v>756</v>
      </c>
      <c r="U8" s="20">
        <v>738</v>
      </c>
      <c r="V8" s="20">
        <v>798</v>
      </c>
      <c r="W8" s="20">
        <v>609</v>
      </c>
      <c r="X8" s="20">
        <v>797</v>
      </c>
      <c r="Y8" s="20">
        <v>836</v>
      </c>
      <c r="Z8" s="20">
        <v>851</v>
      </c>
      <c r="AA8" s="20">
        <v>847</v>
      </c>
      <c r="AB8" s="95"/>
    </row>
    <row r="9" spans="2:28" ht="21.75" customHeight="1">
      <c r="B9" s="34" t="s">
        <v>43</v>
      </c>
      <c r="C9" s="31">
        <v>1131</v>
      </c>
      <c r="D9" s="31">
        <v>959</v>
      </c>
      <c r="E9" s="6" t="s">
        <v>41</v>
      </c>
      <c r="F9" s="20">
        <v>1038</v>
      </c>
      <c r="G9" s="20">
        <v>1109</v>
      </c>
      <c r="H9" s="20">
        <v>1139</v>
      </c>
      <c r="I9" s="20">
        <v>1123</v>
      </c>
      <c r="J9" s="20">
        <v>1130</v>
      </c>
      <c r="K9" s="20">
        <v>1153</v>
      </c>
      <c r="L9" s="20">
        <v>1072</v>
      </c>
      <c r="M9" s="20">
        <v>1119</v>
      </c>
      <c r="N9" s="20">
        <v>991</v>
      </c>
      <c r="O9" s="20">
        <v>1009</v>
      </c>
      <c r="P9" s="20">
        <v>995</v>
      </c>
      <c r="Q9" s="20">
        <v>1056</v>
      </c>
      <c r="R9" s="20">
        <v>961</v>
      </c>
      <c r="S9" s="20">
        <v>995</v>
      </c>
      <c r="T9" s="20">
        <v>962</v>
      </c>
      <c r="U9" s="20">
        <v>1007</v>
      </c>
      <c r="V9" s="20">
        <v>1070</v>
      </c>
      <c r="W9" s="20">
        <v>764</v>
      </c>
      <c r="X9" s="20">
        <v>983</v>
      </c>
      <c r="Y9" s="20">
        <v>1127</v>
      </c>
      <c r="Z9" s="20">
        <v>1046</v>
      </c>
      <c r="AA9" s="20">
        <v>1060</v>
      </c>
      <c r="AB9" s="95"/>
    </row>
    <row r="10" spans="2:28" ht="21.75" customHeight="1">
      <c r="B10" s="34" t="s">
        <v>44</v>
      </c>
      <c r="C10" s="31">
        <v>556</v>
      </c>
      <c r="D10" s="31">
        <v>518</v>
      </c>
      <c r="E10" s="6" t="s">
        <v>41</v>
      </c>
      <c r="F10" s="20">
        <v>571</v>
      </c>
      <c r="G10" s="20">
        <v>663</v>
      </c>
      <c r="H10" s="20">
        <v>708</v>
      </c>
      <c r="I10" s="20">
        <v>741</v>
      </c>
      <c r="J10" s="20">
        <v>810</v>
      </c>
      <c r="K10" s="20">
        <v>811</v>
      </c>
      <c r="L10" s="20">
        <v>803</v>
      </c>
      <c r="M10" s="20">
        <v>820</v>
      </c>
      <c r="N10" s="20">
        <v>779</v>
      </c>
      <c r="O10" s="20">
        <v>795</v>
      </c>
      <c r="P10" s="20">
        <v>757</v>
      </c>
      <c r="Q10" s="20">
        <v>902</v>
      </c>
      <c r="R10" s="20">
        <v>939</v>
      </c>
      <c r="S10" s="20">
        <v>975</v>
      </c>
      <c r="T10" s="20">
        <v>968</v>
      </c>
      <c r="U10" s="20">
        <v>938</v>
      </c>
      <c r="V10" s="20">
        <v>999</v>
      </c>
      <c r="W10" s="20">
        <v>817</v>
      </c>
      <c r="X10" s="20">
        <v>994</v>
      </c>
      <c r="Y10" s="20">
        <v>1166</v>
      </c>
      <c r="Z10" s="20">
        <v>1147</v>
      </c>
      <c r="AA10" s="20">
        <v>1107</v>
      </c>
      <c r="AB10" s="95"/>
    </row>
    <row r="11" spans="2:28" ht="21.75" customHeight="1">
      <c r="B11" s="34" t="s">
        <v>45</v>
      </c>
      <c r="C11" s="31">
        <v>186</v>
      </c>
      <c r="D11" s="31">
        <v>173</v>
      </c>
      <c r="E11" s="6" t="s">
        <v>41</v>
      </c>
      <c r="F11" s="20">
        <v>178</v>
      </c>
      <c r="G11" s="20">
        <v>220</v>
      </c>
      <c r="H11" s="20">
        <v>190</v>
      </c>
      <c r="I11" s="20">
        <v>241</v>
      </c>
      <c r="J11" s="20">
        <v>265</v>
      </c>
      <c r="K11" s="20">
        <v>295</v>
      </c>
      <c r="L11" s="20">
        <v>282</v>
      </c>
      <c r="M11" s="20">
        <v>276</v>
      </c>
      <c r="N11" s="20">
        <v>293</v>
      </c>
      <c r="O11" s="20">
        <v>285</v>
      </c>
      <c r="P11" s="20">
        <v>333</v>
      </c>
      <c r="Q11" s="20">
        <v>392</v>
      </c>
      <c r="R11" s="20">
        <v>432</v>
      </c>
      <c r="S11" s="20">
        <v>432</v>
      </c>
      <c r="T11" s="20">
        <v>415</v>
      </c>
      <c r="U11" s="20">
        <v>440</v>
      </c>
      <c r="V11" s="20">
        <v>508</v>
      </c>
      <c r="W11" s="20">
        <v>434</v>
      </c>
      <c r="X11" s="20">
        <v>522</v>
      </c>
      <c r="Y11" s="20">
        <v>617</v>
      </c>
      <c r="Z11" s="20">
        <v>710</v>
      </c>
      <c r="AA11" s="20">
        <v>703</v>
      </c>
      <c r="AB11" s="95"/>
    </row>
    <row r="12" spans="2:28" ht="21.75" customHeight="1">
      <c r="B12" s="34" t="s">
        <v>46</v>
      </c>
      <c r="C12" s="31">
        <v>35</v>
      </c>
      <c r="D12" s="31">
        <v>37</v>
      </c>
      <c r="E12" s="6" t="s">
        <v>41</v>
      </c>
      <c r="F12" s="20">
        <v>17</v>
      </c>
      <c r="G12" s="20">
        <v>29</v>
      </c>
      <c r="H12" s="20">
        <v>23</v>
      </c>
      <c r="I12" s="20">
        <v>26</v>
      </c>
      <c r="J12" s="20">
        <v>22</v>
      </c>
      <c r="K12" s="20">
        <v>33</v>
      </c>
      <c r="L12" s="20">
        <v>18</v>
      </c>
      <c r="M12" s="20">
        <v>19</v>
      </c>
      <c r="N12" s="20">
        <v>20</v>
      </c>
      <c r="O12" s="20">
        <v>25</v>
      </c>
      <c r="P12" s="20">
        <v>18</v>
      </c>
      <c r="Q12" s="20">
        <v>17</v>
      </c>
      <c r="R12" s="20">
        <v>27</v>
      </c>
      <c r="S12" s="20">
        <v>33</v>
      </c>
      <c r="T12" s="20">
        <v>41</v>
      </c>
      <c r="U12" s="20">
        <v>39</v>
      </c>
      <c r="V12" s="20">
        <v>36</v>
      </c>
      <c r="W12" s="20">
        <v>28</v>
      </c>
      <c r="X12" s="20">
        <v>39</v>
      </c>
      <c r="Y12" s="20">
        <v>59</v>
      </c>
      <c r="Z12" s="20">
        <v>78</v>
      </c>
      <c r="AA12" s="20">
        <v>68</v>
      </c>
      <c r="AB12" s="95"/>
    </row>
    <row r="13" spans="2:28" ht="21.75" customHeight="1">
      <c r="B13" s="34" t="s">
        <v>38</v>
      </c>
      <c r="C13" s="31">
        <v>184</v>
      </c>
      <c r="D13" s="31">
        <v>169</v>
      </c>
      <c r="E13" s="6" t="s">
        <v>41</v>
      </c>
      <c r="F13" s="20">
        <v>161</v>
      </c>
      <c r="G13" s="20">
        <v>213</v>
      </c>
      <c r="H13" s="20">
        <v>344</v>
      </c>
      <c r="I13" s="20">
        <v>160</v>
      </c>
      <c r="J13" s="20">
        <v>126</v>
      </c>
      <c r="K13" s="20">
        <v>168</v>
      </c>
      <c r="L13" s="20">
        <v>240</v>
      </c>
      <c r="M13" s="20">
        <v>129</v>
      </c>
      <c r="N13" s="20">
        <v>104</v>
      </c>
      <c r="O13" s="20">
        <v>44</v>
      </c>
      <c r="P13" s="20">
        <v>57</v>
      </c>
      <c r="Q13" s="20">
        <v>53</v>
      </c>
      <c r="R13" s="20">
        <v>102</v>
      </c>
      <c r="S13" s="20">
        <v>68</v>
      </c>
      <c r="T13" s="20">
        <v>77</v>
      </c>
      <c r="U13" s="20">
        <v>73</v>
      </c>
      <c r="V13" s="20">
        <v>30</v>
      </c>
      <c r="W13" s="20">
        <v>4</v>
      </c>
      <c r="X13" s="20">
        <v>19</v>
      </c>
      <c r="Y13" s="20">
        <v>10</v>
      </c>
      <c r="Z13" s="20">
        <v>24</v>
      </c>
      <c r="AA13" s="20">
        <v>9</v>
      </c>
      <c r="AB13" s="95"/>
    </row>
    <row r="14" spans="2:28" ht="12" customHeight="1">
      <c r="B14" s="1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5"/>
      <c r="T14" s="15"/>
      <c r="U14" s="15"/>
      <c r="V14" s="15"/>
      <c r="W14" s="15"/>
      <c r="X14" s="20"/>
      <c r="Y14" s="20"/>
      <c r="Z14" s="20"/>
      <c r="AA14" s="20"/>
      <c r="AB14" s="96"/>
    </row>
    <row r="15" spans="2:28" ht="3" customHeigh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97"/>
    </row>
    <row r="16" spans="2:28" ht="10.5" customHeight="1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7"/>
    </row>
    <row r="17" spans="2:28" ht="12.75" customHeight="1">
      <c r="B17" s="119" t="s">
        <v>223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32"/>
      <c r="O17" s="32"/>
      <c r="P17" s="32"/>
      <c r="Q17" s="32"/>
      <c r="R17" s="32"/>
      <c r="S17" s="8"/>
      <c r="T17" s="8"/>
      <c r="U17" s="8"/>
      <c r="V17" s="8"/>
      <c r="W17" s="8"/>
      <c r="X17" s="8"/>
      <c r="Y17" s="8"/>
      <c r="Z17" s="8"/>
      <c r="AA17" s="8"/>
      <c r="AB17" s="98"/>
    </row>
    <row r="19" spans="2:28" ht="11.5">
      <c r="B19" s="63" t="s">
        <v>230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28">
      <c r="B20" s="11"/>
    </row>
  </sheetData>
  <mergeCells count="4">
    <mergeCell ref="B3:B4"/>
    <mergeCell ref="B17:L17"/>
    <mergeCell ref="C3:AA3"/>
    <mergeCell ref="B1:AA1"/>
  </mergeCells>
  <hyperlinks>
    <hyperlink ref="B19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57"/>
  <sheetViews>
    <sheetView showGridLines="0" zoomScaleNormal="100" zoomScaleSheetLayoutView="100" workbookViewId="0">
      <pane xSplit="3" ySplit="4" topLeftCell="D5" activePane="bottomRight" state="frozen"/>
      <selection activeCell="W4" sqref="W4:X20"/>
      <selection pane="topRight" activeCell="W4" sqref="W4:X20"/>
      <selection pane="bottomLeft" activeCell="W4" sqref="W4:X20"/>
      <selection pane="bottomRight" activeCell="B1" sqref="B1:Q1"/>
    </sheetView>
  </sheetViews>
  <sheetFormatPr defaultColWidth="9.1796875" defaultRowHeight="10"/>
  <cols>
    <col min="1" max="1" width="6.7265625" style="3" customWidth="1"/>
    <col min="2" max="2" width="50.7265625" style="3" customWidth="1"/>
    <col min="3" max="3" width="11.7265625" style="3" customWidth="1"/>
    <col min="4" max="17" width="9.7265625" style="3" customWidth="1"/>
    <col min="18" max="18" width="6.7265625" style="3" customWidth="1"/>
    <col min="19" max="19" width="14.26953125" style="3" bestFit="1" customWidth="1"/>
    <col min="20" max="16384" width="9.1796875" style="3"/>
  </cols>
  <sheetData>
    <row r="1" spans="2:19" s="1" customFormat="1" ht="36" customHeight="1">
      <c r="B1" s="114" t="s">
        <v>261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22"/>
    </row>
    <row r="2" spans="2:19" ht="15" customHeight="1">
      <c r="B2" s="42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 t="s">
        <v>2</v>
      </c>
      <c r="S2" s="63" t="s">
        <v>230</v>
      </c>
    </row>
    <row r="3" spans="2:19" ht="18" customHeight="1">
      <c r="B3" s="123" t="s">
        <v>220</v>
      </c>
      <c r="C3" s="118" t="s">
        <v>27</v>
      </c>
      <c r="D3" s="124" t="s">
        <v>0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2:19" ht="18" customHeight="1">
      <c r="B4" s="123"/>
      <c r="C4" s="118"/>
      <c r="D4" s="64">
        <v>2000</v>
      </c>
      <c r="E4" s="65">
        <v>2001</v>
      </c>
      <c r="F4" s="65">
        <v>2002</v>
      </c>
      <c r="G4" s="65">
        <v>2003</v>
      </c>
      <c r="H4" s="65">
        <v>2004</v>
      </c>
      <c r="I4" s="65">
        <v>2005</v>
      </c>
      <c r="J4" s="65">
        <v>2006</v>
      </c>
      <c r="K4" s="65">
        <v>2007</v>
      </c>
      <c r="L4" s="65">
        <v>2008</v>
      </c>
      <c r="M4" s="65">
        <v>2009</v>
      </c>
      <c r="N4" s="65">
        <v>2010</v>
      </c>
      <c r="O4" s="65">
        <v>2011</v>
      </c>
      <c r="P4" s="65">
        <v>2012</v>
      </c>
      <c r="Q4" s="64">
        <v>2013</v>
      </c>
    </row>
    <row r="5" spans="2:19"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9" ht="16" customHeight="1">
      <c r="B6" s="50" t="s">
        <v>1</v>
      </c>
      <c r="C6" s="51" t="s">
        <v>28</v>
      </c>
      <c r="D6" s="45">
        <v>4115</v>
      </c>
      <c r="E6" s="45">
        <v>3513</v>
      </c>
      <c r="F6" s="45">
        <v>3043</v>
      </c>
      <c r="G6" s="45">
        <v>3547</v>
      </c>
      <c r="H6" s="45">
        <v>4077</v>
      </c>
      <c r="I6" s="45">
        <v>4196</v>
      </c>
      <c r="J6" s="45">
        <v>4048</v>
      </c>
      <c r="K6" s="45">
        <v>4136</v>
      </c>
      <c r="L6" s="45">
        <v>4170</v>
      </c>
      <c r="M6" s="45">
        <v>3997</v>
      </c>
      <c r="N6" s="45">
        <v>3755</v>
      </c>
      <c r="O6" s="45">
        <v>3448</v>
      </c>
      <c r="P6" s="45">
        <v>3305</v>
      </c>
      <c r="Q6" s="45">
        <v>3224</v>
      </c>
    </row>
    <row r="7" spans="2:19" ht="10.5" customHeight="1">
      <c r="B7" s="17"/>
      <c r="C7" s="23" t="s">
        <v>29</v>
      </c>
      <c r="D7" s="32">
        <v>3479</v>
      </c>
      <c r="E7" s="32">
        <v>2820</v>
      </c>
      <c r="F7" s="32">
        <v>2402</v>
      </c>
      <c r="G7" s="32">
        <v>2897</v>
      </c>
      <c r="H7" s="32">
        <v>3419</v>
      </c>
      <c r="I7" s="32">
        <v>3411</v>
      </c>
      <c r="J7" s="32">
        <v>3322</v>
      </c>
      <c r="K7" s="32">
        <v>3214</v>
      </c>
      <c r="L7" s="32">
        <v>3256</v>
      </c>
      <c r="M7" s="32">
        <v>3045</v>
      </c>
      <c r="N7" s="32">
        <v>2874</v>
      </c>
      <c r="O7" s="32">
        <v>2628</v>
      </c>
      <c r="P7" s="32">
        <v>2484</v>
      </c>
      <c r="Q7" s="32">
        <v>2288</v>
      </c>
    </row>
    <row r="8" spans="2:19" ht="10.5" customHeight="1">
      <c r="B8" s="17"/>
      <c r="C8" s="23" t="s">
        <v>30</v>
      </c>
      <c r="D8" s="32">
        <v>631</v>
      </c>
      <c r="E8" s="32">
        <v>685</v>
      </c>
      <c r="F8" s="32">
        <v>631</v>
      </c>
      <c r="G8" s="32">
        <v>648</v>
      </c>
      <c r="H8" s="32">
        <v>658</v>
      </c>
      <c r="I8" s="32">
        <v>785</v>
      </c>
      <c r="J8" s="32">
        <v>726</v>
      </c>
      <c r="K8" s="32">
        <v>922</v>
      </c>
      <c r="L8" s="32">
        <v>914</v>
      </c>
      <c r="M8" s="32">
        <v>952</v>
      </c>
      <c r="N8" s="32">
        <v>881</v>
      </c>
      <c r="O8" s="32">
        <v>820</v>
      </c>
      <c r="P8" s="32">
        <v>821</v>
      </c>
      <c r="Q8" s="32">
        <v>936</v>
      </c>
    </row>
    <row r="9" spans="2:19" ht="10.5" customHeight="1">
      <c r="B9" s="17"/>
      <c r="C9" s="23" t="s">
        <v>40</v>
      </c>
      <c r="D9" s="32">
        <v>5</v>
      </c>
      <c r="E9" s="32">
        <v>8</v>
      </c>
      <c r="F9" s="32">
        <v>10</v>
      </c>
      <c r="G9" s="32">
        <v>2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</row>
    <row r="10" spans="2:19" ht="21" customHeight="1">
      <c r="B10" s="8" t="s">
        <v>48</v>
      </c>
      <c r="C10" s="41" t="s">
        <v>28</v>
      </c>
      <c r="D10" s="49">
        <v>53</v>
      </c>
      <c r="E10" s="49">
        <v>89</v>
      </c>
      <c r="F10" s="6" t="s">
        <v>41</v>
      </c>
      <c r="G10" s="6">
        <v>56</v>
      </c>
      <c r="H10" s="6">
        <v>92</v>
      </c>
      <c r="I10" s="6">
        <v>104</v>
      </c>
      <c r="J10" s="6">
        <v>122</v>
      </c>
      <c r="K10" s="6">
        <v>118</v>
      </c>
      <c r="L10" s="6">
        <v>149</v>
      </c>
      <c r="M10" s="6">
        <v>111</v>
      </c>
      <c r="N10" s="6">
        <v>99</v>
      </c>
      <c r="O10" s="6">
        <v>67</v>
      </c>
      <c r="P10" s="6">
        <v>68</v>
      </c>
      <c r="Q10" s="6">
        <v>83</v>
      </c>
    </row>
    <row r="11" spans="2:19" ht="10.5" customHeight="1">
      <c r="B11" s="53"/>
      <c r="C11" s="29" t="s">
        <v>29</v>
      </c>
      <c r="D11" s="31" t="s">
        <v>41</v>
      </c>
      <c r="E11" s="35">
        <v>81</v>
      </c>
      <c r="F11" s="6" t="s">
        <v>41</v>
      </c>
      <c r="G11" s="31">
        <v>50</v>
      </c>
      <c r="H11" s="31">
        <v>83</v>
      </c>
      <c r="I11" s="31">
        <v>89</v>
      </c>
      <c r="J11" s="31">
        <v>112</v>
      </c>
      <c r="K11" s="31">
        <v>100</v>
      </c>
      <c r="L11" s="31">
        <v>136</v>
      </c>
      <c r="M11" s="31">
        <v>90</v>
      </c>
      <c r="N11" s="31">
        <v>86</v>
      </c>
      <c r="O11" s="31">
        <v>52</v>
      </c>
      <c r="P11" s="31">
        <v>53</v>
      </c>
      <c r="Q11" s="31">
        <v>65</v>
      </c>
    </row>
    <row r="12" spans="2:19" ht="10.5" customHeight="1">
      <c r="B12" s="53"/>
      <c r="C12" s="29" t="s">
        <v>30</v>
      </c>
      <c r="D12" s="35">
        <v>7</v>
      </c>
      <c r="E12" s="35">
        <v>8</v>
      </c>
      <c r="F12" s="6" t="s">
        <v>41</v>
      </c>
      <c r="G12" s="31">
        <v>6</v>
      </c>
      <c r="H12" s="31">
        <v>9</v>
      </c>
      <c r="I12" s="31">
        <v>15</v>
      </c>
      <c r="J12" s="31">
        <v>10</v>
      </c>
      <c r="K12" s="31">
        <v>18</v>
      </c>
      <c r="L12" s="31">
        <v>13</v>
      </c>
      <c r="M12" s="31">
        <v>21</v>
      </c>
      <c r="N12" s="31">
        <v>13</v>
      </c>
      <c r="O12" s="31">
        <v>15</v>
      </c>
      <c r="P12" s="31">
        <v>15</v>
      </c>
      <c r="Q12" s="31">
        <v>18</v>
      </c>
    </row>
    <row r="13" spans="2:19" ht="10.5" customHeight="1">
      <c r="B13" s="53"/>
      <c r="C13" s="29" t="s">
        <v>40</v>
      </c>
      <c r="D13" s="31" t="s">
        <v>41</v>
      </c>
      <c r="E13" s="35">
        <v>0</v>
      </c>
      <c r="F13" s="6" t="s">
        <v>41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</row>
    <row r="14" spans="2:19" ht="21" customHeight="1">
      <c r="B14" s="125" t="s">
        <v>52</v>
      </c>
      <c r="C14" s="41" t="s">
        <v>28</v>
      </c>
      <c r="D14" s="49">
        <v>19</v>
      </c>
      <c r="E14" s="49">
        <v>20</v>
      </c>
      <c r="F14" s="6" t="s">
        <v>41</v>
      </c>
      <c r="G14" s="6">
        <v>8</v>
      </c>
      <c r="H14" s="6">
        <v>24</v>
      </c>
      <c r="I14" s="6">
        <v>26</v>
      </c>
      <c r="J14" s="6">
        <v>43</v>
      </c>
      <c r="K14" s="6">
        <v>53</v>
      </c>
      <c r="L14" s="6">
        <v>46</v>
      </c>
      <c r="M14" s="6">
        <v>47</v>
      </c>
      <c r="N14" s="6">
        <v>59</v>
      </c>
      <c r="O14" s="6">
        <v>63</v>
      </c>
      <c r="P14" s="6">
        <v>79</v>
      </c>
      <c r="Q14" s="6">
        <v>97</v>
      </c>
    </row>
    <row r="15" spans="2:19" ht="10.5" customHeight="1">
      <c r="B15" s="125"/>
      <c r="C15" s="18" t="s">
        <v>29</v>
      </c>
      <c r="D15" s="31" t="s">
        <v>41</v>
      </c>
      <c r="E15" s="36">
        <v>8</v>
      </c>
      <c r="F15" s="6" t="s">
        <v>41</v>
      </c>
      <c r="G15" s="31">
        <v>1</v>
      </c>
      <c r="H15" s="31">
        <v>21</v>
      </c>
      <c r="I15" s="31">
        <v>16</v>
      </c>
      <c r="J15" s="31">
        <v>28</v>
      </c>
      <c r="K15" s="31">
        <v>29</v>
      </c>
      <c r="L15" s="31">
        <v>22</v>
      </c>
      <c r="M15" s="31">
        <v>28</v>
      </c>
      <c r="N15" s="31">
        <v>15</v>
      </c>
      <c r="O15" s="31">
        <v>31</v>
      </c>
      <c r="P15" s="31">
        <v>33</v>
      </c>
      <c r="Q15" s="31">
        <v>35</v>
      </c>
    </row>
    <row r="16" spans="2:19" ht="10.5" customHeight="1">
      <c r="B16" s="125"/>
      <c r="C16" s="18" t="s">
        <v>30</v>
      </c>
      <c r="D16" s="36">
        <v>4</v>
      </c>
      <c r="E16" s="36">
        <v>12</v>
      </c>
      <c r="F16" s="6" t="s">
        <v>41</v>
      </c>
      <c r="G16" s="31">
        <v>7</v>
      </c>
      <c r="H16" s="31">
        <v>3</v>
      </c>
      <c r="I16" s="31">
        <v>10</v>
      </c>
      <c r="J16" s="31">
        <v>15</v>
      </c>
      <c r="K16" s="31">
        <v>24</v>
      </c>
      <c r="L16" s="31">
        <v>24</v>
      </c>
      <c r="M16" s="31">
        <v>19</v>
      </c>
      <c r="N16" s="31">
        <v>44</v>
      </c>
      <c r="O16" s="31">
        <v>32</v>
      </c>
      <c r="P16" s="31">
        <v>46</v>
      </c>
      <c r="Q16" s="31">
        <v>62</v>
      </c>
    </row>
    <row r="17" spans="2:17" ht="10.5" customHeight="1">
      <c r="B17" s="54"/>
      <c r="C17" s="18" t="s">
        <v>40</v>
      </c>
      <c r="D17" s="31" t="s">
        <v>41</v>
      </c>
      <c r="E17" s="31">
        <v>0</v>
      </c>
      <c r="F17" s="6" t="s">
        <v>41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</row>
    <row r="18" spans="2:17" ht="21" customHeight="1">
      <c r="B18" s="48" t="s">
        <v>53</v>
      </c>
      <c r="C18" s="41" t="s">
        <v>28</v>
      </c>
      <c r="D18" s="49">
        <v>100</v>
      </c>
      <c r="E18" s="49">
        <v>72</v>
      </c>
      <c r="F18" s="6" t="s">
        <v>41</v>
      </c>
      <c r="G18" s="6">
        <v>117</v>
      </c>
      <c r="H18" s="6">
        <v>102</v>
      </c>
      <c r="I18" s="6">
        <v>140</v>
      </c>
      <c r="J18" s="6">
        <v>143</v>
      </c>
      <c r="K18" s="6">
        <v>226</v>
      </c>
      <c r="L18" s="6">
        <v>210</v>
      </c>
      <c r="M18" s="6">
        <v>230</v>
      </c>
      <c r="N18" s="6">
        <v>221</v>
      </c>
      <c r="O18" s="6">
        <v>216</v>
      </c>
      <c r="P18" s="6">
        <v>281</v>
      </c>
      <c r="Q18" s="6">
        <v>210</v>
      </c>
    </row>
    <row r="19" spans="2:17" ht="10.5" customHeight="1">
      <c r="B19" s="43"/>
      <c r="C19" s="18" t="s">
        <v>29</v>
      </c>
      <c r="D19" s="31" t="s">
        <v>41</v>
      </c>
      <c r="E19" s="36">
        <v>62</v>
      </c>
      <c r="F19" s="6" t="s">
        <v>41</v>
      </c>
      <c r="G19" s="31">
        <v>102</v>
      </c>
      <c r="H19" s="31">
        <v>89</v>
      </c>
      <c r="I19" s="31">
        <v>115</v>
      </c>
      <c r="J19" s="31">
        <v>124</v>
      </c>
      <c r="K19" s="31">
        <v>199</v>
      </c>
      <c r="L19" s="31">
        <v>176</v>
      </c>
      <c r="M19" s="31">
        <v>189</v>
      </c>
      <c r="N19" s="31">
        <v>187</v>
      </c>
      <c r="O19" s="31">
        <v>194</v>
      </c>
      <c r="P19" s="31">
        <v>249</v>
      </c>
      <c r="Q19" s="31">
        <v>185</v>
      </c>
    </row>
    <row r="20" spans="2:17" ht="10.5" customHeight="1">
      <c r="B20" s="43"/>
      <c r="C20" s="18" t="s">
        <v>30</v>
      </c>
      <c r="D20" s="36">
        <v>15</v>
      </c>
      <c r="E20" s="36">
        <v>10</v>
      </c>
      <c r="F20" s="6" t="s">
        <v>41</v>
      </c>
      <c r="G20" s="31">
        <v>15</v>
      </c>
      <c r="H20" s="31">
        <v>13</v>
      </c>
      <c r="I20" s="31">
        <v>25</v>
      </c>
      <c r="J20" s="31">
        <v>19</v>
      </c>
      <c r="K20" s="31">
        <v>27</v>
      </c>
      <c r="L20" s="31">
        <v>34</v>
      </c>
      <c r="M20" s="31">
        <v>41</v>
      </c>
      <c r="N20" s="31">
        <v>34</v>
      </c>
      <c r="O20" s="31">
        <v>22</v>
      </c>
      <c r="P20" s="31">
        <v>32</v>
      </c>
      <c r="Q20" s="31">
        <v>25</v>
      </c>
    </row>
    <row r="21" spans="2:17" ht="10.5" customHeight="1">
      <c r="B21" s="43"/>
      <c r="C21" s="18" t="s">
        <v>40</v>
      </c>
      <c r="D21" s="31" t="s">
        <v>41</v>
      </c>
      <c r="E21" s="31">
        <v>0</v>
      </c>
      <c r="F21" s="6" t="s">
        <v>41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</row>
    <row r="22" spans="2:17" ht="21" customHeight="1">
      <c r="B22" s="48" t="s">
        <v>49</v>
      </c>
      <c r="C22" s="41" t="s">
        <v>28</v>
      </c>
      <c r="D22" s="49">
        <v>178</v>
      </c>
      <c r="E22" s="49">
        <v>204</v>
      </c>
      <c r="F22" s="6" t="s">
        <v>41</v>
      </c>
      <c r="G22" s="6">
        <v>200</v>
      </c>
      <c r="H22" s="6">
        <v>130</v>
      </c>
      <c r="I22" s="6">
        <v>181</v>
      </c>
      <c r="J22" s="6">
        <v>166</v>
      </c>
      <c r="K22" s="6">
        <v>168</v>
      </c>
      <c r="L22" s="6">
        <v>164</v>
      </c>
      <c r="M22" s="6">
        <v>164</v>
      </c>
      <c r="N22" s="6">
        <v>200</v>
      </c>
      <c r="O22" s="6">
        <v>168</v>
      </c>
      <c r="P22" s="6">
        <v>188</v>
      </c>
      <c r="Q22" s="6">
        <v>170</v>
      </c>
    </row>
    <row r="23" spans="2:17" ht="10.5" customHeight="1">
      <c r="B23" s="43"/>
      <c r="C23" s="18" t="s">
        <v>29</v>
      </c>
      <c r="D23" s="31" t="s">
        <v>41</v>
      </c>
      <c r="E23" s="36">
        <v>149</v>
      </c>
      <c r="F23" s="6" t="s">
        <v>41</v>
      </c>
      <c r="G23" s="31">
        <v>142</v>
      </c>
      <c r="H23" s="31">
        <v>88</v>
      </c>
      <c r="I23" s="31">
        <v>127</v>
      </c>
      <c r="J23" s="31">
        <v>115</v>
      </c>
      <c r="K23" s="31">
        <v>115</v>
      </c>
      <c r="L23" s="31">
        <v>108</v>
      </c>
      <c r="M23" s="31">
        <v>109</v>
      </c>
      <c r="N23" s="31">
        <v>139</v>
      </c>
      <c r="O23" s="31">
        <v>106</v>
      </c>
      <c r="P23" s="31">
        <v>127</v>
      </c>
      <c r="Q23" s="31">
        <v>109</v>
      </c>
    </row>
    <row r="24" spans="2:17" ht="10.5" customHeight="1">
      <c r="B24" s="43"/>
      <c r="C24" s="18" t="s">
        <v>30</v>
      </c>
      <c r="D24" s="36">
        <v>49</v>
      </c>
      <c r="E24" s="36">
        <v>54</v>
      </c>
      <c r="F24" s="6" t="s">
        <v>41</v>
      </c>
      <c r="G24" s="31">
        <v>58</v>
      </c>
      <c r="H24" s="31">
        <v>42</v>
      </c>
      <c r="I24" s="31">
        <v>54</v>
      </c>
      <c r="J24" s="31">
        <v>51</v>
      </c>
      <c r="K24" s="31">
        <v>53</v>
      </c>
      <c r="L24" s="31">
        <v>56</v>
      </c>
      <c r="M24" s="31">
        <v>55</v>
      </c>
      <c r="N24" s="31">
        <v>61</v>
      </c>
      <c r="O24" s="31">
        <v>62</v>
      </c>
      <c r="P24" s="31">
        <v>61</v>
      </c>
      <c r="Q24" s="31">
        <v>61</v>
      </c>
    </row>
    <row r="25" spans="2:17" ht="10.5" customHeight="1">
      <c r="B25" s="43"/>
      <c r="C25" s="18" t="s">
        <v>40</v>
      </c>
      <c r="D25" s="31" t="s">
        <v>41</v>
      </c>
      <c r="E25" s="31">
        <v>1</v>
      </c>
      <c r="F25" s="6" t="s">
        <v>41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</row>
    <row r="26" spans="2:17" ht="21" customHeight="1">
      <c r="B26" s="48" t="s">
        <v>50</v>
      </c>
      <c r="C26" s="41" t="s">
        <v>28</v>
      </c>
      <c r="D26" s="52">
        <v>454</v>
      </c>
      <c r="E26" s="52">
        <v>536</v>
      </c>
      <c r="F26" s="6" t="s">
        <v>41</v>
      </c>
      <c r="G26" s="6">
        <v>460</v>
      </c>
      <c r="H26" s="6">
        <v>484</v>
      </c>
      <c r="I26" s="6">
        <v>536</v>
      </c>
      <c r="J26" s="6">
        <v>554</v>
      </c>
      <c r="K26" s="6">
        <v>697</v>
      </c>
      <c r="L26" s="6">
        <v>698</v>
      </c>
      <c r="M26" s="6">
        <v>742</v>
      </c>
      <c r="N26" s="6">
        <v>736</v>
      </c>
      <c r="O26" s="6">
        <v>706</v>
      </c>
      <c r="P26" s="6">
        <v>732</v>
      </c>
      <c r="Q26" s="6">
        <v>730</v>
      </c>
    </row>
    <row r="27" spans="2:17" ht="10.5" customHeight="1">
      <c r="B27" s="43"/>
      <c r="C27" s="18" t="s">
        <v>29</v>
      </c>
      <c r="D27" s="31" t="s">
        <v>41</v>
      </c>
      <c r="E27" s="37">
        <v>227</v>
      </c>
      <c r="F27" s="6" t="s">
        <v>41</v>
      </c>
      <c r="G27" s="31">
        <v>205</v>
      </c>
      <c r="H27" s="31">
        <v>185</v>
      </c>
      <c r="I27" s="31">
        <v>237</v>
      </c>
      <c r="J27" s="31">
        <v>248</v>
      </c>
      <c r="K27" s="31">
        <v>300</v>
      </c>
      <c r="L27" s="31">
        <v>291</v>
      </c>
      <c r="M27" s="31">
        <v>322</v>
      </c>
      <c r="N27" s="31">
        <v>339</v>
      </c>
      <c r="O27" s="31">
        <v>340</v>
      </c>
      <c r="P27" s="31">
        <v>361</v>
      </c>
      <c r="Q27" s="31">
        <v>326</v>
      </c>
    </row>
    <row r="28" spans="2:17" ht="10.5" customHeight="1">
      <c r="B28" s="43"/>
      <c r="C28" s="18" t="s">
        <v>30</v>
      </c>
      <c r="D28" s="36">
        <v>249</v>
      </c>
      <c r="E28" s="36">
        <v>308</v>
      </c>
      <c r="F28" s="6" t="s">
        <v>41</v>
      </c>
      <c r="G28" s="31">
        <v>255</v>
      </c>
      <c r="H28" s="31">
        <v>299</v>
      </c>
      <c r="I28" s="31">
        <v>299</v>
      </c>
      <c r="J28" s="31">
        <v>306</v>
      </c>
      <c r="K28" s="31">
        <v>397</v>
      </c>
      <c r="L28" s="31">
        <v>407</v>
      </c>
      <c r="M28" s="31">
        <v>420</v>
      </c>
      <c r="N28" s="31">
        <v>397</v>
      </c>
      <c r="O28" s="31">
        <v>366</v>
      </c>
      <c r="P28" s="31">
        <v>371</v>
      </c>
      <c r="Q28" s="31">
        <v>404</v>
      </c>
    </row>
    <row r="29" spans="2:17" ht="10.5" customHeight="1">
      <c r="B29" s="43"/>
      <c r="C29" s="18" t="s">
        <v>40</v>
      </c>
      <c r="D29" s="31" t="s">
        <v>41</v>
      </c>
      <c r="E29" s="31">
        <v>1</v>
      </c>
      <c r="F29" s="6" t="s">
        <v>41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2:17" ht="21" customHeight="1">
      <c r="B30" s="125" t="s">
        <v>54</v>
      </c>
      <c r="C30" s="41" t="s">
        <v>28</v>
      </c>
      <c r="D30" s="49">
        <v>113</v>
      </c>
      <c r="E30" s="49">
        <v>92</v>
      </c>
      <c r="F30" s="6" t="s">
        <v>41</v>
      </c>
      <c r="G30" s="6">
        <v>92</v>
      </c>
      <c r="H30" s="6">
        <v>77</v>
      </c>
      <c r="I30" s="6">
        <v>74</v>
      </c>
      <c r="J30" s="6">
        <v>88</v>
      </c>
      <c r="K30" s="6">
        <v>76</v>
      </c>
      <c r="L30" s="6">
        <v>95</v>
      </c>
      <c r="M30" s="6">
        <v>121</v>
      </c>
      <c r="N30" s="6">
        <v>113</v>
      </c>
      <c r="O30" s="6">
        <v>130</v>
      </c>
      <c r="P30" s="6">
        <v>119</v>
      </c>
      <c r="Q30" s="6">
        <v>117</v>
      </c>
    </row>
    <row r="31" spans="2:17" ht="10.5" customHeight="1">
      <c r="B31" s="125"/>
      <c r="C31" s="18" t="s">
        <v>29</v>
      </c>
      <c r="D31" s="31" t="s">
        <v>41</v>
      </c>
      <c r="E31" s="36">
        <v>84</v>
      </c>
      <c r="F31" s="6" t="s">
        <v>41</v>
      </c>
      <c r="G31" s="31">
        <v>88</v>
      </c>
      <c r="H31" s="31">
        <v>70</v>
      </c>
      <c r="I31" s="31">
        <v>64</v>
      </c>
      <c r="J31" s="31">
        <v>85</v>
      </c>
      <c r="K31" s="31">
        <v>66</v>
      </c>
      <c r="L31" s="31">
        <v>85</v>
      </c>
      <c r="M31" s="31">
        <v>115</v>
      </c>
      <c r="N31" s="31">
        <v>106</v>
      </c>
      <c r="O31" s="31">
        <v>119</v>
      </c>
      <c r="P31" s="31">
        <v>112</v>
      </c>
      <c r="Q31" s="31">
        <v>106</v>
      </c>
    </row>
    <row r="32" spans="2:17" ht="10.5" customHeight="1">
      <c r="B32" s="125"/>
      <c r="C32" s="18" t="s">
        <v>30</v>
      </c>
      <c r="D32" s="36">
        <v>6</v>
      </c>
      <c r="E32" s="36">
        <v>8</v>
      </c>
      <c r="F32" s="6" t="s">
        <v>41</v>
      </c>
      <c r="G32" s="31">
        <v>4</v>
      </c>
      <c r="H32" s="31">
        <v>7</v>
      </c>
      <c r="I32" s="31">
        <v>10</v>
      </c>
      <c r="J32" s="31">
        <v>3</v>
      </c>
      <c r="K32" s="31">
        <v>10</v>
      </c>
      <c r="L32" s="31">
        <v>10</v>
      </c>
      <c r="M32" s="31">
        <v>6</v>
      </c>
      <c r="N32" s="31">
        <v>7</v>
      </c>
      <c r="O32" s="31">
        <v>11</v>
      </c>
      <c r="P32" s="31">
        <v>7</v>
      </c>
      <c r="Q32" s="31">
        <v>11</v>
      </c>
    </row>
    <row r="33" spans="2:17" ht="10.5" customHeight="1">
      <c r="B33" s="54"/>
      <c r="C33" s="18" t="s">
        <v>40</v>
      </c>
      <c r="D33" s="31" t="s">
        <v>41</v>
      </c>
      <c r="E33" s="31">
        <v>0</v>
      </c>
      <c r="F33" s="6" t="s">
        <v>41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2:17" ht="21" customHeight="1">
      <c r="B34" s="48" t="s">
        <v>55</v>
      </c>
      <c r="C34" s="41" t="s">
        <v>28</v>
      </c>
      <c r="D34" s="26">
        <v>1731</v>
      </c>
      <c r="E34" s="26">
        <v>1363</v>
      </c>
      <c r="F34" s="6" t="s">
        <v>41</v>
      </c>
      <c r="G34" s="6">
        <v>1343</v>
      </c>
      <c r="H34" s="6">
        <v>1584</v>
      </c>
      <c r="I34" s="6">
        <v>1581</v>
      </c>
      <c r="J34" s="6">
        <v>1539</v>
      </c>
      <c r="K34" s="6">
        <v>1453</v>
      </c>
      <c r="L34" s="6">
        <v>1393</v>
      </c>
      <c r="M34" s="6">
        <v>1188</v>
      </c>
      <c r="N34" s="6">
        <v>1196</v>
      </c>
      <c r="O34" s="6">
        <v>984</v>
      </c>
      <c r="P34" s="6">
        <v>823</v>
      </c>
      <c r="Q34" s="6">
        <v>712</v>
      </c>
    </row>
    <row r="35" spans="2:17" ht="10.5" customHeight="1">
      <c r="B35" s="43"/>
      <c r="C35" s="18" t="s">
        <v>29</v>
      </c>
      <c r="D35" s="31" t="s">
        <v>41</v>
      </c>
      <c r="E35" s="20">
        <v>1319</v>
      </c>
      <c r="F35" s="6" t="s">
        <v>41</v>
      </c>
      <c r="G35" s="31">
        <v>1285</v>
      </c>
      <c r="H35" s="31">
        <v>1552</v>
      </c>
      <c r="I35" s="31">
        <v>1526</v>
      </c>
      <c r="J35" s="31">
        <v>1499</v>
      </c>
      <c r="K35" s="31">
        <v>1389</v>
      </c>
      <c r="L35" s="31">
        <v>1347</v>
      </c>
      <c r="M35" s="31">
        <v>1139</v>
      </c>
      <c r="N35" s="31">
        <v>1159</v>
      </c>
      <c r="O35" s="31">
        <v>941</v>
      </c>
      <c r="P35" s="31">
        <v>795</v>
      </c>
      <c r="Q35" s="31">
        <v>683</v>
      </c>
    </row>
    <row r="36" spans="2:17" ht="10.5" customHeight="1">
      <c r="B36" s="43"/>
      <c r="C36" s="18" t="s">
        <v>30</v>
      </c>
      <c r="D36" s="20">
        <v>45</v>
      </c>
      <c r="E36" s="20">
        <v>41</v>
      </c>
      <c r="F36" s="6" t="s">
        <v>41</v>
      </c>
      <c r="G36" s="31">
        <v>57</v>
      </c>
      <c r="H36" s="31">
        <v>32</v>
      </c>
      <c r="I36" s="31">
        <v>55</v>
      </c>
      <c r="J36" s="31">
        <v>40</v>
      </c>
      <c r="K36" s="31">
        <v>64</v>
      </c>
      <c r="L36" s="31">
        <v>46</v>
      </c>
      <c r="M36" s="31">
        <v>49</v>
      </c>
      <c r="N36" s="31">
        <v>37</v>
      </c>
      <c r="O36" s="31">
        <v>43</v>
      </c>
      <c r="P36" s="31">
        <v>28</v>
      </c>
      <c r="Q36" s="31">
        <v>29</v>
      </c>
    </row>
    <row r="37" spans="2:17" ht="10.5" customHeight="1">
      <c r="B37" s="43"/>
      <c r="C37" s="18" t="s">
        <v>40</v>
      </c>
      <c r="D37" s="31" t="s">
        <v>41</v>
      </c>
      <c r="E37" s="31">
        <v>3</v>
      </c>
      <c r="F37" s="6" t="s">
        <v>41</v>
      </c>
      <c r="G37" s="31">
        <v>1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</row>
    <row r="38" spans="2:17" ht="21" customHeight="1">
      <c r="B38" s="125" t="s">
        <v>56</v>
      </c>
      <c r="C38" s="41" t="s">
        <v>28</v>
      </c>
      <c r="D38" s="26">
        <v>316</v>
      </c>
      <c r="E38" s="26">
        <v>294</v>
      </c>
      <c r="F38" s="6" t="s">
        <v>41</v>
      </c>
      <c r="G38" s="6">
        <v>336</v>
      </c>
      <c r="H38" s="6">
        <v>365</v>
      </c>
      <c r="I38" s="6">
        <v>360</v>
      </c>
      <c r="J38" s="6">
        <v>366</v>
      </c>
      <c r="K38" s="6">
        <v>337</v>
      </c>
      <c r="L38" s="6">
        <v>315</v>
      </c>
      <c r="M38" s="6">
        <v>343</v>
      </c>
      <c r="N38" s="6">
        <v>297</v>
      </c>
      <c r="O38" s="6">
        <v>279</v>
      </c>
      <c r="P38" s="6">
        <v>282</v>
      </c>
      <c r="Q38" s="6">
        <v>268</v>
      </c>
    </row>
    <row r="39" spans="2:17" ht="10.5" customHeight="1">
      <c r="B39" s="125"/>
      <c r="C39" s="18" t="s">
        <v>29</v>
      </c>
      <c r="D39" s="31" t="s">
        <v>41</v>
      </c>
      <c r="E39" s="20">
        <v>288</v>
      </c>
      <c r="F39" s="6" t="s">
        <v>41</v>
      </c>
      <c r="G39" s="31">
        <v>331</v>
      </c>
      <c r="H39" s="31">
        <v>353</v>
      </c>
      <c r="I39" s="31">
        <v>353</v>
      </c>
      <c r="J39" s="31">
        <v>349</v>
      </c>
      <c r="K39" s="31">
        <v>328</v>
      </c>
      <c r="L39" s="31">
        <v>304</v>
      </c>
      <c r="M39" s="31">
        <v>333</v>
      </c>
      <c r="N39" s="31">
        <v>290</v>
      </c>
      <c r="O39" s="31">
        <v>272</v>
      </c>
      <c r="P39" s="31">
        <v>272</v>
      </c>
      <c r="Q39" s="31">
        <v>261</v>
      </c>
    </row>
    <row r="40" spans="2:17" ht="10.5" customHeight="1">
      <c r="B40" s="43"/>
      <c r="C40" s="18" t="s">
        <v>30</v>
      </c>
      <c r="D40" s="20">
        <v>8</v>
      </c>
      <c r="E40" s="20">
        <v>5</v>
      </c>
      <c r="F40" s="6" t="s">
        <v>41</v>
      </c>
      <c r="G40" s="31">
        <v>5</v>
      </c>
      <c r="H40" s="31">
        <v>12</v>
      </c>
      <c r="I40" s="31">
        <v>7</v>
      </c>
      <c r="J40" s="31">
        <v>17</v>
      </c>
      <c r="K40" s="31">
        <v>9</v>
      </c>
      <c r="L40" s="31">
        <v>11</v>
      </c>
      <c r="M40" s="31">
        <v>10</v>
      </c>
      <c r="N40" s="31">
        <v>7</v>
      </c>
      <c r="O40" s="31">
        <v>7</v>
      </c>
      <c r="P40" s="31">
        <v>10</v>
      </c>
      <c r="Q40" s="31">
        <v>7</v>
      </c>
    </row>
    <row r="41" spans="2:17" ht="10.5" customHeight="1">
      <c r="B41" s="43"/>
      <c r="C41" s="18" t="s">
        <v>40</v>
      </c>
      <c r="D41" s="31" t="s">
        <v>41</v>
      </c>
      <c r="E41" s="31">
        <v>1</v>
      </c>
      <c r="F41" s="6" t="s">
        <v>41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</row>
    <row r="42" spans="2:17" ht="21" customHeight="1">
      <c r="B42" s="8" t="s">
        <v>51</v>
      </c>
      <c r="C42" s="41" t="s">
        <v>28</v>
      </c>
      <c r="D42" s="26">
        <v>933</v>
      </c>
      <c r="E42" s="26">
        <v>781</v>
      </c>
      <c r="F42" s="6" t="s">
        <v>41</v>
      </c>
      <c r="G42" s="6">
        <v>796</v>
      </c>
      <c r="H42" s="6">
        <v>1065</v>
      </c>
      <c r="I42" s="6">
        <v>977</v>
      </c>
      <c r="J42" s="6">
        <v>946</v>
      </c>
      <c r="K42" s="6">
        <v>878</v>
      </c>
      <c r="L42" s="6">
        <v>979</v>
      </c>
      <c r="M42" s="6">
        <v>867</v>
      </c>
      <c r="N42" s="6">
        <v>791</v>
      </c>
      <c r="O42" s="6">
        <v>750</v>
      </c>
      <c r="P42" s="6">
        <v>664</v>
      </c>
      <c r="Q42" s="6">
        <v>607</v>
      </c>
    </row>
    <row r="43" spans="2:17" ht="10.5" customHeight="1">
      <c r="B43" s="53"/>
      <c r="C43" s="18" t="s">
        <v>29</v>
      </c>
      <c r="D43" s="31" t="s">
        <v>41</v>
      </c>
      <c r="E43" s="20">
        <v>553</v>
      </c>
      <c r="F43" s="6" t="s">
        <v>41</v>
      </c>
      <c r="G43" s="31">
        <v>583</v>
      </c>
      <c r="H43" s="31">
        <v>842</v>
      </c>
      <c r="I43" s="31">
        <v>708</v>
      </c>
      <c r="J43" s="31">
        <v>691</v>
      </c>
      <c r="K43" s="31">
        <v>590</v>
      </c>
      <c r="L43" s="31">
        <v>690</v>
      </c>
      <c r="M43" s="31">
        <v>579</v>
      </c>
      <c r="N43" s="31">
        <v>524</v>
      </c>
      <c r="O43" s="31">
        <v>513</v>
      </c>
      <c r="P43" s="31">
        <v>429</v>
      </c>
      <c r="Q43" s="31">
        <v>356</v>
      </c>
    </row>
    <row r="44" spans="2:17" ht="10.5" customHeight="1">
      <c r="B44" s="53"/>
      <c r="C44" s="18" t="s">
        <v>30</v>
      </c>
      <c r="D44" s="20">
        <v>217</v>
      </c>
      <c r="E44" s="20">
        <v>226</v>
      </c>
      <c r="F44" s="6" t="s">
        <v>41</v>
      </c>
      <c r="G44" s="31">
        <v>213</v>
      </c>
      <c r="H44" s="31">
        <v>223</v>
      </c>
      <c r="I44" s="31">
        <v>269</v>
      </c>
      <c r="J44" s="31">
        <v>255</v>
      </c>
      <c r="K44" s="31">
        <v>288</v>
      </c>
      <c r="L44" s="31">
        <v>289</v>
      </c>
      <c r="M44" s="31">
        <v>288</v>
      </c>
      <c r="N44" s="31">
        <v>267</v>
      </c>
      <c r="O44" s="31">
        <v>237</v>
      </c>
      <c r="P44" s="31">
        <v>235</v>
      </c>
      <c r="Q44" s="31">
        <v>251</v>
      </c>
    </row>
    <row r="45" spans="2:17" ht="10.5" customHeight="1">
      <c r="B45" s="53"/>
      <c r="C45" s="18" t="s">
        <v>40</v>
      </c>
      <c r="D45" s="31" t="s">
        <v>41</v>
      </c>
      <c r="E45" s="31">
        <v>2</v>
      </c>
      <c r="F45" s="6" t="s">
        <v>41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</row>
    <row r="46" spans="2:17" ht="21" customHeight="1">
      <c r="B46" s="48" t="s">
        <v>38</v>
      </c>
      <c r="C46" s="41" t="s">
        <v>28</v>
      </c>
      <c r="D46" s="26">
        <v>193</v>
      </c>
      <c r="E46" s="26">
        <v>62</v>
      </c>
      <c r="F46" s="6" t="s">
        <v>41</v>
      </c>
      <c r="G46" s="6">
        <v>139</v>
      </c>
      <c r="H46" s="6">
        <v>154</v>
      </c>
      <c r="I46" s="6">
        <v>217</v>
      </c>
      <c r="J46" s="6">
        <v>81</v>
      </c>
      <c r="K46" s="6">
        <v>130</v>
      </c>
      <c r="L46" s="6">
        <v>121</v>
      </c>
      <c r="M46" s="6">
        <v>184</v>
      </c>
      <c r="N46" s="6">
        <v>43</v>
      </c>
      <c r="O46" s="6">
        <v>85</v>
      </c>
      <c r="P46" s="6">
        <v>69</v>
      </c>
      <c r="Q46" s="6">
        <v>230</v>
      </c>
    </row>
    <row r="47" spans="2:17" ht="10.5" customHeight="1">
      <c r="B47" s="17"/>
      <c r="C47" s="18" t="s">
        <v>29</v>
      </c>
      <c r="D47" s="31" t="s">
        <v>41</v>
      </c>
      <c r="E47" s="20">
        <v>49</v>
      </c>
      <c r="F47" s="6" t="s">
        <v>41</v>
      </c>
      <c r="G47" s="31">
        <v>110</v>
      </c>
      <c r="H47" s="31">
        <v>136</v>
      </c>
      <c r="I47" s="31">
        <v>176</v>
      </c>
      <c r="J47" s="31">
        <v>71</v>
      </c>
      <c r="K47" s="31">
        <v>98</v>
      </c>
      <c r="L47" s="31">
        <v>97</v>
      </c>
      <c r="M47" s="31">
        <v>141</v>
      </c>
      <c r="N47" s="31">
        <v>29</v>
      </c>
      <c r="O47" s="31">
        <v>60</v>
      </c>
      <c r="P47" s="31">
        <v>53</v>
      </c>
      <c r="Q47" s="31">
        <v>162</v>
      </c>
    </row>
    <row r="48" spans="2:17" ht="10.5" customHeight="1">
      <c r="B48" s="17"/>
      <c r="C48" s="18" t="s">
        <v>30</v>
      </c>
      <c r="D48" s="20">
        <v>31</v>
      </c>
      <c r="E48" s="20">
        <v>13</v>
      </c>
      <c r="F48" s="6" t="s">
        <v>41</v>
      </c>
      <c r="G48" s="31">
        <v>28</v>
      </c>
      <c r="H48" s="31">
        <v>18</v>
      </c>
      <c r="I48" s="31">
        <v>41</v>
      </c>
      <c r="J48" s="31">
        <v>10</v>
      </c>
      <c r="K48" s="31">
        <v>32</v>
      </c>
      <c r="L48" s="31">
        <v>24</v>
      </c>
      <c r="M48" s="31">
        <v>43</v>
      </c>
      <c r="N48" s="31">
        <v>14</v>
      </c>
      <c r="O48" s="31">
        <v>25</v>
      </c>
      <c r="P48" s="31">
        <v>16</v>
      </c>
      <c r="Q48" s="31">
        <v>68</v>
      </c>
    </row>
    <row r="49" spans="2:17" ht="10.5" customHeight="1">
      <c r="B49" s="17"/>
      <c r="C49" s="18" t="s">
        <v>40</v>
      </c>
      <c r="D49" s="31" t="s">
        <v>41</v>
      </c>
      <c r="E49" s="31">
        <v>0</v>
      </c>
      <c r="F49" s="6" t="s">
        <v>41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</row>
    <row r="50" spans="2:17" ht="12" customHeight="1">
      <c r="B50" s="16"/>
      <c r="C50" s="16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5"/>
    </row>
    <row r="51" spans="2:17" ht="3" customHeight="1">
      <c r="B51" s="66"/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ht="10.5" customHeight="1"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2:17" ht="12.75" customHeight="1">
      <c r="B53" s="119" t="s">
        <v>223</v>
      </c>
      <c r="C53" s="119"/>
      <c r="D53" s="119"/>
      <c r="E53" s="119"/>
      <c r="F53" s="119"/>
      <c r="G53" s="119"/>
      <c r="H53" s="119"/>
      <c r="I53" s="119"/>
      <c r="J53" s="119"/>
      <c r="K53" s="26"/>
      <c r="L53" s="26"/>
      <c r="M53" s="26"/>
      <c r="N53" s="26"/>
      <c r="O53" s="26"/>
      <c r="P53" s="26"/>
      <c r="Q53" s="8"/>
    </row>
    <row r="54" spans="2:17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2:17">
      <c r="B55" s="11"/>
      <c r="C55" s="11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2:17">
      <c r="B56" s="11"/>
      <c r="C56" s="11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2:17"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</sheetData>
  <mergeCells count="8">
    <mergeCell ref="B53:J53"/>
    <mergeCell ref="B14:B16"/>
    <mergeCell ref="B30:B32"/>
    <mergeCell ref="B38:B39"/>
    <mergeCell ref="B1:Q1"/>
    <mergeCell ref="B3:B4"/>
    <mergeCell ref="D3:Q3"/>
    <mergeCell ref="C3:C4"/>
  </mergeCells>
  <hyperlinks>
    <hyperlink ref="S2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39</vt:i4>
      </vt:variant>
    </vt:vector>
  </HeadingPairs>
  <TitlesOfParts>
    <vt:vector size="60" baseType="lpstr">
      <vt:lpstr>Indice</vt:lpstr>
      <vt:lpstr>Sinais Convencionais</vt:lpstr>
      <vt:lpstr>Q1A</vt:lpstr>
      <vt:lpstr>Q1B</vt:lpstr>
      <vt:lpstr>Q2A</vt:lpstr>
      <vt:lpstr>Q2B</vt:lpstr>
      <vt:lpstr>Q3</vt:lpstr>
      <vt:lpstr>Q4</vt:lpstr>
      <vt:lpstr>Q5A</vt:lpstr>
      <vt:lpstr>Q5B</vt:lpstr>
      <vt:lpstr>Q6</vt:lpstr>
      <vt:lpstr>Q7</vt:lpstr>
      <vt:lpstr>Q8</vt:lpstr>
      <vt:lpstr>Q9</vt:lpstr>
      <vt:lpstr>Q10</vt:lpstr>
      <vt:lpstr>Q11</vt:lpstr>
      <vt:lpstr>Q12</vt:lpstr>
      <vt:lpstr>Q13A</vt:lpstr>
      <vt:lpstr>Q13B</vt:lpstr>
      <vt:lpstr>Q14</vt:lpstr>
      <vt:lpstr>Q15</vt:lpstr>
      <vt:lpstr>'Q10'!Área_de_Impressão</vt:lpstr>
      <vt:lpstr>'Q11'!Área_de_Impressão</vt:lpstr>
      <vt:lpstr>'Q12'!Área_de_Impressão</vt:lpstr>
      <vt:lpstr>Q13A!Área_de_Impressão</vt:lpstr>
      <vt:lpstr>Q13B!Área_de_Impressão</vt:lpstr>
      <vt:lpstr>'Q14'!Área_de_Impressão</vt:lpstr>
      <vt:lpstr>'Q15'!Área_de_Impressão</vt:lpstr>
      <vt:lpstr>Q1A!Área_de_Impressão</vt:lpstr>
      <vt:lpstr>Q1B!Área_de_Impressão</vt:lpstr>
      <vt:lpstr>Q2A!Área_de_Impressão</vt:lpstr>
      <vt:lpstr>Q2B!Área_de_Impressão</vt:lpstr>
      <vt:lpstr>'Q3'!Área_de_Impressão</vt:lpstr>
      <vt:lpstr>'Q4'!Área_de_Impressão</vt:lpstr>
      <vt:lpstr>Q5A!Área_de_Impressão</vt:lpstr>
      <vt:lpstr>Q5B!Área_de_Impressão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Q13A!Títulos_de_Impressão</vt:lpstr>
      <vt:lpstr>Q13B!Títulos_de_Impressão</vt:lpstr>
      <vt:lpstr>'Q14'!Títulos_de_Impressão</vt:lpstr>
      <vt:lpstr>'Q15'!Títulos_de_Impressão</vt:lpstr>
      <vt:lpstr>Q1A!Títulos_de_Impressão</vt:lpstr>
      <vt:lpstr>Q1B!Títulos_de_Impressão</vt:lpstr>
      <vt:lpstr>Q2A!Títulos_de_Impressão</vt:lpstr>
      <vt:lpstr>Q2B!Títulos_de_Impressão</vt:lpstr>
      <vt:lpstr>'Q3'!Títulos_de_Impressão</vt:lpstr>
      <vt:lpstr>'Q4'!Títulos_de_Impressão</vt:lpstr>
      <vt:lpstr>Q5A!Títulos_de_Impressão</vt:lpstr>
      <vt:lpstr>Q5B!Títulos_de_Impressão</vt:lpstr>
      <vt:lpstr>'Q6'!Títulos_de_Impressão</vt:lpstr>
      <vt:lpstr>'Q7'!Títulos_de_Impressão</vt:lpstr>
      <vt:lpstr>'Q8'!Títulos_de_Impressão</vt:lpstr>
      <vt:lpstr>'Q9'!Títulos_de_Impressão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2026-07-24T08:41:54Z</cp:lastPrinted>
  <dcterms:created xsi:type="dcterms:W3CDTF">1996-10-14T23:33:28Z</dcterms:created>
  <dcterms:modified xsi:type="dcterms:W3CDTF">2026-07-24T09:00:44Z</dcterms:modified>
</cp:coreProperties>
</file>