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EsteLivro" defaultThemeVersion="124226"/>
  <mc:AlternateContent xmlns:mc="http://schemas.openxmlformats.org/markup-compatibility/2006">
    <mc:Choice Requires="x15">
      <x15ac:absPath xmlns:x15ac="http://schemas.microsoft.com/office/spreadsheetml/2010/11/ac" url="R:\fnc\DES\IE\2026\Difusão\2ºT 26\"/>
    </mc:Choice>
  </mc:AlternateContent>
  <xr:revisionPtr revIDLastSave="0" documentId="13_ncr:1_{C37FFA15-6090-40B3-BAA3-093959495556}" xr6:coauthVersionLast="47" xr6:coauthVersionMax="47" xr10:uidLastSave="{00000000-0000-0000-0000-000000000000}"/>
  <bookViews>
    <workbookView xWindow="-120" yWindow="-120" windowWidth="29040" windowHeight="15720" tabRatio="851" xr2:uid="{00000000-000D-0000-FFFF-FFFF00000000}"/>
  </bookViews>
  <sheets>
    <sheet name="Indice" sheetId="35" r:id="rId1"/>
    <sheet name="Sinais convencionais" sheetId="48" r:id="rId2"/>
    <sheet name="Siglas e abreviaturas" sheetId="49" r:id="rId3"/>
    <sheet name="Nota técnica" sheetId="50" r:id="rId4"/>
    <sheet name="P1" sheetId="15" r:id="rId5"/>
    <sheet name="P2" sheetId="16" r:id="rId6"/>
    <sheet name="P3" sheetId="17" r:id="rId7"/>
    <sheet name="P4" sheetId="18" r:id="rId8"/>
    <sheet name="P5" sheetId="19" r:id="rId9"/>
    <sheet name="P6" sheetId="29" r:id="rId10"/>
    <sheet name="P6.1" sheetId="57" r:id="rId11"/>
    <sheet name="P7" sheetId="21" r:id="rId12"/>
    <sheet name="P8" sheetId="22" r:id="rId13"/>
    <sheet name="P9" sheetId="52" r:id="rId14"/>
    <sheet name="P10" sheetId="46" r:id="rId15"/>
    <sheet name="P11" sheetId="47" r:id="rId16"/>
    <sheet name="P12" sheetId="30" r:id="rId17"/>
    <sheet name="P13" sheetId="31" r:id="rId18"/>
    <sheet name="P14" sheetId="28" r:id="rId19"/>
    <sheet name="P15" sheetId="32" r:id="rId20"/>
    <sheet name="P16" sheetId="36" r:id="rId21"/>
    <sheet name="P17" sheetId="37" r:id="rId22"/>
    <sheet name="P17.1" sheetId="58" r:id="rId23"/>
    <sheet name="P18" sheetId="51" r:id="rId24"/>
    <sheet name="P19" sheetId="40" r:id="rId25"/>
    <sheet name="Nota metodológica" sheetId="56" r:id="rId26"/>
    <sheet name="M1" sheetId="53" r:id="rId27"/>
    <sheet name="M2" sheetId="54" r:id="rId28"/>
  </sheets>
  <definedNames>
    <definedName name="_Toc216590067">#REF!</definedName>
    <definedName name="_Toc216590068">#REF!</definedName>
    <definedName name="_Toc216590069">#REF!</definedName>
    <definedName name="_Toc216590070">#REF!</definedName>
    <definedName name="_Toc216590071">#REF!</definedName>
    <definedName name="_Toc216590072">#REF!</definedName>
    <definedName name="_Toc216590073">#REF!</definedName>
    <definedName name="_Toc216590074">#REF!</definedName>
    <definedName name="_Toc216590075">#REF!</definedName>
    <definedName name="_Toc216590076">#REF!</definedName>
    <definedName name="_Toc216590077">#REF!</definedName>
    <definedName name="_Toc216590078">#REF!</definedName>
    <definedName name="_Toc216590079">#REF!</definedName>
    <definedName name="_Toc275770495">#REF!</definedName>
    <definedName name="_Toc276730777">#REF!</definedName>
    <definedName name="a">#REF!</definedName>
    <definedName name="AE">#REF!</definedName>
    <definedName name="_xlnm.Print_Area" localSheetId="0">Indice!$B$1:$B$15</definedName>
    <definedName name="_xlnm.Print_Area" localSheetId="26">'M1'!$B$1:$J$27</definedName>
    <definedName name="_xlnm.Print_Area" localSheetId="27">'M2'!$B$1:$I$21</definedName>
    <definedName name="_xlnm.Print_Area" localSheetId="25">'Nota metodológica'!$B$1:$L$22</definedName>
    <definedName name="_xlnm.Print_Area" localSheetId="3">'Nota técnica'!$B$1:$K$83</definedName>
    <definedName name="_xlnm.Print_Area" localSheetId="4">'P1'!$B$1:$K$54</definedName>
    <definedName name="_xlnm.Print_Area" localSheetId="14">'P10'!$B$1:$I$15</definedName>
    <definedName name="_xlnm.Print_Area" localSheetId="15">'P11'!$B$1:$I$14</definedName>
    <definedName name="_xlnm.Print_Area" localSheetId="16">'P12'!$B$1:$K$40</definedName>
    <definedName name="_xlnm.Print_Area" localSheetId="17">'P13'!$B$1:$K$31</definedName>
    <definedName name="_xlnm.Print_Area" localSheetId="18">'P14'!$B$1:$K$52</definedName>
    <definedName name="_xlnm.Print_Area" localSheetId="19">'P15'!$B$1:$K$15</definedName>
    <definedName name="_xlnm.Print_Area" localSheetId="20">'P16'!$B$1:$K$37</definedName>
    <definedName name="_xlnm.Print_Area" localSheetId="21">'P17'!$B$1:$J$16</definedName>
    <definedName name="_xlnm.Print_Area" localSheetId="22">'P17.1'!$B$1:$G$16</definedName>
    <definedName name="_xlnm.Print_Area" localSheetId="23">'P18'!$B$1:$I$24</definedName>
    <definedName name="_xlnm.Print_Area" localSheetId="24">'P19'!$B$1:$K$44</definedName>
    <definedName name="_xlnm.Print_Area" localSheetId="5">'P2'!$B$1:$K$46</definedName>
    <definedName name="_xlnm.Print_Area" localSheetId="6">'P3'!$B$1:$K$47</definedName>
    <definedName name="_xlnm.Print_Area" localSheetId="7">'P4'!$B$1:$K$47</definedName>
    <definedName name="_xlnm.Print_Area" localSheetId="8">'P5'!$B$1:$K$47</definedName>
    <definedName name="_xlnm.Print_Area" localSheetId="9">'P6'!$B$1:$K$48</definedName>
    <definedName name="_xlnm.Print_Area" localSheetId="10">'P6.1'!$B$1:$H$64</definedName>
    <definedName name="_xlnm.Print_Area" localSheetId="11">'P7'!$B$1:$K$54</definedName>
    <definedName name="_xlnm.Print_Area" localSheetId="12">'P8'!$B$1:$K$41</definedName>
    <definedName name="_xlnm.Print_Area" localSheetId="13">'P9'!$B$1:$J$32</definedName>
    <definedName name="_xlnm.Print_Area" localSheetId="2">'Siglas e abreviaturas'!$B$1:$D$20</definedName>
    <definedName name="_xlnm.Print_Area" localSheetId="1">'Sinais convencionais'!$B$1:$D$5</definedName>
    <definedName name="_xlnm.Print_Area">#REF!</definedName>
    <definedName name="Changes" localSheetId="25">#REF!</definedName>
    <definedName name="Changes">#REF!</definedName>
    <definedName name="Comments" localSheetId="25">#REF!</definedName>
    <definedName name="Comments">#REF!</definedName>
    <definedName name="Contact" localSheetId="25">#REF!</definedName>
    <definedName name="Contact">#REF!</definedName>
    <definedName name="Country" localSheetId="25">#REF!</definedName>
    <definedName name="Country">#REF!</definedName>
    <definedName name="CV_employed" localSheetId="25">#REF!</definedName>
    <definedName name="CV_employed">#REF!</definedName>
    <definedName name="CV_parttime" localSheetId="25">#REF!</definedName>
    <definedName name="CV_parttime">#REF!</definedName>
    <definedName name="CV_unemployed" localSheetId="25">#REF!</definedName>
    <definedName name="CV_unemployed">#REF!</definedName>
    <definedName name="CV_unemploymentRate" localSheetId="25">#REF!</definedName>
    <definedName name="CV_unemploymentRate">#REF!</definedName>
    <definedName name="CV_UsualHours" localSheetId="25">#REF!</definedName>
    <definedName name="CV_UsualHours">#REF!</definedName>
    <definedName name="email" localSheetId="25">#REF!</definedName>
    <definedName name="email">#REF!</definedName>
    <definedName name="gdf">#REF!</definedName>
    <definedName name="Limit_a_q" localSheetId="25">#REF!</definedName>
    <definedName name="Limit_a_q">#REF!</definedName>
    <definedName name="Limit_b_a" localSheetId="25">#REF!</definedName>
    <definedName name="Limit_b_a">#REF!</definedName>
    <definedName name="Limit_b_q" localSheetId="25">#REF!</definedName>
    <definedName name="Limit_b_q">#REF!</definedName>
    <definedName name="novo">#REF!</definedName>
    <definedName name="novo_v10" localSheetId="25">#REF!</definedName>
    <definedName name="novo_v10">#REF!</definedName>
    <definedName name="novo2">#REF!</definedName>
    <definedName name="NR_NonContacts" localSheetId="25">#REF!</definedName>
    <definedName name="NR_NonContacts">#REF!</definedName>
    <definedName name="NR_Other" localSheetId="25">#REF!</definedName>
    <definedName name="NR_Other">#REF!</definedName>
    <definedName name="NR_Refusals" localSheetId="25">#REF!</definedName>
    <definedName name="NR_Refusals">#REF!</definedName>
    <definedName name="NR_Total" localSheetId="25">#REF!</definedName>
    <definedName name="NR_Total">#REF!</definedName>
    <definedName name="Print_Area_MI" localSheetId="25">#REF!</definedName>
    <definedName name="Print_Area_MI" localSheetId="2">#REF!</definedName>
    <definedName name="Print_Area_MI" localSheetId="1">#REF!</definedName>
    <definedName name="Print_Area_MI">#REF!</definedName>
    <definedName name="Q17a" localSheetId="25">#REF!</definedName>
    <definedName name="Q17a">#REF!</definedName>
    <definedName name="Q4a" localSheetId="25">#REF!</definedName>
    <definedName name="Q4a">#REF!</definedName>
    <definedName name="qq">#REF!</definedName>
    <definedName name="Quarter" localSheetId="25">#REF!</definedName>
    <definedName name="Quarter">#REF!</definedName>
    <definedName name="rwe">#REF!</definedName>
    <definedName name="s">#REF!</definedName>
    <definedName name="Tabela_4___Docentes_por_Subsistema_de_ensino__Grupo_etário_e_Sexo__em_2010">#REF!</definedName>
    <definedName name="Tabela_4antiga___Idade_média_dos_docentes_por_Subsistema_de_ensino_e_Sexo__de_2001_a_2009">#REF!</definedName>
    <definedName name="Telephone" localSheetId="25">#REF!</definedName>
    <definedName name="Telephone">#REF!</definedName>
    <definedName name="_xlnm.Print_Titles" localSheetId="3">'Nota técnica'!$1:$2</definedName>
    <definedName name="Year" localSheetId="25">#REF!</definedName>
    <definedName name="Yea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4" i="35" l="1"/>
  <c r="B12" i="35"/>
</calcChain>
</file>

<file path=xl/sharedStrings.xml><?xml version="1.0" encoding="utf-8"?>
<sst xmlns="http://schemas.openxmlformats.org/spreadsheetml/2006/main" count="2132" uniqueCount="475">
  <si>
    <t>Valor trimestral</t>
  </si>
  <si>
    <t>C.V.</t>
  </si>
  <si>
    <t>%</t>
  </si>
  <si>
    <t xml:space="preserve">População total </t>
  </si>
  <si>
    <t>HM</t>
  </si>
  <si>
    <t>H</t>
  </si>
  <si>
    <t>M</t>
  </si>
  <si>
    <t>Dos 25 aos 34 anos</t>
  </si>
  <si>
    <t>Dos 35 aos 44 anos</t>
  </si>
  <si>
    <t>População empregada</t>
  </si>
  <si>
    <t xml:space="preserve">População desempregada </t>
  </si>
  <si>
    <t>Taxa de emprego</t>
  </si>
  <si>
    <t>Sem termo</t>
  </si>
  <si>
    <t>Com termo</t>
  </si>
  <si>
    <t>A tempo completo</t>
  </si>
  <si>
    <t>A tempo parcial</t>
  </si>
  <si>
    <t>Até ao básico - 3º ciclo</t>
  </si>
  <si>
    <t>Superior</t>
  </si>
  <si>
    <t>Situação na profissão</t>
  </si>
  <si>
    <t>Tipo de contrato de trabalho</t>
  </si>
  <si>
    <t>F: Construção</t>
  </si>
  <si>
    <t>3: Técnicos e profissionais de nível intermédio</t>
  </si>
  <si>
    <t>9: Trabalhadores não qualificados</t>
  </si>
  <si>
    <t>Sexo</t>
  </si>
  <si>
    <t>Região Autónoma da Madeira</t>
  </si>
  <si>
    <t>8: Operadores de instalações e máquinas e trabalhadores da montagem</t>
  </si>
  <si>
    <t>Trabalhador por conta de outrem</t>
  </si>
  <si>
    <t>Nível de escolaridade completo</t>
  </si>
  <si>
    <t>População total</t>
  </si>
  <si>
    <t>A: Agricultura, produção animal, caça, floresta e pesca</t>
  </si>
  <si>
    <t>B a F: Indústria, construção, energia e água</t>
  </si>
  <si>
    <t>C: Indústrias transformadoras</t>
  </si>
  <si>
    <t>G a U: Serviços</t>
  </si>
  <si>
    <t>Secundário e pós-secundário</t>
  </si>
  <si>
    <t>Profissão (CPP-10)</t>
  </si>
  <si>
    <t xml:space="preserve">4: Pessoal administrativo </t>
  </si>
  <si>
    <t>5: Trabalhadores dos serviços pessoais, de protecção e segurança e vendedores</t>
  </si>
  <si>
    <t>6: Agricultores e trabalhadores qualificados da agricultura, da pesca e da floresta</t>
  </si>
  <si>
    <t>7: Trabalhadores qualificados da indústria, construção e artíficies</t>
  </si>
  <si>
    <t>Curta duração</t>
  </si>
  <si>
    <t>Longa duração</t>
  </si>
  <si>
    <t>(12 e mais meses)</t>
  </si>
  <si>
    <t xml:space="preserve">Taxa de desemprego </t>
  </si>
  <si>
    <t xml:space="preserve">Nível de escolaridade completo </t>
  </si>
  <si>
    <t>População desempregada</t>
  </si>
  <si>
    <t>Taxa de desemprego</t>
  </si>
  <si>
    <t>População inativa</t>
  </si>
  <si>
    <t xml:space="preserve">População inativa </t>
  </si>
  <si>
    <t>Taxa de inatividade</t>
  </si>
  <si>
    <t xml:space="preserve">Taxa de inatividade                        </t>
  </si>
  <si>
    <t>2: Especialistas das atividades intelectuais e científicas</t>
  </si>
  <si>
    <t>Taxa de atividade</t>
  </si>
  <si>
    <t>População ativa</t>
  </si>
  <si>
    <t xml:space="preserve">Subemprego de trabalhadores </t>
  </si>
  <si>
    <t xml:space="preserve">mas que não procuram emprego </t>
  </si>
  <si>
    <t>Portugal</t>
  </si>
  <si>
    <t>Norte</t>
  </si>
  <si>
    <t>Centro</t>
  </si>
  <si>
    <t>Alentejo</t>
  </si>
  <si>
    <t>Algarve</t>
  </si>
  <si>
    <t>Região Autónoma dos Açores</t>
  </si>
  <si>
    <t>(Voltar ao índice)</t>
  </si>
  <si>
    <t>Local de residência</t>
  </si>
  <si>
    <t>dos quais:</t>
  </si>
  <si>
    <t>H: Transportes e armazenagem</t>
  </si>
  <si>
    <t>I: Alojamento, restauração e similares</t>
  </si>
  <si>
    <t>N: Atividades administrativas e dos serviços de apoio</t>
  </si>
  <si>
    <t>O: Administração Pública, Defesa e Segurança Social Obrigatória</t>
  </si>
  <si>
    <t>P: Educação</t>
  </si>
  <si>
    <t>Q: Atividades da saúde humana e apoio social</t>
  </si>
  <si>
    <t>S a U: Outros serviços</t>
  </si>
  <si>
    <t>Subutilização do trabalho</t>
  </si>
  <si>
    <t>Taxa de subutilização do trabalho</t>
  </si>
  <si>
    <t>Total</t>
  </si>
  <si>
    <t xml:space="preserve">A: Agricultura, produção animal, caça, floresta e pesca </t>
  </si>
  <si>
    <t xml:space="preserve">B a F: Indústria, construção, energia e água </t>
  </si>
  <si>
    <t xml:space="preserve">G a U: Serviços </t>
  </si>
  <si>
    <t>Setor de atividade principal</t>
  </si>
  <si>
    <t>Menos de 16 anos</t>
  </si>
  <si>
    <t>População com 16 e mais anos</t>
  </si>
  <si>
    <t>Dos 16 aos 24 anos</t>
  </si>
  <si>
    <t>Dos 45 aos 54 anos</t>
  </si>
  <si>
    <t>Dos 55 aos 64 anos</t>
  </si>
  <si>
    <t>Dos 65 aos 89 anos</t>
  </si>
  <si>
    <t>Dos 16 aos 64 anos</t>
  </si>
  <si>
    <t>(dos 16 aos 89 anos)</t>
  </si>
  <si>
    <t xml:space="preserve">a tempo parcial </t>
  </si>
  <si>
    <t>Dos 55 aos 74 anos</t>
  </si>
  <si>
    <t>(16 e mais anos)</t>
  </si>
  <si>
    <t>Estudante (dos 16 aos 89 anos)</t>
  </si>
  <si>
    <t>Doméstico (dos 16 aos 89 anos)</t>
  </si>
  <si>
    <t>Reformado (dos 16 aos 89 anos)</t>
  </si>
  <si>
    <t>Outro inativo (16 e mais anos)</t>
  </si>
  <si>
    <t xml:space="preserve">Subemprego de trabalhadores a tempo parcial </t>
  </si>
  <si>
    <t>Número</t>
  </si>
  <si>
    <t>Dos 16 aos 19 anos</t>
  </si>
  <si>
    <t>Dos 20 aos 24 anos</t>
  </si>
  <si>
    <t>Condição perante o trabalho</t>
  </si>
  <si>
    <t>Desempregados</t>
  </si>
  <si>
    <t>Inativos</t>
  </si>
  <si>
    <t>Taxa</t>
  </si>
  <si>
    <t>Condição perante o trabalho (proporção)</t>
  </si>
  <si>
    <t>Trabalhadores por conta própria como isolados</t>
  </si>
  <si>
    <t>Trabalhadores por conta própria como empregadores</t>
  </si>
  <si>
    <t>Trabalhadores por conta de outrem</t>
  </si>
  <si>
    <t>Por condição no desemprego</t>
  </si>
  <si>
    <t xml:space="preserve">À procura de novo emprego </t>
  </si>
  <si>
    <t>Por duração do desemprego</t>
  </si>
  <si>
    <t>(Até 11 meses)</t>
  </si>
  <si>
    <t>Variação</t>
  </si>
  <si>
    <t>Homóloga</t>
  </si>
  <si>
    <t>Trimestral</t>
  </si>
  <si>
    <t>p.p.</t>
  </si>
  <si>
    <r>
      <rPr>
        <b/>
        <sz val="7"/>
        <rFont val="Arial"/>
        <family val="2"/>
      </rPr>
      <t>Fonte:</t>
    </r>
    <r>
      <rPr>
        <sz val="7"/>
        <rFont val="Arial"/>
        <family val="2"/>
      </rPr>
      <t xml:space="preserve"> INE/DREM, Inquérito ao Emprego.</t>
    </r>
  </si>
  <si>
    <t xml:space="preserve"> </t>
  </si>
  <si>
    <t>Continente</t>
  </si>
  <si>
    <t>Jovens não empregados que não estão em educação ou formação</t>
  </si>
  <si>
    <t xml:space="preserve">Total da população empregada
</t>
  </si>
  <si>
    <t>Trabalhou em casa</t>
  </si>
  <si>
    <t xml:space="preserve">Não trabalhou em casa </t>
  </si>
  <si>
    <r>
      <rPr>
        <b/>
        <sz val="7"/>
        <rFont val="Arial"/>
        <family val="2"/>
      </rPr>
      <t>Fonte:</t>
    </r>
    <r>
      <rPr>
        <sz val="7"/>
        <rFont val="Arial"/>
        <family val="2"/>
      </rPr>
      <t xml:space="preserve"> INE, Módulo do Inquérito ao Emprego "Trabalho a partir de casa"</t>
    </r>
  </si>
  <si>
    <t>https://estatistica.madeira.gov.pt/</t>
  </si>
  <si>
    <t>População</t>
  </si>
  <si>
    <t>População dos 16 aos 89 anos ausente do trabalho na semana de referência</t>
  </si>
  <si>
    <t>da qual:</t>
  </si>
  <si>
    <t>Empregada</t>
  </si>
  <si>
    <r>
      <rPr>
        <b/>
        <sz val="7"/>
        <rFont val="Arial"/>
        <family val="2"/>
      </rPr>
      <t>Fonte:</t>
    </r>
    <r>
      <rPr>
        <sz val="7"/>
        <rFont val="Arial"/>
        <family val="2"/>
      </rPr>
      <t xml:space="preserve"> INE, Inquérito ao Emprego.</t>
    </r>
  </si>
  <si>
    <r>
      <t>Média</t>
    </r>
    <r>
      <rPr>
        <vertAlign val="superscript"/>
        <sz val="8"/>
        <rFont val="Arial"/>
        <family val="2"/>
      </rPr>
      <t>(a)</t>
    </r>
  </si>
  <si>
    <t>Volume</t>
  </si>
  <si>
    <t>Milhares de indivíduos</t>
  </si>
  <si>
    <t>Euros</t>
  </si>
  <si>
    <t>Sinais convencionais</t>
  </si>
  <si>
    <t>x</t>
  </si>
  <si>
    <t>-</t>
  </si>
  <si>
    <t>Valor não disponível</t>
  </si>
  <si>
    <t>§</t>
  </si>
  <si>
    <t>Valor com coeficiente de variação elevado</t>
  </si>
  <si>
    <t>//</t>
  </si>
  <si>
    <t>Não aplicável</t>
  </si>
  <si>
    <t>Sinais Convencionais</t>
  </si>
  <si>
    <t>Nota:</t>
  </si>
  <si>
    <t>Siglas e abreviaturas</t>
  </si>
  <si>
    <t>CAE-Rev. 3</t>
  </si>
  <si>
    <t>CPP-10</t>
  </si>
  <si>
    <t>NUTS</t>
  </si>
  <si>
    <t>N.º</t>
  </si>
  <si>
    <t>T</t>
  </si>
  <si>
    <t>Classificação Portuguesa das Atividades Económicas Revisão 3</t>
  </si>
  <si>
    <t>Classificação Portuguesa de Profissões, Versão 2010</t>
  </si>
  <si>
    <t>Coeficiente de variação</t>
  </si>
  <si>
    <t>Homens</t>
  </si>
  <si>
    <t>Homens e mulheres</t>
  </si>
  <si>
    <t>Mulheres</t>
  </si>
  <si>
    <t>Nomenclatura das Unidades Territoriais para Fins Estatísticos</t>
  </si>
  <si>
    <t>Trimestre</t>
  </si>
  <si>
    <t>Pontos percentuais</t>
  </si>
  <si>
    <t>- Intervalo de confiança de 67% = estimativa +/- 1 x C.V. x estimativa</t>
  </si>
  <si>
    <t>- Intervalo de confiança de 95% = estimativa +/- 1,96 x C.V. x estimativa</t>
  </si>
  <si>
    <t>- Intervalo de confiança de 99% = estimativa +/- 2,58 x C.V. x estimativa</t>
  </si>
  <si>
    <t>O Inquérito ao Emprego tem por principal objetivo a classificação da população considerando a sua participação no mercado de trabalho. É um inquérito trimestral, por amostragem, dirigido a residentes em alojamentos familiares no espaço nacional.</t>
  </si>
  <si>
    <t>As características observadas no inquérito referem-se fundamentalmente à situação no decorrer de uma semana pré-definida (de segunda a domingo), denominada semana de referência. As semanas de referência são repartidas uniformemente pelo trimestre e ano. As entrevistas realizam-se, normalmente, na semana imediatamente seguinte à semana de referência.</t>
  </si>
  <si>
    <t>Alguns conceitos</t>
  </si>
  <si>
    <r>
      <rPr>
        <b/>
        <sz val="10"/>
        <rFont val="Calibri Light"/>
        <family val="2"/>
      </rPr>
      <t xml:space="preserve">Desempregado: </t>
    </r>
    <r>
      <rPr>
        <sz val="10"/>
        <rFont val="Calibri Light"/>
        <family val="2"/>
      </rPr>
      <t>indivíduo com idade dos 16 aos 74 anos que, no período de referência, se encontrava simultaneamente nas seguintes situações:</t>
    </r>
  </si>
  <si>
    <t>- não tinha trabalho remunerado nem qualquer outro;</t>
  </si>
  <si>
    <t>- tinha procurado ativamente um trabalho, remunerado ou não, ao longo de um período específico (no período de referência ou nas três semanas anteriores);</t>
  </si>
  <si>
    <t>- estava disponível para trabalhar num trabalho, remunerado ou não.</t>
  </si>
  <si>
    <r>
      <rPr>
        <b/>
        <sz val="10"/>
        <rFont val="Calibri Light"/>
        <family val="2"/>
      </rPr>
      <t>Empregado:</t>
    </r>
    <r>
      <rPr>
        <sz val="10"/>
        <rFont val="Calibri Light"/>
        <family val="2"/>
      </rPr>
      <t xml:space="preserve"> indivíduo com idade dos 16 aos 89 anos que, no período de referência, se encontrava numa das seguintes situações:</t>
    </r>
  </si>
  <si>
    <t>- tinha efetuado um trabalho de pelo menos uma hora, mediante o pagamento de uma remuneração ou de um benefício, em dinheiro ou em géneros (incluindo o trabalho familiar não remunerado);</t>
  </si>
  <si>
    <t>- tinha uma ligação formal a um emprego ou trabalho, mas não estava ao serviço;</t>
  </si>
  <si>
    <t>- estava em situação de pré-reforma, mas a trabalhar.</t>
  </si>
  <si>
    <r>
      <rPr>
        <b/>
        <sz val="10"/>
        <rFont val="Calibri Light"/>
        <family val="2"/>
      </rPr>
      <t>População residente em idade ativa:</t>
    </r>
    <r>
      <rPr>
        <sz val="10"/>
        <rFont val="Calibri Light"/>
        <family val="2"/>
      </rPr>
      <t xml:space="preserve"> população residente com idade dos 16 aos 89 anos.</t>
    </r>
  </si>
  <si>
    <r>
      <rPr>
        <b/>
        <sz val="10"/>
        <rFont val="Calibri Light"/>
        <family val="2"/>
      </rPr>
      <t>Ativo:</t>
    </r>
    <r>
      <rPr>
        <sz val="10"/>
        <rFont val="Calibri Light"/>
        <family val="2"/>
      </rPr>
      <t xml:space="preserve"> indivíduo com idade dos 16 aos 89 anos que, no período de referência, integrava a mão-de-obra disponível para a produção de bens e serviços que entram no circuito económico (estava empregado e desempregado).</t>
    </r>
  </si>
  <si>
    <r>
      <rPr>
        <b/>
        <sz val="10"/>
        <rFont val="Calibri Light"/>
        <family val="2"/>
      </rPr>
      <t>População ativa:</t>
    </r>
    <r>
      <rPr>
        <sz val="10"/>
        <rFont val="Calibri Light"/>
        <family val="2"/>
      </rPr>
      <t xml:space="preserve"> população formada por todos os indivíduos ativos.</t>
    </r>
  </si>
  <si>
    <r>
      <rPr>
        <b/>
        <sz val="10"/>
        <rFont val="Calibri Light"/>
        <family val="2"/>
      </rPr>
      <t xml:space="preserve">População ativa alargada: </t>
    </r>
    <r>
      <rPr>
        <sz val="10"/>
        <rFont val="Calibri Light"/>
        <family val="2"/>
      </rPr>
      <t>corresponde à população ativa acrescida dos inativos à procura de emprego, mas não disponíveis e dos inativos disponíveis, mas que não procuram emprego.</t>
    </r>
  </si>
  <si>
    <r>
      <rPr>
        <b/>
        <sz val="10"/>
        <rFont val="Calibri Light"/>
        <family val="2"/>
      </rPr>
      <t>Subutilização do trabalho:</t>
    </r>
    <r>
      <rPr>
        <sz val="10"/>
        <rFont val="Calibri Light"/>
        <family val="2"/>
      </rPr>
      <t xml:space="preserve"> indicador que agrega a população desempregada, o subemprego de trabalhadores a tempo parcial, os inativos à procura de emprego, mas não disponíveis e os inativos disponíveis, mas que não procuram emprego. Todos estes subconjuntos populacionais consideram o grupo etário dos 16 aos 74 anos.</t>
    </r>
  </si>
  <si>
    <r>
      <rPr>
        <b/>
        <sz val="10"/>
        <rFont val="Calibri Light"/>
        <family val="2"/>
      </rPr>
      <t>Jovens não empregados que não estão em educação ou formação:</t>
    </r>
    <r>
      <rPr>
        <sz val="10"/>
        <rFont val="Calibri Light"/>
        <family val="2"/>
      </rPr>
      <t xml:space="preserve"> conjunto de indivíduos jovens de um determinado grupo etário que, no período de referência, não estavam empregados (isto é, estavam desempregados ou eram inativos), nem frequentavam qualquer atividade de educação ou formação ao longo de um período específico (na semana de referência ou nas três semanas anteriores).</t>
    </r>
  </si>
  <si>
    <r>
      <rPr>
        <b/>
        <sz val="10"/>
        <rFont val="Calibri Light"/>
        <family val="2"/>
      </rPr>
      <t>Taxa de atividade da população em idade ativa:</t>
    </r>
    <r>
      <rPr>
        <sz val="10"/>
        <rFont val="Calibri Light"/>
        <family val="2"/>
      </rPr>
      <t xml:space="preserve"> taxa que define a relação entre a população ativa e a população em idade ativa.</t>
    </r>
  </si>
  <si>
    <t>T.A. (%) = (População ativa / População em idade ativa) x 100</t>
  </si>
  <si>
    <r>
      <rPr>
        <b/>
        <sz val="10"/>
        <rFont val="Calibri Light"/>
        <family val="2"/>
      </rPr>
      <t xml:space="preserve">Taxa de emprego: </t>
    </r>
    <r>
      <rPr>
        <sz val="10"/>
        <rFont val="Calibri Light"/>
        <family val="2"/>
      </rPr>
      <t>taxa que define a relação entre a população empregada e a população em idade ativa.</t>
    </r>
  </si>
  <si>
    <t>T.E. (%) = (População empregada / População em idade ativa) x 100</t>
  </si>
  <si>
    <r>
      <rPr>
        <b/>
        <sz val="10"/>
        <rFont val="Calibri Light"/>
        <family val="2"/>
      </rPr>
      <t xml:space="preserve">Taxa de desemprego: </t>
    </r>
    <r>
      <rPr>
        <sz val="10"/>
        <rFont val="Calibri Light"/>
        <family val="2"/>
      </rPr>
      <t>taxa que define a relação entre a população desempregada e a população ativa.</t>
    </r>
  </si>
  <si>
    <t>T.D. (%) = (População desempregada / População ativa) x 100</t>
  </si>
  <si>
    <r>
      <rPr>
        <b/>
        <sz val="10"/>
        <rFont val="Calibri Light"/>
        <family val="2"/>
      </rPr>
      <t xml:space="preserve">Taxa de desemprego de longa duração: </t>
    </r>
    <r>
      <rPr>
        <sz val="10"/>
        <rFont val="Calibri Light"/>
        <family val="2"/>
      </rPr>
      <t>taxa que define a relação entre a população desempregada há 12 e mais meses e a população ativa.</t>
    </r>
  </si>
  <si>
    <t>T.D.L. (%) = (População desempregada há 12 e mais meses / População ativa) x 100</t>
  </si>
  <si>
    <r>
      <rPr>
        <b/>
        <sz val="10"/>
        <rFont val="Calibri Light"/>
        <family val="2"/>
      </rPr>
      <t xml:space="preserve">Taxa de inatividade da população em idade ativa: </t>
    </r>
    <r>
      <rPr>
        <sz val="10"/>
        <rFont val="Calibri Light"/>
        <family val="2"/>
      </rPr>
      <t>taxa que define a relação entre a população inativa em idade ativa e a população em idade ativa.</t>
    </r>
  </si>
  <si>
    <t>T.I. (%) = (População inativa em idade ativa / População em idade ativa) x 100</t>
  </si>
  <si>
    <r>
      <rPr>
        <b/>
        <sz val="10"/>
        <rFont val="Calibri Light"/>
        <family val="2"/>
      </rPr>
      <t>Taxa de subutilização do trabalho:</t>
    </r>
    <r>
      <rPr>
        <sz val="10"/>
        <rFont val="Calibri Light"/>
        <family val="2"/>
      </rPr>
      <t xml:space="preserve"> taxa que define a relação entre a subutilização do trabalho e a população ativa alargada.</t>
    </r>
  </si>
  <si>
    <t>T.S. (%) = (Subutilização do trabalho / População ativa alargada) x 100</t>
  </si>
  <si>
    <r>
      <rPr>
        <b/>
        <sz val="10"/>
        <rFont val="Calibri Light"/>
        <family val="2"/>
      </rPr>
      <t xml:space="preserve">Taxa de jovens não empregados que não estão em educação ou formação: </t>
    </r>
    <r>
      <rPr>
        <sz val="10"/>
        <rFont val="Calibri Light"/>
        <family val="2"/>
      </rPr>
      <t>taxa que define a relação entre a população de jovens, de um determinado grupo etário, não empregados que não estão em educação ou formação e a população total de jovens do mesmo grupo etário.</t>
    </r>
  </si>
  <si>
    <t>Variação homóloga</t>
  </si>
  <si>
    <t>A variação homóloga compara o nível da variável entre o trimestre corrente e o mesmo trimestre do ano anterior. Esta variação, perante um padrão estável de sazonalidade, não é afetada por oscilações desta natureza podendo, no entanto, ser influenciada por efeitos localizados num trimestre específico.</t>
  </si>
  <si>
    <t>Variação trimestral</t>
  </si>
  <si>
    <t>A variação trimestral compara o nível da variável em dois trimestres consecutivos. Embora seja um indicador que permite um acompanhamento corrente do andamento da variável, o cálculo desta variação é particularmente influenciado por efeitos de natureza sazonal e outros mais específicos localizados num (ou em ambos) dos trimestres comparados.</t>
  </si>
  <si>
    <t>Inativos disponíveis para trabalhar,</t>
  </si>
  <si>
    <t>Inativos à procura de emprego, mas não disponíveis para trabalhar</t>
  </si>
  <si>
    <t xml:space="preserve">Inativos disponíveis para trabalhar, mas que não procuram emprego </t>
  </si>
  <si>
    <t>Nota técnica</t>
  </si>
  <si>
    <t>Oeste e Vale do Tejo</t>
  </si>
  <si>
    <t>Grande Lisboa</t>
  </si>
  <si>
    <t>Península de Setúbal</t>
  </si>
  <si>
    <t>o</t>
  </si>
  <si>
    <t>Dado inferior a metade do módulo da unidade utilizada</t>
  </si>
  <si>
    <t>1 - População total, por grupo etário, sexo e nível de escolaridade completo</t>
  </si>
  <si>
    <t>2 - População ativa, por grupo etário, sexo e nível de escolaridade completo</t>
  </si>
  <si>
    <t>4 - População empregada, por grupo etário, sexo e nível de escolaridade completo</t>
  </si>
  <si>
    <t>5 - Taxa de emprego, por grupo etário, sexo e nível de escolaridade completo</t>
  </si>
  <si>
    <t>7 - População empregada, por profissão principal (CPP-10), situação na profissão e sexo</t>
  </si>
  <si>
    <t>8 - População empregada total e por conta de outrem, por regime de duração do trabalho e sexo, população empregada por conta de outrem por tipo de contrato de trabalho e sexo e subemprego de trabalhadores a tempo parcial por sexo</t>
  </si>
  <si>
    <t>Horas efetivamente trabalhadas</t>
  </si>
  <si>
    <t>Dos 16 aos 89 anos</t>
  </si>
  <si>
    <t>Com atividade secundária</t>
  </si>
  <si>
    <t>Sem atividade secundária</t>
  </si>
  <si>
    <r>
      <t xml:space="preserve">Módulo </t>
    </r>
    <r>
      <rPr>
        <b/>
        <i/>
        <sz val="10"/>
        <rFont val="Arial"/>
        <family val="2"/>
      </rPr>
      <t>ad hoc</t>
    </r>
    <r>
      <rPr>
        <b/>
        <sz val="10"/>
        <rFont val="Arial"/>
        <family val="2"/>
      </rPr>
      <t xml:space="preserve"> do Inquérito ao Emprego "Trabalho a partir de casa"</t>
    </r>
  </si>
  <si>
    <t>Trabalhou sempre em casa</t>
  </si>
  <si>
    <t>Trabalhou em casa regularmente mediante um sistema que concilia trabalho presencial e em casa</t>
  </si>
  <si>
    <t>Trabalhou em casa pontualmente</t>
  </si>
  <si>
    <t>O trabalho em casa foi realizado fora do horário de trabalho</t>
  </si>
  <si>
    <t>Frequência do trabalho em casa e sexo</t>
  </si>
  <si>
    <t>M1 - População empregada segundo trabalho em casa na semana de referência e nas três anteriores, por sexo e frequência do trabalho em casa</t>
  </si>
  <si>
    <r>
      <rPr>
        <b/>
        <sz val="7"/>
        <rFont val="Arial"/>
        <family val="2"/>
      </rPr>
      <t>Notas</t>
    </r>
    <r>
      <rPr>
        <sz val="7"/>
        <rFont val="Arial"/>
        <family val="2"/>
      </rPr>
      <t xml:space="preserve">: </t>
    </r>
  </si>
  <si>
    <t>(a) Considera-se que a população empregada que trabalhou a partir de casa no período de referência com recurso a Tecnologias de Informação e Comunicação (TIC) se encontrou em teletrabalho.</t>
  </si>
  <si>
    <t>(c) Considera a população empregada que trabalhou em casa no período de referência com recurso a computador e/ou smartphone, mas sem utilização de qualquer tipo de tecnologia de comunicação e a população empregada que trabalhou em casa no período de referência sem recurso a qualquer daqueles equipamentos.</t>
  </si>
  <si>
    <t>Trabalho em casa e utilização das TIC</t>
  </si>
  <si>
    <r>
      <t xml:space="preserve">Utilizou TIC </t>
    </r>
    <r>
      <rPr>
        <vertAlign val="superscript"/>
        <sz val="8"/>
        <rFont val="Arial"/>
        <family val="2"/>
      </rPr>
      <t>(b)</t>
    </r>
  </si>
  <si>
    <r>
      <t xml:space="preserve">Não utilizou TIC ou não sabe </t>
    </r>
    <r>
      <rPr>
        <vertAlign val="superscript"/>
        <sz val="8"/>
        <rFont val="Arial"/>
        <family val="2"/>
      </rPr>
      <t>(c)</t>
    </r>
  </si>
  <si>
    <t>Computador e smartphone</t>
  </si>
  <si>
    <t>Apenas de computador</t>
  </si>
  <si>
    <t>Não sabe</t>
  </si>
  <si>
    <t>As estimativas presentes neste ficheiro são substituídas pelo símbolo "x Dado não disponível" ou acompanhadas pelo símbolo "§ Dado com fiabilidade reduzida" de acordo com a análise do coeficiente de variação (cv) respetivo e a NUTS a que respeitam (conforme tabela abaixo). Por questões técnicas, no Portal das Estimativas Oficiais, a análise de fiabilidade das estimativas divulgadas considera limiares de difusão (intervalos de estimativas) que resultam de uma abordagem baseada em modelos matemáticos, onde são incorporados os referidos coeficientes de variação e que dependem igualmente da região a que se referem.</t>
  </si>
  <si>
    <t>Região NUTS-2024</t>
  </si>
  <si>
    <t>Estimativas trimestrais</t>
  </si>
  <si>
    <r>
      <t xml:space="preserve">Não divulgar
</t>
    </r>
    <r>
      <rPr>
        <sz val="10"/>
        <rFont val="Calibri Light"/>
        <family val="2"/>
      </rPr>
      <t>sinal convencional x</t>
    </r>
  </si>
  <si>
    <r>
      <t xml:space="preserve">Alerta
</t>
    </r>
    <r>
      <rPr>
        <sz val="10"/>
        <rFont val="Calibri Light"/>
        <family val="2"/>
      </rPr>
      <t>sinal convencional §</t>
    </r>
  </si>
  <si>
    <t>Milhares de pessoas</t>
  </si>
  <si>
    <t>Nuts 0 / Nuts I</t>
  </si>
  <si>
    <t>cv &gt; 30%</t>
  </si>
  <si>
    <t>20% &lt; cv ≤ 30%</t>
  </si>
  <si>
    <t>Nuts II</t>
  </si>
  <si>
    <t>cv &gt; 20%</t>
  </si>
  <si>
    <t>10% &lt; cv ≤ 20%</t>
  </si>
  <si>
    <t>R. A. dos Açores</t>
  </si>
  <si>
    <t>R. A. da Madeira</t>
  </si>
  <si>
    <t>Para informações mais detalhadas, sugere-se a consulta do documento metodológico do Inquérito ao Emprego, disponível no Portal das Estatísticas Oficiais em:</t>
  </si>
  <si>
    <t>Nota metodológica</t>
  </si>
  <si>
    <t>1: Representantes do poder legislativo e de orgãos executivos, dirigentes, diretores e gestores executivos</t>
  </si>
  <si>
    <t>8,8§</t>
  </si>
  <si>
    <t>4,9§</t>
  </si>
  <si>
    <t>5,6§</t>
  </si>
  <si>
    <t>5,9§</t>
  </si>
  <si>
    <t>3,8§</t>
  </si>
  <si>
    <t>4,2§</t>
  </si>
  <si>
    <t>4,3§</t>
  </si>
  <si>
    <t>5,3§</t>
  </si>
  <si>
    <t>6,1§</t>
  </si>
  <si>
    <t>5,8§</t>
  </si>
  <si>
    <t>3,6§</t>
  </si>
  <si>
    <t>3,7§</t>
  </si>
  <si>
    <t>4,4§</t>
  </si>
  <si>
    <t>3,4§</t>
  </si>
  <si>
    <t>5,5§</t>
  </si>
  <si>
    <t>5,7§</t>
  </si>
  <si>
    <t>3,0§</t>
  </si>
  <si>
    <t>3,3§</t>
  </si>
  <si>
    <t>5,2§</t>
  </si>
  <si>
    <t>5,1§</t>
  </si>
  <si>
    <t>6,2§</t>
  </si>
  <si>
    <t>5,4§</t>
  </si>
  <si>
    <t>6,5§</t>
  </si>
  <si>
    <t>6,3§</t>
  </si>
  <si>
    <t>6,7§</t>
  </si>
  <si>
    <t>6,6§</t>
  </si>
  <si>
    <t>6,0§</t>
  </si>
  <si>
    <t>4,5§</t>
  </si>
  <si>
    <t>6,8§</t>
  </si>
  <si>
    <t>7,4§</t>
  </si>
  <si>
    <t>4,8§</t>
  </si>
  <si>
    <t>7,7§</t>
  </si>
  <si>
    <t>7,9§</t>
  </si>
  <si>
    <t>8,4§</t>
  </si>
  <si>
    <t>8,5§</t>
  </si>
  <si>
    <t>9,5§</t>
  </si>
  <si>
    <t>8,2§</t>
  </si>
  <si>
    <t>4,6§</t>
  </si>
  <si>
    <t>5,0§</t>
  </si>
  <si>
    <t>7,0§</t>
  </si>
  <si>
    <t>4,0§</t>
  </si>
  <si>
    <t>6,9§</t>
  </si>
  <si>
    <t>2,9§</t>
  </si>
  <si>
    <t>2,8§</t>
  </si>
  <si>
    <t>9,6§</t>
  </si>
  <si>
    <t>3,9§</t>
  </si>
  <si>
    <t>4,1§</t>
  </si>
  <si>
    <t>3,1§</t>
  </si>
  <si>
    <t>8,1§</t>
  </si>
  <si>
    <t>11,1§</t>
  </si>
  <si>
    <t>6,4§</t>
  </si>
  <si>
    <t>3,2§</t>
  </si>
  <si>
    <t>2,1§</t>
  </si>
  <si>
    <t>2,3§</t>
  </si>
  <si>
    <t>2,7§</t>
  </si>
  <si>
    <t>2,4§</t>
  </si>
  <si>
    <t>13,9§</t>
  </si>
  <si>
    <t xml:space="preserve">
(a) A média de horas efetivamente trabalhadas considera os empregados que não trabalharam na semana de referência (horas efetivas=0).</t>
  </si>
  <si>
    <t>Por razões de arredondamento, os totais dos quadros e diagramas podem não corresponder à soma das parcelas.</t>
  </si>
  <si>
    <t xml:space="preserve"> A soma das parcelas pode não ser igual ao total, devido a não-respostas.</t>
  </si>
  <si>
    <t>O objetivo de um inquérito por amostragem é o de generalizar a uma população-alvo a informação obtida a partir de uma amostra dessa mesma população, através de métodos de inferência estatística que assegurem resultados tão próximos quanto possível dos valores reais. 
As estimativas assim obtidas têm associada uma margem de erro, relativamente aos verdadeiros valores que se obteriam numa inquirição a toda a população, designada por erro de amostragem e apresentado, regra geral, sob a forma de erro absoluto (erro-padrão) ou de erro relativo (coeficiente de variação), sendo a respetiva precisão tanto maior quanto menor for o erro. 
A partir da estimativa e do respetivo coeficiente de variação (C.V.) podem construir-se intervalos de confiança, os quais contêm o verdadeiro valor do parâmetro com uma certa probabilidade (geralmente 67%, 95% ou 99%), devendo para isso utilizar-se as seguintes expressões:</t>
  </si>
  <si>
    <t xml:space="preserve">A informação é obtida por recolha direta, mediante entrevista assistida por computador, segundo um modo misto: a primeira entrevista ao alojamento é feita presencialmente e as cinco inquirições seguintes, se cumpridos determinados requisitos, são feitas por telefone. Note-se, porém, que na sequência da pandemia COVID-19 e das medidas decretadas pelas autoridades competentes, o INE decidiu, entre a primeira quinzena de março de 2020 e o fim da recolha do 2.º trimestre de 2022, suspender o modo de recolha presencial, substituindo-o, exclusivamente, pelo modo de entrevista telefónica. Após análise do impacto da adoção de um modo de recolha exclusivamente telefónica, o INE decidiu incorporar, no processo de calibragem dos ponderadores individuais das amostras do 2.º trimestre de 2020 ao 3.º trimestre de 2023, a variável “nível de escolaridade completo” em complemento à informação habitualmente usada (estimativas mensais da população residente por sexo, grupo etário e região). Para mais informações sobre o contexto, metodologia e impactos desta decisão, consulte a “Nota metodológica sobre a revisão dos dados do Inquérito ao Emprego: o contexto da pandemia COVID-19”, divulgada pelo INE em 8 de novembro de 2023 juntamente com o Destaque relativo às Estatísticas do Emprego do 3.º trimestre de 2023.  </t>
  </si>
  <si>
    <t>https://smi.ine.pt/ (separador Documentação metodológica)</t>
  </si>
  <si>
    <t>No 3.º trimestre de 2024, os ponderadores do Inquérito ao Emprego foram calibrados tendo por referência as estimativas da população residente calculadas a partir dos resultados definitivos dos Censos 2021. As séries retrospetivas (trimestrais e anuais, do 1.º trimestre de 2011 ao 1.º trimestre de 2024 e de 2011 a 2023) das estimativas divulgadas no âmbito das Estatísticas do Emprego foram revistas e encontram-se disponíveis no Portal das Estatísticas Oficiais. Para mais informações sobre o impacto desta revisão, consulte a “Nota sobre a revisão das estimativas do Inquérito ao Emprego” constante da publicação "Estatísticas do Emprego da Região Autónoma da Madeira - 3.º trimestre de 2024".</t>
  </si>
  <si>
    <t/>
  </si>
  <si>
    <t>9,9§</t>
  </si>
  <si>
    <t>1,8§</t>
  </si>
  <si>
    <t>8,3§</t>
  </si>
  <si>
    <t>1,7§</t>
  </si>
  <si>
    <t>2,2§</t>
  </si>
  <si>
    <t>2,5§</t>
  </si>
  <si>
    <t>14,6§</t>
  </si>
  <si>
    <t>9 - População, por sexo e exercício de atividade secundária</t>
  </si>
  <si>
    <t>10 - População dos 16 aos 89 anos ausente do trabalho na semana de referência</t>
  </si>
  <si>
    <t>11 - Horas efetivamente trabalhadas em relação às habituais</t>
  </si>
  <si>
    <t>16 - Subutilização do trabalho, por componente e sexo</t>
  </si>
  <si>
    <t>17 - Rendimento salarial médio mensal líquido dos trabalhadores por conta de outrem, por setor de atividade principal (CAE-Rev. 3)</t>
  </si>
  <si>
    <t>12 - População desempregada, por grupo etário, tipo de desemprego, duração da procura de emprego e sexo</t>
  </si>
  <si>
    <t>13 - Taxa de desemprego, por grupo etário e sexo</t>
  </si>
  <si>
    <t>14 - População inativa</t>
  </si>
  <si>
    <t>15 - Taxa de inatividade</t>
  </si>
  <si>
    <t xml:space="preserve">Valores obtidos a partir de ponderadores calibrados com base nas Estimativas Mensais de População Residente, calculadas especificamente para o Inquérito ao Emprego em função dos resultados definitivos dos Censos 2021. </t>
  </si>
  <si>
    <t>Valores obtidos a partir de ponderadores calibrados com base nas Estimativas Mensais de População Residente, calculadas especificamente para o Inquérito ao Emprego em função dos resultados definitivos dos Censos 2021.</t>
  </si>
  <si>
    <r>
      <rPr>
        <b/>
        <sz val="10"/>
        <rFont val="Calibri Light"/>
        <family val="2"/>
      </rPr>
      <t>Inativo:</t>
    </r>
    <r>
      <rPr>
        <sz val="10"/>
        <rFont val="Calibri Light"/>
        <family val="2"/>
      </rPr>
      <t xml:space="preserve"> indivíduo com idade inferior a 16 anos, superior a 89 anos e dos 16 aos 89 anos que, no período de referência, não podia ser considerado ativo, i.e., não estava empregado nem desempregado.</t>
    </r>
  </si>
  <si>
    <r>
      <rPr>
        <b/>
        <sz val="10"/>
        <rFont val="Calibri Light"/>
        <family val="2"/>
      </rPr>
      <t>População inativa:</t>
    </r>
    <r>
      <rPr>
        <sz val="10"/>
        <rFont val="Calibri Light"/>
        <family val="2"/>
      </rPr>
      <t xml:space="preserve"> população formada por indivíduos inativos.</t>
    </r>
  </si>
  <si>
    <t>9,7§</t>
  </si>
  <si>
    <t>4,7§</t>
  </si>
  <si>
    <t>7,5§</t>
  </si>
  <si>
    <t>2,6§</t>
  </si>
  <si>
    <t>10,1§</t>
  </si>
  <si>
    <t>(b) Considera a população empregada que trabalhou em casa no período de referência, com recurso a computador e/ou smartphone e a algum tipo de tecnologia de informação e de comunicação: VPN, correio eletrónico, ligação remota, videoconferência, aplicações web, extranet, pastas partilhadas na nuvem ou outro tipo.</t>
  </si>
  <si>
    <r>
      <t xml:space="preserve">M2 - População empregada que trabalhou em casa na semana de referência e nas três anteriores, por utilização das TIC e equipamento necessário ao trabalho em casa </t>
    </r>
    <r>
      <rPr>
        <b/>
        <vertAlign val="superscript"/>
        <sz val="10"/>
        <rFont val="Arial"/>
        <family val="2"/>
      </rPr>
      <t>(a)</t>
    </r>
  </si>
  <si>
    <t>M2 - População empregada que trabalhou em casa na semana de referência e nas três anteriores, por utilização das TIC e equipamento necessário ao trabalho em casa</t>
  </si>
  <si>
    <r>
      <rPr>
        <b/>
        <sz val="10"/>
        <rFont val="Calibri Light"/>
        <family val="2"/>
      </rPr>
      <t xml:space="preserve">Subemprego de trabalhadores a tempo parcial: </t>
    </r>
    <r>
      <rPr>
        <sz val="10"/>
        <rFont val="Calibri Light"/>
        <family val="2"/>
      </rPr>
      <t>conjunto de trabalhadores a tempo parcial e com idade dos 16 aos 74 anos que, no período de referência, declararam pretender trabalhar mais horas do que as que habitualmente trabalhavam em todos os empregos/trabalhos e estavam disponíveis para começar a trabalhar as horas pretendidas num período específico (o período de referência ou as duas semanas seguintes).</t>
    </r>
  </si>
  <si>
    <t>9,1§</t>
  </si>
  <si>
    <t>14,1§</t>
  </si>
  <si>
    <t>7,8§</t>
  </si>
  <si>
    <t>18 - Taxa de desemprego, por Região NUTS II (NUTS - 2024)</t>
  </si>
  <si>
    <t>19 - Jovens com idade dos 16 aos 34 anos não empregados que não estão em educação ou formação, por grupo etário, condição perante o trabalho e sexo</t>
  </si>
  <si>
    <t>19 - Jovens com idade dos 16 aos 34 anos não empregados que não estão em educação ou formação, por grupo etário, nível de escolaridade completo, condição perante o trabalho e sexo</t>
  </si>
  <si>
    <t>2.º T - 2025</t>
  </si>
  <si>
    <t>35,8§</t>
  </si>
  <si>
    <t>28,1§</t>
  </si>
  <si>
    <t>16,7§</t>
  </si>
  <si>
    <t>11,6§</t>
  </si>
  <si>
    <t>14,8§</t>
  </si>
  <si>
    <t>45,5§</t>
  </si>
  <si>
    <t>54,5§</t>
  </si>
  <si>
    <t>13,0§</t>
  </si>
  <si>
    <t>8,6§</t>
  </si>
  <si>
    <r>
      <t>17 - Rendimento salarial médio mensal líquido dos trabalhadores por conta de outrem</t>
    </r>
    <r>
      <rPr>
        <b/>
        <vertAlign val="superscript"/>
        <sz val="10"/>
        <rFont val="Arial"/>
        <family val="2"/>
      </rPr>
      <t>(a)</t>
    </r>
    <r>
      <rPr>
        <b/>
        <sz val="10"/>
        <rFont val="Arial"/>
        <family val="2"/>
      </rPr>
      <t>, por setor de atividade principal (CAE-Rev. 3)</t>
    </r>
  </si>
  <si>
    <t>(a) Valores obtidos mediante o cálculo que exclui os trabalhadores por conta de outrem que declararam não ter tido qualquer rendimento no mês de referência ou que responderam "Não sabe/Não responde".</t>
  </si>
  <si>
    <t>7,1§</t>
  </si>
  <si>
    <t>3.º T - 2025</t>
  </si>
  <si>
    <t>3 - Taxa de atividade da população em idade ativa, por grupo etário, sexo e nível de escolaridade completo</t>
  </si>
  <si>
    <t>9,3§</t>
  </si>
  <si>
    <t>12,3§</t>
  </si>
  <si>
    <t>27,8§</t>
  </si>
  <si>
    <t>11,3§</t>
  </si>
  <si>
    <t>8,7§</t>
  </si>
  <si>
    <t>9,2§</t>
  </si>
  <si>
    <t>8,0§</t>
  </si>
  <si>
    <t>7,3§</t>
  </si>
  <si>
    <t>20,8§</t>
  </si>
  <si>
    <t>10,4§</t>
  </si>
  <si>
    <t>19,1§</t>
  </si>
  <si>
    <t>49,4§</t>
  </si>
  <si>
    <t>50,6§</t>
  </si>
  <si>
    <t>11,0§</t>
  </si>
  <si>
    <t>2,0§</t>
  </si>
  <si>
    <t>15,0§</t>
  </si>
  <si>
    <t>6 - População empregada, por setor de atividade principal (CAE-Rev. 3) e sexo</t>
  </si>
  <si>
    <t>4.º T - 2025</t>
  </si>
  <si>
    <t>15,5§</t>
  </si>
  <si>
    <t>13,7§</t>
  </si>
  <si>
    <t>37,5§</t>
  </si>
  <si>
    <t>13,4§</t>
  </si>
  <si>
    <t>28,3§</t>
  </si>
  <si>
    <t>18,5§</t>
  </si>
  <si>
    <t>10,5§</t>
  </si>
  <si>
    <t>11,7§</t>
  </si>
  <si>
    <t>16,5§</t>
  </si>
  <si>
    <t>48,8§</t>
  </si>
  <si>
    <t>51,2§</t>
  </si>
  <si>
    <r>
      <t>5,9</t>
    </r>
    <r>
      <rPr>
        <sz val="8"/>
        <color rgb="FF000000"/>
        <rFont val="Arial"/>
        <family val="2"/>
      </rPr>
      <t>§</t>
    </r>
  </si>
  <si>
    <t>Estimativas anuais</t>
  </si>
  <si>
    <t>≤ 4,2</t>
  </si>
  <si>
    <t>≤ 4,6</t>
  </si>
  <si>
    <t>4,3 - 11,0</t>
  </si>
  <si>
    <t>≤ 3,2</t>
  </si>
  <si>
    <t>≤ 3,5</t>
  </si>
  <si>
    <t>3,3 - 8,5</t>
  </si>
  <si>
    <t>3,6 - 9,1</t>
  </si>
  <si>
    <t>≤ 12,0</t>
  </si>
  <si>
    <t>≤ 13,4</t>
  </si>
  <si>
    <t>≤ 11,6</t>
  </si>
  <si>
    <t>≤ 13,3</t>
  </si>
  <si>
    <t>≤ 15,6</t>
  </si>
  <si>
    <t>≤ 5,3</t>
  </si>
  <si>
    <t>≤ 3,6</t>
  </si>
  <si>
    <t>≤ 2,3</t>
  </si>
  <si>
    <t>≤ 2,7</t>
  </si>
  <si>
    <t>12,1 - 45,3</t>
  </si>
  <si>
    <t>≤ 9,4</t>
  </si>
  <si>
    <t>≤ 10,7</t>
  </si>
  <si>
    <t>≤ 9,2</t>
  </si>
  <si>
    <t>≤ 12,5</t>
  </si>
  <si>
    <t>≤ 2,9</t>
  </si>
  <si>
    <t>≤ 1,8</t>
  </si>
  <si>
    <t>≤ 2,1</t>
  </si>
  <si>
    <t>9,5 - 36,6</t>
  </si>
  <si>
    <t>10,8 - 37,9</t>
  </si>
  <si>
    <t>9,3 - 32,3</t>
  </si>
  <si>
    <t>10,8 - 38,2</t>
  </si>
  <si>
    <t>12,6 - 42,6</t>
  </si>
  <si>
    <t>4,3 - 14,7</t>
  </si>
  <si>
    <t>3,0 - 10,3</t>
  </si>
  <si>
    <t>1,9 - 6,9</t>
  </si>
  <si>
    <t>2,2 - 7,8</t>
  </si>
  <si>
    <t>13,5 - 47,4</t>
  </si>
  <si>
    <t>11,7 - 39,5</t>
  </si>
  <si>
    <t>13,4 - 46,8</t>
  </si>
  <si>
    <t>15,7 - 52,1</t>
  </si>
  <si>
    <t>5,4 - 17,9</t>
  </si>
  <si>
    <t>3,7 - 12,5</t>
  </si>
  <si>
    <t>2,4 - 8,4</t>
  </si>
  <si>
    <t>2,8 - 9,5</t>
  </si>
  <si>
    <t>4,7 - 11,8</t>
  </si>
  <si>
    <t>1.º T - 2026</t>
  </si>
  <si>
    <t>A: Agricultura, floresta e pesca</t>
  </si>
  <si>
    <t>G a V: Serviços</t>
  </si>
  <si>
    <t>G: Comércio por grosso e a retalho</t>
  </si>
  <si>
    <t>I: Atividades de alojamento e restauração</t>
  </si>
  <si>
    <t>J: Atividades de edição, difusão e produção e distribuição de conteúdos</t>
  </si>
  <si>
    <t>K: Telecomunicações, programação informática, consultoria, infraestruturas de computação e outras atividades dos serviços de informação</t>
  </si>
  <si>
    <t>L: Atividades financeiras e de seguros</t>
  </si>
  <si>
    <t>M: Atividades imobiliárias</t>
  </si>
  <si>
    <t>N: Atividades de consultoria, científicas, técnicas e similares</t>
  </si>
  <si>
    <t>O: Atividades administrativas e dos serviços de apoio</t>
  </si>
  <si>
    <t>P: Administração pública e defesa; segurança social obrigatória</t>
  </si>
  <si>
    <t>Q: Educação</t>
  </si>
  <si>
    <t>R: Atividades de saúde humana e ação social</t>
  </si>
  <si>
    <t>S: Atividades artísticas, desportivas e recreativas</t>
  </si>
  <si>
    <t>T a V: Outros serviços</t>
  </si>
  <si>
    <t>6.1 - População empregada, por setor de atividade principal (CAE-Rev. 4) e sexo</t>
  </si>
  <si>
    <r>
      <t>17.1 - Rendimento salarial médio mensal líquido dos trabalhadores por conta de outrem</t>
    </r>
    <r>
      <rPr>
        <b/>
        <vertAlign val="superscript"/>
        <sz val="10"/>
        <rFont val="Arial"/>
        <family val="2"/>
      </rPr>
      <t>(a)</t>
    </r>
    <r>
      <rPr>
        <b/>
        <sz val="10"/>
        <rFont val="Arial"/>
        <family val="2"/>
      </rPr>
      <t>, por setor de atividade principal (CAE-Rev. 4)</t>
    </r>
  </si>
  <si>
    <t>15,7§</t>
  </si>
  <si>
    <t>13,8§</t>
  </si>
  <si>
    <t>35,9§</t>
  </si>
  <si>
    <t>30,3§</t>
  </si>
  <si>
    <t>7,2§</t>
  </si>
  <si>
    <t>12,2§</t>
  </si>
  <si>
    <t>9,0§</t>
  </si>
  <si>
    <t>12,0§</t>
  </si>
  <si>
    <t>49,0§</t>
  </si>
  <si>
    <t>51,0§</t>
  </si>
  <si>
    <t>7,6§</t>
  </si>
  <si>
    <t>Em 2023, com a publicação do Regulamento Delegado (UE) 2023/137 da Comissão, de 10 de outubro, a nomenclatura estatística das Atividades Económicas da Comunidade Europeia (NACE) foi revista, sendo criada a NACE-Rev. 2.1. Este diploma europeu foi transposto para a legislação nacional através do Decreto-Lei n.º 9/2025, de 12 de fevereiro, que estabeleceu a Revisão 4 da Classificação Portuguesa das Atividades Económicas (CAE-Rev.4). De modo a permitir que os países pudessem adaptar os seus sistemas à nova classificação, o Eurostat optou pela introdução faseada da mesma nas diferentes operações estatísticas. No caso do Inquérito ao Emprego, a recolha e transmissão de dados na CAE-Rev.4 iniciou-se no 1.º trimestre de 2026, o que não permite a apresentação de análises trimestrais e homólogas. Mais se informa, que os indicadores por CAE-Rev.3 continuarão a ser atualizados ao longo do ano de 2026 (ver P6).</t>
  </si>
  <si>
    <t>Em 2023, com a publicação do Regulamento Delegado (UE) 2023/137 da Comissão, de 10 de outubro, a nomenclatura estatística das Atividades Económicas da Comunidade Europeia (NACE) foi revista, sendo criada a NACE-Rev. 2.1. Este diploma europeu foi transposto para a legislação nacional através do Decreto-Lei n.º 9/2025, de 12 de fevereiro, que estabeleceu a Revisão 4 da Classificação Portuguesa das Atividades Económicas (CAE-Rev.4). De modo a permitir que os países pudessem adaptar os seus sistemas à nova classificação, o Eurostat optou pela introdução faseada da mesma nas diferentes operações estatísticas. No caso do Inquérito ao Emprego, a recolha e transmissão de dados na CAE-Rev.4 iniciou-se no 1.º trimestre de 2026 (ver P6.1), o que não permite a apresentação de análises trimestrais e homólogas. Mais se informa, que os indicadores por CAE-Rev.3 continuarão a ser atualizados ao longo do ano de 2026.</t>
  </si>
  <si>
    <t>Em 2023, com a publicação do Regulamento Delegado (UE) 2023/137 da Comissão, de 10 de outubro, a nomenclatura estatística das Atividades Económicas da Comunidade Europeia (NACE) foi revista, sendo criada a NACE-Rev. 2.1. Este diploma europeu foi transposto para a legislação nacional através do Decreto-Lei n.º 9/2025, de 12 de fevereiro, que estabeleceu a Revisão 4 da Classificação Portuguesa das Atividades Económicas (CAE-Rev.4). De modo a permitir que os países pudessem adaptar os seus sistemas à nova classificação, o Eurostat optou pela introdução faseada da mesma nas diferentes operações estatísticas. No caso do Inquérito ao Emprego, a recolha e transmissão de dados na CAE-Rev.4 iniciou-se no 1.º trimestre de 2026 (ver P17.1), o que não permite a apresentação de análises trimestrais e homólogas. Mais se informa, que os indicadores por CAE-Rev.3 continuarão a ser atualizados ao longo do ano de 2026.</t>
  </si>
  <si>
    <t>Em 2023, com a publicação do Regulamento Delegado (UE) 2023/137 da Comissão, de 10 de outubro, a nomenclatura estatística das Atividades Económicas da Comunidade Europeia (NACE) foi revista, sendo criada a NACE-Rev. 2.1. Este diploma europeu foi transposto para a legislação nacional através do Decreto-Lei n.º 9/2025, de 12 de fevereiro, que estabeleceu a Revisão 4 da Classificação Portuguesa das Atividades Económicas (CAE-Rev.4). De modo a permitir que os países pudessem adaptar os seus sistemas à nova classificação, o Eurostat optou pela introdução faseada da mesma nas diferentes operações estatísticas. No caso do Inquérito ao Emprego, a recolha e transmissão de dados na CAE-Rev.4 iniciou-se no 1.º trimestre de 2026, o que não permite a apresentação de análises trimestrais e homólogas. Mais se informa, que os indicadores por CAE-Rev.3 continuarão a ser atualizados ao longo do ano de 2026 (ver P17.).</t>
  </si>
  <si>
    <t xml:space="preserve">ESTATÍSTICAS DO EMPREGO DA REGIÃO AUTÓNOMA DA MADEIRA - 2.º Trimestre de 2026 </t>
  </si>
  <si>
    <t>2.º T - 2026</t>
  </si>
  <si>
    <t>10,9§</t>
  </si>
  <si>
    <t>32,9§</t>
  </si>
  <si>
    <t>14,2§</t>
  </si>
  <si>
    <t>10,8§</t>
  </si>
  <si>
    <t>3,5§</t>
  </si>
  <si>
    <t>1,6§</t>
  </si>
  <si>
    <t>40,6§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</si>
</sst>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0.0"/>
    <numFmt numFmtId="165" formatCode="0.0_)"/>
    <numFmt numFmtId="166" formatCode="0_)"/>
    <numFmt numFmtId="167" formatCode="#,##0.0"/>
    <numFmt numFmtId="168" formatCode="0.00_)"/>
    <numFmt numFmtId="169" formatCode="#\ ##0"/>
    <numFmt numFmtId="170" formatCode="\+0.0;\-0.0"/>
    <numFmt numFmtId="171" formatCode="0.0%"/>
    <numFmt numFmtId="172" formatCode="#\ ##0.00"/>
    <numFmt numFmtId="173" formatCode="mm/dd/yyyy\ hh:mm:ss"/>
    <numFmt numFmtId="174" formatCode="#\ ##0.0"/>
    <numFmt numFmtId="175" formatCode="#\ ###\ ##0"/>
    <numFmt numFmtId="176" formatCode="_-* #,##0.00\ [$€]_-;\-* #,##0.00\ [$€]_-;_-* &quot;-&quot;??\ [$€]_-;_-@_-"/>
    <numFmt numFmtId="177" formatCode="General_)"/>
    <numFmt numFmtId="178" formatCode="0.0_ ;\-0.0\ "/>
    <numFmt numFmtId="179" formatCode="0.000"/>
    <numFmt numFmtId="180" formatCode="0.0000"/>
  </numFmts>
  <fonts count="61"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8"/>
      <name val="Times New Roman"/>
      <family val="1"/>
    </font>
    <font>
      <sz val="10"/>
      <name val="MS Sans Serif"/>
      <family val="2"/>
    </font>
    <font>
      <sz val="8"/>
      <name val="Times New Roman"/>
      <family val="1"/>
    </font>
    <font>
      <u/>
      <sz val="10"/>
      <color indexed="12"/>
      <name val="MS Sans Serif"/>
      <family val="2"/>
    </font>
    <font>
      <b/>
      <sz val="16"/>
      <name val="Times New Roman"/>
      <family val="1"/>
    </font>
    <font>
      <sz val="7"/>
      <name val="Arial"/>
      <family val="2"/>
    </font>
    <font>
      <b/>
      <sz val="8"/>
      <name val="Arial"/>
      <family val="2"/>
    </font>
    <font>
      <sz val="10"/>
      <name val="Arial"/>
      <family val="2"/>
    </font>
    <font>
      <sz val="8"/>
      <name val="Arial"/>
      <family val="2"/>
    </font>
    <font>
      <sz val="10"/>
      <color indexed="11"/>
      <name val="Arial"/>
      <family val="2"/>
    </font>
    <font>
      <b/>
      <sz val="7"/>
      <name val="Arial"/>
      <family val="2"/>
    </font>
    <font>
      <sz val="8"/>
      <name val="Times New Roman"/>
      <family val="1"/>
    </font>
    <font>
      <b/>
      <sz val="10"/>
      <name val="Arial"/>
      <family val="2"/>
    </font>
    <font>
      <b/>
      <sz val="12"/>
      <color indexed="10"/>
      <name val="Arial"/>
      <family val="2"/>
    </font>
    <font>
      <b/>
      <sz val="10"/>
      <color indexed="59"/>
      <name val="Arial"/>
      <family val="2"/>
    </font>
    <font>
      <sz val="7"/>
      <color indexed="59"/>
      <name val="Arial"/>
      <family val="2"/>
    </font>
    <font>
      <sz val="7"/>
      <name val="Times New Roman"/>
      <family val="1"/>
    </font>
    <font>
      <sz val="8"/>
      <color indexed="10"/>
      <name val="Arial"/>
      <family val="2"/>
    </font>
    <font>
      <sz val="7"/>
      <color indexed="8"/>
      <name val="Arial"/>
      <family val="2"/>
    </font>
    <font>
      <b/>
      <sz val="8"/>
      <color indexed="8"/>
      <name val="Arial"/>
      <family val="2"/>
    </font>
    <font>
      <sz val="8"/>
      <color indexed="8"/>
      <name val="Arial"/>
      <family val="2"/>
    </font>
    <font>
      <sz val="12"/>
      <color indexed="10"/>
      <name val="Arial"/>
      <family val="2"/>
    </font>
    <font>
      <b/>
      <sz val="10"/>
      <color indexed="11"/>
      <name val="Arial"/>
      <family val="2"/>
    </font>
    <font>
      <u/>
      <sz val="10"/>
      <color indexed="12"/>
      <name val="Arial"/>
      <family val="2"/>
    </font>
    <font>
      <sz val="8"/>
      <name val="Arial"/>
      <family val="2"/>
    </font>
    <font>
      <b/>
      <sz val="14"/>
      <name val="Arial"/>
      <family val="2"/>
    </font>
    <font>
      <u/>
      <sz val="9"/>
      <color indexed="12"/>
      <name val="Arial"/>
      <family val="2"/>
    </font>
    <font>
      <sz val="10"/>
      <name val="Times New Roman"/>
      <family val="1"/>
    </font>
    <font>
      <b/>
      <sz val="8"/>
      <color theme="0"/>
      <name val="Arial"/>
      <family val="2"/>
    </font>
    <font>
      <sz val="14"/>
      <color theme="1"/>
      <name val="Calibri"/>
      <family val="2"/>
      <scheme val="minor"/>
    </font>
    <font>
      <sz val="11"/>
      <color theme="1"/>
      <name val="Times New Roman"/>
      <family val="2"/>
    </font>
    <font>
      <b/>
      <sz val="7"/>
      <name val="Tahoma"/>
      <family val="2"/>
    </font>
    <font>
      <sz val="7"/>
      <name val="Tahoma"/>
      <family val="2"/>
    </font>
    <font>
      <sz val="8"/>
      <color indexed="59"/>
      <name val="Arial"/>
      <family val="2"/>
    </font>
    <font>
      <u/>
      <sz val="7"/>
      <color rgb="FF012B5B"/>
      <name val="Arial"/>
      <family val="2"/>
    </font>
    <font>
      <i/>
      <sz val="8"/>
      <name val="Arial"/>
      <family val="2"/>
    </font>
    <font>
      <vertAlign val="superscript"/>
      <sz val="8"/>
      <name val="Arial"/>
      <family val="2"/>
    </font>
    <font>
      <sz val="7"/>
      <color theme="1"/>
      <name val="Calibri"/>
      <family val="2"/>
      <scheme val="minor"/>
    </font>
    <font>
      <b/>
      <sz val="10"/>
      <color theme="0"/>
      <name val="Arial"/>
      <family val="2"/>
    </font>
    <font>
      <sz val="12"/>
      <name val="Helv"/>
    </font>
    <font>
      <sz val="10"/>
      <color theme="1"/>
      <name val="Arial"/>
      <family val="2"/>
    </font>
    <font>
      <b/>
      <sz val="10"/>
      <name val="Calibri Light"/>
      <family val="2"/>
    </font>
    <font>
      <sz val="10"/>
      <name val="Calibri Light"/>
      <family val="2"/>
    </font>
    <font>
      <b/>
      <sz val="11"/>
      <color theme="0"/>
      <name val="Calibri"/>
      <family val="2"/>
      <scheme val="minor"/>
    </font>
    <font>
      <b/>
      <i/>
      <sz val="10"/>
      <name val="Arial"/>
      <family val="2"/>
    </font>
    <font>
      <b/>
      <vertAlign val="superscript"/>
      <sz val="10"/>
      <name val="Arial"/>
      <family val="2"/>
    </font>
    <font>
      <sz val="7"/>
      <name val="Calibri"/>
      <family val="2"/>
      <scheme val="minor"/>
    </font>
    <font>
      <b/>
      <sz val="10"/>
      <color theme="1"/>
      <name val="Calibri Light"/>
      <family val="2"/>
    </font>
    <font>
      <sz val="11"/>
      <color theme="1"/>
      <name val="Arial"/>
      <family val="2"/>
    </font>
    <font>
      <b/>
      <sz val="10"/>
      <color theme="1"/>
      <name val="Arial"/>
      <family val="2"/>
    </font>
    <font>
      <u/>
      <sz val="9"/>
      <color theme="1"/>
      <name val="Arial"/>
      <family val="2"/>
    </font>
    <font>
      <sz val="7"/>
      <color theme="1"/>
      <name val="Arial"/>
      <family val="2"/>
    </font>
    <font>
      <sz val="8"/>
      <color rgb="FF000000"/>
      <name val="Arial"/>
      <family val="2"/>
    </font>
    <font>
      <b/>
      <sz val="8"/>
      <color indexed="10"/>
      <name val="Arial"/>
      <family val="2"/>
    </font>
  </fonts>
  <fills count="10">
    <fill>
      <patternFill patternType="none"/>
    </fill>
    <fill>
      <patternFill patternType="gray125"/>
    </fill>
    <fill>
      <patternFill patternType="mediumGray"/>
    </fill>
    <fill>
      <patternFill patternType="solid">
        <fgColor indexed="9"/>
        <bgColor indexed="64"/>
      </patternFill>
    </fill>
    <fill>
      <patternFill patternType="solid">
        <fgColor rgb="FF003366"/>
        <bgColor indexed="64"/>
      </patternFill>
    </fill>
    <fill>
      <patternFill patternType="solid">
        <fgColor rgb="FF012B5B"/>
        <bgColor indexed="64"/>
      </patternFill>
    </fill>
    <fill>
      <patternFill patternType="solid">
        <fgColor rgb="FFFFFFFF"/>
        <bgColor indexed="64"/>
      </patternFill>
    </fill>
    <fill>
      <patternFill patternType="solid">
        <fgColor indexed="22"/>
        <bgColor indexed="64"/>
      </patternFill>
    </fill>
    <fill>
      <patternFill patternType="solid">
        <fgColor indexed="9"/>
        <bgColor indexed="9"/>
      </patternFill>
    </fill>
    <fill>
      <patternFill patternType="solid">
        <fgColor theme="0" tint="-0.14999847407452621"/>
        <bgColor indexed="64"/>
      </patternFill>
    </fill>
  </fills>
  <borders count="2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top/>
      <bottom style="thin">
        <color theme="0"/>
      </bottom>
      <diagonal/>
    </border>
    <border>
      <left style="thin">
        <color theme="0"/>
      </left>
      <right/>
      <top style="thin">
        <color theme="0"/>
      </top>
      <bottom/>
      <diagonal/>
    </border>
    <border>
      <left/>
      <right style="thin">
        <color theme="0"/>
      </right>
      <top style="thin">
        <color theme="0"/>
      </top>
      <bottom/>
      <diagonal/>
    </border>
    <border>
      <left style="thin">
        <color theme="0"/>
      </left>
      <right/>
      <top/>
      <bottom/>
      <diagonal/>
    </border>
    <border>
      <left/>
      <right style="thin">
        <color theme="0"/>
      </right>
      <top/>
      <bottom/>
      <diagonal/>
    </border>
    <border>
      <left/>
      <right style="thin">
        <color theme="0"/>
      </right>
      <top/>
      <bottom style="thin">
        <color theme="0"/>
      </bottom>
      <diagonal/>
    </border>
    <border>
      <left/>
      <right/>
      <top style="thin">
        <color theme="0"/>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theme="0"/>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0">
    <xf numFmtId="0" fontId="0" fillId="0" borderId="0"/>
    <xf numFmtId="0" fontId="7" fillId="0" borderId="1" applyNumberFormat="0" applyBorder="0" applyProtection="0">
      <alignment horizontal="center"/>
    </xf>
    <xf numFmtId="0" fontId="9" fillId="0" borderId="0" applyFill="0" applyBorder="0" applyProtection="0"/>
    <xf numFmtId="0" fontId="10" fillId="0" borderId="0" applyNumberFormat="0" applyFill="0" applyBorder="0" applyAlignment="0" applyProtection="0">
      <alignment vertical="top"/>
      <protection locked="0"/>
    </xf>
    <xf numFmtId="0" fontId="34" fillId="0" borderId="0"/>
    <xf numFmtId="0" fontId="8" fillId="0" borderId="0"/>
    <xf numFmtId="0" fontId="8" fillId="0" borderId="0"/>
    <xf numFmtId="0" fontId="7" fillId="2" borderId="2" applyNumberFormat="0" applyBorder="0" applyProtection="0">
      <alignment horizontal="center"/>
    </xf>
    <xf numFmtId="0" fontId="11" fillId="0" borderId="0" applyNumberFormat="0" applyFill="0" applyProtection="0"/>
    <xf numFmtId="0" fontId="7" fillId="0" borderId="0" applyNumberFormat="0" applyFill="0" applyBorder="0" applyProtection="0">
      <alignment horizontal="left"/>
    </xf>
    <xf numFmtId="0" fontId="14" fillId="0" borderId="0"/>
    <xf numFmtId="0" fontId="36" fillId="0" borderId="0"/>
    <xf numFmtId="0" fontId="14" fillId="0" borderId="0"/>
    <xf numFmtId="0" fontId="14" fillId="0" borderId="0"/>
    <xf numFmtId="0" fontId="36" fillId="0" borderId="0"/>
    <xf numFmtId="0" fontId="37" fillId="0" borderId="0"/>
    <xf numFmtId="0" fontId="14" fillId="0" borderId="0"/>
    <xf numFmtId="0" fontId="14" fillId="0" borderId="0" applyNumberFormat="0" applyFont="0" applyFill="0" applyBorder="0" applyProtection="0">
      <alignment wrapText="1"/>
    </xf>
    <xf numFmtId="173" fontId="14" fillId="0" borderId="0" applyFont="0" applyFill="0" applyBorder="0" applyProtection="0">
      <alignment wrapText="1"/>
    </xf>
    <xf numFmtId="0" fontId="14" fillId="7" borderId="0" applyNumberFormat="0" applyFont="0" applyBorder="0" applyProtection="0">
      <alignment wrapText="1"/>
    </xf>
    <xf numFmtId="0" fontId="14" fillId="0" borderId="0" applyNumberFormat="0" applyFont="0" applyFill="0" applyBorder="0" applyProtection="0">
      <alignment wrapText="1"/>
    </xf>
    <xf numFmtId="0" fontId="14" fillId="0" borderId="0" applyNumberFormat="0" applyFont="0" applyFill="0" applyBorder="0" applyProtection="0">
      <alignment wrapText="1"/>
    </xf>
    <xf numFmtId="0" fontId="14" fillId="0" borderId="0"/>
    <xf numFmtId="0" fontId="6" fillId="0" borderId="0"/>
    <xf numFmtId="0" fontId="34" fillId="0" borderId="0"/>
    <xf numFmtId="0" fontId="34" fillId="0" borderId="0"/>
    <xf numFmtId="0" fontId="34" fillId="0" borderId="0"/>
    <xf numFmtId="0" fontId="6" fillId="0" borderId="0"/>
    <xf numFmtId="0" fontId="14" fillId="0" borderId="0"/>
    <xf numFmtId="0" fontId="30" fillId="0" borderId="0" applyNumberFormat="0" applyFill="0" applyBorder="0" applyAlignment="0" applyProtection="0">
      <alignment vertical="top"/>
      <protection locked="0"/>
    </xf>
    <xf numFmtId="0" fontId="5" fillId="0" borderId="0"/>
    <xf numFmtId="0" fontId="34" fillId="0" borderId="0"/>
    <xf numFmtId="0" fontId="4" fillId="0" borderId="0"/>
    <xf numFmtId="0" fontId="14" fillId="0" borderId="0"/>
    <xf numFmtId="176" fontId="3" fillId="0" borderId="0"/>
    <xf numFmtId="176" fontId="14" fillId="0" borderId="0"/>
    <xf numFmtId="177" fontId="46" fillId="0" borderId="0"/>
    <xf numFmtId="176" fontId="30" fillId="0" borderId="0" applyNumberFormat="0" applyFill="0" applyBorder="0" applyAlignment="0" applyProtection="0">
      <alignment vertical="top"/>
      <protection locked="0"/>
    </xf>
    <xf numFmtId="0" fontId="1" fillId="0" borderId="0"/>
    <xf numFmtId="0" fontId="30" fillId="0" borderId="0" applyNumberFormat="0" applyFill="0" applyBorder="0" applyAlignment="0" applyProtection="0">
      <alignment vertical="top"/>
      <protection locked="0"/>
    </xf>
  </cellStyleXfs>
  <cellXfs count="412">
    <xf numFmtId="0" fontId="0" fillId="0" borderId="0" xfId="0"/>
    <xf numFmtId="0" fontId="14" fillId="3" borderId="0" xfId="5" applyFont="1" applyFill="1"/>
    <xf numFmtId="0" fontId="15" fillId="3" borderId="0" xfId="5" applyFont="1" applyFill="1"/>
    <xf numFmtId="164" fontId="14" fillId="3" borderId="0" xfId="5" applyNumberFormat="1" applyFont="1" applyFill="1"/>
    <xf numFmtId="164" fontId="17" fillId="3" borderId="0" xfId="5" applyNumberFormat="1" applyFont="1" applyFill="1"/>
    <xf numFmtId="165" fontId="17" fillId="3" borderId="0" xfId="5" applyNumberFormat="1" applyFont="1" applyFill="1"/>
    <xf numFmtId="0" fontId="12" fillId="3" borderId="0" xfId="5" applyFont="1" applyFill="1"/>
    <xf numFmtId="0" fontId="14" fillId="3" borderId="0" xfId="5" applyFont="1" applyFill="1" applyAlignment="1">
      <alignment horizontal="center"/>
    </xf>
    <xf numFmtId="0" fontId="13" fillId="3" borderId="0" xfId="5" applyFont="1" applyFill="1"/>
    <xf numFmtId="167" fontId="13" fillId="0" borderId="0" xfId="5" applyNumberFormat="1" applyFont="1" applyAlignment="1">
      <alignment vertical="top"/>
    </xf>
    <xf numFmtId="0" fontId="22" fillId="0" borderId="0" xfId="5" applyFont="1"/>
    <xf numFmtId="0" fontId="22" fillId="0" borderId="0" xfId="5" applyFont="1" applyAlignment="1">
      <alignment horizontal="center"/>
    </xf>
    <xf numFmtId="0" fontId="22" fillId="0" borderId="0" xfId="5" applyFont="1" applyAlignment="1">
      <alignment horizontal="center" vertical="center"/>
    </xf>
    <xf numFmtId="0" fontId="13" fillId="0" borderId="0" xfId="5" applyFont="1" applyAlignment="1">
      <alignment horizontal="center" vertical="top"/>
    </xf>
    <xf numFmtId="0" fontId="13" fillId="0" borderId="0" xfId="5" applyFont="1" applyAlignment="1">
      <alignment vertical="top"/>
    </xf>
    <xf numFmtId="0" fontId="15" fillId="0" borderId="0" xfId="5" applyFont="1" applyAlignment="1">
      <alignment vertical="top"/>
    </xf>
    <xf numFmtId="0" fontId="15" fillId="0" borderId="0" xfId="5" applyFont="1" applyAlignment="1">
      <alignment horizontal="center" vertical="top"/>
    </xf>
    <xf numFmtId="0" fontId="15" fillId="0" borderId="0" xfId="5" applyFont="1" applyAlignment="1">
      <alignment horizontal="left" vertical="top" indent="1"/>
    </xf>
    <xf numFmtId="0" fontId="25" fillId="0" borderId="0" xfId="5" applyFont="1"/>
    <xf numFmtId="0" fontId="25" fillId="0" borderId="0" xfId="5" applyFont="1" applyAlignment="1">
      <alignment horizontal="center"/>
    </xf>
    <xf numFmtId="0" fontId="26" fillId="0" borderId="0" xfId="5" applyFont="1" applyAlignment="1">
      <alignment vertical="top"/>
    </xf>
    <xf numFmtId="0" fontId="26" fillId="0" borderId="0" xfId="5" applyFont="1" applyAlignment="1">
      <alignment horizontal="center" vertical="top"/>
    </xf>
    <xf numFmtId="0" fontId="27" fillId="0" borderId="0" xfId="5" applyFont="1" applyAlignment="1">
      <alignment vertical="top"/>
    </xf>
    <xf numFmtId="0" fontId="27" fillId="0" borderId="0" xfId="5" applyFont="1" applyAlignment="1">
      <alignment horizontal="center" vertical="top"/>
    </xf>
    <xf numFmtId="0" fontId="27" fillId="0" borderId="0" xfId="5" applyFont="1" applyAlignment="1">
      <alignment horizontal="left" vertical="top" indent="1"/>
    </xf>
    <xf numFmtId="0" fontId="15" fillId="0" borderId="0" xfId="5" applyFont="1" applyAlignment="1">
      <alignment horizontal="left" vertical="top"/>
    </xf>
    <xf numFmtId="0" fontId="13" fillId="0" borderId="0" xfId="5" applyFont="1" applyAlignment="1">
      <alignment vertical="center"/>
    </xf>
    <xf numFmtId="0" fontId="13" fillId="0" borderId="0" xfId="5" applyFont="1" applyAlignment="1">
      <alignment horizontal="center" vertical="center"/>
    </xf>
    <xf numFmtId="0" fontId="15" fillId="0" borderId="0" xfId="5" applyFont="1" applyAlignment="1">
      <alignment horizontal="left" vertical="center"/>
    </xf>
    <xf numFmtId="0" fontId="22" fillId="0" borderId="0" xfId="5" applyFont="1" applyAlignment="1">
      <alignment vertical="center"/>
    </xf>
    <xf numFmtId="0" fontId="15" fillId="0" borderId="0" xfId="5" applyFont="1" applyAlignment="1">
      <alignment horizontal="left" vertical="center" indent="1"/>
    </xf>
    <xf numFmtId="0" fontId="13" fillId="0" borderId="0" xfId="5" applyFont="1" applyAlignment="1">
      <alignment horizontal="left" vertical="top" indent="1"/>
    </xf>
    <xf numFmtId="0" fontId="15" fillId="0" borderId="0" xfId="5" applyFont="1" applyAlignment="1">
      <alignment horizontal="left" vertical="top" indent="2"/>
    </xf>
    <xf numFmtId="0" fontId="13" fillId="0" borderId="0" xfId="5" applyFont="1" applyAlignment="1">
      <alignment horizontal="left" vertical="center" wrapText="1" shrinkToFit="1"/>
    </xf>
    <xf numFmtId="0" fontId="19" fillId="0" borderId="0" xfId="5" applyFont="1" applyAlignment="1">
      <alignment horizontal="left" vertical="center"/>
    </xf>
    <xf numFmtId="164" fontId="19" fillId="0" borderId="0" xfId="5" applyNumberFormat="1" applyFont="1" applyAlignment="1">
      <alignment horizontal="left" vertical="center"/>
    </xf>
    <xf numFmtId="164" fontId="19" fillId="0" borderId="0" xfId="5" applyNumberFormat="1" applyFont="1"/>
    <xf numFmtId="164" fontId="14" fillId="0" borderId="0" xfId="5" applyNumberFormat="1" applyFont="1" applyAlignment="1">
      <alignment horizontal="left" vertical="center"/>
    </xf>
    <xf numFmtId="165" fontId="19" fillId="0" borderId="0" xfId="5" applyNumberFormat="1" applyFont="1"/>
    <xf numFmtId="0" fontId="14" fillId="0" borderId="0" xfId="5" applyFont="1" applyAlignment="1">
      <alignment horizontal="left" vertical="center"/>
    </xf>
    <xf numFmtId="164" fontId="14" fillId="0" borderId="0" xfId="5" applyNumberFormat="1" applyFont="1"/>
    <xf numFmtId="164" fontId="13" fillId="0" borderId="0" xfId="5" applyNumberFormat="1" applyFont="1"/>
    <xf numFmtId="164" fontId="18" fillId="0" borderId="0" xfId="6" applyNumberFormat="1" applyFont="1"/>
    <xf numFmtId="165" fontId="13" fillId="0" borderId="0" xfId="5" applyNumberFormat="1" applyFont="1"/>
    <xf numFmtId="0" fontId="15" fillId="0" borderId="0" xfId="5" applyFont="1"/>
    <xf numFmtId="0" fontId="13" fillId="0" borderId="0" xfId="5" applyFont="1"/>
    <xf numFmtId="0" fontId="15" fillId="0" borderId="0" xfId="5" applyFont="1" applyAlignment="1">
      <alignment horizontal="center"/>
    </xf>
    <xf numFmtId="164" fontId="18" fillId="3" borderId="0" xfId="6" applyNumberFormat="1" applyFont="1" applyFill="1"/>
    <xf numFmtId="0" fontId="13" fillId="0" borderId="0" xfId="5" applyFont="1" applyAlignment="1">
      <alignment horizontal="left" vertical="top"/>
    </xf>
    <xf numFmtId="170" fontId="26" fillId="0" borderId="0" xfId="6" applyNumberFormat="1" applyFont="1" applyAlignment="1">
      <alignment vertical="top"/>
    </xf>
    <xf numFmtId="168" fontId="27" fillId="0" borderId="0" xfId="6" applyNumberFormat="1" applyFont="1" applyAlignment="1">
      <alignment vertical="top"/>
    </xf>
    <xf numFmtId="169" fontId="27" fillId="0" borderId="0" xfId="6" applyNumberFormat="1" applyFont="1" applyAlignment="1">
      <alignment horizontal="right" vertical="top"/>
    </xf>
    <xf numFmtId="0" fontId="13" fillId="0" borderId="0" xfId="5" applyFont="1" applyAlignment="1">
      <alignment horizontal="left" vertical="top" wrapText="1"/>
    </xf>
    <xf numFmtId="0" fontId="14" fillId="0" borderId="0" xfId="5" applyFont="1"/>
    <xf numFmtId="164" fontId="15" fillId="0" borderId="0" xfId="5" applyNumberFormat="1" applyFont="1"/>
    <xf numFmtId="165" fontId="15" fillId="0" borderId="0" xfId="5" applyNumberFormat="1" applyFont="1"/>
    <xf numFmtId="0" fontId="28" fillId="0" borderId="0" xfId="5" applyFont="1" applyAlignment="1">
      <alignment horizontal="left"/>
    </xf>
    <xf numFmtId="0" fontId="16" fillId="0" borderId="0" xfId="5" applyFont="1"/>
    <xf numFmtId="164" fontId="16" fillId="0" borderId="0" xfId="5" applyNumberFormat="1" applyFont="1"/>
    <xf numFmtId="0" fontId="20" fillId="0" borderId="0" xfId="5" applyFont="1" applyAlignment="1">
      <alignment horizontal="left"/>
    </xf>
    <xf numFmtId="0" fontId="24" fillId="0" borderId="0" xfId="5" applyFont="1"/>
    <xf numFmtId="0" fontId="12" fillId="0" borderId="0" xfId="5" applyFont="1"/>
    <xf numFmtId="0" fontId="14" fillId="0" borderId="0" xfId="5" applyFont="1" applyAlignment="1">
      <alignment horizontal="center"/>
    </xf>
    <xf numFmtId="164" fontId="23" fillId="0" borderId="0" xfId="6" applyNumberFormat="1" applyFont="1"/>
    <xf numFmtId="164" fontId="12" fillId="0" borderId="0" xfId="5" applyNumberFormat="1" applyFont="1" applyAlignment="1">
      <alignment vertical="center"/>
    </xf>
    <xf numFmtId="0" fontId="21" fillId="0" borderId="0" xfId="5" applyFont="1" applyAlignment="1">
      <alignment horizontal="left"/>
    </xf>
    <xf numFmtId="0" fontId="21" fillId="0" borderId="0" xfId="5" applyFont="1" applyAlignment="1">
      <alignment horizontal="left" vertical="center"/>
    </xf>
    <xf numFmtId="164" fontId="21" fillId="0" borderId="0" xfId="5" applyNumberFormat="1" applyFont="1" applyAlignment="1">
      <alignment horizontal="left" vertical="center"/>
    </xf>
    <xf numFmtId="166" fontId="23" fillId="0" borderId="0" xfId="6" applyNumberFormat="1" applyFont="1"/>
    <xf numFmtId="164" fontId="7" fillId="0" borderId="0" xfId="6" applyNumberFormat="1" applyFont="1"/>
    <xf numFmtId="164" fontId="27" fillId="0" borderId="0" xfId="6" applyNumberFormat="1" applyFont="1" applyAlignment="1">
      <alignment horizontal="right" vertical="top"/>
    </xf>
    <xf numFmtId="0" fontId="17" fillId="0" borderId="0" xfId="5" applyFont="1"/>
    <xf numFmtId="0" fontId="12" fillId="0" borderId="0" xfId="5" applyFont="1" applyAlignment="1">
      <alignment horizontal="center"/>
    </xf>
    <xf numFmtId="167" fontId="12" fillId="0" borderId="0" xfId="5" applyNumberFormat="1" applyFont="1"/>
    <xf numFmtId="168" fontId="27" fillId="0" borderId="0" xfId="6" applyNumberFormat="1" applyFont="1" applyAlignment="1">
      <alignment horizontal="right" vertical="top"/>
    </xf>
    <xf numFmtId="0" fontId="15" fillId="0" borderId="3" xfId="5" applyFont="1" applyBorder="1"/>
    <xf numFmtId="0" fontId="15" fillId="0" borderId="3" xfId="5" applyFont="1" applyBorder="1" applyAlignment="1">
      <alignment horizontal="left" vertical="top" indent="1"/>
    </xf>
    <xf numFmtId="0" fontId="15" fillId="0" borderId="3" xfId="5" applyFont="1" applyBorder="1" applyAlignment="1">
      <alignment horizontal="center" vertical="top"/>
    </xf>
    <xf numFmtId="169" fontId="27" fillId="0" borderId="3" xfId="6" applyNumberFormat="1" applyFont="1" applyBorder="1" applyAlignment="1">
      <alignment horizontal="right" vertical="top"/>
    </xf>
    <xf numFmtId="0" fontId="13" fillId="0" borderId="3" xfId="5" applyFont="1" applyBorder="1" applyAlignment="1">
      <alignment horizontal="left" vertical="top" indent="1"/>
    </xf>
    <xf numFmtId="0" fontId="13" fillId="0" borderId="3" xfId="5" applyFont="1" applyBorder="1" applyAlignment="1">
      <alignment horizontal="center" vertical="top"/>
    </xf>
    <xf numFmtId="164" fontId="26" fillId="0" borderId="3" xfId="6" applyNumberFormat="1" applyFont="1" applyBorder="1" applyAlignment="1">
      <alignment horizontal="right" vertical="top"/>
    </xf>
    <xf numFmtId="164" fontId="22" fillId="0" borderId="0" xfId="5" applyNumberFormat="1" applyFont="1" applyAlignment="1">
      <alignment horizontal="center" vertical="center"/>
    </xf>
    <xf numFmtId="164" fontId="27" fillId="0" borderId="3" xfId="6" applyNumberFormat="1" applyFont="1" applyBorder="1" applyAlignment="1">
      <alignment horizontal="right" vertical="top"/>
    </xf>
    <xf numFmtId="171" fontId="13" fillId="0" borderId="0" xfId="5" applyNumberFormat="1" applyFont="1"/>
    <xf numFmtId="171" fontId="19" fillId="0" borderId="0" xfId="5" applyNumberFormat="1" applyFont="1" applyAlignment="1">
      <alignment horizontal="left" vertical="center"/>
    </xf>
    <xf numFmtId="171" fontId="14" fillId="0" borderId="0" xfId="5" applyNumberFormat="1" applyFont="1"/>
    <xf numFmtId="171" fontId="16" fillId="0" borderId="0" xfId="5" applyNumberFormat="1" applyFont="1"/>
    <xf numFmtId="171" fontId="17" fillId="0" borderId="0" xfId="5" applyNumberFormat="1" applyFont="1"/>
    <xf numFmtId="0" fontId="19" fillId="0" borderId="0" xfId="5" applyFont="1"/>
    <xf numFmtId="0" fontId="29" fillId="0" borderId="0" xfId="5" applyFont="1"/>
    <xf numFmtId="164" fontId="9" fillId="0" borderId="0" xfId="6" applyNumberFormat="1" applyFont="1"/>
    <xf numFmtId="0" fontId="14" fillId="0" borderId="0" xfId="0" applyFont="1"/>
    <xf numFmtId="0" fontId="19" fillId="0" borderId="0" xfId="5" applyFont="1" applyAlignment="1">
      <alignment vertical="center" wrapText="1"/>
    </xf>
    <xf numFmtId="0" fontId="19" fillId="0" borderId="0" xfId="5" applyFont="1" applyAlignment="1">
      <alignment horizontal="center" vertical="center"/>
    </xf>
    <xf numFmtId="0" fontId="19" fillId="0" borderId="0" xfId="5" applyFont="1" applyAlignment="1">
      <alignment horizontal="left"/>
    </xf>
    <xf numFmtId="0" fontId="33" fillId="0" borderId="0" xfId="3" applyFont="1" applyAlignment="1" applyProtection="1">
      <alignment vertical="center"/>
    </xf>
    <xf numFmtId="0" fontId="25" fillId="5" borderId="0" xfId="5" applyFont="1" applyFill="1"/>
    <xf numFmtId="0" fontId="25" fillId="5" borderId="0" xfId="5" applyFont="1" applyFill="1" applyAlignment="1">
      <alignment horizontal="center"/>
    </xf>
    <xf numFmtId="167" fontId="25" fillId="5" borderId="0" xfId="5" applyNumberFormat="1" applyFont="1" applyFill="1"/>
    <xf numFmtId="0" fontId="13" fillId="0" borderId="0" xfId="4" applyFont="1" applyAlignment="1">
      <alignment horizontal="left" vertical="top"/>
    </xf>
    <xf numFmtId="0" fontId="15" fillId="0" borderId="0" xfId="4" applyFont="1" applyAlignment="1">
      <alignment horizontal="left" vertical="top" wrapText="1" indent="1"/>
    </xf>
    <xf numFmtId="0" fontId="12" fillId="0" borderId="0" xfId="0" applyFont="1"/>
    <xf numFmtId="167" fontId="15" fillId="6" borderId="0" xfId="5" applyNumberFormat="1" applyFont="1" applyFill="1" applyAlignment="1">
      <alignment vertical="top"/>
    </xf>
    <xf numFmtId="0" fontId="14" fillId="0" borderId="0" xfId="5" applyFont="1" applyAlignment="1">
      <alignment horizontal="left"/>
    </xf>
    <xf numFmtId="0" fontId="14" fillId="0" borderId="0" xfId="5" applyFont="1" applyAlignment="1">
      <alignment horizontal="left" wrapText="1"/>
    </xf>
    <xf numFmtId="164" fontId="16" fillId="0" borderId="0" xfId="5" applyNumberFormat="1" applyFont="1" applyAlignment="1">
      <alignment horizontal="right" vertical="top"/>
    </xf>
    <xf numFmtId="165" fontId="13" fillId="0" borderId="0" xfId="5" applyNumberFormat="1" applyFont="1" applyAlignment="1">
      <alignment horizontal="right" vertical="top"/>
    </xf>
    <xf numFmtId="0" fontId="19" fillId="0" borderId="17" xfId="5" applyFont="1" applyBorder="1" applyAlignment="1">
      <alignment vertical="center" wrapText="1"/>
    </xf>
    <xf numFmtId="0" fontId="14" fillId="0" borderId="17" xfId="5" applyFont="1" applyBorder="1" applyAlignment="1">
      <alignment horizontal="left"/>
    </xf>
    <xf numFmtId="164" fontId="26" fillId="0" borderId="0" xfId="6" applyNumberFormat="1" applyFont="1" applyAlignment="1" applyProtection="1">
      <alignment vertical="top"/>
      <protection hidden="1"/>
    </xf>
    <xf numFmtId="164" fontId="27" fillId="0" borderId="0" xfId="6" applyNumberFormat="1" applyFont="1" applyAlignment="1" applyProtection="1">
      <alignment vertical="top"/>
      <protection hidden="1"/>
    </xf>
    <xf numFmtId="164" fontId="26" fillId="0" borderId="0" xfId="6" applyNumberFormat="1" applyFont="1" applyAlignment="1" applyProtection="1">
      <alignment horizontal="right" vertical="top"/>
      <protection hidden="1"/>
    </xf>
    <xf numFmtId="164" fontId="13" fillId="0" borderId="0" xfId="5" applyNumberFormat="1" applyFont="1" applyAlignment="1" applyProtection="1">
      <alignment vertical="top"/>
      <protection hidden="1"/>
    </xf>
    <xf numFmtId="164" fontId="27" fillId="0" borderId="0" xfId="6" applyNumberFormat="1" applyFont="1" applyAlignment="1" applyProtection="1">
      <alignment horizontal="right" vertical="top"/>
      <protection hidden="1"/>
    </xf>
    <xf numFmtId="170" fontId="26" fillId="0" borderId="0" xfId="6" applyNumberFormat="1" applyFont="1" applyAlignment="1" applyProtection="1">
      <alignment horizontal="right" vertical="top"/>
      <protection hidden="1"/>
    </xf>
    <xf numFmtId="164" fontId="13" fillId="0" borderId="0" xfId="5" applyNumberFormat="1" applyFont="1" applyAlignment="1">
      <alignment horizontal="right" vertical="top"/>
    </xf>
    <xf numFmtId="164" fontId="26" fillId="0" borderId="0" xfId="6" applyNumberFormat="1" applyFont="1" applyAlignment="1">
      <alignment horizontal="right" vertical="top"/>
    </xf>
    <xf numFmtId="0" fontId="15" fillId="0" borderId="0" xfId="5" applyFont="1" applyAlignment="1">
      <alignment horizontal="right"/>
    </xf>
    <xf numFmtId="164" fontId="15" fillId="0" borderId="0" xfId="5" applyNumberFormat="1" applyFont="1" applyAlignment="1">
      <alignment horizontal="right" vertical="top"/>
    </xf>
    <xf numFmtId="164" fontId="15" fillId="0" borderId="0" xfId="5" applyNumberFormat="1" applyFont="1" applyAlignment="1">
      <alignment horizontal="right"/>
    </xf>
    <xf numFmtId="164" fontId="15" fillId="3" borderId="0" xfId="5" applyNumberFormat="1" applyFont="1" applyFill="1" applyAlignment="1">
      <alignment horizontal="right"/>
    </xf>
    <xf numFmtId="164" fontId="13" fillId="0" borderId="0" xfId="5" applyNumberFormat="1" applyFont="1" applyAlignment="1">
      <alignment vertical="top"/>
    </xf>
    <xf numFmtId="0" fontId="27" fillId="0" borderId="0" xfId="5" applyFont="1" applyAlignment="1">
      <alignment horizontal="left" vertical="top"/>
    </xf>
    <xf numFmtId="165" fontId="35" fillId="4" borderId="5" xfId="5" applyNumberFormat="1" applyFont="1" applyFill="1" applyBorder="1" applyAlignment="1">
      <alignment horizontal="center" vertical="center"/>
    </xf>
    <xf numFmtId="0" fontId="15" fillId="0" borderId="0" xfId="5" applyFont="1" applyAlignment="1">
      <alignment horizontal="left" vertical="top" wrapText="1" indent="1"/>
    </xf>
    <xf numFmtId="0" fontId="15" fillId="3" borderId="0" xfId="5" applyFont="1" applyFill="1" applyAlignment="1">
      <alignment horizontal="left" vertical="top" wrapText="1" indent="1"/>
    </xf>
    <xf numFmtId="165" fontId="35" fillId="4" borderId="4" xfId="5" applyNumberFormat="1" applyFont="1" applyFill="1" applyBorder="1" applyAlignment="1">
      <alignment horizontal="center" vertical="center"/>
    </xf>
    <xf numFmtId="164" fontId="13" fillId="3" borderId="0" xfId="5" applyNumberFormat="1" applyFont="1" applyFill="1" applyAlignment="1">
      <alignment vertical="top"/>
    </xf>
    <xf numFmtId="164" fontId="15" fillId="3" borderId="0" xfId="5" applyNumberFormat="1" applyFont="1" applyFill="1" applyAlignment="1">
      <alignment horizontal="right" vertical="top"/>
    </xf>
    <xf numFmtId="164" fontId="15" fillId="3" borderId="0" xfId="5" applyNumberFormat="1" applyFont="1" applyFill="1" applyAlignment="1">
      <alignment vertical="top"/>
    </xf>
    <xf numFmtId="164" fontId="13" fillId="0" borderId="0" xfId="5" applyNumberFormat="1" applyFont="1" applyAlignment="1">
      <alignment horizontal="center" vertical="top"/>
    </xf>
    <xf numFmtId="164" fontId="15" fillId="0" borderId="0" xfId="5" applyNumberFormat="1" applyFont="1" applyAlignment="1">
      <alignment horizontal="center" vertical="top"/>
    </xf>
    <xf numFmtId="0" fontId="19" fillId="0" borderId="0" xfId="0" applyFont="1"/>
    <xf numFmtId="0" fontId="13" fillId="3" borderId="0" xfId="5" applyFont="1" applyFill="1" applyAlignment="1">
      <alignment vertical="top"/>
    </xf>
    <xf numFmtId="0" fontId="15" fillId="3" borderId="0" xfId="5" applyFont="1" applyFill="1" applyAlignment="1">
      <alignment horizontal="center" vertical="top"/>
    </xf>
    <xf numFmtId="172" fontId="15" fillId="3" borderId="0" xfId="5" applyNumberFormat="1" applyFont="1" applyFill="1" applyAlignment="1">
      <alignment vertical="top"/>
    </xf>
    <xf numFmtId="0" fontId="15" fillId="0" borderId="0" xfId="0" applyFont="1"/>
    <xf numFmtId="0" fontId="27" fillId="5" borderId="0" xfId="5" applyFont="1" applyFill="1" applyAlignment="1">
      <alignment horizontal="center"/>
    </xf>
    <xf numFmtId="167" fontId="27" fillId="5" borderId="0" xfId="5" applyNumberFormat="1" applyFont="1" applyFill="1"/>
    <xf numFmtId="0" fontId="40" fillId="0" borderId="0" xfId="5" applyFont="1" applyAlignment="1">
      <alignment horizontal="center"/>
    </xf>
    <xf numFmtId="0" fontId="13" fillId="3" borderId="0" xfId="5" applyFont="1" applyFill="1" applyAlignment="1">
      <alignment horizontal="left" vertical="top" indent="1"/>
    </xf>
    <xf numFmtId="0" fontId="27" fillId="5" borderId="0" xfId="5" applyFont="1" applyFill="1"/>
    <xf numFmtId="167" fontId="15" fillId="0" borderId="0" xfId="5" applyNumberFormat="1" applyFont="1"/>
    <xf numFmtId="170" fontId="15" fillId="0" borderId="0" xfId="5" applyNumberFormat="1" applyFont="1"/>
    <xf numFmtId="0" fontId="15" fillId="0" borderId="3" xfId="5" applyFont="1" applyBorder="1" applyAlignment="1">
      <alignment horizontal="center"/>
    </xf>
    <xf numFmtId="164" fontId="35" fillId="4" borderId="4" xfId="5" applyNumberFormat="1" applyFont="1" applyFill="1" applyBorder="1" applyAlignment="1">
      <alignment horizontal="center" vertical="center" wrapText="1"/>
    </xf>
    <xf numFmtId="164" fontId="35" fillId="4" borderId="4" xfId="5" applyNumberFormat="1" applyFont="1" applyFill="1" applyBorder="1" applyAlignment="1">
      <alignment horizontal="center" vertical="center"/>
    </xf>
    <xf numFmtId="164" fontId="25" fillId="5" borderId="0" xfId="5" applyNumberFormat="1" applyFont="1" applyFill="1"/>
    <xf numFmtId="164" fontId="0" fillId="0" borderId="0" xfId="0" applyNumberFormat="1"/>
    <xf numFmtId="164" fontId="27" fillId="0" borderId="0" xfId="6" applyNumberFormat="1" applyFont="1" applyAlignment="1">
      <alignment vertical="top"/>
    </xf>
    <xf numFmtId="164" fontId="15" fillId="0" borderId="3" xfId="0" applyNumberFormat="1" applyFont="1" applyBorder="1"/>
    <xf numFmtId="164" fontId="27" fillId="5" borderId="0" xfId="5" applyNumberFormat="1" applyFont="1" applyFill="1"/>
    <xf numFmtId="164" fontId="15" fillId="0" borderId="0" xfId="0" applyNumberFormat="1" applyFont="1"/>
    <xf numFmtId="164" fontId="19" fillId="0" borderId="0" xfId="5" applyNumberFormat="1" applyFont="1" applyAlignment="1">
      <alignment horizontal="center" vertical="center"/>
    </xf>
    <xf numFmtId="164" fontId="19" fillId="0" borderId="0" xfId="5" applyNumberFormat="1" applyFont="1" applyAlignment="1">
      <alignment vertical="center" wrapText="1"/>
    </xf>
    <xf numFmtId="164" fontId="15" fillId="6" borderId="0" xfId="5" applyNumberFormat="1" applyFont="1" applyFill="1" applyAlignment="1">
      <alignment vertical="top"/>
    </xf>
    <xf numFmtId="164" fontId="19" fillId="0" borderId="17" xfId="5" applyNumberFormat="1" applyFont="1" applyBorder="1" applyAlignment="1">
      <alignment vertical="center" wrapText="1"/>
    </xf>
    <xf numFmtId="164" fontId="12" fillId="0" borderId="0" xfId="5" applyNumberFormat="1" applyFont="1"/>
    <xf numFmtId="164" fontId="13" fillId="3" borderId="0" xfId="5" applyNumberFormat="1" applyFont="1" applyFill="1" applyAlignment="1">
      <alignment horizontal="right" vertical="top"/>
    </xf>
    <xf numFmtId="164" fontId="15" fillId="3" borderId="0" xfId="5" applyNumberFormat="1" applyFont="1" applyFill="1"/>
    <xf numFmtId="164" fontId="25" fillId="5" borderId="0" xfId="5" applyNumberFormat="1" applyFont="1" applyFill="1" applyAlignment="1">
      <alignment horizontal="center"/>
    </xf>
    <xf numFmtId="164" fontId="14" fillId="0" borderId="0" xfId="5" applyNumberFormat="1" applyFont="1" applyAlignment="1">
      <alignment horizontal="center"/>
    </xf>
    <xf numFmtId="164" fontId="15" fillId="0" borderId="3" xfId="5" applyNumberFormat="1" applyFont="1" applyBorder="1" applyAlignment="1">
      <alignment horizontal="center" vertical="top"/>
    </xf>
    <xf numFmtId="164" fontId="27" fillId="5" borderId="0" xfId="5" applyNumberFormat="1" applyFont="1" applyFill="1" applyAlignment="1">
      <alignment horizontal="center"/>
    </xf>
    <xf numFmtId="164" fontId="15" fillId="0" borderId="0" xfId="5" applyNumberFormat="1" applyFont="1" applyAlignment="1">
      <alignment horizontal="center"/>
    </xf>
    <xf numFmtId="164" fontId="22" fillId="0" borderId="0" xfId="5" applyNumberFormat="1" applyFont="1" applyAlignment="1">
      <alignment horizontal="center"/>
    </xf>
    <xf numFmtId="164" fontId="26" fillId="8" borderId="0" xfId="10" applyNumberFormat="1" applyFont="1" applyFill="1" applyAlignment="1">
      <alignment horizontal="right" vertical="top"/>
    </xf>
    <xf numFmtId="164" fontId="27" fillId="8" borderId="0" xfId="10" applyNumberFormat="1" applyFont="1" applyFill="1" applyAlignment="1">
      <alignment horizontal="right" vertical="top"/>
    </xf>
    <xf numFmtId="164" fontId="12" fillId="0" borderId="0" xfId="5" applyNumberFormat="1" applyFont="1" applyAlignment="1">
      <alignment horizontal="center"/>
    </xf>
    <xf numFmtId="164" fontId="15" fillId="0" borderId="0" xfId="5" applyNumberFormat="1" applyFont="1" applyAlignment="1">
      <alignment vertical="top"/>
    </xf>
    <xf numFmtId="164" fontId="14" fillId="3" borderId="0" xfId="5" applyNumberFormat="1" applyFont="1" applyFill="1" applyAlignment="1">
      <alignment horizontal="center"/>
    </xf>
    <xf numFmtId="164" fontId="33" fillId="0" borderId="0" xfId="3" applyNumberFormat="1" applyFont="1" applyAlignment="1" applyProtection="1">
      <alignment vertical="center"/>
    </xf>
    <xf numFmtId="1" fontId="13" fillId="3" borderId="0" xfId="5" applyNumberFormat="1" applyFont="1" applyFill="1" applyAlignment="1">
      <alignment horizontal="right" vertical="top"/>
    </xf>
    <xf numFmtId="0" fontId="38" fillId="0" borderId="0" xfId="5" applyFont="1" applyAlignment="1">
      <alignment horizontal="left" vertical="top" indent="1"/>
    </xf>
    <xf numFmtId="0" fontId="39" fillId="0" borderId="0" xfId="5" applyFont="1" applyAlignment="1">
      <alignment horizontal="center" vertical="top"/>
    </xf>
    <xf numFmtId="167" fontId="15" fillId="3" borderId="0" xfId="5" applyNumberFormat="1" applyFont="1" applyFill="1" applyAlignment="1">
      <alignment horizontal="right" vertical="top"/>
    </xf>
    <xf numFmtId="170" fontId="13" fillId="0" borderId="0" xfId="5" applyNumberFormat="1" applyFont="1" applyAlignment="1">
      <alignment vertical="top"/>
    </xf>
    <xf numFmtId="170" fontId="26" fillId="0" borderId="0" xfId="6" applyNumberFormat="1" applyFont="1" applyAlignment="1">
      <alignment horizontal="right" vertical="top"/>
    </xf>
    <xf numFmtId="170" fontId="15" fillId="0" borderId="0" xfId="5" applyNumberFormat="1" applyFont="1" applyAlignment="1">
      <alignment vertical="top"/>
    </xf>
    <xf numFmtId="170" fontId="27" fillId="0" borderId="0" xfId="6" applyNumberFormat="1" applyFont="1" applyAlignment="1">
      <alignment horizontal="right" vertical="top"/>
    </xf>
    <xf numFmtId="170" fontId="15" fillId="0" borderId="0" xfId="5" applyNumberFormat="1" applyFont="1" applyAlignment="1">
      <alignment horizontal="right" vertical="top"/>
    </xf>
    <xf numFmtId="170" fontId="13" fillId="0" borderId="0" xfId="5" applyNumberFormat="1" applyFont="1" applyAlignment="1">
      <alignment horizontal="right" vertical="top"/>
    </xf>
    <xf numFmtId="170" fontId="22" fillId="0" borderId="0" xfId="5" applyNumberFormat="1" applyFont="1" applyAlignment="1">
      <alignment horizontal="center" vertical="center"/>
    </xf>
    <xf numFmtId="0" fontId="15" fillId="0" borderId="0" xfId="5" applyFont="1" applyAlignment="1">
      <alignment vertical="top" wrapText="1"/>
    </xf>
    <xf numFmtId="0" fontId="32" fillId="0" borderId="0" xfId="0" applyFont="1" applyAlignment="1">
      <alignment vertical="center"/>
    </xf>
    <xf numFmtId="0" fontId="30" fillId="0" borderId="0" xfId="3" applyFont="1" applyFill="1" applyAlignment="1" applyProtection="1"/>
    <xf numFmtId="167" fontId="15" fillId="0" borderId="0" xfId="5" applyNumberFormat="1" applyFont="1" applyAlignment="1">
      <alignment horizontal="right" vertical="top"/>
    </xf>
    <xf numFmtId="164" fontId="35" fillId="4" borderId="5" xfId="5" applyNumberFormat="1" applyFont="1" applyFill="1" applyBorder="1" applyAlignment="1">
      <alignment horizontal="center" vertical="center" wrapText="1"/>
    </xf>
    <xf numFmtId="164" fontId="26" fillId="0" borderId="0" xfId="10" applyNumberFormat="1" applyFont="1" applyAlignment="1">
      <alignment horizontal="right" vertical="top"/>
    </xf>
    <xf numFmtId="164" fontId="27" fillId="0" borderId="0" xfId="10" applyNumberFormat="1" applyFont="1" applyAlignment="1">
      <alignment horizontal="right" vertical="top"/>
    </xf>
    <xf numFmtId="170" fontId="26" fillId="0" borderId="0" xfId="6" applyNumberFormat="1" applyFont="1" applyAlignment="1" applyProtection="1">
      <alignment vertical="top"/>
      <protection hidden="1"/>
    </xf>
    <xf numFmtId="170" fontId="27" fillId="0" borderId="0" xfId="6" applyNumberFormat="1" applyFont="1" applyAlignment="1" applyProtection="1">
      <alignment vertical="top"/>
      <protection hidden="1"/>
    </xf>
    <xf numFmtId="164" fontId="26" fillId="0" borderId="3" xfId="6" applyNumberFormat="1" applyFont="1" applyBorder="1" applyAlignment="1" applyProtection="1">
      <alignment horizontal="right" vertical="top"/>
      <protection hidden="1"/>
    </xf>
    <xf numFmtId="170" fontId="26" fillId="0" borderId="3" xfId="6" applyNumberFormat="1" applyFont="1" applyBorder="1" applyAlignment="1" applyProtection="1">
      <alignment vertical="top"/>
      <protection hidden="1"/>
    </xf>
    <xf numFmtId="0" fontId="15" fillId="0" borderId="0" xfId="5" applyFont="1" applyAlignment="1">
      <alignment horizontal="left" vertical="center" wrapText="1" indent="1" shrinkToFit="1"/>
    </xf>
    <xf numFmtId="0" fontId="15" fillId="0" borderId="0" xfId="5" applyFont="1" applyAlignment="1">
      <alignment horizontal="left" vertical="center" wrapText="1" indent="2" shrinkToFit="1"/>
    </xf>
    <xf numFmtId="0" fontId="13" fillId="0" borderId="0" xfId="5" applyFont="1" applyAlignment="1">
      <alignment horizontal="left" vertical="center" wrapText="1" indent="1" shrinkToFit="1"/>
    </xf>
    <xf numFmtId="164" fontId="13" fillId="3" borderId="0" xfId="5" applyNumberFormat="1" applyFont="1" applyFill="1"/>
    <xf numFmtId="0" fontId="19" fillId="0" borderId="0" xfId="0" applyFont="1" applyAlignment="1">
      <alignment horizontal="center" vertical="center" wrapText="1"/>
    </xf>
    <xf numFmtId="0" fontId="25" fillId="0" borderId="0" xfId="5" applyFont="1" applyAlignment="1">
      <alignment horizontal="center" vertical="center"/>
    </xf>
    <xf numFmtId="0" fontId="26" fillId="0" borderId="0" xfId="5" applyFont="1" applyAlignment="1">
      <alignment horizontal="left"/>
    </xf>
    <xf numFmtId="0" fontId="26" fillId="0" borderId="0" xfId="5" applyFont="1" applyAlignment="1">
      <alignment horizontal="center"/>
    </xf>
    <xf numFmtId="174" fontId="26" fillId="0" borderId="0" xfId="0" applyNumberFormat="1" applyFont="1" applyAlignment="1">
      <alignment horizontal="right"/>
    </xf>
    <xf numFmtId="49" fontId="13" fillId="0" borderId="0" xfId="0" applyNumberFormat="1" applyFont="1" applyAlignment="1">
      <alignment horizontal="left" vertical="center"/>
    </xf>
    <xf numFmtId="174" fontId="26" fillId="0" borderId="0" xfId="0" applyNumberFormat="1" applyFont="1" applyAlignment="1">
      <alignment horizontal="right" vertical="center"/>
    </xf>
    <xf numFmtId="49" fontId="15" fillId="0" borderId="0" xfId="0" applyNumberFormat="1" applyFont="1" applyAlignment="1">
      <alignment horizontal="left" indent="1"/>
    </xf>
    <xf numFmtId="0" fontId="27" fillId="0" borderId="0" xfId="5" applyFont="1" applyAlignment="1">
      <alignment horizontal="center"/>
    </xf>
    <xf numFmtId="174" fontId="27" fillId="0" borderId="0" xfId="0" applyNumberFormat="1" applyFont="1" applyAlignment="1">
      <alignment horizontal="right"/>
    </xf>
    <xf numFmtId="49" fontId="15" fillId="0" borderId="0" xfId="0" applyNumberFormat="1" applyFont="1" applyAlignment="1">
      <alignment horizontal="left" vertical="center" indent="1"/>
    </xf>
    <xf numFmtId="174" fontId="27" fillId="0" borderId="0" xfId="0" applyNumberFormat="1" applyFont="1" applyAlignment="1">
      <alignment horizontal="right" vertical="center"/>
    </xf>
    <xf numFmtId="0" fontId="14" fillId="0" borderId="0" xfId="10"/>
    <xf numFmtId="0" fontId="41" fillId="0" borderId="0" xfId="3" applyFont="1" applyFill="1" applyAlignment="1" applyProtection="1">
      <alignment vertical="center"/>
    </xf>
    <xf numFmtId="0" fontId="4" fillId="0" borderId="0" xfId="32"/>
    <xf numFmtId="0" fontId="14" fillId="0" borderId="0" xfId="33"/>
    <xf numFmtId="170" fontId="27" fillId="0" borderId="0" xfId="6" applyNumberFormat="1" applyFont="1" applyAlignment="1">
      <alignment vertical="top"/>
    </xf>
    <xf numFmtId="0" fontId="13" fillId="0" borderId="0" xfId="33" applyFont="1" applyAlignment="1">
      <alignment horizontal="left" vertical="top" wrapText="1"/>
    </xf>
    <xf numFmtId="164" fontId="9" fillId="3" borderId="0" xfId="6" applyNumberFormat="1" applyFont="1" applyFill="1"/>
    <xf numFmtId="164" fontId="27" fillId="8" borderId="0" xfId="33" applyNumberFormat="1" applyFont="1" applyFill="1" applyAlignment="1">
      <alignment horizontal="right" vertical="top"/>
    </xf>
    <xf numFmtId="0" fontId="42" fillId="0" borderId="0" xfId="33" applyFont="1" applyAlignment="1">
      <alignment horizontal="left" vertical="top" indent="1"/>
    </xf>
    <xf numFmtId="0" fontId="15" fillId="0" borderId="0" xfId="32" applyFont="1" applyAlignment="1">
      <alignment vertical="center"/>
    </xf>
    <xf numFmtId="0" fontId="15" fillId="0" borderId="0" xfId="33" applyFont="1" applyAlignment="1">
      <alignment horizontal="left" vertical="top" indent="1"/>
    </xf>
    <xf numFmtId="0" fontId="14" fillId="0" borderId="3" xfId="33" applyBorder="1"/>
    <xf numFmtId="167" fontId="25" fillId="0" borderId="0" xfId="5" applyNumberFormat="1" applyFont="1"/>
    <xf numFmtId="0" fontId="13" fillId="0" borderId="0" xfId="32" applyFont="1" applyAlignment="1">
      <alignment vertical="center"/>
    </xf>
    <xf numFmtId="0" fontId="12" fillId="0" borderId="0" xfId="33" applyFont="1"/>
    <xf numFmtId="164" fontId="26" fillId="8" borderId="0" xfId="32" applyNumberFormat="1" applyFont="1" applyFill="1" applyAlignment="1">
      <alignment horizontal="right" vertical="top"/>
    </xf>
    <xf numFmtId="164" fontId="27" fillId="8" borderId="0" xfId="32" applyNumberFormat="1" applyFont="1" applyFill="1" applyAlignment="1">
      <alignment horizontal="right" vertical="top"/>
    </xf>
    <xf numFmtId="164" fontId="27" fillId="0" borderId="0" xfId="32" applyNumberFormat="1" applyFont="1" applyAlignment="1">
      <alignment horizontal="right"/>
    </xf>
    <xf numFmtId="1" fontId="15" fillId="0" borderId="0" xfId="32" applyNumberFormat="1" applyFont="1" applyAlignment="1">
      <alignment vertical="center"/>
    </xf>
    <xf numFmtId="164" fontId="15" fillId="0" borderId="0" xfId="33" applyNumberFormat="1" applyFont="1" applyAlignment="1">
      <alignment vertical="center"/>
    </xf>
    <xf numFmtId="175" fontId="27" fillId="0" borderId="0" xfId="6" applyNumberFormat="1" applyFont="1" applyAlignment="1">
      <alignment horizontal="right" vertical="top"/>
    </xf>
    <xf numFmtId="164" fontId="27" fillId="8" borderId="0" xfId="33" applyNumberFormat="1" applyFont="1" applyFill="1" applyAlignment="1">
      <alignment horizontal="right"/>
    </xf>
    <xf numFmtId="176" fontId="3" fillId="0" borderId="0" xfId="34"/>
    <xf numFmtId="176" fontId="14" fillId="0" borderId="0" xfId="35"/>
    <xf numFmtId="176" fontId="14" fillId="0" borderId="0" xfId="35" applyAlignment="1">
      <alignment horizontal="center" vertical="center"/>
    </xf>
    <xf numFmtId="176" fontId="14" fillId="0" borderId="0" xfId="35" quotePrefix="1" applyAlignment="1">
      <alignment horizontal="center" vertical="center"/>
    </xf>
    <xf numFmtId="177" fontId="14" fillId="0" borderId="0" xfId="36" applyFont="1" applyAlignment="1">
      <alignment vertical="center"/>
    </xf>
    <xf numFmtId="176" fontId="33" fillId="0" borderId="0" xfId="37" applyFont="1" applyFill="1" applyAlignment="1" applyProtection="1"/>
    <xf numFmtId="177" fontId="14" fillId="0" borderId="0" xfId="36" quotePrefix="1" applyFont="1" applyAlignment="1">
      <alignment horizontal="center" vertical="center"/>
    </xf>
    <xf numFmtId="0" fontId="30" fillId="0" borderId="0" xfId="29" applyAlignment="1" applyProtection="1">
      <alignment horizontal="left" vertical="center" wrapText="1"/>
    </xf>
    <xf numFmtId="0" fontId="15" fillId="0" borderId="0" xfId="5" applyFont="1" applyAlignment="1">
      <alignment horizontal="right" vertical="top"/>
    </xf>
    <xf numFmtId="164" fontId="4" fillId="0" borderId="0" xfId="32" applyNumberFormat="1"/>
    <xf numFmtId="175" fontId="4" fillId="0" borderId="0" xfId="32" applyNumberFormat="1"/>
    <xf numFmtId="0" fontId="17" fillId="0" borderId="0" xfId="0" applyFont="1"/>
    <xf numFmtId="0" fontId="12" fillId="0" borderId="0" xfId="0" applyFont="1" applyAlignment="1">
      <alignment wrapText="1"/>
    </xf>
    <xf numFmtId="176" fontId="2" fillId="0" borderId="0" xfId="34" quotePrefix="1" applyFont="1" applyAlignment="1">
      <alignment wrapText="1"/>
    </xf>
    <xf numFmtId="176" fontId="2" fillId="0" borderId="0" xfId="34" applyFont="1" applyAlignment="1">
      <alignment wrapText="1"/>
    </xf>
    <xf numFmtId="176" fontId="14" fillId="0" borderId="0" xfId="35" applyAlignment="1">
      <alignment horizontal="left" vertical="center"/>
    </xf>
    <xf numFmtId="176" fontId="14" fillId="0" borderId="0" xfId="35" applyAlignment="1">
      <alignment horizontal="left"/>
    </xf>
    <xf numFmtId="176" fontId="47" fillId="0" borderId="0" xfId="34" applyFont="1"/>
    <xf numFmtId="176" fontId="47" fillId="0" borderId="0" xfId="34" applyFont="1" applyAlignment="1">
      <alignment horizontal="left"/>
    </xf>
    <xf numFmtId="49" fontId="47" fillId="0" borderId="0" xfId="34" applyNumberFormat="1" applyFont="1" applyAlignment="1">
      <alignment horizontal="justify" wrapText="1"/>
    </xf>
    <xf numFmtId="0" fontId="49" fillId="0" borderId="0" xfId="10" applyFont="1" applyAlignment="1">
      <alignment vertical="center"/>
    </xf>
    <xf numFmtId="0" fontId="49" fillId="0" borderId="0" xfId="10" applyFont="1" applyAlignment="1">
      <alignment vertical="center" wrapText="1"/>
    </xf>
    <xf numFmtId="0" fontId="49" fillId="0" borderId="0" xfId="10" applyFont="1" applyAlignment="1">
      <alignment horizontal="justify" vertical="center"/>
    </xf>
    <xf numFmtId="0" fontId="48" fillId="0" borderId="0" xfId="10" applyFont="1" applyAlignment="1">
      <alignment vertical="center"/>
    </xf>
    <xf numFmtId="0" fontId="49" fillId="0" borderId="0" xfId="10" quotePrefix="1" applyFont="1" applyAlignment="1">
      <alignment horizontal="left" vertical="center" indent="1"/>
    </xf>
    <xf numFmtId="0" fontId="49" fillId="0" borderId="0" xfId="10" applyFont="1" applyAlignment="1">
      <alignment horizontal="left" vertical="center" wrapText="1" indent="1"/>
    </xf>
    <xf numFmtId="0" fontId="49" fillId="0" borderId="0" xfId="10" applyFont="1" applyAlignment="1">
      <alignment horizontal="left" vertical="center"/>
    </xf>
    <xf numFmtId="0" fontId="48" fillId="0" borderId="0" xfId="10" applyFont="1" applyAlignment="1">
      <alignment horizontal="left" vertical="center"/>
    </xf>
    <xf numFmtId="178" fontId="13" fillId="0" borderId="0" xfId="5" applyNumberFormat="1" applyFont="1"/>
    <xf numFmtId="0" fontId="30" fillId="0" borderId="0" xfId="3" applyFont="1" applyAlignment="1" applyProtection="1">
      <alignment horizontal="left" vertical="center" wrapText="1"/>
    </xf>
    <xf numFmtId="170" fontId="27" fillId="0" borderId="0" xfId="6" applyNumberFormat="1" applyFont="1" applyAlignment="1">
      <alignment horizontal="right" vertical="center"/>
    </xf>
    <xf numFmtId="170" fontId="27" fillId="0" borderId="0" xfId="6" applyNumberFormat="1" applyFont="1" applyAlignment="1">
      <alignment horizontal="right"/>
    </xf>
    <xf numFmtId="170" fontId="27" fillId="0" borderId="0" xfId="6" applyNumberFormat="1" applyFont="1"/>
    <xf numFmtId="170" fontId="26" fillId="0" borderId="0" xfId="6" applyNumberFormat="1" applyFont="1" applyAlignment="1">
      <alignment horizontal="right"/>
    </xf>
    <xf numFmtId="164" fontId="15" fillId="0" borderId="0" xfId="32" applyNumberFormat="1" applyFont="1" applyAlignment="1">
      <alignment vertical="center"/>
    </xf>
    <xf numFmtId="0" fontId="49" fillId="0" borderId="0" xfId="10" applyFont="1" applyAlignment="1">
      <alignment horizontal="justify" vertical="top" wrapText="1"/>
    </xf>
    <xf numFmtId="164" fontId="14" fillId="0" borderId="0" xfId="33" applyNumberFormat="1"/>
    <xf numFmtId="0" fontId="15" fillId="3" borderId="0" xfId="5" applyFont="1" applyFill="1" applyAlignment="1">
      <alignment horizontal="left" vertical="top" indent="1"/>
    </xf>
    <xf numFmtId="0" fontId="15" fillId="3" borderId="0" xfId="5" applyFont="1" applyFill="1" applyAlignment="1">
      <alignment vertical="top"/>
    </xf>
    <xf numFmtId="0" fontId="13" fillId="3" borderId="0" xfId="5" applyFont="1" applyFill="1" applyAlignment="1">
      <alignment horizontal="left" vertical="top" indent="2"/>
    </xf>
    <xf numFmtId="0" fontId="13" fillId="3" borderId="0" xfId="5" applyFont="1" applyFill="1" applyAlignment="1">
      <alignment horizontal="center" vertical="top"/>
    </xf>
    <xf numFmtId="0" fontId="27" fillId="8" borderId="0" xfId="13" applyFont="1" applyFill="1" applyAlignment="1">
      <alignment horizontal="left" vertical="top" wrapText="1" indent="3"/>
    </xf>
    <xf numFmtId="0" fontId="27" fillId="8" borderId="0" xfId="13" applyFont="1" applyFill="1" applyAlignment="1">
      <alignment horizontal="left" vertical="top" wrapText="1" indent="1"/>
    </xf>
    <xf numFmtId="167" fontId="13" fillId="0" borderId="0" xfId="5" applyNumberFormat="1" applyFont="1" applyAlignment="1">
      <alignment horizontal="right" vertical="top"/>
    </xf>
    <xf numFmtId="167" fontId="27" fillId="0" borderId="0" xfId="6" applyNumberFormat="1" applyFont="1" applyAlignment="1">
      <alignment horizontal="right" vertical="top"/>
    </xf>
    <xf numFmtId="167" fontId="26" fillId="8" borderId="0" xfId="13" applyNumberFormat="1" applyFont="1" applyFill="1" applyAlignment="1">
      <alignment horizontal="right" vertical="top"/>
    </xf>
    <xf numFmtId="167" fontId="15" fillId="0" borderId="0" xfId="5" applyNumberFormat="1" applyFont="1" applyAlignment="1">
      <alignment horizontal="right"/>
    </xf>
    <xf numFmtId="167" fontId="27" fillId="0" borderId="0" xfId="13" applyNumberFormat="1" applyFont="1" applyAlignment="1">
      <alignment horizontal="right" vertical="top"/>
    </xf>
    <xf numFmtId="167" fontId="27" fillId="8" borderId="0" xfId="13" applyNumberFormat="1" applyFont="1" applyFill="1" applyAlignment="1">
      <alignment horizontal="right" vertical="top"/>
    </xf>
    <xf numFmtId="167" fontId="15" fillId="0" borderId="0" xfId="13" applyNumberFormat="1" applyFont="1" applyAlignment="1">
      <alignment horizontal="right" vertical="top"/>
    </xf>
    <xf numFmtId="167" fontId="13" fillId="0" borderId="0" xfId="5" applyNumberFormat="1" applyFont="1" applyAlignment="1">
      <alignment horizontal="right"/>
    </xf>
    <xf numFmtId="49" fontId="15" fillId="0" borderId="0" xfId="0" applyNumberFormat="1" applyFont="1" applyAlignment="1">
      <alignment horizontal="left" vertical="center" indent="2"/>
    </xf>
    <xf numFmtId="0" fontId="27" fillId="0" borderId="0" xfId="5" applyFont="1" applyAlignment="1">
      <alignment horizontal="center" vertical="center"/>
    </xf>
    <xf numFmtId="49" fontId="15" fillId="0" borderId="0" xfId="0" applyNumberFormat="1" applyFont="1" applyAlignment="1">
      <alignment horizontal="left" vertical="center" wrapText="1" indent="2"/>
    </xf>
    <xf numFmtId="174" fontId="27" fillId="0" borderId="0" xfId="0" applyNumberFormat="1" applyFont="1" applyAlignment="1">
      <alignment horizontal="right" vertical="top"/>
    </xf>
    <xf numFmtId="170" fontId="13" fillId="0" borderId="0" xfId="5" applyNumberFormat="1" applyFont="1" applyAlignment="1">
      <alignment horizontal="right"/>
    </xf>
    <xf numFmtId="170" fontId="27" fillId="0" borderId="0" xfId="6" applyNumberFormat="1" applyFont="1" applyAlignment="1" applyProtection="1">
      <alignment horizontal="right"/>
      <protection hidden="1"/>
    </xf>
    <xf numFmtId="170" fontId="27" fillId="0" borderId="0" xfId="6" applyNumberFormat="1" applyFont="1" applyAlignment="1" applyProtection="1">
      <alignment horizontal="right" vertical="center"/>
      <protection hidden="1"/>
    </xf>
    <xf numFmtId="0" fontId="12" fillId="0" borderId="0" xfId="0" applyFont="1" applyAlignment="1">
      <alignment vertical="center" wrapText="1"/>
    </xf>
    <xf numFmtId="0" fontId="12" fillId="0" borderId="0" xfId="0" applyFont="1" applyAlignment="1">
      <alignment vertical="center"/>
    </xf>
    <xf numFmtId="0" fontId="12" fillId="0" borderId="0" xfId="5" applyFont="1" applyAlignment="1">
      <alignment wrapText="1"/>
    </xf>
    <xf numFmtId="0" fontId="53" fillId="0" borderId="0" xfId="0" applyFont="1" applyAlignment="1">
      <alignment vertical="center" wrapText="1"/>
    </xf>
    <xf numFmtId="174" fontId="42" fillId="0" borderId="0" xfId="0" applyNumberFormat="1" applyFont="1" applyAlignment="1">
      <alignment horizontal="left" indent="2"/>
    </xf>
    <xf numFmtId="174" fontId="15" fillId="0" borderId="0" xfId="0" applyNumberFormat="1" applyFont="1" applyAlignment="1">
      <alignment horizontal="left" vertical="center" indent="3"/>
    </xf>
    <xf numFmtId="174" fontId="27" fillId="0" borderId="0" xfId="0" applyNumberFormat="1" applyFont="1" applyAlignment="1">
      <alignment horizontal="left" indent="1"/>
    </xf>
    <xf numFmtId="0" fontId="49" fillId="0" borderId="0" xfId="0" applyFont="1" applyAlignment="1">
      <alignment horizontal="justify" vertical="top" wrapText="1"/>
    </xf>
    <xf numFmtId="0" fontId="49" fillId="0" borderId="0" xfId="0" applyFont="1"/>
    <xf numFmtId="0" fontId="48" fillId="0" borderId="2" xfId="0" applyFont="1" applyBorder="1" applyAlignment="1">
      <alignment horizontal="center" vertical="center" wrapText="1"/>
    </xf>
    <xf numFmtId="0" fontId="54" fillId="9" borderId="2" xfId="0" applyFont="1" applyFill="1" applyBorder="1" applyAlignment="1">
      <alignment horizontal="left" vertical="center" indent="1"/>
    </xf>
    <xf numFmtId="0" fontId="54" fillId="9" borderId="2" xfId="0" applyFont="1" applyFill="1" applyBorder="1" applyAlignment="1">
      <alignment horizontal="center" vertical="center" wrapText="1"/>
    </xf>
    <xf numFmtId="0" fontId="54" fillId="9" borderId="19" xfId="0" applyFont="1" applyFill="1" applyBorder="1" applyAlignment="1">
      <alignment horizontal="center" vertical="center" wrapText="1"/>
    </xf>
    <xf numFmtId="0" fontId="49" fillId="0" borderId="2" xfId="0" applyFont="1" applyBorder="1" applyAlignment="1">
      <alignment horizontal="left" vertical="center" indent="1"/>
    </xf>
    <xf numFmtId="0" fontId="49" fillId="0" borderId="2" xfId="0" applyFont="1" applyBorder="1" applyAlignment="1">
      <alignment horizontal="right" vertical="center"/>
    </xf>
    <xf numFmtId="0" fontId="49" fillId="0" borderId="19" xfId="0" applyFont="1" applyBorder="1" applyAlignment="1">
      <alignment horizontal="right" vertical="center"/>
    </xf>
    <xf numFmtId="164" fontId="49" fillId="0" borderId="2" xfId="0" applyNumberFormat="1" applyFont="1" applyBorder="1" applyAlignment="1">
      <alignment horizontal="right" vertical="center"/>
    </xf>
    <xf numFmtId="164" fontId="49" fillId="0" borderId="19" xfId="0" applyNumberFormat="1" applyFont="1" applyBorder="1" applyAlignment="1">
      <alignment horizontal="right" vertical="center"/>
    </xf>
    <xf numFmtId="0" fontId="49" fillId="0" borderId="22" xfId="0" applyFont="1" applyBorder="1" applyAlignment="1">
      <alignment horizontal="left" vertical="center" indent="1"/>
    </xf>
    <xf numFmtId="179" fontId="49" fillId="0" borderId="19" xfId="0" applyNumberFormat="1" applyFont="1" applyBorder="1" applyAlignment="1">
      <alignment horizontal="right" vertical="center"/>
    </xf>
    <xf numFmtId="0" fontId="55" fillId="0" borderId="0" xfId="38" applyFont="1"/>
    <xf numFmtId="170" fontId="15" fillId="0" borderId="0" xfId="5" quotePrefix="1" applyNumberFormat="1" applyFont="1" applyAlignment="1">
      <alignment horizontal="right" vertical="top"/>
    </xf>
    <xf numFmtId="0" fontId="10" fillId="0" borderId="0" xfId="3" applyAlignment="1" applyProtection="1"/>
    <xf numFmtId="0" fontId="13" fillId="0" borderId="0" xfId="5" applyFont="1" applyAlignment="1">
      <alignment horizontal="right"/>
    </xf>
    <xf numFmtId="0" fontId="13" fillId="0" borderId="0" xfId="5" applyFont="1" applyAlignment="1">
      <alignment horizontal="right" vertical="top"/>
    </xf>
    <xf numFmtId="164" fontId="13" fillId="0" borderId="0" xfId="5" applyNumberFormat="1" applyFont="1" applyAlignment="1">
      <alignment horizontal="right"/>
    </xf>
    <xf numFmtId="170" fontId="13" fillId="0" borderId="0" xfId="5" applyNumberFormat="1" applyFont="1"/>
    <xf numFmtId="169" fontId="13" fillId="3" borderId="0" xfId="5" applyNumberFormat="1" applyFont="1" applyFill="1" applyAlignment="1">
      <alignment horizontal="right" vertical="top"/>
    </xf>
    <xf numFmtId="169" fontId="15" fillId="3" borderId="0" xfId="5" applyNumberFormat="1" applyFont="1" applyFill="1" applyAlignment="1">
      <alignment horizontal="right" vertical="top"/>
    </xf>
    <xf numFmtId="0" fontId="49" fillId="0" borderId="0" xfId="10" applyFont="1" applyAlignment="1">
      <alignment horizontal="left" vertical="center" wrapText="1"/>
    </xf>
    <xf numFmtId="0" fontId="49" fillId="0" borderId="0" xfId="10" applyFont="1" applyAlignment="1">
      <alignment horizontal="justify" vertical="center" wrapText="1"/>
    </xf>
    <xf numFmtId="170" fontId="27" fillId="0" borderId="0" xfId="6" applyNumberFormat="1" applyFont="1" applyAlignment="1" applyProtection="1">
      <alignment horizontal="right" vertical="top"/>
      <protection hidden="1"/>
    </xf>
    <xf numFmtId="169" fontId="15" fillId="0" borderId="0" xfId="5" applyNumberFormat="1" applyFont="1"/>
    <xf numFmtId="0" fontId="26" fillId="0" borderId="0" xfId="6" applyFont="1" applyAlignment="1">
      <alignment horizontal="right"/>
    </xf>
    <xf numFmtId="0" fontId="12" fillId="0" borderId="0" xfId="0" quotePrefix="1" applyFont="1" applyAlignment="1">
      <alignment horizontal="justify" vertical="top" wrapText="1"/>
    </xf>
    <xf numFmtId="0" fontId="12" fillId="0" borderId="0" xfId="0" applyFont="1" applyAlignment="1">
      <alignment vertical="top"/>
    </xf>
    <xf numFmtId="0" fontId="12" fillId="0" borderId="0" xfId="0" quotePrefix="1" applyFont="1" applyAlignment="1">
      <alignment vertical="top" wrapText="1"/>
    </xf>
    <xf numFmtId="2" fontId="15" fillId="0" borderId="0" xfId="5" applyNumberFormat="1" applyFont="1"/>
    <xf numFmtId="0" fontId="56" fillId="0" borderId="0" xfId="5" applyFont="1" applyAlignment="1">
      <alignment horizontal="left" vertical="center"/>
    </xf>
    <xf numFmtId="0" fontId="57" fillId="0" borderId="0" xfId="3" applyFont="1" applyAlignment="1" applyProtection="1">
      <alignment vertical="center"/>
    </xf>
    <xf numFmtId="0" fontId="47" fillId="0" borderId="0" xfId="5" applyFont="1"/>
    <xf numFmtId="164" fontId="47" fillId="0" borderId="0" xfId="5" applyNumberFormat="1" applyFont="1"/>
    <xf numFmtId="0" fontId="58" fillId="0" borderId="0" xfId="0" applyFont="1" applyAlignment="1">
      <alignment vertical="center"/>
    </xf>
    <xf numFmtId="0" fontId="58" fillId="0" borderId="0" xfId="5" applyFont="1" applyAlignment="1">
      <alignment wrapText="1"/>
    </xf>
    <xf numFmtId="1" fontId="13" fillId="0" borderId="0" xfId="5" applyNumberFormat="1" applyFont="1" applyAlignment="1">
      <alignment horizontal="right" vertical="top"/>
    </xf>
    <xf numFmtId="2" fontId="13" fillId="3" borderId="0" xfId="5" applyNumberFormat="1" applyFont="1" applyFill="1" applyAlignment="1">
      <alignment horizontal="right" vertical="top"/>
    </xf>
    <xf numFmtId="180" fontId="13" fillId="3" borderId="0" xfId="5" applyNumberFormat="1" applyFont="1" applyFill="1" applyAlignment="1">
      <alignment horizontal="right" vertical="top"/>
    </xf>
    <xf numFmtId="164" fontId="26" fillId="0" borderId="0" xfId="6" applyNumberFormat="1" applyFont="1" applyAlignment="1">
      <alignment horizontal="right"/>
    </xf>
    <xf numFmtId="164" fontId="9" fillId="3" borderId="0" xfId="6" applyNumberFormat="1" applyFont="1" applyFill="1" applyAlignment="1">
      <alignment vertical="top"/>
    </xf>
    <xf numFmtId="0" fontId="60" fillId="0" borderId="0" xfId="5" applyFont="1"/>
    <xf numFmtId="176" fontId="45" fillId="5" borderId="0" xfId="35" applyFont="1" applyFill="1" applyAlignment="1">
      <alignment horizontal="center" vertical="center"/>
    </xf>
    <xf numFmtId="176" fontId="45" fillId="5" borderId="0" xfId="35" applyFont="1" applyFill="1" applyAlignment="1">
      <alignment horizontal="center" vertical="center" wrapText="1"/>
    </xf>
    <xf numFmtId="49" fontId="47" fillId="0" borderId="0" xfId="34" applyNumberFormat="1" applyFont="1" applyAlignment="1">
      <alignment horizontal="justify" wrapText="1"/>
    </xf>
    <xf numFmtId="0" fontId="49" fillId="0" borderId="18" xfId="0" applyFont="1" applyBorder="1" applyAlignment="1">
      <alignment horizontal="center" vertical="center" wrapText="1"/>
    </xf>
    <xf numFmtId="0" fontId="49" fillId="0" borderId="19" xfId="0" applyFont="1" applyBorder="1" applyAlignment="1">
      <alignment horizontal="center" vertical="center" wrapText="1"/>
    </xf>
    <xf numFmtId="0" fontId="49" fillId="0" borderId="0" xfId="10" applyFont="1" applyAlignment="1">
      <alignment horizontal="justify" vertical="center" wrapText="1"/>
    </xf>
    <xf numFmtId="0" fontId="49" fillId="0" borderId="0" xfId="10" applyFont="1" applyAlignment="1">
      <alignment horizontal="left" vertical="center" wrapText="1"/>
    </xf>
    <xf numFmtId="0" fontId="49" fillId="0" borderId="0" xfId="10" applyFont="1" applyAlignment="1">
      <alignment horizontal="justify" vertical="top" wrapText="1"/>
    </xf>
    <xf numFmtId="0" fontId="49" fillId="0" borderId="0" xfId="10" quotePrefix="1" applyFont="1" applyAlignment="1">
      <alignment horizontal="left" vertical="center" wrapText="1" indent="1"/>
    </xf>
    <xf numFmtId="0" fontId="48" fillId="0" borderId="1" xfId="0" applyFont="1" applyBorder="1" applyAlignment="1">
      <alignment horizontal="center" vertical="center" wrapText="1"/>
    </xf>
    <xf numFmtId="0" fontId="48" fillId="0" borderId="22" xfId="0" applyFont="1" applyBorder="1" applyAlignment="1">
      <alignment horizontal="center" vertical="center" wrapText="1"/>
    </xf>
    <xf numFmtId="0" fontId="48" fillId="0" borderId="23" xfId="0" applyFont="1" applyBorder="1" applyAlignment="1">
      <alignment horizontal="center" vertical="center" wrapText="1"/>
    </xf>
    <xf numFmtId="0" fontId="48" fillId="0" borderId="18" xfId="0" applyFont="1" applyBorder="1" applyAlignment="1">
      <alignment horizontal="center" vertical="center"/>
    </xf>
    <xf numFmtId="0" fontId="48" fillId="0" borderId="19" xfId="0" applyFont="1" applyBorder="1" applyAlignment="1">
      <alignment horizontal="center" vertical="center"/>
    </xf>
    <xf numFmtId="0" fontId="12" fillId="0" borderId="0" xfId="0" applyFont="1" applyAlignment="1">
      <alignment horizontal="left" vertical="center" wrapText="1"/>
    </xf>
    <xf numFmtId="0" fontId="17" fillId="0" borderId="0" xfId="5" applyFont="1" applyAlignment="1">
      <alignment horizontal="justify" vertical="center" wrapText="1"/>
    </xf>
    <xf numFmtId="0" fontId="35" fillId="4" borderId="6" xfId="5" applyFont="1" applyFill="1" applyBorder="1" applyAlignment="1">
      <alignment horizontal="center" vertical="center"/>
    </xf>
    <xf numFmtId="0" fontId="35" fillId="4" borderId="7" xfId="5" applyFont="1" applyFill="1" applyBorder="1" applyAlignment="1">
      <alignment horizontal="center" vertical="center"/>
    </xf>
    <xf numFmtId="0" fontId="35" fillId="4" borderId="8" xfId="5" applyFont="1" applyFill="1" applyBorder="1" applyAlignment="1">
      <alignment horizontal="center" vertical="center"/>
    </xf>
    <xf numFmtId="0" fontId="19" fillId="0" borderId="0" xfId="5" applyFont="1" applyAlignment="1">
      <alignment horizontal="center" vertical="center"/>
    </xf>
    <xf numFmtId="0" fontId="35" fillId="4" borderId="6" xfId="5" applyFont="1" applyFill="1" applyBorder="1" applyAlignment="1">
      <alignment horizontal="center" vertical="center" wrapText="1"/>
    </xf>
    <xf numFmtId="0" fontId="35" fillId="4" borderId="7" xfId="5" applyFont="1" applyFill="1" applyBorder="1" applyAlignment="1">
      <alignment horizontal="center" vertical="center" wrapText="1"/>
    </xf>
    <xf numFmtId="0" fontId="35" fillId="4" borderId="8" xfId="5" applyFont="1" applyFill="1" applyBorder="1" applyAlignment="1">
      <alignment horizontal="center" vertical="center" wrapText="1"/>
    </xf>
    <xf numFmtId="165" fontId="35" fillId="4" borderId="5" xfId="5" applyNumberFormat="1" applyFont="1" applyFill="1" applyBorder="1" applyAlignment="1">
      <alignment horizontal="center" vertical="center" wrapText="1"/>
    </xf>
    <xf numFmtId="165" fontId="35" fillId="4" borderId="9" xfId="5" applyNumberFormat="1" applyFont="1" applyFill="1" applyBorder="1" applyAlignment="1">
      <alignment horizontal="center" vertical="center" wrapText="1"/>
    </xf>
    <xf numFmtId="0" fontId="35" fillId="4" borderId="5" xfId="5" applyFont="1" applyFill="1" applyBorder="1" applyAlignment="1">
      <alignment horizontal="center" vertical="center"/>
    </xf>
    <xf numFmtId="0" fontId="35" fillId="4" borderId="9" xfId="5" applyFont="1" applyFill="1" applyBorder="1" applyAlignment="1">
      <alignment horizontal="center" vertical="center"/>
    </xf>
    <xf numFmtId="164" fontId="35" fillId="4" borderId="5" xfId="5" applyNumberFormat="1" applyFont="1" applyFill="1" applyBorder="1" applyAlignment="1">
      <alignment horizontal="center" vertical="center" wrapText="1"/>
    </xf>
    <xf numFmtId="164" fontId="35" fillId="4" borderId="9" xfId="5" applyNumberFormat="1" applyFont="1" applyFill="1" applyBorder="1" applyAlignment="1">
      <alignment horizontal="center" vertical="center" wrapText="1"/>
    </xf>
    <xf numFmtId="164" fontId="35" fillId="4" borderId="10" xfId="5" applyNumberFormat="1" applyFont="1" applyFill="1" applyBorder="1" applyAlignment="1">
      <alignment horizontal="center" vertical="center" wrapText="1"/>
    </xf>
    <xf numFmtId="164" fontId="35" fillId="4" borderId="5" xfId="5" applyNumberFormat="1" applyFont="1" applyFill="1" applyBorder="1" applyAlignment="1">
      <alignment horizontal="center" vertical="center"/>
    </xf>
    <xf numFmtId="164" fontId="35" fillId="4" borderId="9" xfId="5" applyNumberFormat="1" applyFont="1" applyFill="1" applyBorder="1" applyAlignment="1">
      <alignment horizontal="center" vertical="center"/>
    </xf>
    <xf numFmtId="0" fontId="19" fillId="0" borderId="0" xfId="5" applyFont="1" applyAlignment="1">
      <alignment horizontal="center" vertical="center" wrapText="1"/>
    </xf>
    <xf numFmtId="0" fontId="35" fillId="4" borderId="4" xfId="5" applyFont="1" applyFill="1" applyBorder="1" applyAlignment="1">
      <alignment horizontal="center" vertical="center"/>
    </xf>
    <xf numFmtId="0" fontId="13" fillId="0" borderId="0" xfId="5" applyFont="1" applyAlignment="1">
      <alignment horizontal="left" vertical="top" wrapText="1"/>
    </xf>
    <xf numFmtId="0" fontId="35" fillId="4" borderId="10" xfId="5" applyFont="1" applyFill="1" applyBorder="1" applyAlignment="1">
      <alignment horizontal="center" vertical="center"/>
    </xf>
    <xf numFmtId="166" fontId="35" fillId="4" borderId="5" xfId="5" applyNumberFormat="1" applyFont="1" applyFill="1" applyBorder="1" applyAlignment="1">
      <alignment horizontal="center" vertical="center" wrapText="1"/>
    </xf>
    <xf numFmtId="166" fontId="35" fillId="4" borderId="9" xfId="5" applyNumberFormat="1" applyFont="1" applyFill="1" applyBorder="1" applyAlignment="1">
      <alignment horizontal="center" vertical="center" wrapText="1"/>
    </xf>
    <xf numFmtId="0" fontId="15" fillId="0" borderId="0" xfId="5" applyFont="1" applyAlignment="1">
      <alignment horizontal="left" vertical="top" wrapText="1" indent="1"/>
    </xf>
    <xf numFmtId="0" fontId="12" fillId="0" borderId="0" xfId="0" applyFont="1" applyAlignment="1">
      <alignment horizontal="justify" vertical="center" wrapText="1"/>
    </xf>
    <xf numFmtId="0" fontId="13" fillId="3" borderId="0" xfId="5" applyFont="1" applyFill="1" applyAlignment="1">
      <alignment horizontal="left" vertical="top" wrapText="1"/>
    </xf>
    <xf numFmtId="0" fontId="35" fillId="4" borderId="12" xfId="5" applyFont="1" applyFill="1" applyBorder="1" applyAlignment="1">
      <alignment horizontal="center" vertical="center"/>
    </xf>
    <xf numFmtId="0" fontId="35" fillId="4" borderId="14" xfId="5" applyFont="1" applyFill="1" applyBorder="1" applyAlignment="1">
      <alignment horizontal="center" vertical="center"/>
    </xf>
    <xf numFmtId="0" fontId="35" fillId="4" borderId="11" xfId="5" applyFont="1" applyFill="1" applyBorder="1" applyAlignment="1">
      <alignment horizontal="center" vertical="center"/>
    </xf>
    <xf numFmtId="165" fontId="35" fillId="4" borderId="11" xfId="5" applyNumberFormat="1" applyFont="1" applyFill="1" applyBorder="1" applyAlignment="1">
      <alignment horizontal="center" vertical="center" wrapText="1"/>
    </xf>
    <xf numFmtId="165" fontId="35" fillId="4" borderId="21" xfId="5" applyNumberFormat="1" applyFont="1" applyFill="1" applyBorder="1" applyAlignment="1">
      <alignment horizontal="center" vertical="center" wrapText="1"/>
    </xf>
    <xf numFmtId="0" fontId="44" fillId="0" borderId="0" xfId="32" applyFont="1" applyAlignment="1">
      <alignment horizontal="justify" wrapText="1"/>
    </xf>
    <xf numFmtId="170" fontId="15" fillId="0" borderId="18" xfId="5" applyNumberFormat="1" applyFont="1" applyBorder="1" applyAlignment="1">
      <alignment horizontal="center"/>
    </xf>
    <xf numFmtId="170" fontId="15" fillId="0" borderId="20" xfId="5" applyNumberFormat="1" applyFont="1" applyBorder="1" applyAlignment="1">
      <alignment horizontal="center"/>
    </xf>
    <xf numFmtId="164" fontId="15" fillId="0" borderId="20" xfId="5" applyNumberFormat="1" applyFont="1" applyBorder="1" applyAlignment="1">
      <alignment horizontal="center" vertical="top"/>
    </xf>
    <xf numFmtId="164" fontId="15" fillId="0" borderId="19" xfId="5" applyNumberFormat="1" applyFont="1" applyBorder="1" applyAlignment="1">
      <alignment horizontal="center" vertical="top"/>
    </xf>
    <xf numFmtId="0" fontId="12" fillId="0" borderId="0" xfId="0" quotePrefix="1" applyFont="1" applyAlignment="1">
      <alignment horizontal="left" vertical="top" wrapText="1"/>
    </xf>
    <xf numFmtId="0" fontId="35" fillId="4" borderId="13" xfId="5" applyFont="1" applyFill="1" applyBorder="1" applyAlignment="1">
      <alignment horizontal="center" vertical="center"/>
    </xf>
    <xf numFmtId="0" fontId="35" fillId="4" borderId="15" xfId="5" applyFont="1" applyFill="1" applyBorder="1" applyAlignment="1">
      <alignment horizontal="center" vertical="center"/>
    </xf>
    <xf numFmtId="0" fontId="35" fillId="4" borderId="16" xfId="5" applyFont="1" applyFill="1" applyBorder="1" applyAlignment="1">
      <alignment horizontal="center" vertical="center"/>
    </xf>
    <xf numFmtId="0" fontId="19" fillId="0" borderId="0" xfId="5" applyFont="1" applyAlignment="1">
      <alignment horizontal="left" vertical="center" wrapText="1"/>
    </xf>
    <xf numFmtId="0" fontId="15" fillId="0" borderId="18" xfId="5" applyFont="1" applyBorder="1" applyAlignment="1">
      <alignment horizontal="center" vertical="center"/>
    </xf>
    <xf numFmtId="0" fontId="15" fillId="0" borderId="20" xfId="5" applyFont="1" applyBorder="1" applyAlignment="1">
      <alignment horizontal="center" vertical="center"/>
    </xf>
    <xf numFmtId="0" fontId="35" fillId="4" borderId="4" xfId="5" applyFont="1" applyFill="1" applyBorder="1" applyAlignment="1">
      <alignment horizontal="center" vertical="center" wrapText="1"/>
    </xf>
    <xf numFmtId="0" fontId="0" fillId="0" borderId="19" xfId="0" applyBorder="1" applyAlignment="1">
      <alignment horizontal="center" vertical="top"/>
    </xf>
    <xf numFmtId="0" fontId="50" fillId="5" borderId="0" xfId="38" applyFont="1" applyFill="1" applyAlignment="1">
      <alignment horizontal="center" vertical="center"/>
    </xf>
    <xf numFmtId="0" fontId="30" fillId="0" borderId="0" xfId="39" applyFill="1" applyAlignment="1" applyProtection="1">
      <alignment horizontal="left"/>
    </xf>
    <xf numFmtId="0" fontId="12" fillId="0" borderId="0" xfId="5" applyFont="1" applyAlignment="1">
      <alignment horizontal="justify" vertical="top" wrapText="1"/>
    </xf>
    <xf numFmtId="0" fontId="12" fillId="0" borderId="0" xfId="0" applyFont="1" applyAlignment="1">
      <alignment horizontal="left"/>
    </xf>
    <xf numFmtId="0" fontId="35" fillId="4" borderId="0" xfId="5" applyFont="1" applyFill="1" applyAlignment="1">
      <alignment horizontal="center" vertical="center" wrapText="1"/>
    </xf>
    <xf numFmtId="0" fontId="35" fillId="4" borderId="15" xfId="5" applyFont="1" applyFill="1" applyBorder="1" applyAlignment="1">
      <alignment horizontal="center" vertical="center" wrapText="1"/>
    </xf>
    <xf numFmtId="0" fontId="35" fillId="4" borderId="21" xfId="5" applyFont="1" applyFill="1" applyBorder="1" applyAlignment="1">
      <alignment horizontal="center" vertical="center" wrapText="1"/>
    </xf>
    <xf numFmtId="0" fontId="35" fillId="4" borderId="16" xfId="5" applyFont="1" applyFill="1" applyBorder="1" applyAlignment="1">
      <alignment horizontal="center" vertical="center" wrapText="1"/>
    </xf>
    <xf numFmtId="0" fontId="19" fillId="0" borderId="0" xfId="0" applyFont="1" applyAlignment="1">
      <alignment horizontal="center" vertical="center" wrapText="1"/>
    </xf>
    <xf numFmtId="0" fontId="53" fillId="0" borderId="0" xfId="0" applyFont="1" applyAlignment="1">
      <alignment horizontal="justify" vertical="center" wrapText="1"/>
    </xf>
    <xf numFmtId="0" fontId="53" fillId="0" borderId="0" xfId="0" applyFont="1" applyAlignment="1">
      <alignment horizontal="justify" vertical="center"/>
    </xf>
  </cellXfs>
  <cellStyles count="40">
    <cellStyle name="CABECALHO" xfId="1" xr:uid="{00000000-0005-0000-0000-000000000000}"/>
    <cellStyle name="DADOS" xfId="2" xr:uid="{00000000-0005-0000-0000-000001000000}"/>
    <cellStyle name="Hiperligação" xfId="3" builtinId="8"/>
    <cellStyle name="Hiperligação 2" xfId="29" xr:uid="{00000000-0005-0000-0000-000003000000}"/>
    <cellStyle name="Hiperligação 2 3" xfId="39" xr:uid="{1015968D-9930-41BD-A3D0-BC345D16B8E3}"/>
    <cellStyle name="Hiperligação 3" xfId="37" xr:uid="{7AA7FB0B-5554-4A77-9E11-88AB9C11DC79}"/>
    <cellStyle name="Normal" xfId="0" builtinId="0"/>
    <cellStyle name="Normal 10" xfId="32" xr:uid="{241CF6A2-2C54-4805-B6EA-DBEBA60104FB}"/>
    <cellStyle name="Normal 10 2" xfId="34" xr:uid="{00FE473C-E6FE-4831-A69A-8C7E0305346C}"/>
    <cellStyle name="Normal 2" xfId="10" xr:uid="{00000000-0005-0000-0000-000005000000}"/>
    <cellStyle name="Normal 2 2" xfId="13" xr:uid="{00000000-0005-0000-0000-000006000000}"/>
    <cellStyle name="Normal 2 2 2" xfId="25" xr:uid="{00000000-0005-0000-0000-000007000000}"/>
    <cellStyle name="Normal 3" xfId="4" xr:uid="{00000000-0005-0000-0000-000008000000}"/>
    <cellStyle name="Normal 3 2" xfId="38" xr:uid="{069D6F12-D2E5-44AE-B8BB-0FA1CA7305CA}"/>
    <cellStyle name="Normal 3 4" xfId="35" xr:uid="{EE326B07-C178-4B41-924F-77F3B39915D9}"/>
    <cellStyle name="Normal 4" xfId="12" xr:uid="{00000000-0005-0000-0000-000009000000}"/>
    <cellStyle name="Normal 4 2" xfId="26" xr:uid="{00000000-0005-0000-0000-00000A000000}"/>
    <cellStyle name="Normal 4 3" xfId="24" xr:uid="{00000000-0005-0000-0000-00000B000000}"/>
    <cellStyle name="Normal 5" xfId="14" xr:uid="{00000000-0005-0000-0000-00000C000000}"/>
    <cellStyle name="Normal 5 2" xfId="22" xr:uid="{00000000-0005-0000-0000-00000D000000}"/>
    <cellStyle name="Normal 6" xfId="15" xr:uid="{00000000-0005-0000-0000-00000E000000}"/>
    <cellStyle name="Normal 6 2" xfId="28" xr:uid="{00000000-0005-0000-0000-00000F000000}"/>
    <cellStyle name="Normal 6 3" xfId="27" xr:uid="{00000000-0005-0000-0000-000010000000}"/>
    <cellStyle name="Normal 6 4" xfId="30" xr:uid="{00000000-0005-0000-0000-000011000000}"/>
    <cellStyle name="Normal 7" xfId="16" xr:uid="{00000000-0005-0000-0000-000012000000}"/>
    <cellStyle name="Normal 8" xfId="11" xr:uid="{00000000-0005-0000-0000-000013000000}"/>
    <cellStyle name="Normal 9" xfId="23" xr:uid="{00000000-0005-0000-0000-000014000000}"/>
    <cellStyle name="Normal 9 2" xfId="31" xr:uid="{ACCE6F32-D3FF-4CB6-8D93-28A38AF7F3C3}"/>
    <cellStyle name="Normal 9 3" xfId="33" xr:uid="{7016A522-44A6-4C96-884B-084E2531DAE0}"/>
    <cellStyle name="Normal_1. Proposta de quadros para publicação" xfId="5" xr:uid="{00000000-0005-0000-0000-000015000000}"/>
    <cellStyle name="Normal_CV na publicação" xfId="6" xr:uid="{00000000-0005-0000-0000-000016000000}"/>
    <cellStyle name="Normal_Q2_1_03_2000" xfId="36" xr:uid="{72A4C68D-EC35-4F00-BB06-1A1ABD4F701E}"/>
    <cellStyle name="NUMLINHA" xfId="7" xr:uid="{00000000-0005-0000-0000-000017000000}"/>
    <cellStyle name="QDTITULO" xfId="8" xr:uid="{00000000-0005-0000-0000-000018000000}"/>
    <cellStyle name="TITCOLUNA" xfId="9" xr:uid="{00000000-0005-0000-0000-000019000000}"/>
    <cellStyle name="XLConnect.Boolean" xfId="17" xr:uid="{00000000-0005-0000-0000-00001A000000}"/>
    <cellStyle name="XLConnect.DateTime" xfId="18" xr:uid="{00000000-0005-0000-0000-00001B000000}"/>
    <cellStyle name="XLConnect.Header" xfId="19" xr:uid="{00000000-0005-0000-0000-00001C000000}"/>
    <cellStyle name="XLConnect.Numeric" xfId="20" xr:uid="{00000000-0005-0000-0000-00001D000000}"/>
    <cellStyle name="XLConnect.String" xfId="21" xr:uid="{00000000-0005-0000-0000-00001E000000}"/>
  </cellStyles>
  <dxfs count="2">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0033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19049</xdr:colOff>
      <xdr:row>1</xdr:row>
      <xdr:rowOff>123827</xdr:rowOff>
    </xdr:from>
    <xdr:to>
      <xdr:col>12</xdr:col>
      <xdr:colOff>0</xdr:colOff>
      <xdr:row>21</xdr:row>
      <xdr:rowOff>1</xdr:rowOff>
    </xdr:to>
    <xdr:sp macro="" textlink="">
      <xdr:nvSpPr>
        <xdr:cNvPr id="2" name="CaixaDeTexto 1">
          <a:extLst>
            <a:ext uri="{FF2B5EF4-FFF2-40B4-BE49-F238E27FC236}">
              <a16:creationId xmlns:a16="http://schemas.microsoft.com/office/drawing/2014/main" id="{B15644A8-4A2B-41D5-8FAA-52DA3C01AF4D}"/>
            </a:ext>
          </a:extLst>
        </xdr:cNvPr>
        <xdr:cNvSpPr txBox="1"/>
      </xdr:nvSpPr>
      <xdr:spPr>
        <a:xfrm>
          <a:off x="466724" y="504827"/>
          <a:ext cx="6791326" cy="34956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lstStyle/>
        <a:p>
          <a:pPr marL="0" indent="0" algn="just">
            <a:lnSpc>
              <a:spcPct val="150000"/>
            </a:lnSpc>
            <a:spcAft>
              <a:spcPts val="600"/>
            </a:spcAft>
          </a:pPr>
          <a:r>
            <a:rPr lang="pt-PT" sz="1000" b="0" i="0" u="none" strike="noStrike">
              <a:solidFill>
                <a:schemeClr val="dk1"/>
              </a:solidFill>
              <a:effectLst/>
              <a:latin typeface="Arial" panose="020B0604020202020204" pitchFamily="34" charset="0"/>
              <a:ea typeface="+mn-ea"/>
              <a:cs typeface="Arial" panose="020B0604020202020204" pitchFamily="34" charset="0"/>
            </a:rPr>
            <a:t>O módulo do Inquérito ao Emprego "Trabalho a partir de casa" tem por objetivo complementar a informação recolhida através do Inquérito ao Emprego e visa obter informações detalhadas sobre o tema em apreço, que permitam definir e/ou monitorizar iniciativas políticas nacionais e europeias. O módulo é realizado em simultâneo com o Inquérito ao Emprego.</a:t>
          </a:r>
        </a:p>
        <a:p>
          <a:pPr marL="0" indent="0" algn="just">
            <a:lnSpc>
              <a:spcPct val="150000"/>
            </a:lnSpc>
            <a:spcAft>
              <a:spcPts val="600"/>
            </a:spcAft>
          </a:pPr>
          <a:r>
            <a:rPr lang="pt-PT" sz="1000" b="0" i="0" u="none" strike="noStrike">
              <a:solidFill>
                <a:schemeClr val="dk1"/>
              </a:solidFill>
              <a:effectLst/>
              <a:latin typeface="Arial" panose="020B0604020202020204" pitchFamily="34" charset="0"/>
              <a:ea typeface="+mn-ea"/>
              <a:cs typeface="Arial" panose="020B0604020202020204" pitchFamily="34" charset="0"/>
            </a:rPr>
            <a:t>A partir do 2.º trimestre de 2022, o módulo “Trabalho a partir de casa” apresenta algumas alterações relativamente à edição anterior (que vigorou do 1.º trimestre de 2021 ao 1.º trimestre de 2022), deixando de ser possível a comparação direta das estimativas entre as duas edições. </a:t>
          </a:r>
        </a:p>
        <a:p>
          <a:pPr marL="0" indent="0" algn="just">
            <a:lnSpc>
              <a:spcPct val="150000"/>
            </a:lnSpc>
            <a:spcAft>
              <a:spcPts val="600"/>
            </a:spcAft>
          </a:pPr>
          <a:r>
            <a:rPr lang="pt-PT" sz="1000" b="0" i="0" u="none" strike="noStrike">
              <a:solidFill>
                <a:schemeClr val="dk1"/>
              </a:solidFill>
              <a:effectLst/>
              <a:latin typeface="Arial" panose="020B0604020202020204" pitchFamily="34" charset="0"/>
              <a:ea typeface="+mn-ea"/>
              <a:cs typeface="Arial" panose="020B0604020202020204" pitchFamily="34" charset="0"/>
            </a:rPr>
            <a:t>As alterações introduzidas decorrem, essencialmente, do interesse em tipificar o sistema de organização em que se insere o trabalho realizado a partir de casa. Assim, foram introduzidas novas variáveis e a população-alvo foi alargada, passando a abarcar todas as pessoas que referiram ter trabalhado a partir de casa no período de referência, independentemente da frequência com que o fizeram (note-se que, na edição anterior, a população-alvo correspondia ao conjunto de pessoas que tinham trabalhado maioritariamente em casa no período de referência).  Adicionalmente, a variável “Duração da ausência ao trabalho e do trabalho em casa” foi descontinuada, por se considerar que a informação que fornecia perdeu a sua relevância inicial.</a:t>
          </a:r>
        </a:p>
        <a:p>
          <a:pPr marL="0" indent="0" algn="just">
            <a:lnSpc>
              <a:spcPct val="150000"/>
            </a:lnSpc>
            <a:spcAft>
              <a:spcPts val="600"/>
            </a:spcAft>
          </a:pPr>
          <a:r>
            <a:rPr lang="pt-PT" sz="1000" b="0" i="0" u="none" strike="noStrike">
              <a:solidFill>
                <a:schemeClr val="dk1"/>
              </a:solidFill>
              <a:effectLst/>
              <a:latin typeface="Arial" panose="020B0604020202020204" pitchFamily="34" charset="0"/>
              <a:ea typeface="+mn-ea"/>
              <a:cs typeface="Arial" panose="020B0604020202020204" pitchFamily="34" charset="0"/>
            </a:rPr>
            <a:t>A partir do 2.º trimestre de 2023, as questões do módulo relacionadas com a pandemia COVID-19 foram eliminadas. </a:t>
          </a:r>
          <a:endParaRPr lang="pt-PT"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hyperlink" Target="https://estatistica.madeira.gov.pt/"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https://estatistica.madeira.gov.pt/"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smi.ine.pt/%20(separador%20Documenta&#231;&#227;o%20metodol&#243;gica)"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lha14"/>
  <dimension ref="B1:C34"/>
  <sheetViews>
    <sheetView showGridLines="0" tabSelected="1" zoomScaleNormal="100" workbookViewId="0">
      <selection activeCell="B1" sqref="B1"/>
    </sheetView>
  </sheetViews>
  <sheetFormatPr defaultRowHeight="12.75" x14ac:dyDescent="0.2"/>
  <cols>
    <col min="1" max="1" width="1.7109375" customWidth="1"/>
    <col min="2" max="2" width="156.140625" customWidth="1"/>
  </cols>
  <sheetData>
    <row r="1" spans="2:3" ht="30" customHeight="1" x14ac:dyDescent="0.2">
      <c r="B1" s="185" t="s">
        <v>466</v>
      </c>
    </row>
    <row r="2" spans="2:3" ht="15.75" customHeight="1" x14ac:dyDescent="0.2">
      <c r="B2" s="240" t="s">
        <v>139</v>
      </c>
    </row>
    <row r="3" spans="2:3" ht="15.75" customHeight="1" x14ac:dyDescent="0.2">
      <c r="B3" s="262" t="s">
        <v>141</v>
      </c>
    </row>
    <row r="4" spans="2:3" ht="15.75" customHeight="1" x14ac:dyDescent="0.2">
      <c r="B4" s="262" t="s">
        <v>196</v>
      </c>
    </row>
    <row r="5" spans="2:3" ht="6.75" customHeight="1" x14ac:dyDescent="0.2">
      <c r="B5" s="185"/>
    </row>
    <row r="6" spans="2:3" ht="21.95" customHeight="1" x14ac:dyDescent="0.2">
      <c r="B6" s="186" t="s">
        <v>202</v>
      </c>
      <c r="C6" s="92"/>
    </row>
    <row r="7" spans="2:3" ht="21.95" customHeight="1" x14ac:dyDescent="0.2">
      <c r="B7" s="186" t="s">
        <v>203</v>
      </c>
      <c r="C7" s="92"/>
    </row>
    <row r="8" spans="2:3" ht="21.95" customHeight="1" x14ac:dyDescent="0.2">
      <c r="B8" s="186" t="s">
        <v>359</v>
      </c>
      <c r="C8" s="92"/>
    </row>
    <row r="9" spans="2:3" ht="21.95" customHeight="1" x14ac:dyDescent="0.2">
      <c r="B9" s="186" t="s">
        <v>204</v>
      </c>
      <c r="C9" s="92"/>
    </row>
    <row r="10" spans="2:3" ht="21.95" customHeight="1" x14ac:dyDescent="0.2">
      <c r="B10" s="186" t="s">
        <v>205</v>
      </c>
      <c r="C10" s="92"/>
    </row>
    <row r="11" spans="2:3" ht="21.95" customHeight="1" x14ac:dyDescent="0.2">
      <c r="B11" s="186" t="s">
        <v>376</v>
      </c>
      <c r="C11" s="92"/>
    </row>
    <row r="12" spans="2:3" ht="21.95" customHeight="1" x14ac:dyDescent="0.2">
      <c r="B12" s="186" t="str">
        <f>'P6.1'!B1</f>
        <v>6.1 - População empregada, por setor de atividade principal (CAE-Rev. 4) e sexo</v>
      </c>
      <c r="C12" s="92"/>
    </row>
    <row r="13" spans="2:3" ht="21.95" customHeight="1" x14ac:dyDescent="0.2">
      <c r="B13" s="186" t="s">
        <v>206</v>
      </c>
      <c r="C13" s="92"/>
    </row>
    <row r="14" spans="2:3" ht="21.95" customHeight="1" x14ac:dyDescent="0.2">
      <c r="B14" s="186" t="s">
        <v>207</v>
      </c>
      <c r="C14" s="92"/>
    </row>
    <row r="15" spans="2:3" ht="21.95" customHeight="1" x14ac:dyDescent="0.2">
      <c r="B15" s="186" t="s">
        <v>317</v>
      </c>
      <c r="C15" s="92"/>
    </row>
    <row r="16" spans="2:3" ht="21.95" customHeight="1" x14ac:dyDescent="0.2">
      <c r="B16" s="186" t="s">
        <v>318</v>
      </c>
      <c r="C16" s="92"/>
    </row>
    <row r="17" spans="2:3" ht="21.95" customHeight="1" x14ac:dyDescent="0.2">
      <c r="B17" s="186" t="s">
        <v>319</v>
      </c>
      <c r="C17" s="92"/>
    </row>
    <row r="18" spans="2:3" ht="21.95" customHeight="1" x14ac:dyDescent="0.2">
      <c r="B18" s="186" t="s">
        <v>322</v>
      </c>
      <c r="C18" s="92"/>
    </row>
    <row r="19" spans="2:3" ht="21.95" customHeight="1" x14ac:dyDescent="0.2">
      <c r="B19" s="186" t="s">
        <v>323</v>
      </c>
      <c r="C19" s="92"/>
    </row>
    <row r="20" spans="2:3" ht="21.95" customHeight="1" x14ac:dyDescent="0.2">
      <c r="B20" s="186" t="s">
        <v>324</v>
      </c>
      <c r="C20" s="92"/>
    </row>
    <row r="21" spans="2:3" ht="21.95" customHeight="1" x14ac:dyDescent="0.2">
      <c r="B21" s="186" t="s">
        <v>325</v>
      </c>
      <c r="C21" s="92"/>
    </row>
    <row r="22" spans="2:3" ht="21.95" customHeight="1" x14ac:dyDescent="0.2">
      <c r="B22" s="186" t="s">
        <v>320</v>
      </c>
      <c r="C22" s="92"/>
    </row>
    <row r="23" spans="2:3" ht="21.95" customHeight="1" x14ac:dyDescent="0.2">
      <c r="B23" s="186" t="s">
        <v>321</v>
      </c>
      <c r="C23" s="92"/>
    </row>
    <row r="24" spans="2:3" ht="21.95" customHeight="1" x14ac:dyDescent="0.2">
      <c r="B24" s="186" t="str">
        <f>'P17.1'!B1</f>
        <v>17.1 - Rendimento salarial médio mensal líquido dos trabalhadores por conta de outrem(a), por setor de atividade principal (CAE-Rev. 4)</v>
      </c>
      <c r="C24" s="92"/>
    </row>
    <row r="25" spans="2:3" ht="21.95" customHeight="1" x14ac:dyDescent="0.2">
      <c r="B25" s="186" t="s">
        <v>342</v>
      </c>
      <c r="C25" s="92"/>
    </row>
    <row r="26" spans="2:3" ht="21.95" customHeight="1" x14ac:dyDescent="0.2">
      <c r="B26" s="186" t="s">
        <v>344</v>
      </c>
      <c r="C26" s="92"/>
    </row>
    <row r="27" spans="2:3" ht="21.95" customHeight="1" x14ac:dyDescent="0.2">
      <c r="B27" s="186"/>
      <c r="C27" s="92"/>
    </row>
    <row r="28" spans="2:3" x14ac:dyDescent="0.2">
      <c r="B28" s="133" t="s">
        <v>212</v>
      </c>
    </row>
    <row r="30" spans="2:3" ht="15.75" customHeight="1" x14ac:dyDescent="0.2">
      <c r="B30" s="262" t="s">
        <v>243</v>
      </c>
    </row>
    <row r="31" spans="2:3" ht="21.95" customHeight="1" x14ac:dyDescent="0.2">
      <c r="B31" s="186" t="s">
        <v>218</v>
      </c>
      <c r="C31" s="92"/>
    </row>
    <row r="32" spans="2:3" ht="21.95" customHeight="1" x14ac:dyDescent="0.2">
      <c r="B32" s="186" t="s">
        <v>337</v>
      </c>
      <c r="C32" s="92"/>
    </row>
    <row r="33" spans="2:3" ht="21.95" customHeight="1" x14ac:dyDescent="0.2">
      <c r="B33" s="186"/>
      <c r="C33" s="92"/>
    </row>
    <row r="34" spans="2:3" ht="21.95" customHeight="1" x14ac:dyDescent="0.2">
      <c r="B34" s="186"/>
      <c r="C34" s="92"/>
    </row>
  </sheetData>
  <phoneticPr fontId="31" type="noConversion"/>
  <hyperlinks>
    <hyperlink ref="B6" location="'P1'!A1" display="1 - População total por grupo etário, sexo e nível de escolaridade completo " xr:uid="{00000000-0004-0000-0000-000000000000}"/>
    <hyperlink ref="B7" location="'P2'!A1" display="2 - População ativa por grupo etário, sexo e nível de escolaridade completo " xr:uid="{00000000-0004-0000-0000-000001000000}"/>
    <hyperlink ref="B8" location="'P3'!A1" display="3 - Taxa de atividade por grupo etário, sexo e nível de escolaridade completo " xr:uid="{00000000-0004-0000-0000-000002000000}"/>
    <hyperlink ref="B9" location="'P4'!A1" display="4 - População empregada por grupo etário, sexo e nível de escolaridade completo " xr:uid="{00000000-0004-0000-0000-000003000000}"/>
    <hyperlink ref="B10" location="'P5'!A1" display="5 - Taxa de emprego por grupo etário, sexo e nível de escolaridade completo " xr:uid="{00000000-0004-0000-0000-000004000000}"/>
    <hyperlink ref="B11" location="'P6'!A1" display="6 - População empregada por sector de atividade principal (CAE-Rev. 3) e sexo " xr:uid="{00000000-0004-0000-0000-000005000000}"/>
    <hyperlink ref="B13" location="'P7'!A1" display="7 - População empregada por profissão principal (CPP-10), situação na profissão e sexo " xr:uid="{00000000-0004-0000-0000-000006000000}"/>
    <hyperlink ref="B14" location="'P8'!A1" display="8 - População empregada total e por conta de outrem por regime de duração do trabalho e sexo, população empregada por conta de outrem por tipo de contrato de trabalho e sexo e subemprego de trabalhadores a tempo parcial por sexo " xr:uid="{00000000-0004-0000-0000-000007000000}"/>
    <hyperlink ref="B17" location="'P11'!A1" display="11 - População dos 16 aos 89 anos ausente do trabalho na semana de referência" xr:uid="{F3A30C0C-8FE5-4815-B854-F1F17CD4C4A8}"/>
    <hyperlink ref="B18" location="'P12'!A1" display="12 - Horas efetivamente trabalhadas em relação às habituais" xr:uid="{000A1032-3220-4794-9C47-6168EABF702B}"/>
    <hyperlink ref="B19" location="'P13'!A1" display="13 - População desempregada, por grupo etário, tipo de desemprego, duração da procura de emprego e sexo " xr:uid="{27539E6E-043E-4199-921A-C4700E78CB60}"/>
    <hyperlink ref="B20" location="'P14'!A1" display="14 - Taxa de desemprego, por grupo etário e sexo " xr:uid="{C5B19911-8F37-40FE-97D9-A6AAFC43EA0D}"/>
    <hyperlink ref="B21" location="'P15'!A1" display="15 - População inativa " xr:uid="{F8473875-5A5D-4975-815B-F366AEC9950F}"/>
    <hyperlink ref="B22" location="'P16'!A1" display="16 - Taxa de inatividade " xr:uid="{EDEE584C-EAE7-4EFB-816E-238B159E8712}"/>
    <hyperlink ref="B23" location="'P17'!A1" display="17 - Subutilização do trabalho, por componente e sexo" xr:uid="{FC2C7065-376E-4BA0-9B8E-E2916E224273}"/>
    <hyperlink ref="B25" location="'P18'!A1" display="18 - Taxa de desemprego, por Região NUTS II (NUTS - 2024) " xr:uid="{8F690840-084F-4274-912D-EB328EBAC130}"/>
    <hyperlink ref="B15" location="'P9'!A1" display="9 - População empregada, segundo trabalho em casa na semana de referência e nas três anteriores, por sexo " xr:uid="{42651DF4-1D6D-4D77-9F12-EE75FF901E0B}"/>
    <hyperlink ref="B2" location="'Sinais convencionais'!A1" display="Sinais Convencionais" xr:uid="{D98ED682-1216-48BB-89EB-A88EAE68E0C1}"/>
    <hyperlink ref="B3" location="'Siglas e abreviaturas'!A1" display="Siglas e abreviaturas" xr:uid="{51444BA8-55DA-4AAE-BE19-AAAD976F391C}"/>
    <hyperlink ref="B4" location="'Nota técnica'!A1" display="Nota técnica" xr:uid="{872CF5F6-9D6B-4166-B650-DD477ECDA6E4}"/>
    <hyperlink ref="B26" location="'P19'!A1" display="19 - Jovens com idade dos 16 aos 34 anos não empregados que não estão em educação ou formação, por grupo etário, nível de escolaridade completo, condição perante o trabalho e sexo" xr:uid="{BD35C251-5837-4E8D-86FD-B7665DFF3B35}"/>
    <hyperlink ref="B16" location="'P10'!A1" display="10 - População da RAM, por sexo e exercício de atividade secundária" xr:uid="{F78616DA-581D-4F0D-BD47-1BA55E0BDD95}"/>
    <hyperlink ref="B31" location="'M1'!A1" display="M1 - População empregada segundo trabalho em casa na semana de referência e nas três anteriores, por sexo e frequência do trabalho em casa" xr:uid="{4252D185-5D86-45AF-94F1-207A24E5DE0D}"/>
    <hyperlink ref="B32" location="'M2'!A1" display="M2 - População empregada que trabalho em casa na semana de referência e nas três anteriores, por utilização das TIC" xr:uid="{27FC7049-7192-4960-B2F5-C23C92B840E3}"/>
    <hyperlink ref="B30" location="'Nota metodológica'!A1" display="Nota metodológica" xr:uid="{036FA254-E5B6-41E5-9DDB-6D5AD0AEE3A3}"/>
    <hyperlink ref="B12" location="P6.1!A1" display="P6.1!A1" xr:uid="{D7BEAFDE-7530-4713-A3C3-60BA5002450C}"/>
    <hyperlink ref="B24" location="P17.1!A1" display="P17.1!A1" xr:uid="{7D40CD0F-14A1-45FC-89DA-89B66C3629DA}"/>
  </hyperlinks>
  <pageMargins left="0.75" right="0.75" top="1" bottom="1" header="0" footer="0"/>
  <pageSetup paperSize="9" scale="94" orientation="portrait" horizontalDpi="4294967294"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olha10">
    <pageSetUpPr fitToPage="1"/>
  </sheetPr>
  <dimension ref="B1:P51"/>
  <sheetViews>
    <sheetView showGridLines="0" showOutlineSymbols="0" zoomScaleNormal="100" workbookViewId="0">
      <pane xSplit="3" ySplit="6" topLeftCell="D7" activePane="bottomRight" state="frozen"/>
      <selection activeCell="H15" sqref="H15"/>
      <selection pane="topRight" activeCell="H15" sqref="H15"/>
      <selection pane="bottomLeft" activeCell="H15" sqref="H15"/>
      <selection pane="bottomRight"/>
    </sheetView>
  </sheetViews>
  <sheetFormatPr defaultColWidth="9.140625" defaultRowHeight="12.75" outlineLevelRow="1" x14ac:dyDescent="0.2"/>
  <cols>
    <col min="1" max="1" width="6.7109375" style="53" customWidth="1"/>
    <col min="2" max="2" width="30.7109375" style="53" customWidth="1"/>
    <col min="3" max="3" width="5.28515625" style="62" customWidth="1"/>
    <col min="4" max="8" width="10" style="162" customWidth="1"/>
    <col min="9" max="9" width="10" style="40" customWidth="1"/>
    <col min="10" max="11" width="10" style="53" customWidth="1"/>
    <col min="12" max="12" width="6.7109375" style="40" customWidth="1"/>
    <col min="13" max="13" width="14" style="86" customWidth="1"/>
    <col min="14" max="16384" width="9.140625" style="53"/>
  </cols>
  <sheetData>
    <row r="1" spans="2:14" s="44" customFormat="1" ht="30" customHeight="1" outlineLevel="1" x14ac:dyDescent="0.2">
      <c r="B1" s="373" t="s">
        <v>376</v>
      </c>
      <c r="C1" s="373"/>
      <c r="D1" s="373"/>
      <c r="E1" s="373"/>
      <c r="F1" s="373"/>
      <c r="G1" s="373"/>
      <c r="H1" s="373"/>
      <c r="I1" s="373"/>
      <c r="J1" s="373"/>
      <c r="K1" s="373"/>
      <c r="L1" s="41"/>
      <c r="M1" s="84"/>
      <c r="N1" s="43"/>
    </row>
    <row r="2" spans="2:14" s="34" customFormat="1" ht="12.75" customHeight="1" x14ac:dyDescent="0.2">
      <c r="B2" s="94"/>
      <c r="C2" s="94"/>
      <c r="D2" s="154"/>
      <c r="E2" s="154"/>
      <c r="F2" s="154"/>
      <c r="G2" s="154"/>
      <c r="H2" s="154"/>
      <c r="I2" s="154"/>
      <c r="J2" s="94"/>
      <c r="K2" s="94"/>
      <c r="L2" s="35"/>
      <c r="M2" s="96" t="s">
        <v>61</v>
      </c>
    </row>
    <row r="3" spans="2:14" ht="12.75" customHeight="1" x14ac:dyDescent="0.2">
      <c r="B3" s="374" t="s">
        <v>9</v>
      </c>
      <c r="C3" s="361" t="s">
        <v>23</v>
      </c>
      <c r="D3" s="364" t="s">
        <v>24</v>
      </c>
      <c r="E3" s="365"/>
      <c r="F3" s="365"/>
      <c r="G3" s="365"/>
      <c r="H3" s="365"/>
      <c r="I3" s="365"/>
      <c r="J3" s="365"/>
      <c r="K3" s="365"/>
      <c r="L3" s="53"/>
      <c r="N3" s="40"/>
    </row>
    <row r="4" spans="2:14" ht="12.75" customHeight="1" x14ac:dyDescent="0.2">
      <c r="B4" s="374"/>
      <c r="C4" s="362"/>
      <c r="D4" s="368" t="s">
        <v>0</v>
      </c>
      <c r="E4" s="369"/>
      <c r="F4" s="369"/>
      <c r="G4" s="369"/>
      <c r="H4" s="370"/>
      <c r="I4" s="146" t="s">
        <v>1</v>
      </c>
      <c r="J4" s="364" t="s">
        <v>109</v>
      </c>
      <c r="K4" s="365"/>
      <c r="L4" s="53"/>
      <c r="N4" s="40"/>
    </row>
    <row r="5" spans="2:14" s="57" customFormat="1" ht="21" customHeight="1" x14ac:dyDescent="0.2">
      <c r="B5" s="374"/>
      <c r="C5" s="362"/>
      <c r="D5" s="147" t="s">
        <v>345</v>
      </c>
      <c r="E5" s="147" t="s">
        <v>358</v>
      </c>
      <c r="F5" s="147" t="s">
        <v>377</v>
      </c>
      <c r="G5" s="147" t="s">
        <v>433</v>
      </c>
      <c r="H5" s="147" t="s">
        <v>467</v>
      </c>
      <c r="I5" s="147" t="s">
        <v>467</v>
      </c>
      <c r="J5" s="127" t="s">
        <v>110</v>
      </c>
      <c r="K5" s="124" t="s">
        <v>111</v>
      </c>
      <c r="L5" s="56"/>
      <c r="M5" s="87"/>
      <c r="N5" s="58"/>
    </row>
    <row r="6" spans="2:14" s="57" customFormat="1" ht="12.75" customHeight="1" x14ac:dyDescent="0.2">
      <c r="B6" s="374"/>
      <c r="C6" s="363"/>
      <c r="D6" s="371" t="s">
        <v>129</v>
      </c>
      <c r="E6" s="372"/>
      <c r="F6" s="372"/>
      <c r="G6" s="372"/>
      <c r="H6" s="372"/>
      <c r="I6" s="366" t="s">
        <v>2</v>
      </c>
      <c r="J6" s="367"/>
      <c r="K6" s="367"/>
      <c r="L6" s="56"/>
      <c r="M6" s="87"/>
      <c r="N6" s="43"/>
    </row>
    <row r="7" spans="2:14" s="44" customFormat="1" ht="12.75" customHeight="1" outlineLevel="1" x14ac:dyDescent="0.2">
      <c r="B7" s="10"/>
      <c r="C7" s="11"/>
      <c r="D7" s="166"/>
      <c r="G7" s="167"/>
      <c r="H7" s="167"/>
      <c r="I7" s="82"/>
      <c r="J7" s="12"/>
      <c r="K7" s="12"/>
      <c r="L7" s="41"/>
      <c r="M7" s="84"/>
      <c r="N7" s="43"/>
    </row>
    <row r="8" spans="2:14" s="44" customFormat="1" ht="11.25" outlineLevel="1" x14ac:dyDescent="0.2">
      <c r="B8" s="26" t="s">
        <v>9</v>
      </c>
      <c r="C8" s="13" t="s">
        <v>4</v>
      </c>
      <c r="D8" s="167">
        <v>129.80000000000001</v>
      </c>
      <c r="E8" s="167">
        <v>132.5</v>
      </c>
      <c r="F8" s="167">
        <v>133.6</v>
      </c>
      <c r="G8" s="167">
        <v>135.9</v>
      </c>
      <c r="H8" s="167">
        <v>137.80000000000001</v>
      </c>
      <c r="I8" s="167">
        <v>1.1000000000000001</v>
      </c>
      <c r="J8" s="177">
        <v>6.2</v>
      </c>
      <c r="K8" s="191">
        <v>1.4</v>
      </c>
      <c r="N8" s="54"/>
    </row>
    <row r="9" spans="2:14" s="44" customFormat="1" ht="11.25" outlineLevel="1" x14ac:dyDescent="0.2">
      <c r="B9" s="26"/>
      <c r="C9" s="13" t="s">
        <v>5</v>
      </c>
      <c r="D9" s="159">
        <v>65.5</v>
      </c>
      <c r="E9" s="159">
        <v>67.8</v>
      </c>
      <c r="F9" s="159">
        <v>68.2</v>
      </c>
      <c r="G9" s="159">
        <v>69.5</v>
      </c>
      <c r="H9" s="159">
        <v>69.3</v>
      </c>
      <c r="I9" s="159">
        <v>1.6</v>
      </c>
      <c r="J9" s="177">
        <v>5.8</v>
      </c>
      <c r="K9" s="191">
        <v>-0.2</v>
      </c>
      <c r="N9" s="54"/>
    </row>
    <row r="10" spans="2:14" s="44" customFormat="1" ht="18" customHeight="1" outlineLevel="1" x14ac:dyDescent="0.2">
      <c r="B10" s="26"/>
      <c r="C10" s="13" t="s">
        <v>6</v>
      </c>
      <c r="D10" s="167">
        <v>64.3</v>
      </c>
      <c r="E10" s="167">
        <v>64.7</v>
      </c>
      <c r="F10" s="167">
        <v>65.400000000000006</v>
      </c>
      <c r="G10" s="167">
        <v>66.5</v>
      </c>
      <c r="H10" s="167">
        <v>68.5</v>
      </c>
      <c r="I10" s="167">
        <v>1.6</v>
      </c>
      <c r="J10" s="177">
        <v>6.6</v>
      </c>
      <c r="K10" s="191">
        <v>3.1</v>
      </c>
      <c r="N10" s="54"/>
    </row>
    <row r="11" spans="2:14" s="44" customFormat="1" ht="12" customHeight="1" outlineLevel="1" x14ac:dyDescent="0.2">
      <c r="B11" s="26"/>
      <c r="C11" s="13"/>
      <c r="D11" s="130"/>
      <c r="E11" s="130"/>
      <c r="F11" s="130"/>
      <c r="G11" s="130"/>
      <c r="H11" s="130"/>
      <c r="I11" s="130"/>
      <c r="J11" s="170" t="s">
        <v>309</v>
      </c>
      <c r="K11" s="191" t="s">
        <v>309</v>
      </c>
      <c r="N11" s="54"/>
    </row>
    <row r="12" spans="2:14" s="45" customFormat="1" ht="29.25" customHeight="1" outlineLevel="1" x14ac:dyDescent="0.2">
      <c r="B12" s="52" t="s">
        <v>29</v>
      </c>
      <c r="C12" s="13" t="s">
        <v>4</v>
      </c>
      <c r="D12" s="167" t="s">
        <v>258</v>
      </c>
      <c r="E12" s="167" t="s">
        <v>262</v>
      </c>
      <c r="F12" s="167" t="s">
        <v>292</v>
      </c>
      <c r="G12" s="167" t="s">
        <v>132</v>
      </c>
      <c r="H12" s="167" t="s">
        <v>132</v>
      </c>
      <c r="I12" s="167">
        <v>21.7</v>
      </c>
      <c r="J12" s="182" t="s">
        <v>137</v>
      </c>
      <c r="K12" s="115" t="s">
        <v>137</v>
      </c>
      <c r="M12" s="44"/>
      <c r="N12" s="54"/>
    </row>
    <row r="13" spans="2:14" s="45" customFormat="1" ht="11.25" customHeight="1" outlineLevel="1" x14ac:dyDescent="0.2">
      <c r="B13" s="375" t="s">
        <v>30</v>
      </c>
      <c r="C13" s="13" t="s">
        <v>4</v>
      </c>
      <c r="D13" s="167">
        <v>16.8</v>
      </c>
      <c r="E13" s="167">
        <v>19</v>
      </c>
      <c r="F13" s="167">
        <v>19.5</v>
      </c>
      <c r="G13" s="167">
        <v>18.899999999999999</v>
      </c>
      <c r="H13" s="167">
        <v>19</v>
      </c>
      <c r="I13" s="167">
        <v>7.3</v>
      </c>
      <c r="J13" s="177">
        <v>13.1</v>
      </c>
      <c r="K13" s="191">
        <v>0.5</v>
      </c>
      <c r="L13" s="41"/>
      <c r="M13" s="44"/>
      <c r="N13" s="54"/>
    </row>
    <row r="14" spans="2:14" s="45" customFormat="1" ht="11.25" outlineLevel="1" x14ac:dyDescent="0.2">
      <c r="B14" s="375"/>
      <c r="C14" s="13" t="s">
        <v>5</v>
      </c>
      <c r="D14" s="167">
        <v>14.6</v>
      </c>
      <c r="E14" s="167">
        <v>16.3</v>
      </c>
      <c r="F14" s="167">
        <v>16.7</v>
      </c>
      <c r="G14" s="167">
        <v>15.5</v>
      </c>
      <c r="H14" s="167">
        <v>16.100000000000001</v>
      </c>
      <c r="I14" s="167">
        <v>7.6</v>
      </c>
      <c r="J14" s="177">
        <v>10.1</v>
      </c>
      <c r="K14" s="191">
        <v>3.6</v>
      </c>
      <c r="M14" s="44"/>
      <c r="N14" s="54"/>
    </row>
    <row r="15" spans="2:14" s="45" customFormat="1" ht="11.25" outlineLevel="1" x14ac:dyDescent="0.2">
      <c r="B15" s="375"/>
      <c r="C15" s="13" t="s">
        <v>6</v>
      </c>
      <c r="D15" s="167" t="s">
        <v>132</v>
      </c>
      <c r="E15" s="167" t="s">
        <v>299</v>
      </c>
      <c r="F15" s="167" t="s">
        <v>288</v>
      </c>
      <c r="G15" s="167" t="s">
        <v>258</v>
      </c>
      <c r="H15" s="167" t="s">
        <v>287</v>
      </c>
      <c r="I15" s="167">
        <v>17.3</v>
      </c>
      <c r="J15" s="182" t="s">
        <v>137</v>
      </c>
      <c r="K15" s="115">
        <v>-13.4</v>
      </c>
      <c r="M15" s="44"/>
      <c r="N15" s="54"/>
    </row>
    <row r="16" spans="2:14" s="45" customFormat="1" ht="12" customHeight="1" outlineLevel="1" x14ac:dyDescent="0.2">
      <c r="B16" s="52"/>
      <c r="C16" s="13"/>
      <c r="D16" s="41"/>
      <c r="E16" s="41"/>
      <c r="F16" s="41"/>
      <c r="G16" s="41"/>
      <c r="H16" s="41"/>
      <c r="I16" s="41"/>
      <c r="J16" s="41" t="s">
        <v>309</v>
      </c>
      <c r="K16" s="41" t="s">
        <v>309</v>
      </c>
      <c r="M16" s="44"/>
      <c r="N16" s="54"/>
    </row>
    <row r="17" spans="2:14" s="44" customFormat="1" ht="12" customHeight="1" outlineLevel="1" x14ac:dyDescent="0.2">
      <c r="B17" s="17" t="s">
        <v>31</v>
      </c>
      <c r="C17" s="16" t="s">
        <v>4</v>
      </c>
      <c r="D17" s="168" t="s">
        <v>275</v>
      </c>
      <c r="E17" s="168" t="s">
        <v>283</v>
      </c>
      <c r="F17" s="168" t="s">
        <v>266</v>
      </c>
      <c r="G17" s="168" t="s">
        <v>264</v>
      </c>
      <c r="H17" s="168" t="s">
        <v>272</v>
      </c>
      <c r="I17" s="168">
        <v>14.2</v>
      </c>
      <c r="J17" s="179">
        <v>-7.2</v>
      </c>
      <c r="K17" s="179">
        <v>-13.3</v>
      </c>
      <c r="N17" s="54"/>
    </row>
    <row r="18" spans="2:14" s="44" customFormat="1" ht="11.25" outlineLevel="1" x14ac:dyDescent="0.2">
      <c r="B18" s="17" t="s">
        <v>20</v>
      </c>
      <c r="C18" s="16" t="s">
        <v>4</v>
      </c>
      <c r="D18" s="168">
        <v>10.5</v>
      </c>
      <c r="E18" s="168">
        <v>11.9</v>
      </c>
      <c r="F18" s="168">
        <v>12</v>
      </c>
      <c r="G18" s="168">
        <v>11.3</v>
      </c>
      <c r="H18" s="168" t="s">
        <v>385</v>
      </c>
      <c r="I18" s="168">
        <v>10.4</v>
      </c>
      <c r="J18" s="179">
        <v>11.5</v>
      </c>
      <c r="K18" s="179">
        <v>3.6</v>
      </c>
      <c r="N18" s="54"/>
    </row>
    <row r="19" spans="2:14" s="44" customFormat="1" ht="20.25" customHeight="1" outlineLevel="1" x14ac:dyDescent="0.2">
      <c r="B19" s="25"/>
      <c r="C19" s="16"/>
      <c r="D19" s="130"/>
      <c r="E19" s="130"/>
      <c r="F19" s="130"/>
      <c r="G19" s="130"/>
      <c r="H19" s="130"/>
      <c r="I19" s="130"/>
      <c r="J19" s="170"/>
      <c r="K19" s="130"/>
      <c r="N19" s="54"/>
    </row>
    <row r="20" spans="2:14" s="45" customFormat="1" ht="11.25" outlineLevel="1" x14ac:dyDescent="0.2">
      <c r="B20" s="14" t="s">
        <v>32</v>
      </c>
      <c r="C20" s="13" t="s">
        <v>4</v>
      </c>
      <c r="D20" s="167">
        <v>109.6</v>
      </c>
      <c r="E20" s="167">
        <v>110.2</v>
      </c>
      <c r="F20" s="167">
        <v>111</v>
      </c>
      <c r="G20" s="167">
        <v>114.2</v>
      </c>
      <c r="H20" s="167">
        <v>115.8</v>
      </c>
      <c r="I20" s="167">
        <v>2</v>
      </c>
      <c r="J20" s="177">
        <v>5.6</v>
      </c>
      <c r="K20" s="177">
        <v>1.4</v>
      </c>
      <c r="L20" s="41"/>
      <c r="M20" s="44"/>
      <c r="N20" s="54"/>
    </row>
    <row r="21" spans="2:14" s="45" customFormat="1" ht="12" customHeight="1" outlineLevel="1" x14ac:dyDescent="0.2">
      <c r="B21" s="14"/>
      <c r="C21" s="13" t="s">
        <v>5</v>
      </c>
      <c r="D21" s="167">
        <v>48.4</v>
      </c>
      <c r="E21" s="167">
        <v>49.1</v>
      </c>
      <c r="F21" s="167">
        <v>48.9</v>
      </c>
      <c r="G21" s="167">
        <v>51.5</v>
      </c>
      <c r="H21" s="167">
        <v>50.6</v>
      </c>
      <c r="I21" s="167">
        <v>3.4</v>
      </c>
      <c r="J21" s="177">
        <v>4.5</v>
      </c>
      <c r="K21" s="177">
        <v>-1.8</v>
      </c>
      <c r="M21" s="44"/>
      <c r="N21" s="54"/>
    </row>
    <row r="22" spans="2:14" s="45" customFormat="1" ht="11.25" customHeight="1" outlineLevel="1" x14ac:dyDescent="0.2">
      <c r="B22" s="15" t="s">
        <v>63</v>
      </c>
      <c r="C22" s="13" t="s">
        <v>6</v>
      </c>
      <c r="D22" s="167">
        <v>61.2</v>
      </c>
      <c r="E22" s="167">
        <v>61.1</v>
      </c>
      <c r="F22" s="167">
        <v>62.1</v>
      </c>
      <c r="G22" s="167">
        <v>62.7</v>
      </c>
      <c r="H22" s="167">
        <v>65.2</v>
      </c>
      <c r="I22" s="167">
        <v>1.8</v>
      </c>
      <c r="J22" s="177">
        <v>6.6</v>
      </c>
      <c r="K22" s="177">
        <v>4</v>
      </c>
      <c r="M22" s="44"/>
      <c r="N22" s="54"/>
    </row>
    <row r="23" spans="2:14" s="45" customFormat="1" ht="12" customHeight="1" outlineLevel="1" x14ac:dyDescent="0.2">
      <c r="B23" s="14"/>
      <c r="C23" s="13"/>
      <c r="D23" s="112"/>
      <c r="E23" s="112"/>
      <c r="I23" s="112"/>
      <c r="J23" s="112"/>
      <c r="K23" s="112"/>
      <c r="M23" s="44"/>
      <c r="N23" s="54"/>
    </row>
    <row r="24" spans="2:14" s="45" customFormat="1" ht="12" customHeight="1" outlineLevel="1" x14ac:dyDescent="0.2">
      <c r="B24" s="379" t="s">
        <v>436</v>
      </c>
      <c r="C24" s="16" t="s">
        <v>4</v>
      </c>
      <c r="D24" s="168">
        <v>18.2</v>
      </c>
      <c r="E24" s="168">
        <v>18.899999999999999</v>
      </c>
      <c r="F24" s="168">
        <v>18.399999999999999</v>
      </c>
      <c r="G24" s="168">
        <v>19.3</v>
      </c>
      <c r="H24" s="168">
        <v>19.600000000000001</v>
      </c>
      <c r="I24" s="168">
        <v>6.1</v>
      </c>
      <c r="J24" s="179">
        <v>7.5</v>
      </c>
      <c r="K24" s="179">
        <v>1.5</v>
      </c>
      <c r="M24" s="44"/>
      <c r="N24" s="54"/>
    </row>
    <row r="25" spans="2:14" s="45" customFormat="1" ht="12" customHeight="1" outlineLevel="1" x14ac:dyDescent="0.2">
      <c r="B25" s="379"/>
      <c r="C25" s="16"/>
      <c r="D25" s="114"/>
      <c r="E25" s="114"/>
      <c r="F25" s="114"/>
      <c r="G25" s="114"/>
      <c r="H25" s="114"/>
      <c r="I25" s="114"/>
      <c r="J25" s="179" t="s">
        <v>309</v>
      </c>
      <c r="K25" s="179" t="s">
        <v>309</v>
      </c>
      <c r="M25" s="44"/>
      <c r="N25" s="54"/>
    </row>
    <row r="26" spans="2:14" s="45" customFormat="1" ht="12" customHeight="1" outlineLevel="1" x14ac:dyDescent="0.2">
      <c r="B26" s="17" t="s">
        <v>64</v>
      </c>
      <c r="C26" s="16" t="s">
        <v>4</v>
      </c>
      <c r="D26" s="168" t="s">
        <v>260</v>
      </c>
      <c r="E26" s="168" t="s">
        <v>247</v>
      </c>
      <c r="F26" s="168" t="s">
        <v>253</v>
      </c>
      <c r="G26" s="168" t="s">
        <v>357</v>
      </c>
      <c r="H26" s="168" t="s">
        <v>267</v>
      </c>
      <c r="I26" s="168">
        <v>10.8</v>
      </c>
      <c r="J26" s="179">
        <v>14.7</v>
      </c>
      <c r="K26" s="179">
        <v>-7.7</v>
      </c>
      <c r="M26" s="44"/>
      <c r="N26" s="54"/>
    </row>
    <row r="27" spans="2:14" s="45" customFormat="1" ht="12" customHeight="1" outlineLevel="1" x14ac:dyDescent="0.2">
      <c r="B27" s="17"/>
      <c r="C27" s="16"/>
      <c r="D27" s="114"/>
      <c r="E27" s="114"/>
      <c r="F27" s="114"/>
      <c r="G27" s="114"/>
      <c r="H27" s="114"/>
      <c r="I27" s="114"/>
      <c r="J27" s="179"/>
      <c r="K27" s="179"/>
      <c r="M27" s="44"/>
      <c r="N27" s="54"/>
    </row>
    <row r="28" spans="2:14" s="45" customFormat="1" ht="12" customHeight="1" outlineLevel="1" x14ac:dyDescent="0.2">
      <c r="B28" s="17" t="s">
        <v>65</v>
      </c>
      <c r="C28" s="16" t="s">
        <v>4</v>
      </c>
      <c r="D28" s="168">
        <v>22.4</v>
      </c>
      <c r="E28" s="168">
        <v>20.9</v>
      </c>
      <c r="F28" s="168">
        <v>21.1</v>
      </c>
      <c r="G28" s="168">
        <v>20.9</v>
      </c>
      <c r="H28" s="168">
        <v>22</v>
      </c>
      <c r="I28" s="168">
        <v>6.6</v>
      </c>
      <c r="J28" s="179">
        <v>-1.9</v>
      </c>
      <c r="K28" s="179">
        <v>5.0999999999999996</v>
      </c>
      <c r="M28" s="44"/>
      <c r="N28" s="54"/>
    </row>
    <row r="29" spans="2:14" s="45" customFormat="1" ht="12" customHeight="1" outlineLevel="1" x14ac:dyDescent="0.2">
      <c r="B29" s="17"/>
      <c r="C29" s="16"/>
      <c r="D29" s="114"/>
      <c r="E29" s="114"/>
      <c r="F29" s="114"/>
      <c r="G29" s="114"/>
      <c r="H29" s="114"/>
      <c r="I29" s="114"/>
      <c r="J29" s="179"/>
      <c r="K29" s="179"/>
      <c r="M29" s="44"/>
      <c r="N29" s="54"/>
    </row>
    <row r="30" spans="2:14" s="45" customFormat="1" ht="12" customHeight="1" outlineLevel="1" x14ac:dyDescent="0.2">
      <c r="B30" s="379" t="s">
        <v>66</v>
      </c>
      <c r="C30" s="16" t="s">
        <v>4</v>
      </c>
      <c r="D30" s="168" t="s">
        <v>295</v>
      </c>
      <c r="E30" s="168">
        <v>6.1</v>
      </c>
      <c r="F30" s="168" t="s">
        <v>268</v>
      </c>
      <c r="G30" s="168">
        <v>6.8</v>
      </c>
      <c r="H30" s="168" t="s">
        <v>271</v>
      </c>
      <c r="I30" s="168">
        <v>11.3</v>
      </c>
      <c r="J30" s="179">
        <v>-5.5</v>
      </c>
      <c r="K30" s="179">
        <v>-11.8</v>
      </c>
      <c r="M30" s="44"/>
      <c r="N30" s="54"/>
    </row>
    <row r="31" spans="2:14" s="45" customFormat="1" ht="12" customHeight="1" outlineLevel="1" x14ac:dyDescent="0.2">
      <c r="B31" s="379"/>
      <c r="C31" s="16"/>
      <c r="D31" s="114"/>
      <c r="E31" s="114"/>
      <c r="F31" s="114"/>
      <c r="G31" s="114"/>
      <c r="H31" s="114"/>
      <c r="I31" s="114"/>
      <c r="J31" s="179"/>
      <c r="K31" s="179"/>
      <c r="M31" s="44"/>
      <c r="N31" s="54"/>
    </row>
    <row r="32" spans="2:14" s="45" customFormat="1" ht="12" customHeight="1" outlineLevel="1" x14ac:dyDescent="0.2">
      <c r="B32" s="125"/>
      <c r="C32" s="16"/>
      <c r="D32" s="114"/>
      <c r="E32" s="114"/>
      <c r="F32" s="114"/>
      <c r="G32" s="114"/>
      <c r="I32" s="114"/>
      <c r="J32" s="179"/>
      <c r="K32" s="179"/>
      <c r="M32" s="44"/>
      <c r="N32" s="54"/>
    </row>
    <row r="33" spans="2:16" s="45" customFormat="1" ht="12" customHeight="1" outlineLevel="1" x14ac:dyDescent="0.2">
      <c r="B33" s="379" t="s">
        <v>67</v>
      </c>
      <c r="C33" s="16" t="s">
        <v>4</v>
      </c>
      <c r="D33" s="168">
        <v>12.9</v>
      </c>
      <c r="E33" s="168">
        <v>12.2</v>
      </c>
      <c r="F33" s="168">
        <v>12.7</v>
      </c>
      <c r="G33" s="168">
        <v>13.1</v>
      </c>
      <c r="H33" s="114">
        <v>13.7</v>
      </c>
      <c r="I33" s="168">
        <v>6.4</v>
      </c>
      <c r="J33" s="179">
        <v>5.7</v>
      </c>
      <c r="K33" s="179">
        <v>4.0999999999999996</v>
      </c>
      <c r="M33" s="44"/>
      <c r="N33" s="54"/>
    </row>
    <row r="34" spans="2:16" s="45" customFormat="1" ht="12" customHeight="1" outlineLevel="1" x14ac:dyDescent="0.2">
      <c r="B34" s="379"/>
      <c r="C34" s="16"/>
      <c r="D34" s="114"/>
      <c r="E34" s="114"/>
      <c r="F34" s="114"/>
      <c r="G34" s="114"/>
      <c r="H34" s="168"/>
      <c r="I34" s="114"/>
      <c r="J34" s="179"/>
      <c r="K34" s="179"/>
      <c r="M34" s="44"/>
      <c r="N34" s="54"/>
    </row>
    <row r="35" spans="2:16" s="45" customFormat="1" ht="12" customHeight="1" outlineLevel="1" x14ac:dyDescent="0.2">
      <c r="B35" s="125"/>
      <c r="C35" s="16"/>
      <c r="D35" s="114"/>
      <c r="E35" s="114"/>
      <c r="F35" s="114"/>
      <c r="G35" s="114"/>
      <c r="I35" s="114"/>
      <c r="J35" s="179"/>
      <c r="K35" s="179"/>
      <c r="M35" s="44"/>
      <c r="N35" s="54"/>
    </row>
    <row r="36" spans="2:16" s="45" customFormat="1" ht="12" customHeight="1" outlineLevel="1" x14ac:dyDescent="0.2">
      <c r="B36" s="17" t="s">
        <v>68</v>
      </c>
      <c r="C36" s="16" t="s">
        <v>4</v>
      </c>
      <c r="D36" s="168">
        <v>13.1</v>
      </c>
      <c r="E36" s="168">
        <v>13.3</v>
      </c>
      <c r="F36" s="168">
        <v>12</v>
      </c>
      <c r="G36" s="168">
        <v>12.5</v>
      </c>
      <c r="H36" s="114">
        <v>13</v>
      </c>
      <c r="I36" s="168">
        <v>8.9</v>
      </c>
      <c r="J36" s="179">
        <v>-0.4</v>
      </c>
      <c r="K36" s="179">
        <v>3.6</v>
      </c>
      <c r="M36" s="44"/>
      <c r="N36" s="54"/>
    </row>
    <row r="37" spans="2:16" s="45" customFormat="1" ht="12" customHeight="1" outlineLevel="1" x14ac:dyDescent="0.2">
      <c r="B37" s="17"/>
      <c r="C37" s="16"/>
      <c r="D37" s="130"/>
      <c r="E37" s="130"/>
      <c r="F37" s="130"/>
      <c r="G37" s="130"/>
      <c r="H37" s="314"/>
      <c r="I37" s="130"/>
      <c r="J37" s="179"/>
      <c r="K37" s="179"/>
      <c r="M37" s="44"/>
      <c r="N37" s="54"/>
    </row>
    <row r="38" spans="2:16" s="45" customFormat="1" ht="12" customHeight="1" outlineLevel="1" x14ac:dyDescent="0.2">
      <c r="B38" s="379" t="s">
        <v>69</v>
      </c>
      <c r="C38" s="16" t="s">
        <v>4</v>
      </c>
      <c r="D38" s="168">
        <v>13.6</v>
      </c>
      <c r="E38" s="168">
        <v>13.8</v>
      </c>
      <c r="F38" s="168">
        <v>14.9</v>
      </c>
      <c r="G38" s="168">
        <v>14.6</v>
      </c>
      <c r="H38" s="114">
        <v>14.2</v>
      </c>
      <c r="I38" s="168">
        <v>7.6</v>
      </c>
      <c r="J38" s="179">
        <v>4.3</v>
      </c>
      <c r="K38" s="179">
        <v>-2.7</v>
      </c>
      <c r="M38" s="44"/>
      <c r="N38" s="54"/>
    </row>
    <row r="39" spans="2:16" s="45" customFormat="1" ht="12" customHeight="1" outlineLevel="1" x14ac:dyDescent="0.2">
      <c r="B39" s="379"/>
      <c r="C39" s="16"/>
      <c r="D39" s="114"/>
      <c r="E39" s="114"/>
      <c r="F39" s="114"/>
      <c r="G39" s="114"/>
      <c r="H39" s="114"/>
      <c r="I39" s="114"/>
      <c r="J39" s="179"/>
      <c r="K39" s="179"/>
      <c r="M39" s="44"/>
      <c r="N39" s="54"/>
    </row>
    <row r="40" spans="2:16" s="45" customFormat="1" ht="12" customHeight="1" outlineLevel="1" x14ac:dyDescent="0.2">
      <c r="B40" s="125"/>
      <c r="C40" s="16"/>
      <c r="D40" s="114"/>
      <c r="E40" s="114"/>
      <c r="F40" s="114"/>
      <c r="G40" s="114"/>
      <c r="I40" s="114"/>
      <c r="J40" s="179"/>
      <c r="K40" s="179"/>
      <c r="M40" s="44"/>
      <c r="N40" s="54"/>
    </row>
    <row r="41" spans="2:16" s="45" customFormat="1" ht="12" customHeight="1" outlineLevel="1" x14ac:dyDescent="0.2">
      <c r="B41" s="17" t="s">
        <v>70</v>
      </c>
      <c r="C41" s="16" t="s">
        <v>4</v>
      </c>
      <c r="D41" s="168" t="s">
        <v>295</v>
      </c>
      <c r="E41" s="168" t="s">
        <v>332</v>
      </c>
      <c r="F41" s="168" t="s">
        <v>367</v>
      </c>
      <c r="G41" s="168">
        <v>7.5</v>
      </c>
      <c r="H41" s="114" t="s">
        <v>357</v>
      </c>
      <c r="I41" s="168">
        <v>10.1</v>
      </c>
      <c r="J41" s="179">
        <v>10.3</v>
      </c>
      <c r="K41" s="179">
        <v>-5.0999999999999996</v>
      </c>
      <c r="M41" s="44"/>
      <c r="N41" s="54"/>
    </row>
    <row r="42" spans="2:16" s="44" customFormat="1" ht="12.75" customHeight="1" outlineLevel="1" x14ac:dyDescent="0.2">
      <c r="B42" s="75"/>
      <c r="C42" s="145"/>
      <c r="G42" s="41"/>
      <c r="H42" s="167"/>
      <c r="I42" s="167"/>
      <c r="J42" s="189"/>
      <c r="K42" s="167"/>
      <c r="N42" s="54"/>
    </row>
    <row r="43" spans="2:16" ht="3" customHeight="1" x14ac:dyDescent="0.2">
      <c r="B43" s="142"/>
      <c r="C43" s="138"/>
      <c r="D43" s="164"/>
      <c r="E43" s="164"/>
      <c r="F43" s="164"/>
      <c r="G43" s="164"/>
      <c r="H43" s="164"/>
      <c r="I43" s="152"/>
      <c r="J43" s="139"/>
      <c r="K43" s="139"/>
      <c r="M43" s="40"/>
      <c r="N43" s="54"/>
    </row>
    <row r="44" spans="2:16" x14ac:dyDescent="0.2">
      <c r="B44" s="44"/>
      <c r="C44" s="46"/>
      <c r="D44" s="165"/>
      <c r="E44" s="165"/>
      <c r="F44" s="165"/>
      <c r="G44" s="165"/>
      <c r="H44" s="165"/>
      <c r="I44" s="54"/>
      <c r="J44" s="44"/>
      <c r="K44" s="44"/>
      <c r="N44" s="54"/>
    </row>
    <row r="45" spans="2:16" ht="11.25" customHeight="1" x14ac:dyDescent="0.2">
      <c r="B45" s="102" t="s">
        <v>113</v>
      </c>
      <c r="L45" s="53"/>
      <c r="M45" s="53"/>
      <c r="N45" s="54"/>
    </row>
    <row r="46" spans="2:16" x14ac:dyDescent="0.2">
      <c r="B46" s="244" t="s">
        <v>140</v>
      </c>
      <c r="C46" s="102"/>
      <c r="D46" s="102"/>
      <c r="E46" s="102"/>
      <c r="F46" s="102"/>
      <c r="G46" s="102"/>
      <c r="H46" s="102"/>
      <c r="I46" s="102"/>
      <c r="J46" s="102"/>
      <c r="K46" s="102"/>
      <c r="L46" s="102"/>
      <c r="M46" s="102"/>
      <c r="N46" s="102"/>
      <c r="O46" s="102"/>
      <c r="P46" s="102"/>
    </row>
    <row r="47" spans="2:16" ht="30" customHeight="1" x14ac:dyDescent="0.2">
      <c r="B47" s="355" t="s">
        <v>326</v>
      </c>
      <c r="C47" s="355"/>
      <c r="D47" s="355"/>
      <c r="E47" s="355"/>
      <c r="F47" s="355"/>
      <c r="G47" s="355"/>
      <c r="H47" s="355"/>
      <c r="I47" s="355"/>
      <c r="J47" s="355"/>
      <c r="K47" s="355"/>
      <c r="L47" s="102"/>
      <c r="M47" s="102"/>
      <c r="N47" s="102"/>
      <c r="O47" s="102"/>
      <c r="P47" s="102"/>
    </row>
    <row r="48" spans="2:16" ht="46.7" customHeight="1" x14ac:dyDescent="0.2">
      <c r="B48" s="355" t="s">
        <v>463</v>
      </c>
      <c r="C48" s="355"/>
      <c r="D48" s="355"/>
      <c r="E48" s="355"/>
      <c r="F48" s="355"/>
      <c r="G48" s="355"/>
      <c r="H48" s="355"/>
      <c r="I48" s="355"/>
      <c r="J48" s="355"/>
      <c r="K48" s="355"/>
    </row>
    <row r="49" spans="2:11" x14ac:dyDescent="0.2">
      <c r="B49" s="44"/>
      <c r="C49" s="46"/>
      <c r="D49" s="165"/>
      <c r="E49" s="165"/>
      <c r="F49" s="165"/>
      <c r="G49" s="165"/>
      <c r="H49" s="165"/>
      <c r="I49" s="54"/>
      <c r="J49" s="44"/>
      <c r="K49" s="44"/>
    </row>
    <row r="50" spans="2:11" x14ac:dyDescent="0.2">
      <c r="B50" s="44"/>
      <c r="C50" s="46"/>
      <c r="D50" s="165"/>
      <c r="E50" s="165"/>
      <c r="F50" s="165"/>
      <c r="G50" s="165"/>
      <c r="H50" s="165"/>
      <c r="I50" s="54"/>
      <c r="J50" s="44"/>
      <c r="K50" s="44"/>
    </row>
    <row r="51" spans="2:11" x14ac:dyDescent="0.2">
      <c r="B51" s="44"/>
      <c r="C51" s="46"/>
      <c r="D51" s="165"/>
      <c r="E51" s="165"/>
      <c r="F51" s="165"/>
      <c r="G51" s="165"/>
      <c r="H51" s="165"/>
      <c r="I51" s="54"/>
      <c r="J51" s="44"/>
      <c r="K51" s="44"/>
    </row>
  </sheetData>
  <mergeCells count="15">
    <mergeCell ref="B48:K48"/>
    <mergeCell ref="B47:K47"/>
    <mergeCell ref="B1:K1"/>
    <mergeCell ref="B13:B15"/>
    <mergeCell ref="B3:B6"/>
    <mergeCell ref="C3:C6"/>
    <mergeCell ref="D3:K3"/>
    <mergeCell ref="J4:K4"/>
    <mergeCell ref="I6:K6"/>
    <mergeCell ref="D4:H4"/>
    <mergeCell ref="B24:B25"/>
    <mergeCell ref="B30:B31"/>
    <mergeCell ref="B33:B34"/>
    <mergeCell ref="B38:B39"/>
    <mergeCell ref="D6:H6"/>
  </mergeCells>
  <phoneticPr fontId="8" type="noConversion"/>
  <hyperlinks>
    <hyperlink ref="M2" location="Indice!A1" display="(Voltar ao índice)" xr:uid="{00000000-0004-0000-0700-000000000000}"/>
  </hyperlinks>
  <printOptions horizontalCentered="1"/>
  <pageMargins left="0.47244094488188981" right="0.47244094488188981" top="0.6692913385826772" bottom="0.6692913385826772" header="0" footer="0"/>
  <pageSetup paperSize="9" scale="82" firstPageNumber="20"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38F1E-5C1B-4787-B63B-B135B6A29F2D}">
  <sheetPr>
    <pageSetUpPr fitToPage="1"/>
  </sheetPr>
  <dimension ref="B1:M67"/>
  <sheetViews>
    <sheetView showGridLines="0" showOutlineSymbols="0" zoomScaleNormal="100" workbookViewId="0">
      <pane xSplit="3" ySplit="6" topLeftCell="D7" activePane="bottomRight" state="frozen"/>
      <selection activeCell="H15" sqref="H15"/>
      <selection pane="topRight" activeCell="H15" sqref="H15"/>
      <selection pane="bottomLeft" activeCell="H15" sqref="H15"/>
      <selection pane="bottomRight"/>
    </sheetView>
  </sheetViews>
  <sheetFormatPr defaultColWidth="9.140625" defaultRowHeight="12.75" outlineLevelRow="1" x14ac:dyDescent="0.2"/>
  <cols>
    <col min="1" max="1" width="6.7109375" style="53" customWidth="1"/>
    <col min="2" max="2" width="30.7109375" style="53" customWidth="1"/>
    <col min="3" max="3" width="5.28515625" style="62" customWidth="1"/>
    <col min="4" max="5" width="10" style="162" customWidth="1"/>
    <col min="6" max="6" width="10" style="40" customWidth="1"/>
    <col min="7" max="8" width="10" style="53" customWidth="1"/>
    <col min="9" max="9" width="6.7109375" style="40" customWidth="1"/>
    <col min="10" max="10" width="14" style="86" customWidth="1"/>
    <col min="11" max="16384" width="9.140625" style="53"/>
  </cols>
  <sheetData>
    <row r="1" spans="2:11" s="44" customFormat="1" ht="30" customHeight="1" outlineLevel="1" x14ac:dyDescent="0.2">
      <c r="B1" s="373" t="s">
        <v>449</v>
      </c>
      <c r="C1" s="373"/>
      <c r="D1" s="373"/>
      <c r="E1" s="373"/>
      <c r="F1" s="373"/>
      <c r="G1" s="373"/>
      <c r="H1" s="373"/>
      <c r="I1" s="41"/>
      <c r="J1" s="84"/>
      <c r="K1" s="43"/>
    </row>
    <row r="2" spans="2:11" s="34" customFormat="1" ht="12.75" customHeight="1" x14ac:dyDescent="0.2">
      <c r="B2" s="94"/>
      <c r="C2" s="94"/>
      <c r="D2" s="154"/>
      <c r="E2" s="154"/>
      <c r="F2" s="154"/>
      <c r="G2" s="94"/>
      <c r="H2" s="94"/>
      <c r="I2" s="35"/>
      <c r="J2" s="96" t="s">
        <v>61</v>
      </c>
    </row>
    <row r="3" spans="2:11" ht="12.75" customHeight="1" x14ac:dyDescent="0.2">
      <c r="B3" s="374" t="s">
        <v>9</v>
      </c>
      <c r="C3" s="361" t="s">
        <v>23</v>
      </c>
      <c r="D3" s="364" t="s">
        <v>24</v>
      </c>
      <c r="E3" s="365"/>
      <c r="F3" s="365"/>
      <c r="G3" s="365"/>
      <c r="H3" s="365"/>
      <c r="I3" s="53"/>
      <c r="K3" s="40"/>
    </row>
    <row r="4" spans="2:11" ht="25.5" customHeight="1" x14ac:dyDescent="0.2">
      <c r="B4" s="374"/>
      <c r="C4" s="362"/>
      <c r="D4" s="368" t="s">
        <v>0</v>
      </c>
      <c r="E4" s="370"/>
      <c r="F4" s="146" t="s">
        <v>1</v>
      </c>
      <c r="G4" s="364" t="s">
        <v>109</v>
      </c>
      <c r="H4" s="365"/>
      <c r="I4" s="53"/>
      <c r="K4" s="40"/>
    </row>
    <row r="5" spans="2:11" s="57" customFormat="1" ht="21" customHeight="1" x14ac:dyDescent="0.2">
      <c r="B5" s="374"/>
      <c r="C5" s="362"/>
      <c r="D5" s="147" t="s">
        <v>433</v>
      </c>
      <c r="E5" s="147" t="s">
        <v>467</v>
      </c>
      <c r="F5" s="147" t="s">
        <v>467</v>
      </c>
      <c r="G5" s="127" t="s">
        <v>110</v>
      </c>
      <c r="H5" s="124" t="s">
        <v>111</v>
      </c>
      <c r="I5" s="56"/>
      <c r="J5" s="87"/>
      <c r="K5" s="58"/>
    </row>
    <row r="6" spans="2:11" s="57" customFormat="1" ht="26.25" customHeight="1" x14ac:dyDescent="0.2">
      <c r="B6" s="374"/>
      <c r="C6" s="363"/>
      <c r="D6" s="368" t="s">
        <v>129</v>
      </c>
      <c r="E6" s="370"/>
      <c r="F6" s="366" t="s">
        <v>2</v>
      </c>
      <c r="G6" s="367"/>
      <c r="H6" s="367"/>
      <c r="I6" s="56"/>
      <c r="J6" s="87"/>
      <c r="K6" s="43"/>
    </row>
    <row r="7" spans="2:11" s="44" customFormat="1" ht="12.75" customHeight="1" outlineLevel="1" x14ac:dyDescent="0.2">
      <c r="B7" s="10"/>
      <c r="C7" s="11"/>
      <c r="D7" s="167"/>
      <c r="E7" s="167"/>
      <c r="F7" s="82"/>
      <c r="G7" s="12"/>
      <c r="H7" s="12"/>
      <c r="I7" s="41"/>
      <c r="J7" s="84"/>
      <c r="K7" s="43"/>
    </row>
    <row r="8" spans="2:11" s="44" customFormat="1" ht="11.25" outlineLevel="1" x14ac:dyDescent="0.2">
      <c r="B8" s="26" t="s">
        <v>9</v>
      </c>
      <c r="C8" s="13" t="s">
        <v>4</v>
      </c>
      <c r="D8" s="167">
        <v>135.9</v>
      </c>
      <c r="E8" s="167">
        <v>137.80000000000001</v>
      </c>
      <c r="F8" s="167">
        <v>1.1000000000000001</v>
      </c>
      <c r="G8" s="182" t="s">
        <v>137</v>
      </c>
      <c r="H8" s="115">
        <v>1.4</v>
      </c>
      <c r="K8" s="54"/>
    </row>
    <row r="9" spans="2:11" s="44" customFormat="1" ht="11.25" outlineLevel="1" x14ac:dyDescent="0.2">
      <c r="B9" s="26"/>
      <c r="C9" s="13" t="s">
        <v>5</v>
      </c>
      <c r="D9" s="159">
        <v>69.5</v>
      </c>
      <c r="E9" s="159">
        <v>69.3</v>
      </c>
      <c r="F9" s="159">
        <v>1.6</v>
      </c>
      <c r="G9" s="182" t="s">
        <v>137</v>
      </c>
      <c r="H9" s="115">
        <v>-0.2</v>
      </c>
      <c r="K9" s="54"/>
    </row>
    <row r="10" spans="2:11" s="44" customFormat="1" ht="18" customHeight="1" outlineLevel="1" x14ac:dyDescent="0.2">
      <c r="B10" s="26"/>
      <c r="C10" s="13" t="s">
        <v>6</v>
      </c>
      <c r="D10" s="167">
        <v>66.5</v>
      </c>
      <c r="E10" s="167">
        <v>68.5</v>
      </c>
      <c r="F10" s="167">
        <v>1.6</v>
      </c>
      <c r="G10" s="182" t="s">
        <v>137</v>
      </c>
      <c r="H10" s="115">
        <v>3.1</v>
      </c>
      <c r="K10" s="54"/>
    </row>
    <row r="11" spans="2:11" s="44" customFormat="1" ht="12" customHeight="1" outlineLevel="1" x14ac:dyDescent="0.2">
      <c r="B11" s="26"/>
      <c r="C11" s="13"/>
      <c r="D11" s="128"/>
      <c r="E11" s="128"/>
      <c r="F11" s="128"/>
      <c r="G11" s="116"/>
      <c r="H11" s="115"/>
      <c r="K11" s="54"/>
    </row>
    <row r="12" spans="2:11" s="45" customFormat="1" ht="29.25" customHeight="1" outlineLevel="1" x14ac:dyDescent="0.2">
      <c r="B12" s="52" t="s">
        <v>434</v>
      </c>
      <c r="C12" s="13" t="s">
        <v>4</v>
      </c>
      <c r="D12" s="167" t="s">
        <v>132</v>
      </c>
      <c r="E12" s="167" t="s">
        <v>132</v>
      </c>
      <c r="F12" s="167">
        <v>21.7</v>
      </c>
      <c r="G12" s="182" t="s">
        <v>137</v>
      </c>
      <c r="H12" s="182" t="s">
        <v>137</v>
      </c>
      <c r="J12" s="44"/>
      <c r="K12" s="54"/>
    </row>
    <row r="13" spans="2:11" s="45" customFormat="1" ht="11.25" customHeight="1" outlineLevel="1" x14ac:dyDescent="0.2">
      <c r="B13" s="375" t="s">
        <v>30</v>
      </c>
      <c r="C13" s="13" t="s">
        <v>4</v>
      </c>
      <c r="D13" s="167">
        <v>18.899999999999999</v>
      </c>
      <c r="E13" s="167">
        <v>19</v>
      </c>
      <c r="F13" s="167">
        <v>7.3</v>
      </c>
      <c r="G13" s="182" t="s">
        <v>137</v>
      </c>
      <c r="H13" s="115">
        <v>0.5</v>
      </c>
      <c r="I13" s="41"/>
      <c r="J13" s="44"/>
      <c r="K13" s="54"/>
    </row>
    <row r="14" spans="2:11" s="45" customFormat="1" ht="11.25" outlineLevel="1" x14ac:dyDescent="0.2">
      <c r="B14" s="375"/>
      <c r="C14" s="13" t="s">
        <v>5</v>
      </c>
      <c r="D14" s="167">
        <v>15.5</v>
      </c>
      <c r="E14" s="167">
        <v>16.100000000000001</v>
      </c>
      <c r="F14" s="167">
        <v>7.6</v>
      </c>
      <c r="G14" s="182" t="s">
        <v>137</v>
      </c>
      <c r="H14" s="115">
        <v>3.6</v>
      </c>
      <c r="J14" s="44"/>
      <c r="K14" s="54"/>
    </row>
    <row r="15" spans="2:11" s="45" customFormat="1" ht="11.25" outlineLevel="1" x14ac:dyDescent="0.2">
      <c r="B15" s="375"/>
      <c r="C15" s="13" t="s">
        <v>6</v>
      </c>
      <c r="D15" s="167" t="s">
        <v>258</v>
      </c>
      <c r="E15" s="167" t="s">
        <v>287</v>
      </c>
      <c r="F15" s="167">
        <v>17.3</v>
      </c>
      <c r="G15" s="182" t="s">
        <v>137</v>
      </c>
      <c r="H15" s="115">
        <v>-13.4</v>
      </c>
      <c r="J15" s="44"/>
      <c r="K15" s="54"/>
    </row>
    <row r="16" spans="2:11" s="45" customFormat="1" ht="12" customHeight="1" outlineLevel="1" x14ac:dyDescent="0.2">
      <c r="B16" s="52"/>
      <c r="C16" s="13"/>
      <c r="D16" s="41"/>
      <c r="E16" s="41"/>
      <c r="F16" s="41"/>
      <c r="G16" s="316"/>
      <c r="H16" s="316"/>
      <c r="J16" s="44"/>
      <c r="K16" s="54"/>
    </row>
    <row r="17" spans="2:11" s="44" customFormat="1" ht="15.75" customHeight="1" outlineLevel="1" x14ac:dyDescent="0.2">
      <c r="B17" s="17" t="s">
        <v>31</v>
      </c>
      <c r="C17" s="16" t="s">
        <v>4</v>
      </c>
      <c r="D17" s="168" t="s">
        <v>264</v>
      </c>
      <c r="E17" s="168" t="s">
        <v>272</v>
      </c>
      <c r="F17" s="168">
        <v>14.2</v>
      </c>
      <c r="G17" s="181" t="s">
        <v>137</v>
      </c>
      <c r="H17" s="181">
        <v>-13.3</v>
      </c>
      <c r="K17" s="54"/>
    </row>
    <row r="18" spans="2:11" s="44" customFormat="1" ht="15.75" customHeight="1" outlineLevel="1" x14ac:dyDescent="0.2">
      <c r="B18" s="17" t="s">
        <v>20</v>
      </c>
      <c r="C18" s="16" t="s">
        <v>4</v>
      </c>
      <c r="D18" s="168">
        <v>11.3</v>
      </c>
      <c r="E18" s="168" t="s">
        <v>385</v>
      </c>
      <c r="F18" s="168">
        <v>10.4</v>
      </c>
      <c r="G18" s="181" t="s">
        <v>137</v>
      </c>
      <c r="H18" s="181">
        <v>3.6</v>
      </c>
      <c r="K18" s="54"/>
    </row>
    <row r="19" spans="2:11" s="44" customFormat="1" ht="20.25" customHeight="1" outlineLevel="1" x14ac:dyDescent="0.2">
      <c r="B19" s="25"/>
      <c r="C19" s="16"/>
      <c r="D19" s="130"/>
      <c r="E19" s="130"/>
      <c r="F19" s="130"/>
      <c r="G19" s="119"/>
      <c r="H19" s="129"/>
      <c r="K19" s="54"/>
    </row>
    <row r="20" spans="2:11" s="45" customFormat="1" ht="11.25" outlineLevel="1" x14ac:dyDescent="0.2">
      <c r="B20" s="14" t="s">
        <v>435</v>
      </c>
      <c r="C20" s="13" t="s">
        <v>4</v>
      </c>
      <c r="D20" s="167">
        <v>114.2</v>
      </c>
      <c r="E20" s="167">
        <v>115.8</v>
      </c>
      <c r="F20" s="167">
        <v>2</v>
      </c>
      <c r="G20" s="182" t="s">
        <v>137</v>
      </c>
      <c r="H20" s="182">
        <v>1.4</v>
      </c>
      <c r="I20" s="41"/>
      <c r="J20" s="44"/>
      <c r="K20" s="54"/>
    </row>
    <row r="21" spans="2:11" s="45" customFormat="1" ht="12" customHeight="1" outlineLevel="1" x14ac:dyDescent="0.2">
      <c r="B21" s="14"/>
      <c r="C21" s="13" t="s">
        <v>5</v>
      </c>
      <c r="D21" s="167">
        <v>51.5</v>
      </c>
      <c r="E21" s="167">
        <v>50.6</v>
      </c>
      <c r="F21" s="167">
        <v>3.4</v>
      </c>
      <c r="G21" s="182" t="s">
        <v>137</v>
      </c>
      <c r="H21" s="182">
        <v>-1.8</v>
      </c>
      <c r="J21" s="44"/>
      <c r="K21" s="54"/>
    </row>
    <row r="22" spans="2:11" s="45" customFormat="1" ht="11.25" customHeight="1" outlineLevel="1" x14ac:dyDescent="0.2">
      <c r="B22" s="15" t="s">
        <v>63</v>
      </c>
      <c r="C22" s="13" t="s">
        <v>6</v>
      </c>
      <c r="D22" s="167">
        <v>62.7</v>
      </c>
      <c r="E22" s="167">
        <v>65.2</v>
      </c>
      <c r="F22" s="167">
        <v>1.8</v>
      </c>
      <c r="G22" s="182" t="s">
        <v>137</v>
      </c>
      <c r="H22" s="182">
        <v>4</v>
      </c>
      <c r="J22" s="44"/>
      <c r="K22" s="54"/>
    </row>
    <row r="23" spans="2:11" s="45" customFormat="1" ht="12" customHeight="1" outlineLevel="1" x14ac:dyDescent="0.2">
      <c r="B23" s="14"/>
      <c r="C23" s="13"/>
      <c r="F23" s="112"/>
      <c r="G23" s="112"/>
      <c r="H23" s="112"/>
      <c r="J23" s="44"/>
      <c r="K23" s="54"/>
    </row>
    <row r="24" spans="2:11" s="45" customFormat="1" ht="12" customHeight="1" outlineLevel="1" x14ac:dyDescent="0.2">
      <c r="B24" s="379" t="s">
        <v>436</v>
      </c>
      <c r="C24" s="16" t="s">
        <v>4</v>
      </c>
      <c r="D24" s="168">
        <v>17.2</v>
      </c>
      <c r="E24" s="168">
        <v>17.7</v>
      </c>
      <c r="F24" s="168">
        <v>6.9</v>
      </c>
      <c r="G24" s="181" t="s">
        <v>137</v>
      </c>
      <c r="H24" s="181">
        <v>2.8</v>
      </c>
      <c r="J24" s="44"/>
      <c r="K24" s="54"/>
    </row>
    <row r="25" spans="2:11" s="45" customFormat="1" ht="12" customHeight="1" outlineLevel="1" x14ac:dyDescent="0.2">
      <c r="B25" s="379"/>
      <c r="C25" s="16"/>
      <c r="D25" s="114"/>
      <c r="E25" s="114"/>
      <c r="F25" s="114"/>
      <c r="G25" s="181"/>
      <c r="H25" s="181"/>
      <c r="J25" s="44"/>
      <c r="K25" s="54"/>
    </row>
    <row r="26" spans="2:11" s="45" customFormat="1" ht="12" customHeight="1" outlineLevel="1" x14ac:dyDescent="0.2">
      <c r="B26" s="17" t="s">
        <v>64</v>
      </c>
      <c r="C26" s="16" t="s">
        <v>4</v>
      </c>
      <c r="D26" s="168" t="s">
        <v>357</v>
      </c>
      <c r="E26" s="168" t="s">
        <v>267</v>
      </c>
      <c r="F26" s="168">
        <v>10.8</v>
      </c>
      <c r="G26" s="181" t="s">
        <v>137</v>
      </c>
      <c r="H26" s="181">
        <v>-7.7</v>
      </c>
      <c r="J26" s="44"/>
      <c r="K26" s="54"/>
    </row>
    <row r="27" spans="2:11" s="45" customFormat="1" ht="12" customHeight="1" outlineLevel="1" x14ac:dyDescent="0.2">
      <c r="B27" s="17"/>
      <c r="C27" s="16"/>
      <c r="D27" s="114"/>
      <c r="E27" s="114"/>
      <c r="F27" s="114"/>
      <c r="G27" s="181"/>
      <c r="H27" s="181"/>
      <c r="J27" s="44"/>
      <c r="K27" s="54"/>
    </row>
    <row r="28" spans="2:11" s="45" customFormat="1" ht="12" customHeight="1" outlineLevel="1" x14ac:dyDescent="0.2">
      <c r="B28" s="17" t="s">
        <v>437</v>
      </c>
      <c r="C28" s="16" t="s">
        <v>4</v>
      </c>
      <c r="D28" s="168">
        <v>20.9</v>
      </c>
      <c r="E28" s="168">
        <v>22</v>
      </c>
      <c r="F28" s="168">
        <v>6.6</v>
      </c>
      <c r="G28" s="181" t="s">
        <v>137</v>
      </c>
      <c r="H28" s="181">
        <v>5.0999999999999996</v>
      </c>
      <c r="J28" s="44"/>
      <c r="K28" s="54"/>
    </row>
    <row r="29" spans="2:11" s="45" customFormat="1" ht="12" customHeight="1" outlineLevel="1" x14ac:dyDescent="0.2">
      <c r="B29" s="17"/>
      <c r="C29" s="16"/>
      <c r="D29" s="114"/>
      <c r="E29" s="114"/>
      <c r="F29" s="114"/>
      <c r="G29" s="181"/>
      <c r="H29" s="181"/>
      <c r="J29" s="44"/>
      <c r="K29" s="54"/>
    </row>
    <row r="30" spans="2:11" s="45" customFormat="1" ht="12" customHeight="1" outlineLevel="1" x14ac:dyDescent="0.2">
      <c r="B30" s="379" t="s">
        <v>438</v>
      </c>
      <c r="C30" s="16" t="s">
        <v>4</v>
      </c>
      <c r="D30" s="168" t="s">
        <v>132</v>
      </c>
      <c r="E30" s="168" t="s">
        <v>132</v>
      </c>
      <c r="F30" s="168">
        <v>44.2</v>
      </c>
      <c r="G30" s="181" t="s">
        <v>137</v>
      </c>
      <c r="H30" s="182" t="s">
        <v>137</v>
      </c>
      <c r="J30" s="44"/>
      <c r="K30" s="54"/>
    </row>
    <row r="31" spans="2:11" s="45" customFormat="1" ht="12" customHeight="1" outlineLevel="1" x14ac:dyDescent="0.2">
      <c r="B31" s="379"/>
      <c r="C31" s="16"/>
      <c r="D31" s="114"/>
      <c r="E31" s="114"/>
      <c r="F31" s="114"/>
      <c r="G31" s="181"/>
      <c r="H31" s="181"/>
      <c r="J31" s="44"/>
      <c r="K31" s="54"/>
    </row>
    <row r="32" spans="2:11" s="45" customFormat="1" ht="12" customHeight="1" outlineLevel="1" x14ac:dyDescent="0.2">
      <c r="B32" s="125"/>
      <c r="C32" s="16"/>
      <c r="D32" s="114"/>
      <c r="E32" s="114"/>
      <c r="F32" s="114"/>
      <c r="G32" s="181"/>
      <c r="H32" s="181"/>
      <c r="J32" s="44"/>
      <c r="K32" s="54"/>
    </row>
    <row r="33" spans="2:11" s="45" customFormat="1" ht="12" customHeight="1" outlineLevel="1" x14ac:dyDescent="0.2">
      <c r="B33" s="379" t="s">
        <v>439</v>
      </c>
      <c r="C33" s="16" t="s">
        <v>4</v>
      </c>
      <c r="D33" s="114" t="s">
        <v>132</v>
      </c>
      <c r="E33" s="114" t="s">
        <v>314</v>
      </c>
      <c r="F33" s="114">
        <v>19.100000000000001</v>
      </c>
      <c r="G33" s="181" t="s">
        <v>137</v>
      </c>
      <c r="H33" s="182" t="s">
        <v>137</v>
      </c>
      <c r="J33" s="44"/>
      <c r="K33" s="54"/>
    </row>
    <row r="34" spans="2:11" s="45" customFormat="1" ht="34.5" customHeight="1" outlineLevel="1" x14ac:dyDescent="0.2">
      <c r="B34" s="379"/>
      <c r="C34" s="16"/>
      <c r="F34" s="114"/>
      <c r="G34" s="181"/>
      <c r="H34" s="181"/>
      <c r="J34" s="44"/>
      <c r="K34" s="54"/>
    </row>
    <row r="35" spans="2:11" s="45" customFormat="1" ht="12" customHeight="1" outlineLevel="1" x14ac:dyDescent="0.2">
      <c r="B35" s="125"/>
      <c r="C35" s="16"/>
      <c r="D35" s="114"/>
      <c r="E35" s="114"/>
      <c r="F35" s="114"/>
      <c r="G35" s="181"/>
      <c r="H35" s="181"/>
      <c r="J35" s="44"/>
      <c r="K35" s="54"/>
    </row>
    <row r="36" spans="2:11" s="45" customFormat="1" ht="12" customHeight="1" outlineLevel="1" x14ac:dyDescent="0.2">
      <c r="B36" s="125" t="s">
        <v>440</v>
      </c>
      <c r="C36" s="16" t="s">
        <v>4</v>
      </c>
      <c r="D36" s="114" t="s">
        <v>132</v>
      </c>
      <c r="E36" s="114" t="s">
        <v>132</v>
      </c>
      <c r="F36" s="114">
        <v>23.7</v>
      </c>
      <c r="G36" s="181" t="s">
        <v>137</v>
      </c>
      <c r="H36" s="182" t="s">
        <v>137</v>
      </c>
      <c r="J36" s="44"/>
      <c r="K36" s="54"/>
    </row>
    <row r="37" spans="2:11" s="45" customFormat="1" ht="12" customHeight="1" outlineLevel="1" x14ac:dyDescent="0.2">
      <c r="B37" s="125"/>
      <c r="C37" s="16"/>
      <c r="D37" s="114"/>
      <c r="E37" s="114"/>
      <c r="F37" s="114"/>
      <c r="G37" s="181"/>
      <c r="H37" s="181"/>
      <c r="J37" s="44"/>
      <c r="K37" s="54"/>
    </row>
    <row r="38" spans="2:11" s="45" customFormat="1" ht="12" customHeight="1" outlineLevel="1" x14ac:dyDescent="0.2">
      <c r="B38" s="125" t="s">
        <v>441</v>
      </c>
      <c r="C38" s="16" t="s">
        <v>4</v>
      </c>
      <c r="D38" s="114" t="s">
        <v>132</v>
      </c>
      <c r="E38" s="114" t="s">
        <v>132</v>
      </c>
      <c r="F38" s="114">
        <v>25.5</v>
      </c>
      <c r="G38" s="181" t="s">
        <v>137</v>
      </c>
      <c r="H38" s="182" t="s">
        <v>137</v>
      </c>
      <c r="J38" s="44"/>
      <c r="K38" s="54"/>
    </row>
    <row r="39" spans="2:11" s="45" customFormat="1" ht="12" customHeight="1" outlineLevel="1" x14ac:dyDescent="0.2">
      <c r="B39" s="125"/>
      <c r="C39" s="16"/>
      <c r="D39" s="114"/>
      <c r="E39" s="114"/>
      <c r="F39" s="114"/>
      <c r="G39" s="181"/>
      <c r="H39" s="181"/>
      <c r="J39" s="44"/>
      <c r="K39" s="54"/>
    </row>
    <row r="40" spans="2:11" s="45" customFormat="1" ht="12" customHeight="1" outlineLevel="1" x14ac:dyDescent="0.2">
      <c r="B40" s="379" t="s">
        <v>442</v>
      </c>
      <c r="C40" s="16" t="s">
        <v>4</v>
      </c>
      <c r="D40" s="168" t="s">
        <v>272</v>
      </c>
      <c r="E40" s="168" t="s">
        <v>263</v>
      </c>
      <c r="F40" s="168">
        <v>14.4</v>
      </c>
      <c r="G40" s="181" t="s">
        <v>137</v>
      </c>
      <c r="H40" s="181">
        <v>14.4</v>
      </c>
      <c r="J40" s="44"/>
      <c r="K40" s="54"/>
    </row>
    <row r="41" spans="2:11" s="45" customFormat="1" ht="12" customHeight="1" outlineLevel="1" x14ac:dyDescent="0.2">
      <c r="B41" s="379"/>
      <c r="C41" s="16"/>
      <c r="D41" s="114"/>
      <c r="E41" s="114"/>
      <c r="F41" s="114"/>
      <c r="G41" s="181"/>
      <c r="H41" s="181"/>
      <c r="J41" s="44"/>
      <c r="K41" s="54"/>
    </row>
    <row r="42" spans="2:11" s="45" customFormat="1" ht="12" customHeight="1" outlineLevel="1" x14ac:dyDescent="0.2">
      <c r="B42" s="125"/>
      <c r="C42" s="16"/>
      <c r="D42" s="114"/>
      <c r="E42" s="114"/>
      <c r="F42" s="114"/>
      <c r="G42" s="181"/>
      <c r="H42" s="181"/>
      <c r="J42" s="44"/>
      <c r="K42" s="54"/>
    </row>
    <row r="43" spans="2:11" s="45" customFormat="1" ht="12" customHeight="1" outlineLevel="1" x14ac:dyDescent="0.2">
      <c r="B43" s="379" t="s">
        <v>443</v>
      </c>
      <c r="C43" s="16" t="s">
        <v>4</v>
      </c>
      <c r="D43" s="168">
        <v>6.6</v>
      </c>
      <c r="E43" s="168" t="s">
        <v>271</v>
      </c>
      <c r="F43" s="168">
        <v>11.3</v>
      </c>
      <c r="G43" s="181" t="s">
        <v>137</v>
      </c>
      <c r="H43" s="181">
        <v>-9</v>
      </c>
      <c r="J43" s="44"/>
      <c r="K43" s="54"/>
    </row>
    <row r="44" spans="2:11" s="45" customFormat="1" ht="12" customHeight="1" outlineLevel="1" x14ac:dyDescent="0.2">
      <c r="B44" s="379"/>
      <c r="C44" s="16"/>
      <c r="D44" s="114"/>
      <c r="E44" s="114"/>
      <c r="F44" s="114"/>
      <c r="G44" s="181"/>
      <c r="H44" s="181"/>
      <c r="J44" s="44"/>
      <c r="K44" s="54"/>
    </row>
    <row r="45" spans="2:11" s="45" customFormat="1" ht="12" customHeight="1" outlineLevel="1" x14ac:dyDescent="0.2">
      <c r="B45" s="125"/>
      <c r="C45" s="16"/>
      <c r="D45" s="114"/>
      <c r="E45" s="114"/>
      <c r="F45" s="114"/>
      <c r="G45" s="181"/>
      <c r="H45" s="181"/>
      <c r="J45" s="44"/>
      <c r="K45" s="54"/>
    </row>
    <row r="46" spans="2:11" s="45" customFormat="1" ht="12" customHeight="1" outlineLevel="1" x14ac:dyDescent="0.2">
      <c r="B46" s="379" t="s">
        <v>444</v>
      </c>
      <c r="C46" s="16" t="s">
        <v>4</v>
      </c>
      <c r="D46" s="168">
        <v>13.1</v>
      </c>
      <c r="E46" s="168">
        <v>13.7</v>
      </c>
      <c r="F46" s="168">
        <v>6.4</v>
      </c>
      <c r="G46" s="181" t="s">
        <v>137</v>
      </c>
      <c r="H46" s="181">
        <v>4.0999999999999996</v>
      </c>
      <c r="J46" s="44"/>
      <c r="K46" s="54"/>
    </row>
    <row r="47" spans="2:11" s="45" customFormat="1" ht="12" customHeight="1" outlineLevel="1" x14ac:dyDescent="0.2">
      <c r="B47" s="379"/>
      <c r="C47" s="16"/>
      <c r="D47" s="168"/>
      <c r="E47" s="168"/>
      <c r="F47" s="168"/>
      <c r="G47" s="181"/>
      <c r="H47" s="181"/>
      <c r="J47" s="44"/>
      <c r="K47" s="54"/>
    </row>
    <row r="48" spans="2:11" s="45" customFormat="1" ht="12" customHeight="1" outlineLevel="1" x14ac:dyDescent="0.2">
      <c r="B48" s="125"/>
      <c r="C48" s="16"/>
      <c r="D48" s="168"/>
      <c r="E48" s="168"/>
      <c r="F48" s="168"/>
      <c r="G48" s="181"/>
      <c r="H48" s="181"/>
      <c r="J48" s="44"/>
      <c r="K48" s="54"/>
    </row>
    <row r="49" spans="2:13" s="45" customFormat="1" ht="12" customHeight="1" outlineLevel="1" x14ac:dyDescent="0.2">
      <c r="B49" s="125" t="s">
        <v>445</v>
      </c>
      <c r="C49" s="16" t="s">
        <v>4</v>
      </c>
      <c r="D49" s="168">
        <v>12.5</v>
      </c>
      <c r="E49" s="168">
        <v>13</v>
      </c>
      <c r="F49" s="168">
        <v>8.9</v>
      </c>
      <c r="G49" s="181" t="s">
        <v>137</v>
      </c>
      <c r="H49" s="181">
        <v>3.6</v>
      </c>
      <c r="J49" s="44"/>
      <c r="K49" s="54"/>
    </row>
    <row r="50" spans="2:13" s="45" customFormat="1" ht="12" customHeight="1" outlineLevel="1" x14ac:dyDescent="0.2">
      <c r="B50" s="17"/>
      <c r="C50" s="16"/>
      <c r="D50" s="130"/>
      <c r="E50" s="130"/>
      <c r="F50" s="130"/>
      <c r="G50" s="181"/>
      <c r="H50" s="181"/>
      <c r="J50" s="44"/>
      <c r="K50" s="54"/>
    </row>
    <row r="51" spans="2:13" s="45" customFormat="1" ht="12" customHeight="1" outlineLevel="1" x14ac:dyDescent="0.2">
      <c r="B51" s="379" t="s">
        <v>446</v>
      </c>
      <c r="C51" s="16" t="s">
        <v>4</v>
      </c>
      <c r="D51" s="168">
        <v>14.6</v>
      </c>
      <c r="E51" s="168">
        <v>14.2</v>
      </c>
      <c r="F51" s="168">
        <v>7.6</v>
      </c>
      <c r="G51" s="181" t="s">
        <v>137</v>
      </c>
      <c r="H51" s="181">
        <v>-2.7</v>
      </c>
      <c r="J51" s="44"/>
      <c r="K51" s="54"/>
    </row>
    <row r="52" spans="2:13" s="45" customFormat="1" ht="12" customHeight="1" outlineLevel="1" x14ac:dyDescent="0.2">
      <c r="B52" s="379"/>
      <c r="C52" s="16"/>
      <c r="D52" s="114"/>
      <c r="E52" s="114"/>
      <c r="F52" s="114"/>
      <c r="G52" s="181"/>
      <c r="H52" s="181"/>
      <c r="J52" s="44"/>
      <c r="K52" s="54"/>
    </row>
    <row r="53" spans="2:13" s="45" customFormat="1" ht="12" customHeight="1" outlineLevel="1" x14ac:dyDescent="0.2">
      <c r="B53" s="125"/>
      <c r="C53" s="16"/>
      <c r="D53" s="114"/>
      <c r="E53" s="114"/>
      <c r="F53" s="114"/>
      <c r="G53" s="181"/>
      <c r="H53" s="181"/>
      <c r="J53" s="44"/>
      <c r="K53" s="54"/>
    </row>
    <row r="54" spans="2:13" s="45" customFormat="1" ht="12" customHeight="1" outlineLevel="1" x14ac:dyDescent="0.2">
      <c r="B54" s="379" t="s">
        <v>447</v>
      </c>
      <c r="C54" s="16" t="s">
        <v>4</v>
      </c>
      <c r="D54" s="168" t="s">
        <v>292</v>
      </c>
      <c r="E54" s="168" t="s">
        <v>256</v>
      </c>
      <c r="F54" s="168">
        <v>13.3</v>
      </c>
      <c r="G54" s="181" t="s">
        <v>137</v>
      </c>
      <c r="H54" s="181">
        <v>17.100000000000001</v>
      </c>
      <c r="J54" s="44"/>
      <c r="K54" s="54"/>
    </row>
    <row r="55" spans="2:13" s="45" customFormat="1" ht="12" customHeight="1" outlineLevel="1" x14ac:dyDescent="0.2">
      <c r="B55" s="379"/>
      <c r="C55" s="16"/>
      <c r="D55" s="168"/>
      <c r="E55" s="168"/>
      <c r="F55" s="168"/>
      <c r="G55" s="181"/>
      <c r="H55" s="181"/>
      <c r="J55" s="44"/>
      <c r="K55" s="54"/>
    </row>
    <row r="56" spans="2:13" s="45" customFormat="1" ht="12" customHeight="1" outlineLevel="1" x14ac:dyDescent="0.2">
      <c r="B56" s="17"/>
      <c r="C56" s="16"/>
      <c r="D56" s="168"/>
      <c r="E56" s="168"/>
      <c r="F56" s="168"/>
      <c r="G56" s="181"/>
      <c r="H56" s="181"/>
      <c r="J56" s="44"/>
      <c r="K56" s="54"/>
    </row>
    <row r="57" spans="2:13" s="45" customFormat="1" ht="12" customHeight="1" outlineLevel="1" x14ac:dyDescent="0.2">
      <c r="B57" s="17" t="s">
        <v>448</v>
      </c>
      <c r="C57" s="16" t="s">
        <v>4</v>
      </c>
      <c r="D57" s="168">
        <v>9.8000000000000007</v>
      </c>
      <c r="E57" s="168">
        <v>9</v>
      </c>
      <c r="F57" s="168">
        <v>9.5</v>
      </c>
      <c r="G57" s="181" t="s">
        <v>137</v>
      </c>
      <c r="H57" s="181">
        <v>-8</v>
      </c>
      <c r="J57" s="44"/>
      <c r="K57" s="54"/>
    </row>
    <row r="58" spans="2:13" s="44" customFormat="1" ht="12.75" customHeight="1" outlineLevel="1" x14ac:dyDescent="0.2">
      <c r="B58" s="75"/>
      <c r="C58" s="145"/>
      <c r="D58" s="167"/>
      <c r="E58" s="167"/>
      <c r="F58" s="167"/>
      <c r="G58" s="189"/>
      <c r="H58" s="167"/>
      <c r="K58" s="54"/>
    </row>
    <row r="59" spans="2:13" ht="3" customHeight="1" x14ac:dyDescent="0.2">
      <c r="B59" s="142"/>
      <c r="C59" s="138"/>
      <c r="D59" s="164"/>
      <c r="E59" s="164"/>
      <c r="F59" s="152"/>
      <c r="G59" s="139"/>
      <c r="H59" s="139"/>
      <c r="J59" s="40"/>
      <c r="K59" s="54"/>
    </row>
    <row r="60" spans="2:13" x14ac:dyDescent="0.2">
      <c r="B60" s="44"/>
      <c r="C60" s="46"/>
      <c r="D60" s="165"/>
      <c r="E60" s="165"/>
      <c r="F60" s="54"/>
      <c r="G60" s="44"/>
      <c r="H60" s="44"/>
      <c r="K60" s="54"/>
    </row>
    <row r="61" spans="2:13" ht="11.25" customHeight="1" x14ac:dyDescent="0.2">
      <c r="B61" s="102" t="s">
        <v>113</v>
      </c>
      <c r="I61" s="53"/>
      <c r="J61" s="53"/>
      <c r="K61" s="54"/>
    </row>
    <row r="62" spans="2:13" x14ac:dyDescent="0.2">
      <c r="B62" s="244" t="s">
        <v>140</v>
      </c>
      <c r="C62" s="102"/>
      <c r="D62" s="102"/>
      <c r="E62" s="102"/>
      <c r="F62" s="102"/>
      <c r="G62" s="102"/>
      <c r="H62" s="102"/>
      <c r="I62" s="102"/>
      <c r="J62" s="102"/>
      <c r="K62" s="102"/>
      <c r="L62" s="102"/>
      <c r="M62" s="102"/>
    </row>
    <row r="63" spans="2:13" ht="30" customHeight="1" x14ac:dyDescent="0.2">
      <c r="B63" s="355" t="s">
        <v>326</v>
      </c>
      <c r="C63" s="355"/>
      <c r="D63" s="355"/>
      <c r="E63" s="355"/>
      <c r="F63" s="355"/>
      <c r="G63" s="355"/>
      <c r="H63" s="355"/>
      <c r="I63" s="102"/>
      <c r="J63" s="102"/>
      <c r="K63" s="102"/>
      <c r="L63" s="102"/>
      <c r="M63" s="102"/>
    </row>
    <row r="64" spans="2:13" ht="77.650000000000006" customHeight="1" x14ac:dyDescent="0.2">
      <c r="B64" s="355" t="s">
        <v>462</v>
      </c>
      <c r="C64" s="355"/>
      <c r="D64" s="355"/>
      <c r="E64" s="355"/>
      <c r="F64" s="355"/>
      <c r="G64" s="355"/>
      <c r="H64" s="355"/>
    </row>
    <row r="65" spans="2:8" x14ac:dyDescent="0.2">
      <c r="B65" s="44"/>
      <c r="C65" s="46"/>
      <c r="D65" s="165"/>
      <c r="E65" s="165"/>
      <c r="F65" s="54"/>
      <c r="G65" s="44"/>
      <c r="H65" s="44"/>
    </row>
    <row r="66" spans="2:8" x14ac:dyDescent="0.2">
      <c r="B66" s="44"/>
      <c r="C66" s="46"/>
      <c r="D66" s="165"/>
      <c r="E66" s="165"/>
      <c r="F66" s="54"/>
      <c r="G66" s="44"/>
      <c r="H66" s="44"/>
    </row>
    <row r="67" spans="2:8" x14ac:dyDescent="0.2">
      <c r="B67" s="44"/>
      <c r="C67" s="46"/>
      <c r="D67" s="165"/>
      <c r="E67" s="165"/>
      <c r="F67" s="54"/>
      <c r="G67" s="44"/>
      <c r="H67" s="44"/>
    </row>
  </sheetData>
  <mergeCells count="19">
    <mergeCell ref="B64:H64"/>
    <mergeCell ref="B63:H63"/>
    <mergeCell ref="B30:B31"/>
    <mergeCell ref="B33:B34"/>
    <mergeCell ref="B46:B47"/>
    <mergeCell ref="B54:B55"/>
    <mergeCell ref="B1:H1"/>
    <mergeCell ref="B3:B6"/>
    <mergeCell ref="C3:C6"/>
    <mergeCell ref="G4:H4"/>
    <mergeCell ref="F6:H6"/>
    <mergeCell ref="D3:H3"/>
    <mergeCell ref="D4:E4"/>
    <mergeCell ref="D6:E6"/>
    <mergeCell ref="B13:B15"/>
    <mergeCell ref="B24:B25"/>
    <mergeCell ref="B40:B41"/>
    <mergeCell ref="B43:B44"/>
    <mergeCell ref="B51:B52"/>
  </mergeCells>
  <hyperlinks>
    <hyperlink ref="J2" location="Indice!A1" display="(Voltar ao índice)" xr:uid="{B0A5716B-4A46-41BA-8A84-390D6680D120}"/>
  </hyperlinks>
  <printOptions horizontalCentered="1"/>
  <pageMargins left="0.47244094488188981" right="0.47244094488188981" top="0.6692913385826772" bottom="0.6692913385826772" header="0" footer="0"/>
  <pageSetup paperSize="9" scale="82" firstPageNumber="20" orientation="portrait"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olha7">
    <pageSetUpPr fitToPage="1"/>
  </sheetPr>
  <dimension ref="B1:P55"/>
  <sheetViews>
    <sheetView showGridLines="0" showOutlineSymbols="0" zoomScaleNormal="100" workbookViewId="0">
      <pane xSplit="3" ySplit="6" topLeftCell="D7" activePane="bottomRight" state="frozen"/>
      <selection activeCell="H15" sqref="H15"/>
      <selection pane="topRight" activeCell="H15" sqref="H15"/>
      <selection pane="bottomLeft" activeCell="H15" sqref="H15"/>
      <selection pane="bottomRight"/>
    </sheetView>
  </sheetViews>
  <sheetFormatPr defaultColWidth="9.140625" defaultRowHeight="12.75" outlineLevelRow="1" x14ac:dyDescent="0.2"/>
  <cols>
    <col min="1" max="1" width="6.7109375" style="53" customWidth="1"/>
    <col min="2" max="2" width="34.85546875" style="53" customWidth="1"/>
    <col min="3" max="3" width="5.28515625" style="62" customWidth="1"/>
    <col min="4" max="8" width="10" style="162" customWidth="1"/>
    <col min="9" max="9" width="10" style="40" customWidth="1"/>
    <col min="10" max="11" width="10" style="53" customWidth="1"/>
    <col min="12" max="12" width="6.7109375" style="53" customWidth="1"/>
    <col min="13" max="13" width="14" style="53" customWidth="1"/>
    <col min="14" max="16384" width="9.140625" style="53"/>
  </cols>
  <sheetData>
    <row r="1" spans="2:14" s="44" customFormat="1" ht="30" customHeight="1" outlineLevel="1" x14ac:dyDescent="0.2">
      <c r="B1" s="373" t="s">
        <v>206</v>
      </c>
      <c r="C1" s="373"/>
      <c r="D1" s="373"/>
      <c r="E1" s="373"/>
      <c r="F1" s="373"/>
      <c r="G1" s="373"/>
      <c r="H1" s="373"/>
      <c r="I1" s="373"/>
      <c r="J1" s="373"/>
      <c r="K1" s="373"/>
    </row>
    <row r="2" spans="2:14" s="34" customFormat="1" ht="12.75" customHeight="1" x14ac:dyDescent="0.2">
      <c r="B2" s="94"/>
      <c r="C2" s="94"/>
      <c r="D2" s="154"/>
      <c r="E2" s="154"/>
      <c r="F2" s="154"/>
      <c r="G2" s="154"/>
      <c r="H2" s="154"/>
      <c r="I2" s="154"/>
      <c r="J2" s="94"/>
      <c r="K2" s="94"/>
      <c r="M2" s="96" t="s">
        <v>61</v>
      </c>
    </row>
    <row r="3" spans="2:14" ht="12.75" customHeight="1" x14ac:dyDescent="0.2">
      <c r="B3" s="357" t="s">
        <v>9</v>
      </c>
      <c r="C3" s="361" t="s">
        <v>23</v>
      </c>
      <c r="D3" s="364" t="s">
        <v>24</v>
      </c>
      <c r="E3" s="365"/>
      <c r="F3" s="365"/>
      <c r="G3" s="365"/>
      <c r="H3" s="365"/>
      <c r="I3" s="365"/>
      <c r="J3" s="365"/>
      <c r="K3" s="365"/>
      <c r="N3" s="40"/>
    </row>
    <row r="4" spans="2:14" ht="12.75" customHeight="1" x14ac:dyDescent="0.2">
      <c r="B4" s="358"/>
      <c r="C4" s="362"/>
      <c r="D4" s="368" t="s">
        <v>0</v>
      </c>
      <c r="E4" s="369"/>
      <c r="F4" s="369"/>
      <c r="G4" s="369"/>
      <c r="H4" s="370"/>
      <c r="I4" s="146" t="s">
        <v>1</v>
      </c>
      <c r="J4" s="364" t="s">
        <v>109</v>
      </c>
      <c r="K4" s="365"/>
      <c r="N4" s="40"/>
    </row>
    <row r="5" spans="2:14" s="57" customFormat="1" ht="21" customHeight="1" x14ac:dyDescent="0.2">
      <c r="B5" s="358"/>
      <c r="C5" s="362"/>
      <c r="D5" s="147" t="s">
        <v>345</v>
      </c>
      <c r="E5" s="147" t="s">
        <v>358</v>
      </c>
      <c r="F5" s="147" t="s">
        <v>377</v>
      </c>
      <c r="G5" s="147" t="s">
        <v>433</v>
      </c>
      <c r="H5" s="147" t="s">
        <v>467</v>
      </c>
      <c r="I5" s="147" t="s">
        <v>467</v>
      </c>
      <c r="J5" s="127" t="s">
        <v>110</v>
      </c>
      <c r="K5" s="124" t="s">
        <v>111</v>
      </c>
      <c r="L5" s="56"/>
      <c r="N5" s="58"/>
    </row>
    <row r="6" spans="2:14" s="57" customFormat="1" ht="12.75" customHeight="1" x14ac:dyDescent="0.2">
      <c r="B6" s="359"/>
      <c r="C6" s="363"/>
      <c r="D6" s="371" t="s">
        <v>129</v>
      </c>
      <c r="E6" s="372"/>
      <c r="F6" s="372"/>
      <c r="G6" s="372"/>
      <c r="H6" s="372"/>
      <c r="I6" s="366" t="s">
        <v>2</v>
      </c>
      <c r="J6" s="367"/>
      <c r="K6" s="367"/>
      <c r="L6" s="56"/>
      <c r="N6" s="58"/>
    </row>
    <row r="7" spans="2:14" s="44" customFormat="1" ht="5.25" customHeight="1" outlineLevel="1" x14ac:dyDescent="0.2">
      <c r="B7" s="29"/>
      <c r="C7" s="12"/>
      <c r="D7" s="82"/>
      <c r="I7" s="82"/>
      <c r="J7" s="12"/>
      <c r="K7" s="82"/>
    </row>
    <row r="8" spans="2:14" s="44" customFormat="1" ht="11.25" customHeight="1" outlineLevel="1" x14ac:dyDescent="0.2">
      <c r="B8" s="26" t="s">
        <v>9</v>
      </c>
      <c r="C8" s="13" t="s">
        <v>4</v>
      </c>
      <c r="D8" s="159">
        <v>129.80000000000001</v>
      </c>
      <c r="E8" s="159">
        <v>132.5</v>
      </c>
      <c r="F8" s="159">
        <v>133.6</v>
      </c>
      <c r="G8" s="159">
        <v>135.9</v>
      </c>
      <c r="H8" s="159">
        <v>137.80000000000001</v>
      </c>
      <c r="I8" s="159">
        <v>1.1000000000000001</v>
      </c>
      <c r="J8" s="191">
        <v>6.2</v>
      </c>
      <c r="K8" s="191">
        <v>1.4</v>
      </c>
    </row>
    <row r="9" spans="2:14" s="44" customFormat="1" ht="11.25" outlineLevel="1" x14ac:dyDescent="0.2">
      <c r="B9" s="26"/>
      <c r="C9" s="13" t="s">
        <v>5</v>
      </c>
      <c r="D9" s="159">
        <v>65.5</v>
      </c>
      <c r="E9" s="159">
        <v>67.8</v>
      </c>
      <c r="F9" s="159">
        <v>68.2</v>
      </c>
      <c r="G9" s="159">
        <v>69.5</v>
      </c>
      <c r="H9" s="159">
        <v>69.3</v>
      </c>
      <c r="I9" s="159">
        <v>1.6</v>
      </c>
      <c r="J9" s="191">
        <v>5.8</v>
      </c>
      <c r="K9" s="191">
        <v>-0.2</v>
      </c>
    </row>
    <row r="10" spans="2:14" s="44" customFormat="1" ht="23.25" customHeight="1" outlineLevel="1" x14ac:dyDescent="0.2">
      <c r="B10" s="26"/>
      <c r="C10" s="13" t="s">
        <v>6</v>
      </c>
      <c r="D10" s="159">
        <v>64.3</v>
      </c>
      <c r="E10" s="159">
        <v>64.7</v>
      </c>
      <c r="F10" s="159">
        <v>65.400000000000006</v>
      </c>
      <c r="G10" s="159">
        <v>66.5</v>
      </c>
      <c r="H10" s="159">
        <v>68.5</v>
      </c>
      <c r="I10" s="159">
        <v>1.6</v>
      </c>
      <c r="J10" s="191">
        <v>6.6</v>
      </c>
      <c r="K10" s="191">
        <v>3.1</v>
      </c>
    </row>
    <row r="11" spans="2:14" s="44" customFormat="1" ht="11.25" outlineLevel="1" x14ac:dyDescent="0.2">
      <c r="B11" s="26" t="s">
        <v>34</v>
      </c>
      <c r="C11" s="13"/>
      <c r="D11" s="159"/>
      <c r="E11" s="159"/>
      <c r="F11" s="159"/>
      <c r="I11" s="159"/>
      <c r="J11" s="159" t="s">
        <v>309</v>
      </c>
      <c r="K11" s="159" t="s">
        <v>309</v>
      </c>
    </row>
    <row r="12" spans="2:14" s="44" customFormat="1" ht="11.25" customHeight="1" outlineLevel="1" x14ac:dyDescent="0.2">
      <c r="B12" s="30"/>
      <c r="C12" s="16"/>
      <c r="D12" s="54"/>
      <c r="E12" s="54"/>
      <c r="F12" s="54"/>
      <c r="I12" s="54"/>
      <c r="J12" s="54" t="s">
        <v>309</v>
      </c>
      <c r="K12" s="54" t="s">
        <v>309</v>
      </c>
    </row>
    <row r="13" spans="2:14" s="44" customFormat="1" ht="33.75" outlineLevel="1" x14ac:dyDescent="0.2">
      <c r="B13" s="125" t="s">
        <v>244</v>
      </c>
      <c r="C13" s="16" t="s">
        <v>4</v>
      </c>
      <c r="D13" s="129" t="s">
        <v>293</v>
      </c>
      <c r="E13" s="129" t="s">
        <v>281</v>
      </c>
      <c r="F13" s="129" t="s">
        <v>277</v>
      </c>
      <c r="G13" s="129" t="s">
        <v>277</v>
      </c>
      <c r="H13" s="129" t="s">
        <v>339</v>
      </c>
      <c r="I13" s="129">
        <v>12.7</v>
      </c>
      <c r="J13" s="179">
        <v>11.7</v>
      </c>
      <c r="K13" s="179">
        <v>15.1</v>
      </c>
    </row>
    <row r="14" spans="2:14" s="44" customFormat="1" ht="11.25" outlineLevel="1" x14ac:dyDescent="0.2">
      <c r="B14" s="125"/>
      <c r="C14" s="16"/>
      <c r="D14" s="132"/>
      <c r="E14" s="132"/>
      <c r="F14" s="132"/>
      <c r="I14" s="132"/>
      <c r="J14" s="179" t="s">
        <v>309</v>
      </c>
      <c r="K14" s="179" t="s">
        <v>309</v>
      </c>
    </row>
    <row r="15" spans="2:14" s="44" customFormat="1" ht="11.25" customHeight="1" outlineLevel="1" x14ac:dyDescent="0.2">
      <c r="B15" s="379" t="s">
        <v>50</v>
      </c>
      <c r="C15" s="16" t="s">
        <v>4</v>
      </c>
      <c r="D15" s="129">
        <v>24.4</v>
      </c>
      <c r="E15" s="129">
        <v>25.2</v>
      </c>
      <c r="F15" s="129">
        <v>24.8</v>
      </c>
      <c r="G15" s="129">
        <v>25.7</v>
      </c>
      <c r="H15" s="129">
        <v>25.2</v>
      </c>
      <c r="I15" s="129">
        <v>7.4</v>
      </c>
      <c r="J15" s="179">
        <v>3.2</v>
      </c>
      <c r="K15" s="179">
        <v>-1.9</v>
      </c>
    </row>
    <row r="16" spans="2:14" s="44" customFormat="1" ht="11.25" customHeight="1" outlineLevel="1" x14ac:dyDescent="0.2">
      <c r="B16" s="379"/>
      <c r="C16" s="16" t="s">
        <v>5</v>
      </c>
      <c r="D16" s="129" t="s">
        <v>245</v>
      </c>
      <c r="E16" s="129" t="s">
        <v>354</v>
      </c>
      <c r="F16" s="129" t="s">
        <v>245</v>
      </c>
      <c r="G16" s="129" t="s">
        <v>339</v>
      </c>
      <c r="H16" s="129" t="s">
        <v>339</v>
      </c>
      <c r="I16" s="129">
        <v>10.8</v>
      </c>
      <c r="J16" s="179">
        <v>2.9</v>
      </c>
      <c r="K16" s="179">
        <v>-0.1</v>
      </c>
    </row>
    <row r="17" spans="2:11" s="44" customFormat="1" ht="21" customHeight="1" outlineLevel="1" x14ac:dyDescent="0.2">
      <c r="B17" s="379"/>
      <c r="C17" s="16" t="s">
        <v>6</v>
      </c>
      <c r="D17" s="129">
        <v>15.6</v>
      </c>
      <c r="E17" s="129">
        <v>16.600000000000001</v>
      </c>
      <c r="F17" s="129">
        <v>16</v>
      </c>
      <c r="G17" s="129">
        <v>16.600000000000001</v>
      </c>
      <c r="H17" s="129">
        <v>16.100000000000001</v>
      </c>
      <c r="I17" s="129">
        <v>7.7</v>
      </c>
      <c r="J17" s="179">
        <v>3.3</v>
      </c>
      <c r="K17" s="179">
        <v>-2.9</v>
      </c>
    </row>
    <row r="18" spans="2:11" s="44" customFormat="1" ht="11.25" customHeight="1" outlineLevel="1" x14ac:dyDescent="0.2">
      <c r="B18" s="125" t="s">
        <v>21</v>
      </c>
      <c r="C18" s="16" t="s">
        <v>4</v>
      </c>
      <c r="D18" s="129" t="s">
        <v>280</v>
      </c>
      <c r="E18" s="129" t="s">
        <v>373</v>
      </c>
      <c r="F18" s="129">
        <v>11</v>
      </c>
      <c r="G18" s="129">
        <v>11.5</v>
      </c>
      <c r="H18" s="129">
        <v>13</v>
      </c>
      <c r="I18" s="129">
        <v>9.6</v>
      </c>
      <c r="J18" s="179">
        <v>37</v>
      </c>
      <c r="K18" s="179">
        <v>12.9</v>
      </c>
    </row>
    <row r="19" spans="2:11" s="44" customFormat="1" ht="11.25" customHeight="1" outlineLevel="1" x14ac:dyDescent="0.2">
      <c r="B19" s="125"/>
      <c r="C19" s="16" t="s">
        <v>5</v>
      </c>
      <c r="D19" s="129" t="s">
        <v>248</v>
      </c>
      <c r="E19" s="129" t="s">
        <v>295</v>
      </c>
      <c r="F19" s="129" t="s">
        <v>248</v>
      </c>
      <c r="G19" s="129" t="s">
        <v>267</v>
      </c>
      <c r="H19" s="129" t="s">
        <v>367</v>
      </c>
      <c r="I19" s="129">
        <v>11.4</v>
      </c>
      <c r="J19" s="179">
        <v>23.4</v>
      </c>
      <c r="K19" s="179">
        <v>12.2</v>
      </c>
    </row>
    <row r="20" spans="2:11" s="44" customFormat="1" ht="17.25" customHeight="1" outlineLevel="1" x14ac:dyDescent="0.2">
      <c r="B20" s="125"/>
      <c r="C20" s="16" t="s">
        <v>6</v>
      </c>
      <c r="D20" s="129" t="s">
        <v>255</v>
      </c>
      <c r="E20" s="129" t="s">
        <v>331</v>
      </c>
      <c r="F20" s="129" t="s">
        <v>264</v>
      </c>
      <c r="G20" s="129" t="s">
        <v>283</v>
      </c>
      <c r="H20" s="129" t="s">
        <v>260</v>
      </c>
      <c r="I20" s="129">
        <v>11.8</v>
      </c>
      <c r="J20" s="179">
        <v>59.3</v>
      </c>
      <c r="K20" s="179">
        <v>13.7</v>
      </c>
    </row>
    <row r="21" spans="2:11" s="44" customFormat="1" ht="11.25" outlineLevel="1" x14ac:dyDescent="0.2">
      <c r="B21" s="125" t="s">
        <v>35</v>
      </c>
      <c r="C21" s="16" t="s">
        <v>4</v>
      </c>
      <c r="D21" s="129">
        <v>12</v>
      </c>
      <c r="E21" s="129">
        <v>11.4</v>
      </c>
      <c r="F21" s="129">
        <v>11.3</v>
      </c>
      <c r="G21" s="129">
        <v>12.2</v>
      </c>
      <c r="H21" s="129">
        <v>14</v>
      </c>
      <c r="I21" s="129">
        <v>7.2</v>
      </c>
      <c r="J21" s="179">
        <v>16.5</v>
      </c>
      <c r="K21" s="179">
        <v>14.4</v>
      </c>
    </row>
    <row r="22" spans="2:11" s="44" customFormat="1" ht="11.25" outlineLevel="1" x14ac:dyDescent="0.2">
      <c r="B22" s="125"/>
      <c r="C22" s="16" t="s">
        <v>5</v>
      </c>
      <c r="D22" s="129" t="s">
        <v>251</v>
      </c>
      <c r="E22" s="129" t="s">
        <v>275</v>
      </c>
      <c r="F22" s="129" t="s">
        <v>250</v>
      </c>
      <c r="G22" s="129" t="s">
        <v>275</v>
      </c>
      <c r="H22" s="129" t="s">
        <v>275</v>
      </c>
      <c r="I22" s="129">
        <v>13.2</v>
      </c>
      <c r="J22" s="179">
        <v>11.6</v>
      </c>
      <c r="K22" s="179">
        <v>-0.2</v>
      </c>
    </row>
    <row r="23" spans="2:11" s="44" customFormat="1" ht="11.25" outlineLevel="1" x14ac:dyDescent="0.2">
      <c r="B23" s="125"/>
      <c r="C23" s="16" t="s">
        <v>6</v>
      </c>
      <c r="D23" s="129">
        <v>7.7</v>
      </c>
      <c r="E23" s="129">
        <v>6.6</v>
      </c>
      <c r="F23" s="129">
        <v>7</v>
      </c>
      <c r="G23" s="129">
        <v>7.4</v>
      </c>
      <c r="H23" s="129">
        <v>9.1999999999999993</v>
      </c>
      <c r="I23" s="129">
        <v>8.4</v>
      </c>
      <c r="J23" s="179">
        <v>19.2</v>
      </c>
      <c r="K23" s="179">
        <v>23.8</v>
      </c>
    </row>
    <row r="24" spans="2:11" s="44" customFormat="1" ht="11.25" outlineLevel="1" x14ac:dyDescent="0.2">
      <c r="B24" s="125"/>
      <c r="C24" s="16"/>
      <c r="D24" s="129"/>
      <c r="E24" s="129"/>
      <c r="F24" s="129"/>
      <c r="G24" s="129"/>
      <c r="H24" s="129"/>
      <c r="I24" s="129"/>
      <c r="J24" s="179" t="s">
        <v>309</v>
      </c>
      <c r="K24" s="179" t="s">
        <v>309</v>
      </c>
    </row>
    <row r="25" spans="2:11" s="44" customFormat="1" ht="11.25" outlineLevel="1" x14ac:dyDescent="0.2">
      <c r="B25" s="379" t="s">
        <v>36</v>
      </c>
      <c r="C25" s="16" t="s">
        <v>4</v>
      </c>
      <c r="D25" s="129">
        <v>33.6</v>
      </c>
      <c r="E25" s="129">
        <v>33.4</v>
      </c>
      <c r="F25" s="129">
        <v>33.799999999999997</v>
      </c>
      <c r="G25" s="129">
        <v>33.700000000000003</v>
      </c>
      <c r="H25" s="129">
        <v>33.9</v>
      </c>
      <c r="I25" s="129">
        <v>4.0999999999999996</v>
      </c>
      <c r="J25" s="179">
        <v>0.8</v>
      </c>
      <c r="K25" s="179">
        <v>0.5</v>
      </c>
    </row>
    <row r="26" spans="2:11" s="44" customFormat="1" ht="11.25" customHeight="1" outlineLevel="1" x14ac:dyDescent="0.2">
      <c r="B26" s="379"/>
      <c r="C26" s="16" t="s">
        <v>5</v>
      </c>
      <c r="D26" s="129">
        <v>12.2</v>
      </c>
      <c r="E26" s="129">
        <v>12.3</v>
      </c>
      <c r="F26" s="129">
        <v>12.3</v>
      </c>
      <c r="G26" s="129">
        <v>12.8</v>
      </c>
      <c r="H26" s="129">
        <v>12</v>
      </c>
      <c r="I26" s="129">
        <v>8.5</v>
      </c>
      <c r="J26" s="179">
        <v>-1.5</v>
      </c>
      <c r="K26" s="179">
        <v>-6.3</v>
      </c>
    </row>
    <row r="27" spans="2:11" s="44" customFormat="1" ht="11.25" outlineLevel="1" x14ac:dyDescent="0.2">
      <c r="B27" s="379"/>
      <c r="C27" s="16" t="s">
        <v>6</v>
      </c>
      <c r="D27" s="129">
        <v>21.4</v>
      </c>
      <c r="E27" s="129">
        <v>21.1</v>
      </c>
      <c r="F27" s="129">
        <v>21.4</v>
      </c>
      <c r="G27" s="129">
        <v>20.9</v>
      </c>
      <c r="H27" s="129">
        <v>21.8</v>
      </c>
      <c r="I27" s="129">
        <v>6</v>
      </c>
      <c r="J27" s="179">
        <v>2.1</v>
      </c>
      <c r="K27" s="179">
        <v>4.7</v>
      </c>
    </row>
    <row r="28" spans="2:11" s="44" customFormat="1" ht="11.25" outlineLevel="1" x14ac:dyDescent="0.2">
      <c r="B28" s="125"/>
      <c r="C28" s="16"/>
      <c r="D28" s="54"/>
      <c r="E28" s="54"/>
      <c r="F28" s="54"/>
      <c r="G28" s="54"/>
      <c r="H28" s="54"/>
      <c r="I28" s="54"/>
      <c r="J28" s="179" t="s">
        <v>309</v>
      </c>
      <c r="K28" s="179" t="s">
        <v>309</v>
      </c>
    </row>
    <row r="29" spans="2:11" s="44" customFormat="1" ht="20.25" customHeight="1" outlineLevel="1" x14ac:dyDescent="0.2">
      <c r="B29" s="125" t="s">
        <v>37</v>
      </c>
      <c r="C29" s="16" t="s">
        <v>4</v>
      </c>
      <c r="D29" s="129" t="s">
        <v>331</v>
      </c>
      <c r="E29" s="129" t="s">
        <v>257</v>
      </c>
      <c r="F29" s="129" t="s">
        <v>291</v>
      </c>
      <c r="G29" s="129" t="s">
        <v>256</v>
      </c>
      <c r="H29" s="129" t="s">
        <v>285</v>
      </c>
      <c r="I29" s="129">
        <v>16.899999999999999</v>
      </c>
      <c r="J29" s="179">
        <v>-13.5</v>
      </c>
      <c r="K29" s="179">
        <v>8.6</v>
      </c>
    </row>
    <row r="30" spans="2:11" s="44" customFormat="1" ht="16.5" customHeight="1" outlineLevel="1" x14ac:dyDescent="0.2">
      <c r="B30" s="125"/>
      <c r="C30" s="16"/>
      <c r="D30" s="54"/>
      <c r="E30" s="54"/>
      <c r="F30" s="54"/>
      <c r="I30" s="54"/>
      <c r="J30" s="179" t="s">
        <v>309</v>
      </c>
      <c r="K30" s="179" t="s">
        <v>309</v>
      </c>
    </row>
    <row r="31" spans="2:11" s="44" customFormat="1" ht="11.25" outlineLevel="1" x14ac:dyDescent="0.2">
      <c r="B31" s="379" t="s">
        <v>38</v>
      </c>
      <c r="C31" s="16" t="s">
        <v>4</v>
      </c>
      <c r="D31" s="129">
        <v>13.5</v>
      </c>
      <c r="E31" s="129">
        <v>14.4</v>
      </c>
      <c r="F31" s="129">
        <v>15.2</v>
      </c>
      <c r="G31" s="129">
        <v>14.8</v>
      </c>
      <c r="H31" s="129">
        <v>14.6</v>
      </c>
      <c r="I31" s="129">
        <v>7.7</v>
      </c>
      <c r="J31" s="322">
        <v>8.5</v>
      </c>
      <c r="K31" s="322">
        <v>-1</v>
      </c>
    </row>
    <row r="32" spans="2:11" s="44" customFormat="1" ht="11.25" customHeight="1" outlineLevel="1" x14ac:dyDescent="0.2">
      <c r="B32" s="379"/>
      <c r="C32" s="16" t="s">
        <v>5</v>
      </c>
      <c r="D32" s="119">
        <v>11.8</v>
      </c>
      <c r="E32" s="119">
        <v>12.6</v>
      </c>
      <c r="F32" s="119">
        <v>13.4</v>
      </c>
      <c r="G32" s="119">
        <v>12.6</v>
      </c>
      <c r="H32" s="119">
        <v>13.2</v>
      </c>
      <c r="I32" s="119">
        <v>7.9</v>
      </c>
      <c r="J32" s="322">
        <v>11.6</v>
      </c>
      <c r="K32" s="322">
        <v>4.5</v>
      </c>
    </row>
    <row r="33" spans="2:14" s="44" customFormat="1" ht="11.25" outlineLevel="1" x14ac:dyDescent="0.2">
      <c r="B33" s="379"/>
      <c r="C33" s="16" t="s">
        <v>6</v>
      </c>
      <c r="D33" s="187" t="s">
        <v>132</v>
      </c>
      <c r="E33" s="187" t="s">
        <v>132</v>
      </c>
      <c r="F33" s="187" t="s">
        <v>132</v>
      </c>
      <c r="G33" s="187" t="s">
        <v>132</v>
      </c>
      <c r="H33" s="187" t="s">
        <v>132</v>
      </c>
      <c r="I33" s="187">
        <v>23.1</v>
      </c>
      <c r="J33" s="322" t="s">
        <v>137</v>
      </c>
      <c r="K33" s="322" t="s">
        <v>137</v>
      </c>
    </row>
    <row r="34" spans="2:14" s="44" customFormat="1" ht="11.25" outlineLevel="1" x14ac:dyDescent="0.2">
      <c r="B34" s="125"/>
      <c r="C34" s="16"/>
      <c r="D34" s="54"/>
      <c r="E34" s="54"/>
      <c r="F34" s="54"/>
      <c r="G34" s="54"/>
      <c r="H34" s="54"/>
      <c r="I34" s="54"/>
      <c r="J34" s="322"/>
      <c r="K34" s="322"/>
    </row>
    <row r="35" spans="2:14" s="44" customFormat="1" ht="11.25" outlineLevel="1" x14ac:dyDescent="0.2">
      <c r="B35" s="379" t="s">
        <v>25</v>
      </c>
      <c r="C35" s="16" t="s">
        <v>4</v>
      </c>
      <c r="D35" s="119">
        <v>6.1</v>
      </c>
      <c r="E35" s="119" t="s">
        <v>253</v>
      </c>
      <c r="F35" s="119">
        <v>6.7</v>
      </c>
      <c r="G35" s="119" t="s">
        <v>367</v>
      </c>
      <c r="H35" s="119" t="s">
        <v>265</v>
      </c>
      <c r="I35" s="119">
        <v>11.3</v>
      </c>
      <c r="J35" s="322">
        <v>2</v>
      </c>
      <c r="K35" s="322">
        <v>-15</v>
      </c>
    </row>
    <row r="36" spans="2:14" s="44" customFormat="1" ht="11.25" customHeight="1" outlineLevel="1" x14ac:dyDescent="0.2">
      <c r="B36" s="379"/>
      <c r="C36" s="16" t="s">
        <v>5</v>
      </c>
      <c r="D36" s="119" t="s">
        <v>260</v>
      </c>
      <c r="E36" s="119" t="s">
        <v>248</v>
      </c>
      <c r="F36" s="119" t="s">
        <v>270</v>
      </c>
      <c r="G36" s="119" t="s">
        <v>455</v>
      </c>
      <c r="H36" s="119" t="s">
        <v>253</v>
      </c>
      <c r="I36" s="119">
        <v>11</v>
      </c>
      <c r="J36" s="322">
        <v>6.9</v>
      </c>
      <c r="K36" s="322">
        <v>-15.5</v>
      </c>
    </row>
    <row r="37" spans="2:14" s="44" customFormat="1" ht="11.25" outlineLevel="1" x14ac:dyDescent="0.2">
      <c r="B37" s="379"/>
      <c r="C37" s="16" t="s">
        <v>6</v>
      </c>
      <c r="D37" s="119" t="s">
        <v>132</v>
      </c>
      <c r="E37" s="119" t="s">
        <v>132</v>
      </c>
      <c r="F37" s="119" t="s">
        <v>132</v>
      </c>
      <c r="G37" s="119" t="s">
        <v>132</v>
      </c>
      <c r="H37" s="119" t="s">
        <v>132</v>
      </c>
      <c r="I37" s="119">
        <v>56.9</v>
      </c>
      <c r="J37" s="322" t="s">
        <v>137</v>
      </c>
      <c r="K37" s="322" t="s">
        <v>137</v>
      </c>
    </row>
    <row r="38" spans="2:14" s="44" customFormat="1" ht="11.25" customHeight="1" outlineLevel="1" x14ac:dyDescent="0.2">
      <c r="B38" s="125"/>
      <c r="C38" s="16"/>
      <c r="D38" s="132"/>
      <c r="E38" s="132"/>
      <c r="F38" s="132"/>
      <c r="G38" s="132"/>
      <c r="H38" s="132"/>
      <c r="I38" s="132"/>
      <c r="J38" s="322"/>
      <c r="K38" s="322"/>
    </row>
    <row r="39" spans="2:14" s="44" customFormat="1" ht="11.25" outlineLevel="1" x14ac:dyDescent="0.2">
      <c r="B39" s="125" t="s">
        <v>22</v>
      </c>
      <c r="C39" s="16" t="s">
        <v>4</v>
      </c>
      <c r="D39" s="129">
        <v>17.399999999999999</v>
      </c>
      <c r="E39" s="129">
        <v>18</v>
      </c>
      <c r="F39" s="129">
        <v>18.399999999999999</v>
      </c>
      <c r="G39" s="129">
        <v>18.7</v>
      </c>
      <c r="H39" s="129">
        <v>17.3</v>
      </c>
      <c r="I39" s="129">
        <v>8.5</v>
      </c>
      <c r="J39" s="322">
        <v>0</v>
      </c>
      <c r="K39" s="322">
        <v>-7.2</v>
      </c>
    </row>
    <row r="40" spans="2:14" s="44" customFormat="1" ht="11.25" outlineLevel="1" x14ac:dyDescent="0.2">
      <c r="B40" s="125"/>
      <c r="C40" s="16" t="s">
        <v>5</v>
      </c>
      <c r="D40" s="176" t="s">
        <v>274</v>
      </c>
      <c r="E40" s="176" t="s">
        <v>277</v>
      </c>
      <c r="F40" s="176" t="s">
        <v>341</v>
      </c>
      <c r="G40" s="176" t="s">
        <v>332</v>
      </c>
      <c r="H40" s="176" t="s">
        <v>270</v>
      </c>
      <c r="I40" s="176">
        <v>11.7</v>
      </c>
      <c r="J40" s="322">
        <v>-12</v>
      </c>
      <c r="K40" s="322">
        <v>-12.5</v>
      </c>
    </row>
    <row r="41" spans="2:14" s="44" customFormat="1" ht="11.25" outlineLevel="1" x14ac:dyDescent="0.2">
      <c r="B41" s="125"/>
      <c r="C41" s="16" t="s">
        <v>6</v>
      </c>
      <c r="D41" s="176">
        <v>9.9</v>
      </c>
      <c r="E41" s="176">
        <v>10.1</v>
      </c>
      <c r="F41" s="176">
        <v>10.6</v>
      </c>
      <c r="G41" s="176">
        <v>11.2</v>
      </c>
      <c r="H41" s="176" t="s">
        <v>471</v>
      </c>
      <c r="I41" s="176">
        <v>10.6</v>
      </c>
      <c r="J41" s="322">
        <v>8.9</v>
      </c>
      <c r="K41" s="322">
        <v>-3.6</v>
      </c>
    </row>
    <row r="42" spans="2:14" s="44" customFormat="1" ht="20.25" customHeight="1" outlineLevel="1" x14ac:dyDescent="0.2">
      <c r="B42" s="28"/>
      <c r="C42" s="16"/>
      <c r="D42" s="119"/>
      <c r="E42" s="119"/>
      <c r="F42" s="119"/>
      <c r="G42" s="119"/>
      <c r="H42" s="119"/>
    </row>
    <row r="43" spans="2:14" s="44" customFormat="1" ht="23.25" customHeight="1" outlineLevel="1" x14ac:dyDescent="0.2">
      <c r="B43" s="48" t="s">
        <v>18</v>
      </c>
      <c r="C43" s="16"/>
      <c r="D43" s="132"/>
      <c r="E43" s="132"/>
      <c r="F43" s="132"/>
      <c r="G43" s="132"/>
      <c r="H43" s="132"/>
      <c r="I43" s="132"/>
      <c r="K43" s="132"/>
    </row>
    <row r="44" spans="2:14" s="44" customFormat="1" ht="11.25" outlineLevel="1" x14ac:dyDescent="0.2">
      <c r="B44" s="379" t="s">
        <v>26</v>
      </c>
      <c r="C44" s="16" t="s">
        <v>4</v>
      </c>
      <c r="D44" s="119">
        <v>113.4</v>
      </c>
      <c r="E44" s="119">
        <v>116.2</v>
      </c>
      <c r="F44" s="119">
        <v>118.2</v>
      </c>
      <c r="G44" s="119">
        <v>119.8</v>
      </c>
      <c r="H44" s="119">
        <v>121.2</v>
      </c>
      <c r="I44" s="119">
        <v>1.4</v>
      </c>
      <c r="J44" s="181">
        <v>6.9</v>
      </c>
      <c r="K44" s="181">
        <v>1.2</v>
      </c>
      <c r="N44" s="181"/>
    </row>
    <row r="45" spans="2:14" s="44" customFormat="1" ht="11.25" outlineLevel="1" x14ac:dyDescent="0.2">
      <c r="B45" s="379"/>
      <c r="C45" s="16" t="s">
        <v>5</v>
      </c>
      <c r="D45" s="119">
        <v>54.7</v>
      </c>
      <c r="E45" s="119">
        <v>57</v>
      </c>
      <c r="F45" s="119">
        <v>57.9</v>
      </c>
      <c r="G45" s="119">
        <v>58.6</v>
      </c>
      <c r="H45" s="119">
        <v>58</v>
      </c>
      <c r="I45" s="119">
        <v>2.1</v>
      </c>
      <c r="J45" s="181">
        <v>5.9</v>
      </c>
      <c r="K45" s="181">
        <v>-1.1000000000000001</v>
      </c>
      <c r="N45" s="181"/>
    </row>
    <row r="46" spans="2:14" s="44" customFormat="1" ht="23.25" customHeight="1" outlineLevel="1" x14ac:dyDescent="0.2">
      <c r="B46" s="379"/>
      <c r="C46" s="16" t="s">
        <v>6</v>
      </c>
      <c r="D46" s="119">
        <v>58.6</v>
      </c>
      <c r="E46" s="119">
        <v>59.1</v>
      </c>
      <c r="F46" s="119">
        <v>60.3</v>
      </c>
      <c r="G46" s="119">
        <v>61.2</v>
      </c>
      <c r="H46" s="119">
        <v>63.2</v>
      </c>
      <c r="I46" s="119">
        <v>1.7</v>
      </c>
      <c r="J46" s="181">
        <v>7.8</v>
      </c>
      <c r="K46" s="181">
        <v>3.3</v>
      </c>
      <c r="N46" s="181"/>
    </row>
    <row r="47" spans="2:14" s="44" customFormat="1" ht="21.75" customHeight="1" outlineLevel="1" x14ac:dyDescent="0.2">
      <c r="B47" s="126" t="s">
        <v>102</v>
      </c>
      <c r="C47" s="16" t="s">
        <v>4</v>
      </c>
      <c r="D47" s="119">
        <v>8.9</v>
      </c>
      <c r="E47" s="119" t="s">
        <v>364</v>
      </c>
      <c r="F47" s="119" t="s">
        <v>312</v>
      </c>
      <c r="G47" s="119" t="s">
        <v>365</v>
      </c>
      <c r="H47" s="119">
        <v>9.3000000000000007</v>
      </c>
      <c r="I47" s="119">
        <v>9.1999999999999993</v>
      </c>
      <c r="J47" s="181">
        <v>4.9000000000000004</v>
      </c>
      <c r="K47" s="181">
        <v>0.6</v>
      </c>
      <c r="N47" s="119"/>
    </row>
    <row r="48" spans="2:14" s="44" customFormat="1" ht="11.25" customHeight="1" outlineLevel="1" x14ac:dyDescent="0.2">
      <c r="B48" s="126"/>
      <c r="C48" s="16"/>
      <c r="E48" s="241"/>
      <c r="F48" s="241"/>
      <c r="J48" s="181"/>
      <c r="K48" s="181"/>
    </row>
    <row r="49" spans="2:16" s="44" customFormat="1" ht="31.5" customHeight="1" outlineLevel="1" x14ac:dyDescent="0.2">
      <c r="B49" s="126" t="s">
        <v>103</v>
      </c>
      <c r="C49" s="16" t="s">
        <v>4</v>
      </c>
      <c r="D49" s="119" t="s">
        <v>286</v>
      </c>
      <c r="E49" s="119" t="s">
        <v>286</v>
      </c>
      <c r="F49" s="119" t="s">
        <v>268</v>
      </c>
      <c r="G49" s="119" t="s">
        <v>267</v>
      </c>
      <c r="H49" s="119" t="s">
        <v>295</v>
      </c>
      <c r="I49" s="119">
        <v>11.7</v>
      </c>
      <c r="J49" s="181">
        <v>-6.8</v>
      </c>
      <c r="K49" s="181">
        <v>-0.2</v>
      </c>
    </row>
    <row r="50" spans="2:16" ht="3" customHeight="1" x14ac:dyDescent="0.2">
      <c r="B50" s="142"/>
      <c r="C50" s="138"/>
      <c r="D50" s="164"/>
      <c r="E50" s="164"/>
      <c r="F50" s="164"/>
      <c r="G50" s="164"/>
      <c r="H50" s="164" t="s">
        <v>295</v>
      </c>
      <c r="I50" s="152"/>
      <c r="J50" s="139"/>
      <c r="K50" s="139"/>
      <c r="L50" s="40"/>
      <c r="M50" s="44"/>
    </row>
    <row r="51" spans="2:16" x14ac:dyDescent="0.2">
      <c r="B51" s="137"/>
      <c r="C51" s="46"/>
      <c r="D51" s="165"/>
      <c r="E51" s="165"/>
      <c r="F51" s="165"/>
      <c r="G51" s="165"/>
      <c r="H51" s="165"/>
      <c r="I51" s="54"/>
      <c r="J51" s="44"/>
      <c r="K51" s="44"/>
      <c r="M51" s="111"/>
    </row>
    <row r="52" spans="2:16" ht="11.25" customHeight="1" x14ac:dyDescent="0.2">
      <c r="B52" s="102" t="s">
        <v>113</v>
      </c>
      <c r="N52" s="40"/>
    </row>
    <row r="53" spans="2:16" x14ac:dyDescent="0.2">
      <c r="B53" s="244" t="s">
        <v>140</v>
      </c>
      <c r="C53" s="102"/>
      <c r="D53" s="102"/>
      <c r="E53" s="102"/>
      <c r="F53" s="102"/>
      <c r="G53" s="102"/>
      <c r="H53" s="102"/>
      <c r="I53" s="102"/>
      <c r="J53" s="102"/>
      <c r="K53" s="102"/>
      <c r="L53" s="102"/>
      <c r="M53" s="102"/>
      <c r="N53" s="102"/>
      <c r="O53" s="102"/>
      <c r="P53" s="102"/>
    </row>
    <row r="54" spans="2:16" ht="30" customHeight="1" x14ac:dyDescent="0.2">
      <c r="B54" s="380" t="s">
        <v>326</v>
      </c>
      <c r="C54" s="380"/>
      <c r="D54" s="380"/>
      <c r="E54" s="380"/>
      <c r="F54" s="380"/>
      <c r="G54" s="380"/>
      <c r="H54" s="380"/>
      <c r="I54" s="380"/>
      <c r="J54" s="380"/>
      <c r="K54" s="380"/>
      <c r="L54" s="102"/>
      <c r="M54" s="102"/>
      <c r="N54" s="102"/>
      <c r="O54" s="102"/>
      <c r="P54" s="102"/>
    </row>
    <row r="55" spans="2:16" x14ac:dyDescent="0.2">
      <c r="B55" s="184"/>
    </row>
  </sheetData>
  <mergeCells count="14">
    <mergeCell ref="B54:K54"/>
    <mergeCell ref="B15:B17"/>
    <mergeCell ref="B25:B27"/>
    <mergeCell ref="B44:B46"/>
    <mergeCell ref="B1:K1"/>
    <mergeCell ref="B3:B6"/>
    <mergeCell ref="C3:C6"/>
    <mergeCell ref="D3:K3"/>
    <mergeCell ref="J4:K4"/>
    <mergeCell ref="I6:K6"/>
    <mergeCell ref="D4:H4"/>
    <mergeCell ref="B31:B33"/>
    <mergeCell ref="B35:B37"/>
    <mergeCell ref="D6:H6"/>
  </mergeCells>
  <phoneticPr fontId="8" type="noConversion"/>
  <hyperlinks>
    <hyperlink ref="M2" location="Indice!A1" display="(Voltar ao índice)" xr:uid="{00000000-0004-0000-0600-000000000000}"/>
  </hyperlinks>
  <printOptions horizontalCentered="1"/>
  <pageMargins left="0.47244094488188981" right="0.47244094488188981" top="0.6692913385826772" bottom="0.6692913385826772" header="0" footer="0"/>
  <pageSetup paperSize="9" scale="79" firstPageNumber="20" orientation="portrait"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olha8">
    <pageSetUpPr fitToPage="1"/>
  </sheetPr>
  <dimension ref="B1:V47"/>
  <sheetViews>
    <sheetView showGridLines="0" showOutlineSymbols="0" zoomScaleNormal="100" workbookViewId="0">
      <pane xSplit="3" ySplit="6" topLeftCell="D7" activePane="bottomRight" state="frozen"/>
      <selection activeCell="H15" sqref="H15"/>
      <selection pane="topRight" activeCell="H15" sqref="H15"/>
      <selection pane="bottomLeft" activeCell="H15" sqref="H15"/>
      <selection pane="bottomRight"/>
    </sheetView>
  </sheetViews>
  <sheetFormatPr defaultColWidth="9.140625" defaultRowHeight="12.75" outlineLevelRow="1" x14ac:dyDescent="0.2"/>
  <cols>
    <col min="1" max="1" width="6.7109375" style="53" customWidth="1"/>
    <col min="2" max="2" width="30.7109375" style="53" customWidth="1"/>
    <col min="3" max="3" width="5.28515625" style="62" customWidth="1"/>
    <col min="4" max="8" width="10" style="162" customWidth="1"/>
    <col min="9" max="9" width="10" style="40" customWidth="1"/>
    <col min="10" max="11" width="10" style="53" customWidth="1"/>
    <col min="12" max="12" width="6.7109375" style="53" customWidth="1"/>
    <col min="13" max="13" width="14" style="53" customWidth="1"/>
    <col min="14" max="16384" width="9.140625" style="53"/>
  </cols>
  <sheetData>
    <row r="1" spans="2:22" s="39" customFormat="1" ht="40.5" customHeight="1" x14ac:dyDescent="0.2">
      <c r="B1" s="373" t="s">
        <v>207</v>
      </c>
      <c r="C1" s="373"/>
      <c r="D1" s="373"/>
      <c r="E1" s="373"/>
      <c r="F1" s="373"/>
      <c r="G1" s="373"/>
      <c r="H1" s="373"/>
      <c r="I1" s="373"/>
      <c r="J1" s="373"/>
      <c r="K1" s="373"/>
    </row>
    <row r="2" spans="2:22" s="34" customFormat="1" ht="12.75" customHeight="1" x14ac:dyDescent="0.2">
      <c r="B2" s="94"/>
      <c r="C2" s="94"/>
      <c r="D2" s="154"/>
      <c r="E2" s="154"/>
      <c r="F2" s="154"/>
      <c r="G2" s="154"/>
      <c r="H2" s="154"/>
      <c r="I2" s="154"/>
      <c r="J2" s="94"/>
      <c r="K2" s="94"/>
      <c r="M2" s="96" t="s">
        <v>61</v>
      </c>
    </row>
    <row r="3" spans="2:22" ht="12.75" customHeight="1" x14ac:dyDescent="0.2">
      <c r="B3" s="374" t="s">
        <v>9</v>
      </c>
      <c r="C3" s="361" t="s">
        <v>23</v>
      </c>
      <c r="D3" s="364" t="s">
        <v>24</v>
      </c>
      <c r="E3" s="365"/>
      <c r="F3" s="365"/>
      <c r="G3" s="365"/>
      <c r="H3" s="365"/>
      <c r="I3" s="365"/>
      <c r="J3" s="365"/>
      <c r="K3" s="365"/>
      <c r="L3" s="54"/>
      <c r="M3" s="55"/>
    </row>
    <row r="4" spans="2:22" ht="12.75" customHeight="1" x14ac:dyDescent="0.2">
      <c r="B4" s="374"/>
      <c r="C4" s="362"/>
      <c r="D4" s="368" t="s">
        <v>0</v>
      </c>
      <c r="E4" s="369"/>
      <c r="F4" s="369"/>
      <c r="G4" s="369"/>
      <c r="H4" s="370"/>
      <c r="I4" s="146" t="s">
        <v>1</v>
      </c>
      <c r="J4" s="364" t="s">
        <v>109</v>
      </c>
      <c r="K4" s="365"/>
      <c r="L4" s="54"/>
      <c r="M4" s="55"/>
    </row>
    <row r="5" spans="2:22" s="57" customFormat="1" ht="21" customHeight="1" x14ac:dyDescent="0.2">
      <c r="B5" s="374"/>
      <c r="C5" s="362"/>
      <c r="D5" s="147" t="s">
        <v>345</v>
      </c>
      <c r="E5" s="147" t="s">
        <v>358</v>
      </c>
      <c r="F5" s="147" t="s">
        <v>377</v>
      </c>
      <c r="G5" s="147" t="s">
        <v>433</v>
      </c>
      <c r="H5" s="147" t="s">
        <v>467</v>
      </c>
      <c r="I5" s="147" t="s">
        <v>467</v>
      </c>
      <c r="J5" s="127" t="s">
        <v>110</v>
      </c>
      <c r="K5" s="124" t="s">
        <v>111</v>
      </c>
    </row>
    <row r="6" spans="2:22" s="57" customFormat="1" ht="12.75" customHeight="1" x14ac:dyDescent="0.2">
      <c r="B6" s="374"/>
      <c r="C6" s="363"/>
      <c r="D6" s="371" t="s">
        <v>129</v>
      </c>
      <c r="E6" s="372"/>
      <c r="F6" s="372"/>
      <c r="G6" s="372"/>
      <c r="H6" s="372"/>
      <c r="I6" s="366" t="s">
        <v>2</v>
      </c>
      <c r="J6" s="367"/>
      <c r="K6" s="367"/>
    </row>
    <row r="7" spans="2:22" s="57" customFormat="1" ht="5.25" customHeight="1" x14ac:dyDescent="0.2">
      <c r="B7" s="10"/>
      <c r="C7" s="11"/>
      <c r="D7" s="166"/>
      <c r="H7" s="90"/>
      <c r="I7" s="82"/>
      <c r="J7" s="183"/>
      <c r="K7" s="183"/>
    </row>
    <row r="8" spans="2:22" s="44" customFormat="1" ht="11.25" customHeight="1" x14ac:dyDescent="0.2">
      <c r="B8" s="14" t="s">
        <v>9</v>
      </c>
      <c r="C8" s="13" t="s">
        <v>4</v>
      </c>
      <c r="D8" s="159">
        <v>129.80000000000001</v>
      </c>
      <c r="E8" s="159">
        <v>132.5</v>
      </c>
      <c r="F8" s="159">
        <v>133.6</v>
      </c>
      <c r="G8" s="159">
        <v>135.9</v>
      </c>
      <c r="H8" s="159">
        <v>137.80000000000001</v>
      </c>
      <c r="I8" s="159">
        <v>1.1000000000000001</v>
      </c>
      <c r="J8" s="182">
        <v>6.2</v>
      </c>
      <c r="K8" s="182">
        <v>1.4</v>
      </c>
      <c r="N8" s="54"/>
    </row>
    <row r="9" spans="2:22" s="44" customFormat="1" ht="11.25" customHeight="1" x14ac:dyDescent="0.2">
      <c r="B9" s="14"/>
      <c r="C9" s="13" t="s">
        <v>5</v>
      </c>
      <c r="D9" s="159">
        <v>65.5</v>
      </c>
      <c r="E9" s="159">
        <v>67.8</v>
      </c>
      <c r="F9" s="159">
        <v>68.2</v>
      </c>
      <c r="G9" s="159">
        <v>69.5</v>
      </c>
      <c r="H9" s="159">
        <v>69.3</v>
      </c>
      <c r="I9" s="159">
        <v>1.6</v>
      </c>
      <c r="J9" s="182">
        <v>5.8</v>
      </c>
      <c r="K9" s="182">
        <v>-0.2</v>
      </c>
      <c r="N9" s="54"/>
    </row>
    <row r="10" spans="2:22" s="44" customFormat="1" ht="23.25" customHeight="1" x14ac:dyDescent="0.2">
      <c r="B10" s="14"/>
      <c r="C10" s="13" t="s">
        <v>6</v>
      </c>
      <c r="D10" s="159">
        <v>64.3</v>
      </c>
      <c r="E10" s="159">
        <v>64.7</v>
      </c>
      <c r="F10" s="159">
        <v>65.400000000000006</v>
      </c>
      <c r="G10" s="159">
        <v>66.5</v>
      </c>
      <c r="H10" s="159">
        <v>68.5</v>
      </c>
      <c r="I10" s="159">
        <v>1.6</v>
      </c>
      <c r="J10" s="182">
        <v>6.6</v>
      </c>
      <c r="K10" s="182">
        <v>3.1</v>
      </c>
      <c r="N10" s="54"/>
    </row>
    <row r="11" spans="2:22" s="44" customFormat="1" ht="11.25" customHeight="1" x14ac:dyDescent="0.2">
      <c r="B11" s="17" t="s">
        <v>14</v>
      </c>
      <c r="C11" s="16" t="s">
        <v>4</v>
      </c>
      <c r="D11" s="129">
        <v>117.5</v>
      </c>
      <c r="E11" s="129">
        <v>119.7</v>
      </c>
      <c r="F11" s="129">
        <v>120.4</v>
      </c>
      <c r="G11" s="129">
        <v>123.2</v>
      </c>
      <c r="H11" s="129">
        <v>126.3</v>
      </c>
      <c r="I11" s="129">
        <v>1.4</v>
      </c>
      <c r="J11" s="181">
        <v>7.4</v>
      </c>
      <c r="K11" s="181">
        <v>2.5</v>
      </c>
      <c r="L11" s="54"/>
      <c r="N11" s="54"/>
      <c r="O11" s="54"/>
    </row>
    <row r="12" spans="2:22" s="44" customFormat="1" ht="11.25" customHeight="1" x14ac:dyDescent="0.2">
      <c r="B12" s="14"/>
      <c r="C12" s="16" t="s">
        <v>5</v>
      </c>
      <c r="D12" s="129">
        <v>60.9</v>
      </c>
      <c r="E12" s="129">
        <v>63.2</v>
      </c>
      <c r="F12" s="129">
        <v>63.4</v>
      </c>
      <c r="G12" s="129">
        <v>63.7</v>
      </c>
      <c r="H12" s="129">
        <v>64.599999999999994</v>
      </c>
      <c r="I12" s="129">
        <v>1.8</v>
      </c>
      <c r="J12" s="181">
        <v>6</v>
      </c>
      <c r="K12" s="181">
        <v>1.3</v>
      </c>
      <c r="N12" s="54"/>
    </row>
    <row r="13" spans="2:22" s="44" customFormat="1" ht="23.25" customHeight="1" x14ac:dyDescent="0.2">
      <c r="B13" s="14"/>
      <c r="C13" s="16" t="s">
        <v>6</v>
      </c>
      <c r="D13" s="129">
        <v>56.6</v>
      </c>
      <c r="E13" s="129">
        <v>56.5</v>
      </c>
      <c r="F13" s="129">
        <v>57</v>
      </c>
      <c r="G13" s="129">
        <v>59.5</v>
      </c>
      <c r="H13" s="129">
        <v>61.7</v>
      </c>
      <c r="I13" s="129">
        <v>1.8</v>
      </c>
      <c r="J13" s="181">
        <v>9</v>
      </c>
      <c r="K13" s="181">
        <v>3.8</v>
      </c>
      <c r="N13" s="54"/>
    </row>
    <row r="14" spans="2:22" s="44" customFormat="1" ht="11.25" customHeight="1" x14ac:dyDescent="0.2">
      <c r="B14" s="17" t="s">
        <v>15</v>
      </c>
      <c r="C14" s="16" t="s">
        <v>4</v>
      </c>
      <c r="D14" s="129">
        <v>12.3</v>
      </c>
      <c r="E14" s="129">
        <v>12.8</v>
      </c>
      <c r="F14" s="129">
        <v>13.2</v>
      </c>
      <c r="G14" s="129">
        <v>12.7</v>
      </c>
      <c r="H14" s="129">
        <v>11.6</v>
      </c>
      <c r="I14" s="129">
        <v>8.6999999999999993</v>
      </c>
      <c r="J14" s="181">
        <v>-5.7</v>
      </c>
      <c r="K14" s="181">
        <v>-9.1999999999999993</v>
      </c>
      <c r="N14" s="54"/>
    </row>
    <row r="15" spans="2:22" s="44" customFormat="1" ht="11.25" customHeight="1" x14ac:dyDescent="0.2">
      <c r="B15" s="17"/>
      <c r="C15" s="16" t="s">
        <v>5</v>
      </c>
      <c r="D15" s="129" t="s">
        <v>282</v>
      </c>
      <c r="E15" s="129" t="s">
        <v>282</v>
      </c>
      <c r="F15" s="129" t="s">
        <v>275</v>
      </c>
      <c r="G15" s="129" t="s">
        <v>260</v>
      </c>
      <c r="H15" s="129" t="s">
        <v>275</v>
      </c>
      <c r="I15" s="129">
        <v>13.8</v>
      </c>
      <c r="J15" s="181">
        <v>3.5</v>
      </c>
      <c r="K15" s="181">
        <v>-16.8</v>
      </c>
      <c r="N15" s="54"/>
      <c r="S15" s="159"/>
      <c r="T15" s="159"/>
      <c r="U15" s="182"/>
      <c r="V15" s="182"/>
    </row>
    <row r="16" spans="2:22" s="44" customFormat="1" ht="23.25" customHeight="1" x14ac:dyDescent="0.2">
      <c r="B16" s="17"/>
      <c r="C16" s="16" t="s">
        <v>6</v>
      </c>
      <c r="D16" s="129" t="s">
        <v>276</v>
      </c>
      <c r="E16" s="129" t="s">
        <v>281</v>
      </c>
      <c r="F16" s="129" t="s">
        <v>278</v>
      </c>
      <c r="G16" s="129" t="s">
        <v>284</v>
      </c>
      <c r="H16" s="129" t="s">
        <v>273</v>
      </c>
      <c r="I16" s="129">
        <v>11.7</v>
      </c>
      <c r="J16" s="181">
        <v>-11.3</v>
      </c>
      <c r="K16" s="181">
        <v>-3</v>
      </c>
      <c r="N16" s="54"/>
      <c r="S16" s="159"/>
      <c r="T16" s="159"/>
      <c r="U16" s="182"/>
      <c r="V16" s="182"/>
    </row>
    <row r="17" spans="2:22" s="44" customFormat="1" ht="11.25" customHeight="1" x14ac:dyDescent="0.2">
      <c r="B17" s="381" t="s">
        <v>104</v>
      </c>
      <c r="C17" s="13" t="s">
        <v>4</v>
      </c>
      <c r="D17" s="159">
        <v>113.4</v>
      </c>
      <c r="E17" s="159">
        <v>116.2</v>
      </c>
      <c r="F17" s="159">
        <v>118.2</v>
      </c>
      <c r="G17" s="159">
        <v>119.8</v>
      </c>
      <c r="H17" s="159">
        <v>121.2</v>
      </c>
      <c r="I17" s="159">
        <v>1.4</v>
      </c>
      <c r="J17" s="182">
        <v>6.9</v>
      </c>
      <c r="K17" s="182">
        <v>1.2</v>
      </c>
      <c r="N17" s="54"/>
      <c r="R17" s="60"/>
      <c r="S17" s="159"/>
      <c r="T17" s="159"/>
      <c r="U17" s="182"/>
      <c r="V17" s="182"/>
    </row>
    <row r="18" spans="2:22" s="44" customFormat="1" ht="11.25" customHeight="1" x14ac:dyDescent="0.2">
      <c r="B18" s="381"/>
      <c r="C18" s="13" t="s">
        <v>5</v>
      </c>
      <c r="D18" s="159">
        <v>54.7</v>
      </c>
      <c r="E18" s="159">
        <v>57</v>
      </c>
      <c r="F18" s="159">
        <v>57.9</v>
      </c>
      <c r="G18" s="159">
        <v>58.6</v>
      </c>
      <c r="H18" s="159">
        <v>58</v>
      </c>
      <c r="I18" s="159">
        <v>2.1</v>
      </c>
      <c r="J18" s="182">
        <v>5.9</v>
      </c>
      <c r="K18" s="182">
        <v>-1.1000000000000001</v>
      </c>
      <c r="N18" s="54"/>
      <c r="R18" s="60"/>
      <c r="S18" s="129"/>
      <c r="T18" s="129"/>
      <c r="U18" s="181"/>
      <c r="V18" s="181"/>
    </row>
    <row r="19" spans="2:22" s="60" customFormat="1" ht="23.25" customHeight="1" x14ac:dyDescent="0.2">
      <c r="B19" s="381"/>
      <c r="C19" s="13" t="s">
        <v>6</v>
      </c>
      <c r="D19" s="159">
        <v>58.6</v>
      </c>
      <c r="E19" s="159">
        <v>59.1</v>
      </c>
      <c r="F19" s="159">
        <v>60.3</v>
      </c>
      <c r="G19" s="159">
        <v>61.2</v>
      </c>
      <c r="H19" s="159">
        <v>63.2</v>
      </c>
      <c r="I19" s="159">
        <v>1.7</v>
      </c>
      <c r="J19" s="182">
        <v>7.8</v>
      </c>
      <c r="K19" s="182">
        <v>3.3</v>
      </c>
      <c r="L19" s="340"/>
      <c r="M19" s="44"/>
      <c r="N19" s="54"/>
      <c r="S19" s="129"/>
      <c r="T19" s="129"/>
      <c r="U19" s="181"/>
      <c r="V19" s="181"/>
    </row>
    <row r="20" spans="2:22" s="60" customFormat="1" ht="11.25" customHeight="1" x14ac:dyDescent="0.2">
      <c r="B20" s="17" t="s">
        <v>14</v>
      </c>
      <c r="C20" s="16" t="s">
        <v>4</v>
      </c>
      <c r="D20" s="129">
        <v>104.7</v>
      </c>
      <c r="E20" s="129">
        <v>107</v>
      </c>
      <c r="F20" s="129">
        <v>108.5</v>
      </c>
      <c r="G20" s="129">
        <v>110.8</v>
      </c>
      <c r="H20" s="129">
        <v>112.9</v>
      </c>
      <c r="I20" s="129">
        <v>1.6</v>
      </c>
      <c r="J20" s="181">
        <v>7.9</v>
      </c>
      <c r="K20" s="181">
        <v>1.9</v>
      </c>
      <c r="M20" s="44"/>
      <c r="N20" s="54"/>
      <c r="S20" s="129"/>
      <c r="T20" s="129"/>
      <c r="U20" s="181"/>
      <c r="V20" s="181"/>
    </row>
    <row r="21" spans="2:22" s="60" customFormat="1" ht="11.25" customHeight="1" x14ac:dyDescent="0.2">
      <c r="B21" s="14"/>
      <c r="C21" s="16" t="s">
        <v>5</v>
      </c>
      <c r="D21" s="129">
        <v>52.1</v>
      </c>
      <c r="E21" s="129">
        <v>54.2</v>
      </c>
      <c r="F21" s="129">
        <v>54.9</v>
      </c>
      <c r="G21" s="129">
        <v>54.9</v>
      </c>
      <c r="H21" s="129">
        <v>55.1</v>
      </c>
      <c r="I21" s="129">
        <v>2.5</v>
      </c>
      <c r="J21" s="181">
        <v>5.8</v>
      </c>
      <c r="K21" s="181">
        <v>0.2</v>
      </c>
      <c r="M21" s="44"/>
      <c r="N21" s="54"/>
      <c r="R21" s="44"/>
      <c r="S21" s="129"/>
      <c r="T21" s="129"/>
      <c r="U21" s="181"/>
      <c r="V21" s="181"/>
    </row>
    <row r="22" spans="2:22" s="60" customFormat="1" ht="23.25" customHeight="1" x14ac:dyDescent="0.2">
      <c r="B22" s="14"/>
      <c r="C22" s="16" t="s">
        <v>6</v>
      </c>
      <c r="D22" s="129">
        <v>52.6</v>
      </c>
      <c r="E22" s="129">
        <v>52.8</v>
      </c>
      <c r="F22" s="129">
        <v>53.6</v>
      </c>
      <c r="G22" s="129">
        <v>55.8</v>
      </c>
      <c r="H22" s="129">
        <v>57.8</v>
      </c>
      <c r="I22" s="129">
        <v>1.9</v>
      </c>
      <c r="J22" s="181">
        <v>10</v>
      </c>
      <c r="K22" s="181">
        <v>3.6</v>
      </c>
      <c r="M22" s="44"/>
      <c r="N22" s="54"/>
      <c r="R22" s="44"/>
      <c r="S22" s="129"/>
      <c r="T22" s="129"/>
      <c r="U22" s="181"/>
      <c r="V22" s="181"/>
    </row>
    <row r="23" spans="2:22" s="44" customFormat="1" ht="11.25" customHeight="1" x14ac:dyDescent="0.2">
      <c r="B23" s="17" t="s">
        <v>15</v>
      </c>
      <c r="C23" s="16" t="s">
        <v>4</v>
      </c>
      <c r="D23" s="129">
        <v>8.6999999999999993</v>
      </c>
      <c r="E23" s="129" t="s">
        <v>365</v>
      </c>
      <c r="F23" s="129" t="s">
        <v>330</v>
      </c>
      <c r="G23" s="129" t="s">
        <v>457</v>
      </c>
      <c r="H23" s="129">
        <v>8.3000000000000007</v>
      </c>
      <c r="I23" s="129">
        <v>9.6999999999999993</v>
      </c>
      <c r="J23" s="181">
        <v>-5</v>
      </c>
      <c r="K23" s="181">
        <v>-8.4</v>
      </c>
      <c r="N23" s="54"/>
      <c r="S23" s="129"/>
      <c r="T23" s="129"/>
      <c r="U23" s="181"/>
      <c r="V23" s="181"/>
    </row>
    <row r="24" spans="2:22" s="44" customFormat="1" ht="11.25" customHeight="1" x14ac:dyDescent="0.2">
      <c r="B24" s="17"/>
      <c r="C24" s="16" t="s">
        <v>5</v>
      </c>
      <c r="D24" s="129" t="s">
        <v>333</v>
      </c>
      <c r="E24" s="129" t="s">
        <v>288</v>
      </c>
      <c r="F24" s="129" t="s">
        <v>261</v>
      </c>
      <c r="G24" s="129" t="s">
        <v>256</v>
      </c>
      <c r="H24" s="129" t="s">
        <v>287</v>
      </c>
      <c r="I24" s="129">
        <v>15.9</v>
      </c>
      <c r="J24" s="181">
        <v>9.6</v>
      </c>
      <c r="K24" s="181">
        <v>-20.9</v>
      </c>
      <c r="N24" s="54"/>
    </row>
    <row r="25" spans="2:22" s="44" customFormat="1" ht="23.25" customHeight="1" x14ac:dyDescent="0.2">
      <c r="B25" s="17"/>
      <c r="C25" s="16" t="s">
        <v>6</v>
      </c>
      <c r="D25" s="129" t="s">
        <v>271</v>
      </c>
      <c r="E25" s="129" t="s">
        <v>268</v>
      </c>
      <c r="F25" s="129" t="s">
        <v>269</v>
      </c>
      <c r="G25" s="129" t="s">
        <v>252</v>
      </c>
      <c r="H25" s="129" t="s">
        <v>266</v>
      </c>
      <c r="I25" s="70">
        <v>13.3</v>
      </c>
      <c r="J25" s="70">
        <v>-11.4</v>
      </c>
      <c r="K25" s="70">
        <v>0.2</v>
      </c>
      <c r="N25" s="54"/>
    </row>
    <row r="26" spans="2:22" s="44" customFormat="1" ht="20.25" customHeight="1" x14ac:dyDescent="0.2">
      <c r="B26" s="31" t="s">
        <v>19</v>
      </c>
      <c r="C26" s="13"/>
      <c r="D26" s="70"/>
      <c r="E26" s="70"/>
      <c r="F26" s="70"/>
      <c r="G26" s="70"/>
      <c r="H26" s="159"/>
      <c r="N26" s="54"/>
    </row>
    <row r="27" spans="2:22" s="2" customFormat="1" ht="20.25" customHeight="1" x14ac:dyDescent="0.2">
      <c r="B27" s="17"/>
      <c r="C27" s="51"/>
      <c r="D27" s="121"/>
      <c r="E27" s="121"/>
      <c r="F27" s="121"/>
      <c r="G27" s="121"/>
      <c r="I27" s="121"/>
      <c r="J27" s="121"/>
      <c r="K27" s="121"/>
      <c r="M27" s="44"/>
      <c r="N27" s="54"/>
    </row>
    <row r="28" spans="2:22" s="44" customFormat="1" ht="11.25" customHeight="1" outlineLevel="1" x14ac:dyDescent="0.2">
      <c r="B28" s="32" t="s">
        <v>12</v>
      </c>
      <c r="C28" s="16" t="s">
        <v>4</v>
      </c>
      <c r="D28" s="129">
        <v>92.5</v>
      </c>
      <c r="E28" s="129">
        <v>96.4</v>
      </c>
      <c r="F28" s="129">
        <v>97.2</v>
      </c>
      <c r="G28" s="129">
        <v>100.3</v>
      </c>
      <c r="H28" s="129">
        <v>102</v>
      </c>
      <c r="I28" s="129">
        <v>1.7</v>
      </c>
      <c r="J28" s="181">
        <v>10.3</v>
      </c>
      <c r="K28" s="181">
        <v>1.7</v>
      </c>
      <c r="N28" s="54"/>
    </row>
    <row r="29" spans="2:22" s="44" customFormat="1" ht="11.25" customHeight="1" outlineLevel="1" x14ac:dyDescent="0.2">
      <c r="B29" s="17"/>
      <c r="C29" s="16" t="s">
        <v>5</v>
      </c>
      <c r="D29" s="129">
        <v>44</v>
      </c>
      <c r="E29" s="129">
        <v>45.9</v>
      </c>
      <c r="F29" s="129">
        <v>46.9</v>
      </c>
      <c r="G29" s="129">
        <v>48.2</v>
      </c>
      <c r="H29" s="129">
        <v>48.3</v>
      </c>
      <c r="I29" s="129">
        <v>2.7</v>
      </c>
      <c r="J29" s="181">
        <v>9.9</v>
      </c>
      <c r="K29" s="181">
        <v>0.2</v>
      </c>
      <c r="N29" s="54"/>
    </row>
    <row r="30" spans="2:22" s="44" customFormat="1" ht="23.25" customHeight="1" outlineLevel="1" x14ac:dyDescent="0.2">
      <c r="B30" s="17"/>
      <c r="C30" s="16" t="s">
        <v>6</v>
      </c>
      <c r="D30" s="129">
        <v>48.5</v>
      </c>
      <c r="E30" s="129">
        <v>50.5</v>
      </c>
      <c r="F30" s="129">
        <v>50.4</v>
      </c>
      <c r="G30" s="129">
        <v>52</v>
      </c>
      <c r="H30" s="129">
        <v>53.7</v>
      </c>
      <c r="I30" s="129">
        <v>2.1</v>
      </c>
      <c r="J30" s="181">
        <v>10.8</v>
      </c>
      <c r="K30" s="181">
        <v>3.2</v>
      </c>
      <c r="N30" s="54"/>
    </row>
    <row r="31" spans="2:22" s="44" customFormat="1" ht="11.25" customHeight="1" outlineLevel="1" x14ac:dyDescent="0.2">
      <c r="B31" s="32" t="s">
        <v>13</v>
      </c>
      <c r="C31" s="16" t="s">
        <v>4</v>
      </c>
      <c r="D31" s="129">
        <v>18</v>
      </c>
      <c r="E31" s="129">
        <v>17.100000000000001</v>
      </c>
      <c r="F31" s="129">
        <v>17.5</v>
      </c>
      <c r="G31" s="129">
        <v>16.399999999999999</v>
      </c>
      <c r="H31" s="129">
        <v>16.7</v>
      </c>
      <c r="I31" s="129">
        <v>7.4</v>
      </c>
      <c r="J31" s="181">
        <v>-7.4</v>
      </c>
      <c r="K31" s="181">
        <v>1.4</v>
      </c>
      <c r="N31" s="54"/>
    </row>
    <row r="32" spans="2:22" s="44" customFormat="1" ht="11.25" customHeight="1" outlineLevel="1" x14ac:dyDescent="0.2">
      <c r="B32" s="17"/>
      <c r="C32" s="16" t="s">
        <v>5</v>
      </c>
      <c r="D32" s="129">
        <v>9.1</v>
      </c>
      <c r="E32" s="129">
        <v>9.5</v>
      </c>
      <c r="F32" s="129" t="s">
        <v>339</v>
      </c>
      <c r="G32" s="129">
        <v>8.9</v>
      </c>
      <c r="H32" s="129">
        <v>8.3000000000000007</v>
      </c>
      <c r="I32" s="129">
        <v>9.6999999999999993</v>
      </c>
      <c r="J32" s="181">
        <v>-9</v>
      </c>
      <c r="K32" s="181">
        <v>-6.6</v>
      </c>
      <c r="L32" s="54"/>
      <c r="N32" s="54"/>
    </row>
    <row r="33" spans="2:16" s="44" customFormat="1" ht="23.25" customHeight="1" outlineLevel="1" x14ac:dyDescent="0.2">
      <c r="B33" s="17"/>
      <c r="C33" s="16" t="s">
        <v>6</v>
      </c>
      <c r="D33" s="129">
        <v>8.9</v>
      </c>
      <c r="E33" s="129">
        <v>7.6</v>
      </c>
      <c r="F33" s="129" t="s">
        <v>312</v>
      </c>
      <c r="G33" s="129">
        <v>7.5</v>
      </c>
      <c r="H33" s="129">
        <v>8.4</v>
      </c>
      <c r="I33" s="129">
        <v>10</v>
      </c>
      <c r="J33" s="181">
        <v>-5.7</v>
      </c>
      <c r="K33" s="181">
        <v>10.8</v>
      </c>
      <c r="N33" s="54"/>
    </row>
    <row r="34" spans="2:16" s="44" customFormat="1" ht="11.25" customHeight="1" x14ac:dyDescent="0.2">
      <c r="B34" s="52" t="s">
        <v>53</v>
      </c>
      <c r="C34" s="13" t="s">
        <v>4</v>
      </c>
      <c r="D34" s="159" t="s">
        <v>292</v>
      </c>
      <c r="E34" s="159" t="s">
        <v>287</v>
      </c>
      <c r="F34" s="159" t="s">
        <v>258</v>
      </c>
      <c r="G34" s="159" t="s">
        <v>249</v>
      </c>
      <c r="H34" s="159" t="s">
        <v>261</v>
      </c>
      <c r="I34" s="159">
        <v>17</v>
      </c>
      <c r="J34" s="182">
        <v>-2.2000000000000002</v>
      </c>
      <c r="K34" s="182">
        <v>-20.5</v>
      </c>
      <c r="N34" s="54"/>
    </row>
    <row r="35" spans="2:16" s="44" customFormat="1" ht="11.25" customHeight="1" x14ac:dyDescent="0.2">
      <c r="B35" s="52" t="s">
        <v>86</v>
      </c>
      <c r="C35" s="13" t="s">
        <v>5</v>
      </c>
      <c r="D35" s="159" t="s">
        <v>132</v>
      </c>
      <c r="E35" s="159" t="s">
        <v>132</v>
      </c>
      <c r="F35" s="159" t="s">
        <v>132</v>
      </c>
      <c r="G35" s="159" t="s">
        <v>132</v>
      </c>
      <c r="H35" s="159" t="s">
        <v>132</v>
      </c>
      <c r="I35" s="159">
        <v>23.9</v>
      </c>
      <c r="J35" s="182" t="s">
        <v>137</v>
      </c>
      <c r="K35" s="182" t="s">
        <v>137</v>
      </c>
      <c r="N35" s="54"/>
    </row>
    <row r="36" spans="2:16" s="44" customFormat="1" ht="18" customHeight="1" outlineLevel="1" x14ac:dyDescent="0.2">
      <c r="B36" s="52"/>
      <c r="C36" s="13" t="s">
        <v>6</v>
      </c>
      <c r="D36" s="159" t="s">
        <v>313</v>
      </c>
      <c r="E36" s="159" t="s">
        <v>132</v>
      </c>
      <c r="F36" s="159" t="s">
        <v>300</v>
      </c>
      <c r="G36" s="159" t="s">
        <v>132</v>
      </c>
      <c r="H36" s="159" t="s">
        <v>132</v>
      </c>
      <c r="I36" s="159">
        <v>22.6</v>
      </c>
      <c r="J36" s="182" t="s">
        <v>137</v>
      </c>
      <c r="K36" s="182" t="s">
        <v>137</v>
      </c>
    </row>
    <row r="37" spans="2:16" ht="3" customHeight="1" x14ac:dyDescent="0.2">
      <c r="B37" s="142"/>
      <c r="C37" s="138"/>
      <c r="D37" s="164"/>
      <c r="E37" s="164"/>
      <c r="F37" s="164"/>
      <c r="G37" s="164"/>
      <c r="H37" s="164"/>
      <c r="I37" s="152"/>
      <c r="J37" s="139"/>
      <c r="K37" s="139"/>
      <c r="L37" s="40"/>
      <c r="M37" s="40"/>
      <c r="N37" s="112"/>
    </row>
    <row r="38" spans="2:16" ht="11.25" customHeight="1" x14ac:dyDescent="0.2">
      <c r="B38" s="44"/>
      <c r="C38" s="46"/>
      <c r="D38" s="165"/>
      <c r="E38" s="165"/>
      <c r="F38" s="165"/>
      <c r="G38" s="165"/>
      <c r="H38" s="165"/>
      <c r="I38" s="54"/>
      <c r="J38" s="44"/>
      <c r="K38" s="144"/>
      <c r="N38" s="112"/>
    </row>
    <row r="39" spans="2:16" ht="11.25" customHeight="1" x14ac:dyDescent="0.2">
      <c r="B39" s="102" t="s">
        <v>113</v>
      </c>
      <c r="N39" s="40"/>
    </row>
    <row r="40" spans="2:16" x14ac:dyDescent="0.2">
      <c r="B40" s="244" t="s">
        <v>140</v>
      </c>
      <c r="C40" s="102"/>
      <c r="D40" s="102"/>
      <c r="E40" s="102"/>
      <c r="F40" s="102"/>
      <c r="G40" s="102"/>
      <c r="H40" s="102"/>
      <c r="I40" s="102"/>
      <c r="J40" s="102"/>
      <c r="K40" s="102"/>
      <c r="L40" s="102"/>
      <c r="M40" s="102"/>
      <c r="N40" s="102"/>
      <c r="O40" s="102"/>
      <c r="P40" s="102"/>
    </row>
    <row r="41" spans="2:16" ht="30" customHeight="1" x14ac:dyDescent="0.2">
      <c r="B41" s="380" t="s">
        <v>326</v>
      </c>
      <c r="C41" s="380"/>
      <c r="D41" s="380"/>
      <c r="E41" s="380"/>
      <c r="F41" s="380"/>
      <c r="G41" s="380"/>
      <c r="H41" s="380"/>
      <c r="I41" s="380"/>
      <c r="J41" s="380"/>
      <c r="K41" s="380"/>
      <c r="L41" s="102"/>
      <c r="M41" s="102"/>
      <c r="N41" s="102"/>
      <c r="O41" s="102"/>
      <c r="P41" s="102"/>
    </row>
    <row r="42" spans="2:16" x14ac:dyDescent="0.2">
      <c r="B42" s="44"/>
      <c r="C42" s="46"/>
      <c r="D42" s="165"/>
      <c r="E42" s="165"/>
      <c r="F42" s="165"/>
      <c r="G42" s="165"/>
      <c r="H42" s="165"/>
      <c r="I42" s="54"/>
      <c r="J42" s="44"/>
      <c r="K42" s="144"/>
    </row>
    <row r="43" spans="2:16" x14ac:dyDescent="0.2">
      <c r="B43" s="44"/>
      <c r="C43" s="46"/>
      <c r="D43" s="165"/>
      <c r="E43" s="165"/>
      <c r="F43" s="165"/>
      <c r="G43" s="165"/>
      <c r="H43" s="165"/>
      <c r="I43" s="54"/>
      <c r="J43" s="44"/>
      <c r="K43" s="144"/>
    </row>
    <row r="44" spans="2:16" x14ac:dyDescent="0.2">
      <c r="B44" s="44"/>
      <c r="C44" s="46"/>
      <c r="D44" s="165"/>
      <c r="E44" s="165"/>
      <c r="F44" s="165"/>
      <c r="G44" s="165"/>
      <c r="H44" s="165"/>
      <c r="I44" s="54"/>
      <c r="J44" s="44"/>
      <c r="K44" s="144"/>
    </row>
    <row r="45" spans="2:16" x14ac:dyDescent="0.2">
      <c r="B45" s="44"/>
      <c r="C45" s="46"/>
      <c r="D45" s="165"/>
      <c r="E45" s="165"/>
      <c r="F45" s="165"/>
      <c r="G45" s="165"/>
      <c r="H45" s="165"/>
      <c r="I45" s="54"/>
      <c r="J45" s="44"/>
      <c r="K45" s="144"/>
    </row>
    <row r="46" spans="2:16" x14ac:dyDescent="0.2">
      <c r="B46" s="44"/>
      <c r="C46" s="46"/>
      <c r="D46" s="165"/>
      <c r="E46" s="165"/>
      <c r="F46" s="165"/>
      <c r="G46" s="165"/>
      <c r="H46" s="165"/>
      <c r="I46" s="54"/>
      <c r="J46" s="44"/>
      <c r="K46" s="144"/>
    </row>
    <row r="47" spans="2:16" x14ac:dyDescent="0.2">
      <c r="B47" s="44"/>
      <c r="C47" s="46"/>
      <c r="D47" s="165"/>
      <c r="E47" s="165"/>
      <c r="F47" s="165"/>
      <c r="G47" s="165"/>
      <c r="H47" s="165"/>
      <c r="I47" s="54"/>
      <c r="J47" s="44"/>
      <c r="K47" s="144"/>
    </row>
  </sheetData>
  <mergeCells count="10">
    <mergeCell ref="B41:K41"/>
    <mergeCell ref="B1:K1"/>
    <mergeCell ref="B3:B6"/>
    <mergeCell ref="C3:C6"/>
    <mergeCell ref="B17:B19"/>
    <mergeCell ref="D3:K3"/>
    <mergeCell ref="J4:K4"/>
    <mergeCell ref="I6:K6"/>
    <mergeCell ref="D4:H4"/>
    <mergeCell ref="D6:H6"/>
  </mergeCells>
  <phoneticPr fontId="8" type="noConversion"/>
  <hyperlinks>
    <hyperlink ref="M2" location="Indice!A1" display="(Voltar ao índice)" xr:uid="{00000000-0004-0000-0800-000000000000}"/>
  </hyperlinks>
  <printOptions horizontalCentered="1"/>
  <pageMargins left="0.47244094488188981" right="0.47244094488188981" top="0.6692913385826772" bottom="0.6692913385826772" header="0" footer="0"/>
  <pageSetup paperSize="9" scale="82" firstPageNumber="20" orientation="portrait" horizontalDpi="300" verticalDpi="3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7B75A5-6448-4650-B60A-FC01F052A3D8}">
  <sheetPr codeName="Folha20">
    <pageSetUpPr fitToPage="1"/>
  </sheetPr>
  <dimension ref="B1:T63"/>
  <sheetViews>
    <sheetView showGridLines="0" showOutlineSymbols="0" zoomScaleNormal="100" workbookViewId="0"/>
  </sheetViews>
  <sheetFormatPr defaultColWidth="9.140625" defaultRowHeight="12.75" outlineLevelRow="1" x14ac:dyDescent="0.2"/>
  <cols>
    <col min="1" max="1" width="6.7109375" style="53" customWidth="1"/>
    <col min="2" max="2" width="33.5703125" style="53" customWidth="1"/>
    <col min="3" max="3" width="6.140625" style="62" customWidth="1"/>
    <col min="4" max="8" width="10" style="162" customWidth="1"/>
    <col min="9" max="10" width="10" style="53" customWidth="1"/>
    <col min="11" max="11" width="6.7109375" style="40" customWidth="1"/>
    <col min="12" max="12" width="14" style="53" customWidth="1"/>
    <col min="13" max="16384" width="9.140625" style="53"/>
  </cols>
  <sheetData>
    <row r="1" spans="2:18" s="44" customFormat="1" ht="30" customHeight="1" outlineLevel="1" x14ac:dyDescent="0.2">
      <c r="B1" s="373" t="s">
        <v>317</v>
      </c>
      <c r="C1" s="373"/>
      <c r="D1" s="373"/>
      <c r="E1" s="373"/>
      <c r="F1" s="373"/>
      <c r="G1" s="373"/>
      <c r="H1" s="373"/>
      <c r="I1" s="373"/>
      <c r="J1" s="373"/>
      <c r="K1" s="91"/>
    </row>
    <row r="2" spans="2:18" s="39" customFormat="1" ht="12.75" customHeight="1" x14ac:dyDescent="0.2">
      <c r="B2" s="93"/>
      <c r="C2" s="93"/>
      <c r="D2" s="155"/>
      <c r="E2" s="155"/>
      <c r="F2" s="155"/>
      <c r="G2" s="155"/>
      <c r="H2" s="155"/>
      <c r="I2" s="93"/>
      <c r="J2" s="105"/>
      <c r="K2" s="37"/>
      <c r="L2" s="96" t="s">
        <v>61</v>
      </c>
    </row>
    <row r="3" spans="2:18" ht="12.75" customHeight="1" x14ac:dyDescent="0.2">
      <c r="B3" s="382" t="s">
        <v>77</v>
      </c>
      <c r="C3" s="357" t="s">
        <v>23</v>
      </c>
      <c r="D3" s="364" t="s">
        <v>24</v>
      </c>
      <c r="E3" s="365"/>
      <c r="F3" s="365"/>
      <c r="G3" s="365"/>
      <c r="H3" s="365"/>
      <c r="I3" s="365"/>
      <c r="J3" s="365"/>
      <c r="K3" s="53"/>
      <c r="L3" s="55"/>
    </row>
    <row r="4" spans="2:18" ht="12.75" customHeight="1" x14ac:dyDescent="0.2">
      <c r="B4" s="383"/>
      <c r="C4" s="358"/>
      <c r="D4" s="368" t="s">
        <v>0</v>
      </c>
      <c r="E4" s="369"/>
      <c r="F4" s="369"/>
      <c r="G4" s="369"/>
      <c r="H4" s="370"/>
      <c r="I4" s="364" t="s">
        <v>109</v>
      </c>
      <c r="J4" s="365"/>
      <c r="K4" s="53"/>
      <c r="L4" s="55"/>
    </row>
    <row r="5" spans="2:18" s="57" customFormat="1" ht="21" customHeight="1" x14ac:dyDescent="0.2">
      <c r="B5" s="383"/>
      <c r="C5" s="358"/>
      <c r="D5" s="147" t="s">
        <v>345</v>
      </c>
      <c r="E5" s="147" t="s">
        <v>358</v>
      </c>
      <c r="F5" s="147" t="s">
        <v>377</v>
      </c>
      <c r="G5" s="147" t="s">
        <v>433</v>
      </c>
      <c r="H5" s="147" t="s">
        <v>467</v>
      </c>
      <c r="I5" s="127" t="s">
        <v>110</v>
      </c>
      <c r="J5" s="124" t="s">
        <v>111</v>
      </c>
      <c r="K5" s="56"/>
    </row>
    <row r="6" spans="2:18" s="57" customFormat="1" ht="12.75" customHeight="1" x14ac:dyDescent="0.2">
      <c r="B6" s="384"/>
      <c r="C6" s="359"/>
      <c r="D6" s="368" t="s">
        <v>129</v>
      </c>
      <c r="E6" s="369"/>
      <c r="F6" s="369"/>
      <c r="G6" s="369"/>
      <c r="H6" s="369"/>
      <c r="I6" s="366" t="s">
        <v>2</v>
      </c>
      <c r="J6" s="367"/>
      <c r="K6" s="56"/>
    </row>
    <row r="7" spans="2:18" s="44" customFormat="1" ht="7.5" customHeight="1" outlineLevel="1" x14ac:dyDescent="0.2">
      <c r="B7" s="17"/>
      <c r="C7" s="16"/>
      <c r="D7" s="132"/>
      <c r="H7" s="276"/>
      <c r="I7" s="276"/>
      <c r="J7" s="276"/>
      <c r="K7" s="91"/>
      <c r="M7" s="57"/>
    </row>
    <row r="8" spans="2:18" s="57" customFormat="1" ht="12" customHeight="1" x14ac:dyDescent="0.2">
      <c r="B8" s="14" t="s">
        <v>3</v>
      </c>
      <c r="C8" s="13" t="s">
        <v>4</v>
      </c>
      <c r="D8" s="276">
        <v>261.3</v>
      </c>
      <c r="E8" s="276">
        <v>262.2</v>
      </c>
      <c r="F8" s="276">
        <v>263.2</v>
      </c>
      <c r="G8" s="276">
        <v>262.8</v>
      </c>
      <c r="H8" s="276">
        <v>263.60000000000002</v>
      </c>
      <c r="I8" s="182">
        <v>0.9</v>
      </c>
      <c r="J8" s="182">
        <v>0.3</v>
      </c>
      <c r="L8" s="276"/>
      <c r="M8" s="276"/>
      <c r="N8" s="276"/>
      <c r="O8" s="276"/>
      <c r="P8" s="276"/>
    </row>
    <row r="9" spans="2:18" s="45" customFormat="1" ht="11.25" x14ac:dyDescent="0.2">
      <c r="B9" s="14"/>
      <c r="C9" s="13" t="s">
        <v>5</v>
      </c>
      <c r="D9" s="276">
        <v>123.4</v>
      </c>
      <c r="E9" s="276">
        <v>123.8</v>
      </c>
      <c r="F9" s="276">
        <v>124.3</v>
      </c>
      <c r="G9" s="276">
        <v>125.1</v>
      </c>
      <c r="H9" s="276">
        <v>125.6</v>
      </c>
      <c r="I9" s="182">
        <v>1.8</v>
      </c>
      <c r="J9" s="182">
        <v>0.4</v>
      </c>
      <c r="L9" s="276"/>
      <c r="M9" s="276"/>
      <c r="N9" s="122"/>
      <c r="O9" s="122"/>
      <c r="P9" s="122"/>
      <c r="Q9" s="122"/>
      <c r="R9" s="14"/>
    </row>
    <row r="10" spans="2:18" s="45" customFormat="1" ht="11.25" x14ac:dyDescent="0.2">
      <c r="B10" s="134"/>
      <c r="C10" s="13" t="s">
        <v>6</v>
      </c>
      <c r="D10" s="276">
        <v>138</v>
      </c>
      <c r="E10" s="276">
        <v>138.4</v>
      </c>
      <c r="F10" s="276">
        <v>138.9</v>
      </c>
      <c r="G10" s="276">
        <v>137.69999999999999</v>
      </c>
      <c r="H10" s="276">
        <v>138</v>
      </c>
      <c r="I10" s="182">
        <v>0</v>
      </c>
      <c r="J10" s="182">
        <v>0.3</v>
      </c>
      <c r="L10" s="276"/>
      <c r="M10" s="276"/>
      <c r="N10" s="122"/>
      <c r="O10" s="122"/>
      <c r="P10" s="122"/>
      <c r="Q10" s="122"/>
      <c r="R10" s="14"/>
    </row>
    <row r="11" spans="2:18" s="45" customFormat="1" ht="11.25" x14ac:dyDescent="0.2">
      <c r="B11" s="134"/>
      <c r="C11" s="13"/>
      <c r="F11" s="276"/>
      <c r="I11" s="266"/>
      <c r="J11" s="266"/>
      <c r="K11" s="276"/>
      <c r="L11" s="276"/>
      <c r="M11" s="276"/>
      <c r="N11" s="122"/>
      <c r="O11" s="122"/>
      <c r="P11" s="122"/>
      <c r="Q11" s="122"/>
      <c r="R11" s="14"/>
    </row>
    <row r="12" spans="2:18" s="44" customFormat="1" ht="11.25" x14ac:dyDescent="0.2">
      <c r="B12" s="270" t="s">
        <v>209</v>
      </c>
      <c r="C12" s="16" t="s">
        <v>4</v>
      </c>
      <c r="D12" s="44">
        <v>225.7</v>
      </c>
      <c r="E12" s="44">
        <v>226.6</v>
      </c>
      <c r="F12" s="44">
        <v>227.7</v>
      </c>
      <c r="G12" s="44">
        <v>227.2</v>
      </c>
      <c r="H12" s="44">
        <v>228.2</v>
      </c>
      <c r="I12" s="264">
        <v>1.1000000000000001</v>
      </c>
      <c r="J12" s="264">
        <v>0.4</v>
      </c>
      <c r="K12" s="187"/>
      <c r="L12" s="276"/>
      <c r="M12" s="187"/>
      <c r="N12" s="122"/>
      <c r="O12" s="187"/>
      <c r="P12" s="122"/>
      <c r="Q12" s="187"/>
    </row>
    <row r="13" spans="2:18" s="44" customFormat="1" ht="11.25" x14ac:dyDescent="0.2">
      <c r="B13" s="271"/>
      <c r="C13" s="16" t="s">
        <v>5</v>
      </c>
      <c r="D13" s="44">
        <v>105.8</v>
      </c>
      <c r="E13" s="44">
        <v>106.3</v>
      </c>
      <c r="F13" s="44">
        <v>106.8</v>
      </c>
      <c r="G13" s="129">
        <v>107.6</v>
      </c>
      <c r="H13" s="44">
        <v>108.1</v>
      </c>
      <c r="I13" s="264">
        <v>2.1</v>
      </c>
      <c r="J13" s="264">
        <v>0.5</v>
      </c>
      <c r="K13" s="187"/>
      <c r="L13" s="276"/>
      <c r="M13" s="187"/>
      <c r="N13" s="122"/>
      <c r="O13" s="187"/>
      <c r="P13" s="122"/>
      <c r="Q13" s="187"/>
    </row>
    <row r="14" spans="2:18" s="44" customFormat="1" ht="11.25" x14ac:dyDescent="0.2">
      <c r="B14" s="271"/>
      <c r="C14" s="16" t="s">
        <v>6</v>
      </c>
      <c r="D14" s="44">
        <v>119.9</v>
      </c>
      <c r="E14" s="44">
        <v>120.3</v>
      </c>
      <c r="F14" s="44">
        <v>120.8</v>
      </c>
      <c r="G14" s="44">
        <v>119.7</v>
      </c>
      <c r="H14" s="44">
        <v>120.1</v>
      </c>
      <c r="I14" s="264">
        <v>0.2</v>
      </c>
      <c r="J14" s="264">
        <v>0.4</v>
      </c>
      <c r="K14" s="187"/>
      <c r="L14" s="276"/>
      <c r="M14" s="187"/>
      <c r="N14" s="187"/>
      <c r="O14" s="187"/>
      <c r="P14" s="187"/>
      <c r="Q14" s="187"/>
    </row>
    <row r="15" spans="2:18" s="45" customFormat="1" ht="11.25" x14ac:dyDescent="0.2">
      <c r="B15" s="134"/>
      <c r="C15" s="13"/>
      <c r="I15" s="266"/>
      <c r="J15" s="266"/>
      <c r="K15" s="276"/>
      <c r="L15" s="276"/>
      <c r="M15" s="276"/>
      <c r="N15" s="276"/>
      <c r="O15" s="276"/>
      <c r="P15" s="276"/>
      <c r="Q15" s="276"/>
    </row>
    <row r="16" spans="2:18" s="45" customFormat="1" ht="11.25" x14ac:dyDescent="0.2">
      <c r="B16" s="31" t="s">
        <v>52</v>
      </c>
      <c r="C16" s="13" t="s">
        <v>4</v>
      </c>
      <c r="D16" s="276">
        <v>136.30000000000001</v>
      </c>
      <c r="E16" s="276">
        <v>140</v>
      </c>
      <c r="F16" s="276">
        <v>140.5</v>
      </c>
      <c r="G16" s="276">
        <v>142.30000000000001</v>
      </c>
      <c r="H16" s="276">
        <v>142.80000000000001</v>
      </c>
      <c r="I16" s="182">
        <v>4.8</v>
      </c>
      <c r="J16" s="182">
        <v>0.4</v>
      </c>
      <c r="K16" s="276"/>
      <c r="L16" s="276"/>
      <c r="M16" s="159"/>
      <c r="N16" s="159"/>
      <c r="O16" s="159"/>
      <c r="P16" s="159"/>
      <c r="Q16" s="316"/>
    </row>
    <row r="17" spans="2:20" s="44" customFormat="1" ht="11.25" x14ac:dyDescent="0.2">
      <c r="B17" s="14"/>
      <c r="C17" s="13" t="s">
        <v>5</v>
      </c>
      <c r="D17" s="276">
        <v>68.5</v>
      </c>
      <c r="E17" s="276">
        <v>71.2</v>
      </c>
      <c r="F17" s="276">
        <v>71.2</v>
      </c>
      <c r="G17" s="276">
        <v>72.5</v>
      </c>
      <c r="H17" s="276">
        <v>72</v>
      </c>
      <c r="I17" s="182">
        <v>5.2</v>
      </c>
      <c r="J17" s="182">
        <v>-0.7</v>
      </c>
      <c r="K17" s="276"/>
      <c r="L17" s="276"/>
      <c r="M17" s="159"/>
      <c r="N17" s="159"/>
      <c r="O17" s="336"/>
      <c r="P17" s="336"/>
      <c r="Q17" s="314"/>
    </row>
    <row r="18" spans="2:20" s="44" customFormat="1" ht="11.25" x14ac:dyDescent="0.2">
      <c r="B18" s="134"/>
      <c r="C18" s="13" t="s">
        <v>6</v>
      </c>
      <c r="D18" s="276">
        <v>67.900000000000006</v>
      </c>
      <c r="E18" s="276">
        <v>68.8</v>
      </c>
      <c r="F18" s="276">
        <v>69.3</v>
      </c>
      <c r="G18" s="276">
        <v>69.8</v>
      </c>
      <c r="H18" s="276">
        <v>70.8</v>
      </c>
      <c r="I18" s="182">
        <v>4.3</v>
      </c>
      <c r="J18" s="182">
        <v>1.5</v>
      </c>
      <c r="K18" s="276"/>
      <c r="L18" s="276"/>
      <c r="M18" s="159"/>
      <c r="N18" s="159"/>
      <c r="O18" s="337"/>
      <c r="P18" s="337"/>
      <c r="Q18" s="315"/>
    </row>
    <row r="19" spans="2:20" s="44" customFormat="1" ht="11.25" x14ac:dyDescent="0.2">
      <c r="B19" s="14"/>
      <c r="C19" s="13"/>
      <c r="D19" s="283"/>
      <c r="I19" s="266"/>
      <c r="J19" s="266"/>
      <c r="K19" s="283"/>
      <c r="L19" s="276"/>
      <c r="M19" s="277"/>
      <c r="N19" s="277"/>
      <c r="O19" s="277"/>
      <c r="P19" s="277"/>
      <c r="Q19" s="54"/>
      <c r="R19" s="54"/>
      <c r="S19" s="54"/>
      <c r="T19" s="54"/>
    </row>
    <row r="20" spans="2:20" s="44" customFormat="1" ht="11.25" x14ac:dyDescent="0.2">
      <c r="B20" s="272" t="s">
        <v>9</v>
      </c>
      <c r="C20" s="273" t="s">
        <v>4</v>
      </c>
      <c r="D20" s="278">
        <v>129.80000000000001</v>
      </c>
      <c r="E20" s="278">
        <v>132.5</v>
      </c>
      <c r="F20" s="278">
        <v>133.6</v>
      </c>
      <c r="G20" s="278">
        <v>135.9</v>
      </c>
      <c r="H20" s="278">
        <v>137.80000000000001</v>
      </c>
      <c r="I20" s="266">
        <v>6.2</v>
      </c>
      <c r="J20" s="266">
        <v>1.4</v>
      </c>
      <c r="K20" s="278"/>
      <c r="L20" s="276"/>
      <c r="M20" s="203"/>
      <c r="N20" s="203"/>
      <c r="O20" s="203"/>
      <c r="P20" s="203"/>
      <c r="Q20" s="203"/>
    </row>
    <row r="21" spans="2:20" s="44" customFormat="1" ht="11.25" x14ac:dyDescent="0.2">
      <c r="B21" s="134"/>
      <c r="C21" s="273" t="s">
        <v>5</v>
      </c>
      <c r="D21" s="278">
        <v>65.5</v>
      </c>
      <c r="E21" s="278">
        <v>67.8</v>
      </c>
      <c r="F21" s="278">
        <v>68.2</v>
      </c>
      <c r="G21" s="278">
        <v>69.5</v>
      </c>
      <c r="H21" s="278">
        <v>69.3</v>
      </c>
      <c r="I21" s="266">
        <v>5.8</v>
      </c>
      <c r="J21" s="266">
        <v>-0.2</v>
      </c>
      <c r="K21" s="278"/>
      <c r="L21" s="276"/>
      <c r="M21" s="205"/>
      <c r="N21" s="205"/>
      <c r="O21" s="205"/>
      <c r="P21" s="205"/>
      <c r="Q21" s="205"/>
    </row>
    <row r="22" spans="2:20" s="44" customFormat="1" ht="11.25" x14ac:dyDescent="0.2">
      <c r="B22" s="134"/>
      <c r="C22" s="273" t="s">
        <v>6</v>
      </c>
      <c r="D22" s="278">
        <v>64.3</v>
      </c>
      <c r="E22" s="278">
        <v>64.7</v>
      </c>
      <c r="F22" s="278">
        <v>65.400000000000006</v>
      </c>
      <c r="G22" s="278">
        <v>66.5</v>
      </c>
      <c r="H22" s="278">
        <v>68.5</v>
      </c>
      <c r="I22" s="266">
        <v>6.6</v>
      </c>
      <c r="J22" s="266">
        <v>3.1</v>
      </c>
      <c r="K22" s="278"/>
      <c r="L22" s="276"/>
      <c r="M22" s="205"/>
      <c r="N22" s="205"/>
      <c r="O22" s="205"/>
      <c r="P22" s="205"/>
      <c r="Q22" s="205"/>
    </row>
    <row r="23" spans="2:20" s="44" customFormat="1" ht="11.25" x14ac:dyDescent="0.2">
      <c r="B23" s="271"/>
      <c r="C23" s="135"/>
      <c r="I23" s="266"/>
      <c r="J23" s="266"/>
      <c r="K23" s="279"/>
      <c r="L23" s="276"/>
      <c r="M23" s="279"/>
      <c r="N23" s="279"/>
      <c r="O23" s="279"/>
      <c r="P23" s="280"/>
    </row>
    <row r="24" spans="2:20" s="44" customFormat="1" ht="11.25" x14ac:dyDescent="0.2">
      <c r="B24" s="274" t="s">
        <v>210</v>
      </c>
      <c r="C24" s="135" t="s">
        <v>4</v>
      </c>
      <c r="D24" s="281" t="s">
        <v>284</v>
      </c>
      <c r="E24" s="281" t="s">
        <v>366</v>
      </c>
      <c r="F24" s="280" t="s">
        <v>284</v>
      </c>
      <c r="G24" s="280" t="s">
        <v>286</v>
      </c>
      <c r="H24" s="280" t="s">
        <v>357</v>
      </c>
      <c r="I24" s="264">
        <v>1.4</v>
      </c>
      <c r="J24" s="264">
        <v>2.9</v>
      </c>
      <c r="K24" s="280"/>
      <c r="L24" s="276"/>
      <c r="M24" s="281"/>
      <c r="N24" s="281"/>
      <c r="O24" s="281"/>
      <c r="P24" s="282"/>
    </row>
    <row r="25" spans="2:20" s="6" customFormat="1" ht="11.25" customHeight="1" x14ac:dyDescent="0.2">
      <c r="B25" s="275"/>
      <c r="C25" s="135"/>
      <c r="F25" s="61"/>
      <c r="G25" s="61"/>
      <c r="H25" s="61"/>
      <c r="I25" s="264"/>
      <c r="J25" s="264"/>
      <c r="K25" s="280"/>
      <c r="L25" s="276"/>
      <c r="M25" s="280"/>
      <c r="N25" s="280"/>
      <c r="O25" s="280"/>
      <c r="P25" s="280"/>
      <c r="Q25" s="44"/>
    </row>
    <row r="26" spans="2:20" ht="11.25" customHeight="1" x14ac:dyDescent="0.2">
      <c r="B26" s="274" t="s">
        <v>211</v>
      </c>
      <c r="C26" s="135" t="s">
        <v>4</v>
      </c>
      <c r="D26" s="281">
        <v>122.8</v>
      </c>
      <c r="E26" s="281">
        <v>124.5</v>
      </c>
      <c r="F26" s="280">
        <v>126.6</v>
      </c>
      <c r="G26" s="280">
        <v>129</v>
      </c>
      <c r="H26" s="280">
        <v>130.80000000000001</v>
      </c>
      <c r="I26" s="264">
        <v>6.5</v>
      </c>
      <c r="J26" s="264">
        <v>1.4</v>
      </c>
      <c r="K26" s="280"/>
      <c r="L26" s="276"/>
      <c r="M26" s="280"/>
      <c r="N26" s="280"/>
      <c r="O26" s="280"/>
      <c r="P26" s="280"/>
      <c r="Q26" s="44"/>
    </row>
    <row r="27" spans="2:20" s="44" customFormat="1" ht="12.75" customHeight="1" outlineLevel="1" x14ac:dyDescent="0.2">
      <c r="B27" s="100"/>
      <c r="C27" s="27"/>
      <c r="D27" s="173"/>
      <c r="E27" s="173"/>
      <c r="F27" s="173"/>
      <c r="G27" s="335"/>
      <c r="H27" s="280"/>
      <c r="I27" s="49"/>
      <c r="J27" s="49"/>
      <c r="K27" s="112"/>
      <c r="L27" s="276"/>
      <c r="M27" s="144"/>
    </row>
    <row r="28" spans="2:20" ht="3" customHeight="1" x14ac:dyDescent="0.2">
      <c r="B28" s="142"/>
      <c r="C28" s="138"/>
      <c r="D28" s="164"/>
      <c r="E28" s="164"/>
      <c r="F28" s="164"/>
      <c r="G28" s="164"/>
      <c r="H28" s="164"/>
      <c r="I28" s="139"/>
      <c r="J28" s="139"/>
      <c r="L28" s="112"/>
      <c r="M28" s="112"/>
      <c r="N28" s="112"/>
      <c r="O28" s="44"/>
    </row>
    <row r="29" spans="2:20" customFormat="1" ht="12" customHeight="1" outlineLevel="1" x14ac:dyDescent="0.2">
      <c r="B29" s="137"/>
      <c r="C29" s="137"/>
      <c r="D29" s="153"/>
      <c r="E29" s="153"/>
      <c r="F29" s="153"/>
      <c r="G29" s="153"/>
      <c r="H29" s="153"/>
      <c r="I29" s="137"/>
      <c r="J29" s="137"/>
      <c r="M29" s="57"/>
    </row>
    <row r="30" spans="2:20" ht="11.25" customHeight="1" x14ac:dyDescent="0.2">
      <c r="B30" s="102" t="s">
        <v>113</v>
      </c>
      <c r="I30" s="40"/>
      <c r="K30" s="53"/>
      <c r="N30" s="40"/>
    </row>
    <row r="31" spans="2:20" x14ac:dyDescent="0.2">
      <c r="B31" s="244" t="s">
        <v>140</v>
      </c>
      <c r="C31" s="102"/>
      <c r="D31" s="102"/>
      <c r="E31" s="102"/>
      <c r="F31" s="102"/>
      <c r="G31" s="102"/>
      <c r="H31" s="102"/>
      <c r="I31" s="102"/>
      <c r="J31" s="102"/>
      <c r="K31" s="102"/>
      <c r="L31" s="102"/>
      <c r="M31" s="102"/>
      <c r="N31" s="102"/>
      <c r="O31" s="102"/>
      <c r="P31" s="102"/>
    </row>
    <row r="32" spans="2:20" ht="30" customHeight="1" x14ac:dyDescent="0.2">
      <c r="B32" s="355" t="s">
        <v>326</v>
      </c>
      <c r="C32" s="355"/>
      <c r="D32" s="355"/>
      <c r="E32" s="355"/>
      <c r="F32" s="355"/>
      <c r="G32" s="355"/>
      <c r="H32" s="355"/>
      <c r="I32" s="355"/>
      <c r="J32" s="355"/>
      <c r="K32" s="291"/>
      <c r="L32" s="102"/>
      <c r="M32" s="102"/>
      <c r="N32" s="102"/>
      <c r="O32" s="102"/>
      <c r="P32" s="102"/>
    </row>
    <row r="33" spans="2:13" x14ac:dyDescent="0.2">
      <c r="B33" s="44"/>
      <c r="C33" s="46"/>
      <c r="D33" s="165"/>
      <c r="E33" s="165"/>
      <c r="F33" s="165"/>
      <c r="G33" s="165"/>
      <c r="H33" s="165"/>
      <c r="I33" s="44"/>
      <c r="J33" s="44"/>
      <c r="K33"/>
      <c r="L33"/>
      <c r="M33" s="57"/>
    </row>
    <row r="34" spans="2:13" x14ac:dyDescent="0.2">
      <c r="B34" s="44"/>
      <c r="C34" s="46"/>
      <c r="D34" s="165"/>
      <c r="E34" s="165"/>
      <c r="F34" s="165"/>
      <c r="G34" s="165"/>
      <c r="H34" s="165"/>
      <c r="I34" s="54"/>
      <c r="J34" s="54"/>
      <c r="M34" s="57"/>
    </row>
    <row r="35" spans="2:13" x14ac:dyDescent="0.2">
      <c r="B35" s="44"/>
      <c r="C35" s="46"/>
      <c r="D35" s="165"/>
      <c r="E35" s="165"/>
      <c r="F35" s="165"/>
      <c r="G35" s="165"/>
      <c r="H35" s="165"/>
      <c r="I35" s="54"/>
      <c r="J35" s="328"/>
      <c r="M35" s="57"/>
    </row>
    <row r="36" spans="2:13" x14ac:dyDescent="0.2">
      <c r="B36" s="44"/>
      <c r="C36" s="46"/>
      <c r="D36" s="165"/>
      <c r="E36" s="165"/>
      <c r="F36" s="165"/>
      <c r="G36" s="165"/>
      <c r="H36" s="165"/>
      <c r="I36" s="54"/>
      <c r="J36" s="328"/>
      <c r="M36" s="57"/>
    </row>
    <row r="37" spans="2:13" x14ac:dyDescent="0.2">
      <c r="B37" s="44"/>
      <c r="C37" s="46"/>
      <c r="D37" s="165"/>
      <c r="E37" s="165"/>
      <c r="F37" s="165"/>
      <c r="G37" s="165"/>
      <c r="H37" s="165"/>
      <c r="I37" s="44"/>
      <c r="J37" s="44"/>
      <c r="M37" s="57"/>
    </row>
    <row r="38" spans="2:13" x14ac:dyDescent="0.2">
      <c r="B38" s="44"/>
      <c r="C38" s="46"/>
      <c r="D38" s="165"/>
      <c r="E38" s="165"/>
      <c r="F38" s="165"/>
      <c r="G38" s="165"/>
      <c r="H38" s="165"/>
      <c r="I38" s="44"/>
      <c r="J38" s="44"/>
      <c r="M38" s="57"/>
    </row>
    <row r="39" spans="2:13" x14ac:dyDescent="0.2">
      <c r="B39" s="44"/>
      <c r="C39" s="46"/>
      <c r="D39" s="165"/>
      <c r="E39" s="165"/>
      <c r="F39" s="165"/>
      <c r="G39" s="165"/>
      <c r="H39" s="165"/>
      <c r="I39" s="44"/>
      <c r="J39" s="44"/>
      <c r="M39" s="57"/>
    </row>
    <row r="40" spans="2:13" x14ac:dyDescent="0.2">
      <c r="B40" s="44"/>
      <c r="C40" s="46"/>
      <c r="D40" s="165"/>
      <c r="E40" s="165"/>
      <c r="F40" s="165"/>
      <c r="G40" s="165"/>
      <c r="H40" s="165"/>
      <c r="I40" s="44"/>
      <c r="J40" s="44"/>
      <c r="M40" s="57"/>
    </row>
    <row r="41" spans="2:13" x14ac:dyDescent="0.2">
      <c r="B41" s="44"/>
      <c r="C41" s="46"/>
      <c r="D41" s="165"/>
      <c r="E41" s="165"/>
      <c r="F41" s="165"/>
      <c r="G41" s="165"/>
      <c r="H41" s="165"/>
      <c r="I41" s="44"/>
      <c r="J41" s="44"/>
      <c r="M41" s="57"/>
    </row>
    <row r="42" spans="2:13" x14ac:dyDescent="0.2">
      <c r="B42" s="44"/>
      <c r="C42" s="46"/>
      <c r="D42" s="165"/>
      <c r="E42" s="165"/>
      <c r="F42" s="165"/>
      <c r="G42" s="165"/>
      <c r="H42" s="165"/>
      <c r="I42" s="44"/>
      <c r="J42" s="44"/>
      <c r="M42" s="57"/>
    </row>
    <row r="43" spans="2:13" x14ac:dyDescent="0.2">
      <c r="B43" s="44"/>
      <c r="C43" s="46"/>
      <c r="D43" s="165"/>
      <c r="E43" s="165"/>
      <c r="F43" s="165"/>
      <c r="G43" s="165"/>
      <c r="H43" s="165"/>
      <c r="I43" s="44"/>
      <c r="J43" s="44"/>
    </row>
    <row r="44" spans="2:13" x14ac:dyDescent="0.2">
      <c r="B44" s="44"/>
      <c r="C44" s="46"/>
      <c r="D44" s="165"/>
      <c r="E44" s="165"/>
      <c r="F44" s="165"/>
      <c r="G44" s="165"/>
      <c r="H44" s="165"/>
      <c r="I44" s="44"/>
      <c r="J44" s="44"/>
    </row>
    <row r="45" spans="2:13" x14ac:dyDescent="0.2">
      <c r="B45" s="44"/>
      <c r="C45" s="46"/>
      <c r="D45" s="165"/>
      <c r="E45" s="165"/>
      <c r="F45" s="165"/>
      <c r="G45" s="165"/>
      <c r="H45" s="165"/>
      <c r="I45" s="44"/>
      <c r="J45" s="44"/>
    </row>
    <row r="46" spans="2:13" x14ac:dyDescent="0.2">
      <c r="B46" s="44"/>
      <c r="C46" s="46"/>
      <c r="D46" s="165"/>
      <c r="E46" s="165"/>
      <c r="F46" s="165"/>
      <c r="G46" s="165"/>
      <c r="H46" s="165"/>
      <c r="I46" s="44"/>
      <c r="J46" s="44"/>
    </row>
    <row r="47" spans="2:13" x14ac:dyDescent="0.2">
      <c r="B47" s="44"/>
      <c r="C47" s="46"/>
      <c r="D47" s="165"/>
      <c r="E47" s="165"/>
      <c r="F47" s="165"/>
      <c r="G47" s="165"/>
      <c r="H47" s="165"/>
      <c r="I47" s="44"/>
      <c r="J47" s="44"/>
    </row>
    <row r="48" spans="2:13" x14ac:dyDescent="0.2">
      <c r="B48" s="44"/>
      <c r="C48" s="46"/>
      <c r="D48" s="165"/>
      <c r="E48" s="165"/>
      <c r="F48" s="165"/>
      <c r="G48" s="165"/>
      <c r="H48" s="165"/>
      <c r="I48" s="44"/>
      <c r="J48" s="44"/>
    </row>
    <row r="49" spans="2:16" s="40" customFormat="1" x14ac:dyDescent="0.2">
      <c r="B49" s="44"/>
      <c r="C49" s="46"/>
      <c r="D49" s="165"/>
      <c r="E49" s="165"/>
      <c r="F49" s="165"/>
      <c r="G49" s="165"/>
      <c r="H49" s="165"/>
      <c r="I49" s="44"/>
      <c r="J49" s="44"/>
      <c r="L49" s="53"/>
      <c r="M49" s="53"/>
      <c r="N49" s="53"/>
      <c r="O49" s="53"/>
      <c r="P49" s="53"/>
    </row>
    <row r="50" spans="2:16" s="40" customFormat="1" x14ac:dyDescent="0.2">
      <c r="B50" s="44"/>
      <c r="C50" s="46"/>
      <c r="D50" s="165"/>
      <c r="E50" s="165"/>
      <c r="F50" s="165"/>
      <c r="G50" s="165"/>
      <c r="H50" s="165"/>
      <c r="I50" s="44"/>
      <c r="J50" s="44"/>
      <c r="L50" s="53"/>
      <c r="M50" s="53"/>
      <c r="N50" s="53"/>
      <c r="O50" s="53"/>
      <c r="P50" s="53"/>
    </row>
    <row r="51" spans="2:16" s="40" customFormat="1" x14ac:dyDescent="0.2">
      <c r="B51" s="44"/>
      <c r="C51" s="46"/>
      <c r="D51" s="165"/>
      <c r="E51" s="165"/>
      <c r="F51" s="165"/>
      <c r="G51" s="165"/>
      <c r="H51" s="165"/>
      <c r="I51" s="44"/>
      <c r="J51" s="44"/>
      <c r="L51" s="53"/>
      <c r="M51" s="53"/>
      <c r="N51" s="53"/>
      <c r="O51" s="53"/>
      <c r="P51" s="53"/>
    </row>
    <row r="52" spans="2:16" s="40" customFormat="1" x14ac:dyDescent="0.2">
      <c r="B52" s="44"/>
      <c r="C52" s="46"/>
      <c r="D52" s="165"/>
      <c r="E52" s="165"/>
      <c r="F52" s="165"/>
      <c r="G52" s="165"/>
      <c r="H52" s="165"/>
      <c r="I52" s="44"/>
      <c r="J52" s="44"/>
      <c r="L52" s="53"/>
      <c r="M52" s="53"/>
      <c r="N52" s="53"/>
      <c r="O52" s="53"/>
      <c r="P52" s="53"/>
    </row>
    <row r="53" spans="2:16" s="40" customFormat="1" x14ac:dyDescent="0.2">
      <c r="B53" s="44"/>
      <c r="C53" s="46"/>
      <c r="D53" s="165"/>
      <c r="E53" s="165"/>
      <c r="F53" s="165"/>
      <c r="G53" s="165"/>
      <c r="H53" s="165"/>
      <c r="I53" s="44"/>
      <c r="J53" s="44"/>
      <c r="L53" s="53"/>
      <c r="M53" s="53"/>
      <c r="N53" s="53"/>
      <c r="O53" s="53"/>
      <c r="P53" s="53"/>
    </row>
    <row r="54" spans="2:16" s="40" customFormat="1" x14ac:dyDescent="0.2">
      <c r="B54" s="44"/>
      <c r="C54" s="46"/>
      <c r="D54" s="165"/>
      <c r="E54" s="165"/>
      <c r="F54" s="165"/>
      <c r="G54" s="165"/>
      <c r="H54" s="165"/>
      <c r="I54" s="44"/>
      <c r="J54" s="44"/>
      <c r="L54" s="53"/>
      <c r="M54" s="53"/>
      <c r="N54" s="53"/>
      <c r="O54" s="53"/>
      <c r="P54" s="53"/>
    </row>
    <row r="55" spans="2:16" s="40" customFormat="1" x14ac:dyDescent="0.2">
      <c r="B55" s="44"/>
      <c r="C55" s="46"/>
      <c r="D55" s="165"/>
      <c r="E55" s="165"/>
      <c r="F55" s="165"/>
      <c r="G55" s="165"/>
      <c r="H55" s="165"/>
      <c r="I55" s="44"/>
      <c r="J55" s="44"/>
      <c r="L55" s="53"/>
      <c r="M55" s="53"/>
      <c r="N55" s="53"/>
      <c r="O55" s="53"/>
      <c r="P55" s="53"/>
    </row>
    <row r="56" spans="2:16" s="40" customFormat="1" x14ac:dyDescent="0.2">
      <c r="B56" s="44"/>
      <c r="C56" s="46"/>
      <c r="D56" s="165"/>
      <c r="E56" s="165"/>
      <c r="F56" s="165"/>
      <c r="G56" s="165"/>
      <c r="H56" s="165"/>
      <c r="I56" s="44"/>
      <c r="J56" s="44"/>
      <c r="L56" s="53"/>
      <c r="M56" s="53"/>
      <c r="N56" s="53"/>
      <c r="O56" s="53"/>
      <c r="P56" s="53"/>
    </row>
    <row r="57" spans="2:16" s="40" customFormat="1" x14ac:dyDescent="0.2">
      <c r="B57" s="44"/>
      <c r="C57" s="46"/>
      <c r="D57" s="165"/>
      <c r="E57" s="165"/>
      <c r="F57" s="165"/>
      <c r="G57" s="165"/>
      <c r="H57" s="165"/>
      <c r="I57" s="44"/>
      <c r="J57" s="44"/>
      <c r="L57" s="53"/>
      <c r="M57" s="53"/>
      <c r="N57" s="53"/>
      <c r="O57" s="53"/>
      <c r="P57" s="53"/>
    </row>
    <row r="58" spans="2:16" s="40" customFormat="1" x14ac:dyDescent="0.2">
      <c r="B58" s="44"/>
      <c r="C58" s="46"/>
      <c r="D58" s="165"/>
      <c r="E58" s="165"/>
      <c r="F58" s="165"/>
      <c r="G58" s="165"/>
      <c r="H58" s="165"/>
      <c r="I58" s="44"/>
      <c r="J58" s="44"/>
      <c r="L58" s="53"/>
      <c r="M58" s="53"/>
      <c r="N58" s="53"/>
      <c r="O58" s="53"/>
      <c r="P58" s="53"/>
    </row>
    <row r="59" spans="2:16" s="40" customFormat="1" x14ac:dyDescent="0.2">
      <c r="B59" s="44"/>
      <c r="C59" s="46"/>
      <c r="D59" s="165"/>
      <c r="E59" s="165"/>
      <c r="F59" s="165"/>
      <c r="G59" s="165"/>
      <c r="H59" s="165"/>
      <c r="I59" s="44"/>
      <c r="J59" s="44"/>
      <c r="L59" s="53"/>
      <c r="M59" s="53"/>
      <c r="N59" s="53"/>
      <c r="O59" s="53"/>
      <c r="P59" s="53"/>
    </row>
    <row r="60" spans="2:16" s="40" customFormat="1" x14ac:dyDescent="0.2">
      <c r="B60" s="44"/>
      <c r="C60" s="46"/>
      <c r="D60" s="165"/>
      <c r="E60" s="165"/>
      <c r="F60" s="165"/>
      <c r="G60" s="165"/>
      <c r="H60" s="165"/>
      <c r="I60" s="44"/>
      <c r="J60" s="44"/>
      <c r="L60" s="53"/>
      <c r="M60" s="53"/>
      <c r="N60" s="53"/>
      <c r="O60" s="53"/>
      <c r="P60" s="53"/>
    </row>
    <row r="61" spans="2:16" s="40" customFormat="1" x14ac:dyDescent="0.2">
      <c r="B61" s="44"/>
      <c r="C61" s="46"/>
      <c r="D61" s="165"/>
      <c r="E61" s="165"/>
      <c r="F61" s="165"/>
      <c r="G61" s="165"/>
      <c r="H61" s="165"/>
      <c r="I61" s="44"/>
      <c r="J61" s="44"/>
      <c r="L61" s="53"/>
      <c r="M61" s="53"/>
      <c r="N61" s="53"/>
      <c r="O61" s="53"/>
      <c r="P61" s="53"/>
    </row>
    <row r="62" spans="2:16" s="40" customFormat="1" x14ac:dyDescent="0.2">
      <c r="B62" s="44"/>
      <c r="C62" s="46"/>
      <c r="D62" s="165"/>
      <c r="E62" s="165"/>
      <c r="F62" s="165"/>
      <c r="G62" s="165"/>
      <c r="H62" s="165"/>
      <c r="I62" s="44"/>
      <c r="J62" s="44"/>
      <c r="L62" s="53"/>
      <c r="M62" s="53"/>
      <c r="N62" s="53"/>
      <c r="O62" s="53"/>
      <c r="P62" s="53"/>
    </row>
    <row r="63" spans="2:16" s="40" customFormat="1" x14ac:dyDescent="0.2">
      <c r="B63" s="44"/>
      <c r="C63" s="46"/>
      <c r="D63" s="165"/>
      <c r="E63" s="165"/>
      <c r="F63" s="165"/>
      <c r="G63" s="165"/>
      <c r="H63" s="165"/>
      <c r="I63" s="44"/>
      <c r="J63" s="44"/>
      <c r="L63" s="53"/>
      <c r="M63" s="53"/>
      <c r="N63" s="53"/>
      <c r="O63" s="53"/>
      <c r="P63" s="53"/>
    </row>
  </sheetData>
  <mergeCells count="9">
    <mergeCell ref="B32:J32"/>
    <mergeCell ref="B3:B6"/>
    <mergeCell ref="C3:C6"/>
    <mergeCell ref="B1:J1"/>
    <mergeCell ref="D3:J3"/>
    <mergeCell ref="D4:H4"/>
    <mergeCell ref="I4:J4"/>
    <mergeCell ref="I6:J6"/>
    <mergeCell ref="D6:H6"/>
  </mergeCells>
  <hyperlinks>
    <hyperlink ref="L2" location="Indice!A1" display="(Voltar ao índice)" xr:uid="{1788347A-11E5-49AD-B699-83B1644259C2}"/>
  </hyperlinks>
  <printOptions horizontalCentered="1"/>
  <pageMargins left="0.47244094488188981" right="0.47244094488188981" top="0.6692913385826772" bottom="0.6692913385826772" header="0" footer="0"/>
  <pageSetup paperSize="9" scale="86" firstPageNumber="20" orientation="portrait" horizontalDpi="300" verticalDpi="3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84C22-EC6C-45B8-91B2-0DD95FFC21AC}">
  <sheetPr codeName="Folha21">
    <pageSetUpPr fitToPage="1"/>
  </sheetPr>
  <dimension ref="A1:EE18"/>
  <sheetViews>
    <sheetView showGridLines="0" zoomScaleNormal="100" workbookViewId="0"/>
  </sheetViews>
  <sheetFormatPr defaultColWidth="9.140625" defaultRowHeight="15" x14ac:dyDescent="0.25"/>
  <cols>
    <col min="1" max="1" width="6.7109375" style="213" customWidth="1"/>
    <col min="2" max="2" width="33.140625" style="213" customWidth="1"/>
    <col min="3" max="9" width="10.140625" style="213" customWidth="1"/>
    <col min="10" max="10" width="6.7109375" style="213" customWidth="1"/>
    <col min="11" max="11" width="14" style="213" customWidth="1"/>
    <col min="12" max="12" width="9.140625" style="213" customWidth="1"/>
    <col min="13" max="16384" width="9.140625" style="213"/>
  </cols>
  <sheetData>
    <row r="1" spans="1:135" ht="30" customHeight="1" x14ac:dyDescent="0.25">
      <c r="B1" s="360" t="s">
        <v>318</v>
      </c>
      <c r="C1" s="360"/>
      <c r="D1" s="360"/>
      <c r="E1" s="360"/>
      <c r="F1" s="360"/>
      <c r="G1" s="360"/>
      <c r="H1" s="360"/>
      <c r="I1" s="360"/>
      <c r="J1" s="214"/>
      <c r="K1" s="214"/>
    </row>
    <row r="2" spans="1:135" x14ac:dyDescent="0.25">
      <c r="B2" s="93"/>
      <c r="C2" s="93"/>
      <c r="D2" s="93"/>
      <c r="E2" s="93"/>
      <c r="F2" s="93"/>
      <c r="G2" s="93"/>
      <c r="H2" s="214"/>
      <c r="I2" s="214"/>
      <c r="J2" s="214"/>
      <c r="K2" s="96" t="s">
        <v>61</v>
      </c>
    </row>
    <row r="3" spans="1:135" ht="12.75" customHeight="1" x14ac:dyDescent="0.25">
      <c r="B3" s="359" t="s">
        <v>122</v>
      </c>
      <c r="C3" s="385" t="s">
        <v>24</v>
      </c>
      <c r="D3" s="386"/>
      <c r="E3" s="386"/>
      <c r="F3" s="386"/>
      <c r="G3" s="386"/>
      <c r="H3" s="386"/>
      <c r="I3" s="386"/>
    </row>
    <row r="4" spans="1:135" ht="12.75" customHeight="1" x14ac:dyDescent="0.25">
      <c r="B4" s="374"/>
      <c r="C4" s="368" t="s">
        <v>0</v>
      </c>
      <c r="D4" s="369"/>
      <c r="E4" s="369"/>
      <c r="F4" s="369"/>
      <c r="G4" s="370"/>
      <c r="H4" s="364" t="s">
        <v>109</v>
      </c>
      <c r="I4" s="365"/>
      <c r="J4" s="214"/>
      <c r="K4" s="214"/>
    </row>
    <row r="5" spans="1:135" ht="21" customHeight="1" x14ac:dyDescent="0.25">
      <c r="B5" s="374"/>
      <c r="C5" s="147" t="s">
        <v>345</v>
      </c>
      <c r="D5" s="147" t="s">
        <v>358</v>
      </c>
      <c r="E5" s="147" t="s">
        <v>377</v>
      </c>
      <c r="F5" s="147" t="s">
        <v>433</v>
      </c>
      <c r="G5" s="147" t="s">
        <v>467</v>
      </c>
      <c r="H5" s="127" t="s">
        <v>110</v>
      </c>
      <c r="I5" s="124" t="s">
        <v>111</v>
      </c>
      <c r="J5" s="214"/>
      <c r="K5" s="214"/>
      <c r="M5" s="242"/>
    </row>
    <row r="6" spans="1:135" ht="12.75" customHeight="1" x14ac:dyDescent="0.25">
      <c r="B6" s="374"/>
      <c r="C6" s="366" t="s">
        <v>129</v>
      </c>
      <c r="D6" s="367"/>
      <c r="E6" s="367"/>
      <c r="F6" s="367"/>
      <c r="G6" s="367"/>
      <c r="H6" s="366" t="s">
        <v>2</v>
      </c>
      <c r="I6" s="367"/>
      <c r="M6" s="242"/>
    </row>
    <row r="7" spans="1:135" x14ac:dyDescent="0.25">
      <c r="B7" s="17"/>
      <c r="C7" s="51"/>
      <c r="D7" s="51"/>
      <c r="E7" s="51"/>
      <c r="F7" s="51"/>
      <c r="G7" s="117"/>
      <c r="H7" s="74"/>
      <c r="I7" s="215"/>
      <c r="J7" s="269"/>
      <c r="K7" s="269"/>
      <c r="M7" s="242"/>
    </row>
    <row r="8" spans="1:135" ht="38.25" customHeight="1" x14ac:dyDescent="0.25">
      <c r="B8" s="216" t="s">
        <v>123</v>
      </c>
      <c r="C8" s="117">
        <v>15.1</v>
      </c>
      <c r="D8" s="117">
        <v>23.4</v>
      </c>
      <c r="E8" s="117">
        <v>15.4</v>
      </c>
      <c r="F8" s="117">
        <v>15.8</v>
      </c>
      <c r="G8" s="117">
        <v>16.600000000000001</v>
      </c>
      <c r="H8" s="49">
        <v>9.9</v>
      </c>
      <c r="I8" s="49">
        <v>5.0999999999999996</v>
      </c>
      <c r="J8" s="217"/>
      <c r="K8" s="339"/>
      <c r="L8" s="242"/>
    </row>
    <row r="9" spans="1:135" x14ac:dyDescent="0.25">
      <c r="B9" s="219" t="s">
        <v>124</v>
      </c>
      <c r="H9" s="49"/>
      <c r="I9" s="49"/>
      <c r="J9" s="217"/>
      <c r="K9" s="339"/>
      <c r="O9" s="220"/>
      <c r="R9" s="220"/>
    </row>
    <row r="10" spans="1:135" x14ac:dyDescent="0.25">
      <c r="B10" s="221" t="s">
        <v>125</v>
      </c>
      <c r="C10" s="70">
        <v>14.6</v>
      </c>
      <c r="D10" s="70">
        <v>22.7</v>
      </c>
      <c r="E10" s="70">
        <v>14.9</v>
      </c>
      <c r="F10" s="70">
        <v>15.1</v>
      </c>
      <c r="G10" s="70">
        <v>16</v>
      </c>
      <c r="H10" s="215">
        <v>9.6</v>
      </c>
      <c r="I10" s="215">
        <v>6</v>
      </c>
      <c r="J10" s="217"/>
      <c r="K10" s="339"/>
      <c r="L10" s="242"/>
      <c r="O10" s="267"/>
      <c r="R10" s="220"/>
    </row>
    <row r="11" spans="1:135" x14ac:dyDescent="0.25">
      <c r="A11" s="214"/>
      <c r="B11" s="79"/>
      <c r="C11" s="117"/>
      <c r="D11" s="117"/>
      <c r="E11" s="117"/>
      <c r="F11" s="117"/>
      <c r="H11" s="49"/>
      <c r="I11" s="222"/>
      <c r="J11" s="214"/>
      <c r="K11" s="217"/>
      <c r="M11" s="220"/>
      <c r="O11" s="220"/>
      <c r="Q11" s="220"/>
      <c r="R11" s="220"/>
      <c r="S11" s="214"/>
      <c r="T11" s="214"/>
      <c r="U11" s="214"/>
      <c r="V11" s="214"/>
      <c r="W11" s="214"/>
      <c r="X11" s="214"/>
      <c r="Y11" s="214"/>
      <c r="Z11" s="214"/>
      <c r="AA11" s="214"/>
      <c r="AB11" s="214"/>
      <c r="AC11" s="214"/>
      <c r="AD11" s="214"/>
      <c r="AE11" s="214"/>
      <c r="AF11" s="214"/>
      <c r="AG11" s="214"/>
      <c r="AH11" s="214"/>
      <c r="AI11" s="214"/>
      <c r="AJ11" s="214"/>
      <c r="AK11" s="214"/>
      <c r="AL11" s="214"/>
      <c r="AM11" s="214"/>
      <c r="AN11" s="214"/>
      <c r="AO11" s="214"/>
      <c r="AP11" s="214"/>
      <c r="AQ11" s="214"/>
      <c r="AR11" s="214"/>
      <c r="AS11" s="214"/>
      <c r="AT11" s="214"/>
      <c r="AU11" s="214"/>
      <c r="AV11" s="214"/>
      <c r="AW11" s="214"/>
      <c r="AX11" s="214"/>
      <c r="AY11" s="214"/>
      <c r="AZ11" s="214"/>
      <c r="BA11" s="214"/>
      <c r="BB11" s="214"/>
      <c r="BC11" s="214"/>
      <c r="BD11" s="214"/>
      <c r="BE11" s="214"/>
      <c r="BF11" s="214"/>
      <c r="BG11" s="214"/>
      <c r="BH11" s="214"/>
      <c r="BI11" s="214"/>
      <c r="BJ11" s="214"/>
      <c r="BK11" s="214"/>
      <c r="BL11" s="214"/>
      <c r="BM11" s="214"/>
      <c r="BN11" s="214"/>
      <c r="BO11" s="214"/>
      <c r="BP11" s="214"/>
      <c r="BQ11" s="214"/>
      <c r="BR11" s="214"/>
      <c r="BS11" s="214"/>
      <c r="BT11" s="214"/>
      <c r="BU11" s="214"/>
      <c r="BV11" s="214"/>
      <c r="BW11" s="214"/>
      <c r="BX11" s="214"/>
      <c r="BY11" s="214"/>
      <c r="BZ11" s="214"/>
      <c r="CA11" s="214"/>
      <c r="CB11" s="214"/>
      <c r="CC11" s="214"/>
      <c r="CD11" s="214"/>
      <c r="CE11" s="214"/>
      <c r="CF11" s="214"/>
      <c r="CG11" s="214"/>
      <c r="CH11" s="214"/>
      <c r="CI11" s="214"/>
      <c r="CJ11" s="214"/>
      <c r="CK11" s="214"/>
      <c r="CL11" s="214"/>
      <c r="CM11" s="214"/>
      <c r="CN11" s="214"/>
      <c r="CO11" s="214"/>
      <c r="CP11" s="214"/>
      <c r="CQ11" s="214"/>
      <c r="CR11" s="214"/>
      <c r="CS11" s="214"/>
      <c r="CT11" s="214"/>
      <c r="CU11" s="214"/>
      <c r="CV11" s="214"/>
      <c r="CW11" s="214"/>
      <c r="CX11" s="214"/>
      <c r="CY11" s="214"/>
      <c r="CZ11" s="214"/>
      <c r="DA11" s="214"/>
      <c r="DB11" s="214"/>
      <c r="DC11" s="214"/>
      <c r="DD11" s="214"/>
      <c r="DE11" s="214"/>
      <c r="DF11" s="214"/>
      <c r="DG11" s="214"/>
      <c r="DH11" s="214"/>
      <c r="DI11" s="214"/>
      <c r="DJ11" s="214"/>
      <c r="DK11" s="214"/>
      <c r="DL11" s="214"/>
      <c r="DM11" s="214"/>
      <c r="DN11" s="214"/>
      <c r="DO11" s="214"/>
      <c r="DP11" s="214"/>
      <c r="DQ11" s="214"/>
      <c r="DR11" s="214"/>
      <c r="DS11" s="214"/>
      <c r="DT11" s="214"/>
      <c r="DU11" s="214"/>
      <c r="DV11" s="214"/>
      <c r="DW11" s="214"/>
      <c r="DX11" s="214"/>
      <c r="DY11" s="214"/>
      <c r="DZ11" s="214"/>
      <c r="EA11" s="214"/>
      <c r="EB11" s="214"/>
      <c r="EC11" s="214"/>
      <c r="ED11" s="214"/>
      <c r="EE11" s="214"/>
    </row>
    <row r="12" spans="1:135" ht="4.5" customHeight="1" x14ac:dyDescent="0.25">
      <c r="A12" s="18"/>
      <c r="B12" s="98"/>
      <c r="C12" s="99"/>
      <c r="D12" s="99"/>
      <c r="E12" s="99"/>
      <c r="F12" s="99"/>
      <c r="G12" s="99"/>
      <c r="H12" s="99"/>
      <c r="I12" s="99"/>
      <c r="J12" s="223"/>
      <c r="K12" s="223"/>
      <c r="M12" s="224"/>
      <c r="N12" s="224"/>
      <c r="O12" s="224"/>
      <c r="P12" s="224"/>
      <c r="Q12" s="224"/>
      <c r="R12" s="224"/>
      <c r="S12" s="53"/>
      <c r="T12" s="53"/>
      <c r="U12" s="53"/>
      <c r="V12" s="53"/>
      <c r="W12" s="53"/>
      <c r="X12" s="53"/>
      <c r="Y12" s="53"/>
      <c r="Z12" s="53"/>
      <c r="AA12" s="53"/>
      <c r="AB12" s="53"/>
      <c r="AC12" s="53"/>
      <c r="AD12" s="53"/>
      <c r="AE12" s="53"/>
      <c r="AF12" s="53"/>
      <c r="AG12" s="53"/>
      <c r="AH12" s="53"/>
      <c r="AI12" s="53"/>
      <c r="AJ12" s="53"/>
      <c r="AK12" s="53"/>
      <c r="AL12" s="53"/>
      <c r="AM12" s="53"/>
      <c r="AN12" s="53"/>
      <c r="AO12" s="53"/>
      <c r="AP12" s="53"/>
      <c r="AQ12" s="53"/>
      <c r="AR12" s="53"/>
      <c r="AS12" s="53"/>
      <c r="AT12" s="53"/>
      <c r="AU12" s="53"/>
      <c r="AV12" s="53"/>
      <c r="AW12" s="53"/>
      <c r="AX12" s="53"/>
      <c r="AY12" s="53"/>
      <c r="AZ12" s="53"/>
      <c r="BA12" s="53"/>
      <c r="BB12" s="53"/>
      <c r="BC12" s="53"/>
      <c r="BD12" s="53"/>
      <c r="BE12" s="53"/>
      <c r="BF12" s="53"/>
      <c r="BG12" s="53"/>
      <c r="BH12" s="53"/>
      <c r="BI12" s="53"/>
      <c r="BJ12" s="5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c r="DJ12" s="53"/>
      <c r="DK12" s="53"/>
      <c r="DL12" s="53"/>
      <c r="DM12" s="53"/>
      <c r="DN12" s="53"/>
      <c r="DO12" s="53"/>
      <c r="DP12" s="53"/>
      <c r="DQ12" s="53"/>
      <c r="DR12" s="53"/>
      <c r="DS12" s="53"/>
      <c r="DT12" s="53"/>
      <c r="DU12" s="53"/>
      <c r="DV12" s="53"/>
      <c r="DW12" s="53"/>
      <c r="DX12" s="53"/>
      <c r="DY12" s="53"/>
      <c r="DZ12" s="53"/>
      <c r="EA12" s="53"/>
      <c r="EB12" s="53"/>
      <c r="EC12" s="53"/>
      <c r="ED12" s="53"/>
      <c r="EE12" s="53"/>
    </row>
    <row r="13" spans="1:135" x14ac:dyDescent="0.25">
      <c r="A13" s="214"/>
      <c r="B13" s="225" t="s">
        <v>126</v>
      </c>
      <c r="C13" s="214"/>
      <c r="D13" s="214"/>
      <c r="E13" s="214"/>
      <c r="F13" s="214"/>
      <c r="G13" s="214"/>
      <c r="H13" s="214"/>
      <c r="I13" s="214"/>
      <c r="J13" s="214"/>
      <c r="K13" s="214"/>
      <c r="L13" s="226"/>
      <c r="M13" s="224"/>
      <c r="N13" s="224"/>
      <c r="O13" s="224"/>
      <c r="P13" s="224"/>
      <c r="Q13" s="224"/>
      <c r="R13" s="224"/>
      <c r="S13" s="214"/>
      <c r="T13" s="214"/>
      <c r="U13" s="214"/>
      <c r="V13" s="214"/>
      <c r="W13" s="214"/>
      <c r="X13" s="214"/>
      <c r="Y13" s="214"/>
      <c r="Z13" s="214"/>
      <c r="AA13" s="214"/>
      <c r="AB13" s="214"/>
      <c r="AC13" s="214"/>
      <c r="AD13" s="214"/>
      <c r="AE13" s="214"/>
      <c r="AF13" s="214"/>
      <c r="AG13" s="214"/>
      <c r="AH13" s="214"/>
      <c r="AI13" s="214"/>
      <c r="AJ13" s="214"/>
      <c r="AK13" s="214"/>
      <c r="AL13" s="214"/>
      <c r="AM13" s="214"/>
      <c r="AN13" s="214"/>
      <c r="AO13" s="214"/>
      <c r="AP13" s="214"/>
      <c r="AQ13" s="214"/>
      <c r="AR13" s="214"/>
      <c r="AS13" s="214"/>
      <c r="AT13" s="214"/>
      <c r="AU13" s="214"/>
      <c r="AV13" s="214"/>
      <c r="AW13" s="214"/>
      <c r="AX13" s="214"/>
      <c r="AY13" s="214"/>
      <c r="AZ13" s="214"/>
      <c r="BA13" s="214"/>
      <c r="BB13" s="214"/>
      <c r="BC13" s="214"/>
      <c r="BD13" s="214"/>
      <c r="BE13" s="214"/>
      <c r="BF13" s="214"/>
      <c r="BG13" s="214"/>
      <c r="BH13" s="214"/>
      <c r="BI13" s="214"/>
      <c r="BJ13" s="214"/>
      <c r="BK13" s="214"/>
      <c r="BL13" s="214"/>
      <c r="BM13" s="214"/>
      <c r="BN13" s="214"/>
      <c r="BO13" s="214"/>
      <c r="BP13" s="214"/>
      <c r="BQ13" s="214"/>
      <c r="BR13" s="214"/>
      <c r="BS13" s="214"/>
      <c r="BT13" s="214"/>
      <c r="BU13" s="214"/>
      <c r="BV13" s="214"/>
      <c r="BW13" s="214"/>
      <c r="BX13" s="214"/>
      <c r="BY13" s="214"/>
      <c r="BZ13" s="214"/>
      <c r="CA13" s="214"/>
      <c r="CB13" s="214"/>
      <c r="CC13" s="214"/>
      <c r="CD13" s="214"/>
      <c r="CE13" s="214"/>
      <c r="CF13" s="214"/>
      <c r="CG13" s="214"/>
      <c r="CH13" s="214"/>
      <c r="CI13" s="214"/>
      <c r="CJ13" s="214"/>
      <c r="CK13" s="214"/>
      <c r="CL13" s="214"/>
      <c r="CM13" s="214"/>
      <c r="CN13" s="214"/>
      <c r="CO13" s="214"/>
      <c r="CP13" s="214"/>
      <c r="CQ13" s="214"/>
      <c r="CR13" s="214"/>
      <c r="CS13" s="214"/>
      <c r="CT13" s="214"/>
      <c r="CU13" s="214"/>
      <c r="CV13" s="214"/>
      <c r="CW13" s="214"/>
      <c r="CX13" s="214"/>
      <c r="CY13" s="214"/>
      <c r="CZ13" s="214"/>
      <c r="DA13" s="214"/>
      <c r="DB13" s="214"/>
      <c r="DC13" s="214"/>
      <c r="DD13" s="214"/>
      <c r="DE13" s="214"/>
      <c r="DF13" s="214"/>
      <c r="DG13" s="214"/>
      <c r="DH13" s="214"/>
      <c r="DI13" s="214"/>
      <c r="DJ13" s="214"/>
      <c r="DK13" s="214"/>
      <c r="DL13" s="214"/>
      <c r="DM13" s="214"/>
      <c r="DN13" s="214"/>
      <c r="DO13" s="214"/>
      <c r="DP13" s="214"/>
      <c r="DQ13" s="214"/>
      <c r="DR13" s="214"/>
      <c r="DS13" s="214"/>
      <c r="DT13" s="214"/>
      <c r="DU13" s="214"/>
      <c r="DV13" s="214"/>
      <c r="DW13" s="214"/>
      <c r="DX13" s="214"/>
      <c r="DY13" s="214"/>
      <c r="DZ13" s="214"/>
      <c r="EA13" s="214"/>
      <c r="EB13" s="214"/>
      <c r="EC13" s="214"/>
      <c r="ED13" s="214"/>
      <c r="EE13" s="214"/>
    </row>
    <row r="14" spans="1:135" s="53" customFormat="1" ht="12.75" x14ac:dyDescent="0.2">
      <c r="B14" s="244" t="s">
        <v>140</v>
      </c>
      <c r="C14" s="102"/>
      <c r="D14" s="102"/>
      <c r="E14" s="102"/>
      <c r="F14" s="102"/>
      <c r="G14" s="102"/>
      <c r="H14" s="102"/>
      <c r="I14" s="102"/>
      <c r="J14" s="102"/>
      <c r="K14" s="102"/>
      <c r="L14" s="102"/>
      <c r="M14" s="102"/>
      <c r="N14" s="102"/>
      <c r="O14" s="102"/>
      <c r="P14" s="102"/>
    </row>
    <row r="15" spans="1:135" s="53" customFormat="1" ht="31.15" customHeight="1" x14ac:dyDescent="0.2">
      <c r="B15" s="355" t="s">
        <v>326</v>
      </c>
      <c r="C15" s="355"/>
      <c r="D15" s="355"/>
      <c r="E15" s="355"/>
      <c r="F15" s="355"/>
      <c r="G15" s="355"/>
      <c r="H15" s="355"/>
      <c r="I15" s="355"/>
      <c r="J15" s="291"/>
      <c r="K15" s="291"/>
      <c r="L15" s="102"/>
      <c r="M15" s="102"/>
      <c r="N15" s="102"/>
      <c r="O15" s="102"/>
      <c r="P15" s="102"/>
    </row>
    <row r="16" spans="1:135" x14ac:dyDescent="0.25">
      <c r="L16" s="227"/>
      <c r="M16" s="220"/>
      <c r="N16" s="220"/>
      <c r="O16" s="220"/>
      <c r="P16" s="220"/>
      <c r="Q16" s="220"/>
      <c r="R16" s="220"/>
    </row>
    <row r="17" spans="12:18" x14ac:dyDescent="0.25">
      <c r="L17" s="228"/>
      <c r="M17" s="224"/>
      <c r="N17" s="224"/>
      <c r="O17" s="224"/>
      <c r="P17" s="224"/>
      <c r="Q17" s="224"/>
      <c r="R17" s="224"/>
    </row>
    <row r="18" spans="12:18" x14ac:dyDescent="0.25">
      <c r="L18" s="229"/>
      <c r="M18" s="229"/>
      <c r="N18" s="220"/>
      <c r="O18" s="220"/>
      <c r="P18" s="220"/>
      <c r="Q18" s="220"/>
      <c r="R18" s="220"/>
    </row>
  </sheetData>
  <mergeCells count="8">
    <mergeCell ref="B15:I15"/>
    <mergeCell ref="B1:I1"/>
    <mergeCell ref="B3:B6"/>
    <mergeCell ref="C3:I3"/>
    <mergeCell ref="C4:G4"/>
    <mergeCell ref="H6:I6"/>
    <mergeCell ref="H4:I4"/>
    <mergeCell ref="C6:G6"/>
  </mergeCells>
  <conditionalFormatting sqref="L13:L15">
    <cfRule type="cellIs" dxfId="1" priority="2" stopIfTrue="1" operator="between">
      <formula>0.1</formula>
      <formula>7.5</formula>
    </cfRule>
  </conditionalFormatting>
  <hyperlinks>
    <hyperlink ref="K2" location="Indice!A1" display="(Voltar ao índice)" xr:uid="{E51E613E-D406-4C34-8C1F-C9779D6F19CC}"/>
  </hyperlinks>
  <printOptions horizontalCentered="1"/>
  <pageMargins left="0.45275590551181105" right="0.45275590551181105" top="0.6692913385826772" bottom="0.6692913385826772" header="0" footer="0"/>
  <pageSetup paperSize="9" scale="91"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9CC5C-8BA6-4F2D-B385-8081FC84A685}">
  <sheetPr codeName="Folha22">
    <pageSetUpPr fitToPage="1"/>
  </sheetPr>
  <dimension ref="A1:ES22"/>
  <sheetViews>
    <sheetView showGridLines="0" zoomScaleNormal="100" workbookViewId="0"/>
  </sheetViews>
  <sheetFormatPr defaultColWidth="9.140625" defaultRowHeight="15" x14ac:dyDescent="0.25"/>
  <cols>
    <col min="1" max="1" width="6.7109375" style="213" customWidth="1"/>
    <col min="2" max="2" width="30.7109375" style="213" customWidth="1"/>
    <col min="3" max="7" width="11.7109375" style="213" customWidth="1"/>
    <col min="8" max="9" width="9.28515625" style="213" customWidth="1"/>
    <col min="10" max="10" width="6.7109375" style="213" customWidth="1"/>
    <col min="11" max="11" width="14" style="213" customWidth="1"/>
    <col min="12" max="16384" width="9.140625" style="213"/>
  </cols>
  <sheetData>
    <row r="1" spans="1:149" ht="27" customHeight="1" x14ac:dyDescent="0.25">
      <c r="B1" s="373" t="s">
        <v>319</v>
      </c>
      <c r="C1" s="373"/>
      <c r="D1" s="373"/>
      <c r="E1" s="373"/>
      <c r="F1" s="373"/>
      <c r="G1" s="373"/>
      <c r="H1" s="373"/>
      <c r="I1" s="373"/>
      <c r="J1" s="214"/>
      <c r="K1" s="214"/>
      <c r="L1" s="214"/>
    </row>
    <row r="2" spans="1:149" x14ac:dyDescent="0.25">
      <c r="B2" s="93"/>
      <c r="C2" s="93"/>
      <c r="D2" s="93"/>
      <c r="E2" s="93"/>
      <c r="F2" s="93"/>
      <c r="G2" s="93"/>
      <c r="H2" s="214"/>
      <c r="I2" s="214"/>
      <c r="J2" s="214"/>
      <c r="K2" s="96" t="s">
        <v>61</v>
      </c>
      <c r="L2" s="214"/>
    </row>
    <row r="3" spans="1:149" ht="12.75" customHeight="1" x14ac:dyDescent="0.25">
      <c r="B3" s="384" t="s">
        <v>208</v>
      </c>
      <c r="C3" s="385" t="s">
        <v>24</v>
      </c>
      <c r="D3" s="386"/>
      <c r="E3" s="386"/>
      <c r="F3" s="386"/>
      <c r="G3" s="386"/>
      <c r="H3" s="386"/>
      <c r="I3" s="386"/>
      <c r="L3" s="214"/>
    </row>
    <row r="4" spans="1:149" ht="12.75" customHeight="1" x14ac:dyDescent="0.25">
      <c r="B4" s="366"/>
      <c r="C4" s="368" t="s">
        <v>0</v>
      </c>
      <c r="D4" s="369"/>
      <c r="E4" s="369"/>
      <c r="F4" s="369"/>
      <c r="G4" s="370"/>
      <c r="H4" s="364" t="s">
        <v>109</v>
      </c>
      <c r="I4" s="365"/>
      <c r="J4" s="214"/>
      <c r="K4" s="214"/>
      <c r="L4" s="214"/>
    </row>
    <row r="5" spans="1:149" ht="21" customHeight="1" x14ac:dyDescent="0.25">
      <c r="B5" s="366"/>
      <c r="C5" s="147" t="s">
        <v>345</v>
      </c>
      <c r="D5" s="147" t="s">
        <v>358</v>
      </c>
      <c r="E5" s="147" t="s">
        <v>377</v>
      </c>
      <c r="F5" s="147" t="s">
        <v>433</v>
      </c>
      <c r="G5" s="147" t="s">
        <v>467</v>
      </c>
      <c r="H5" s="127" t="s">
        <v>110</v>
      </c>
      <c r="I5" s="124" t="s">
        <v>111</v>
      </c>
      <c r="J5" s="214"/>
      <c r="K5" s="214"/>
      <c r="L5" s="214"/>
    </row>
    <row r="6" spans="1:149" ht="12.75" customHeight="1" x14ac:dyDescent="0.25">
      <c r="B6" s="366"/>
      <c r="C6" s="366" t="s">
        <v>145</v>
      </c>
      <c r="D6" s="367"/>
      <c r="E6" s="367"/>
      <c r="F6" s="367"/>
      <c r="G6" s="367"/>
      <c r="H6" s="366" t="s">
        <v>2</v>
      </c>
      <c r="I6" s="367"/>
      <c r="L6" s="214"/>
    </row>
    <row r="7" spans="1:149" x14ac:dyDescent="0.25">
      <c r="B7" s="17"/>
      <c r="C7" s="51"/>
      <c r="D7" s="51"/>
      <c r="E7" s="51"/>
      <c r="F7" s="51"/>
      <c r="G7" s="51"/>
      <c r="H7" s="74"/>
      <c r="I7" s="215"/>
      <c r="J7" s="214"/>
      <c r="K7" s="214"/>
      <c r="L7" s="214"/>
      <c r="M7" s="243"/>
    </row>
    <row r="8" spans="1:149" ht="17.25" customHeight="1" x14ac:dyDescent="0.25">
      <c r="B8" s="221" t="s">
        <v>127</v>
      </c>
      <c r="C8" s="70">
        <v>31.7</v>
      </c>
      <c r="D8" s="70">
        <v>30.2</v>
      </c>
      <c r="E8" s="70">
        <v>31.4</v>
      </c>
      <c r="F8" s="70">
        <v>32.1</v>
      </c>
      <c r="G8" s="70">
        <v>31.7</v>
      </c>
      <c r="H8" s="215">
        <v>0</v>
      </c>
      <c r="I8" s="215">
        <v>-1.2</v>
      </c>
      <c r="J8" s="217"/>
      <c r="K8" s="269"/>
      <c r="L8" s="269"/>
      <c r="M8" s="232"/>
      <c r="N8" s="230"/>
      <c r="O8" s="230"/>
    </row>
    <row r="9" spans="1:149" x14ac:dyDescent="0.25">
      <c r="B9" s="221" t="s">
        <v>128</v>
      </c>
      <c r="C9" s="231">
        <v>3825242</v>
      </c>
      <c r="D9" s="231">
        <v>3731861</v>
      </c>
      <c r="E9" s="231">
        <v>3858089</v>
      </c>
      <c r="F9" s="231">
        <v>4084539</v>
      </c>
      <c r="G9" s="231">
        <v>4114325</v>
      </c>
      <c r="H9" s="215">
        <v>7.6</v>
      </c>
      <c r="I9" s="215">
        <v>0.7</v>
      </c>
      <c r="J9" s="217"/>
      <c r="K9" s="269"/>
      <c r="L9" s="214"/>
      <c r="M9" s="232"/>
      <c r="N9" s="230"/>
      <c r="O9" s="230"/>
    </row>
    <row r="10" spans="1:149" ht="4.5" customHeight="1" x14ac:dyDescent="0.25">
      <c r="A10" s="18"/>
      <c r="B10" s="98"/>
      <c r="C10" s="99"/>
      <c r="D10" s="99"/>
      <c r="E10" s="99"/>
      <c r="F10" s="99"/>
      <c r="G10" s="99"/>
      <c r="H10" s="99"/>
      <c r="I10" s="99"/>
      <c r="J10" s="223"/>
      <c r="K10" s="217"/>
      <c r="L10" s="218"/>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c r="AS10" s="53"/>
      <c r="AT10" s="53"/>
      <c r="AU10" s="53"/>
      <c r="AV10" s="53"/>
      <c r="AW10" s="53"/>
      <c r="AX10" s="53"/>
      <c r="AY10" s="53"/>
      <c r="AZ10" s="53"/>
      <c r="BA10" s="53"/>
      <c r="BB10" s="53"/>
      <c r="BC10" s="53"/>
      <c r="BD10" s="53"/>
      <c r="BE10" s="53"/>
      <c r="BF10" s="53"/>
      <c r="BG10" s="53"/>
      <c r="BH10" s="53"/>
      <c r="BI10" s="53"/>
      <c r="BJ10" s="53"/>
      <c r="BK10" s="53"/>
      <c r="BL10" s="53"/>
      <c r="BM10" s="53"/>
      <c r="BN10" s="53"/>
      <c r="BO10" s="53"/>
      <c r="BP10" s="53"/>
      <c r="BQ10" s="53"/>
      <c r="BR10" s="53"/>
      <c r="BS10" s="53"/>
      <c r="BT10" s="53"/>
      <c r="BU10" s="53"/>
      <c r="BV10" s="53"/>
      <c r="BW10" s="53"/>
      <c r="BX10" s="53"/>
      <c r="BY10" s="53"/>
      <c r="BZ10" s="53"/>
      <c r="CA10" s="53"/>
      <c r="CB10" s="53"/>
      <c r="CC10" s="53"/>
      <c r="CD10" s="53"/>
      <c r="CE10" s="53"/>
      <c r="CF10" s="53"/>
      <c r="CG10" s="53"/>
      <c r="CH10" s="53"/>
      <c r="CI10" s="53"/>
      <c r="CJ10" s="53"/>
      <c r="CK10" s="53"/>
      <c r="CL10" s="53"/>
      <c r="CM10" s="53"/>
      <c r="CN10" s="53"/>
      <c r="CO10" s="53"/>
      <c r="CP10" s="53"/>
      <c r="CQ10" s="53"/>
      <c r="CR10" s="53"/>
      <c r="CS10" s="53"/>
      <c r="CT10" s="53"/>
      <c r="CU10" s="53"/>
      <c r="CV10" s="53"/>
      <c r="CW10" s="53"/>
      <c r="CX10" s="53"/>
      <c r="CY10" s="53"/>
      <c r="CZ10" s="53"/>
      <c r="DA10" s="53"/>
      <c r="DB10" s="53"/>
      <c r="DC10" s="53"/>
      <c r="DD10" s="53"/>
      <c r="DE10" s="53"/>
      <c r="DF10" s="53"/>
      <c r="DG10" s="53"/>
      <c r="DH10" s="53"/>
      <c r="DI10" s="53"/>
      <c r="DJ10" s="53"/>
      <c r="DK10" s="53"/>
      <c r="DL10" s="53"/>
      <c r="DM10" s="53"/>
      <c r="DN10" s="53"/>
      <c r="DO10" s="53"/>
      <c r="DP10" s="53"/>
      <c r="DQ10" s="53"/>
      <c r="DR10" s="53"/>
      <c r="DS10" s="53"/>
      <c r="DT10" s="53"/>
      <c r="DU10" s="53"/>
      <c r="DV10" s="53"/>
      <c r="DW10" s="53"/>
      <c r="DX10" s="53"/>
      <c r="DY10" s="53"/>
      <c r="DZ10" s="53"/>
      <c r="EA10" s="53"/>
      <c r="EB10" s="53"/>
      <c r="EC10" s="53"/>
      <c r="ED10" s="53"/>
      <c r="EE10" s="53"/>
      <c r="EF10" s="53"/>
      <c r="EG10" s="53"/>
      <c r="EH10" s="53"/>
      <c r="EI10" s="53"/>
      <c r="EJ10" s="53"/>
      <c r="EK10" s="53"/>
      <c r="EL10" s="53"/>
      <c r="EM10" s="53"/>
      <c r="EN10" s="53"/>
      <c r="EO10" s="53"/>
      <c r="EP10" s="53"/>
      <c r="EQ10" s="53"/>
      <c r="ER10" s="53"/>
      <c r="ES10" s="53"/>
    </row>
    <row r="11" spans="1:149" ht="20.25" customHeight="1" x14ac:dyDescent="0.25">
      <c r="B11" s="225" t="s">
        <v>126</v>
      </c>
    </row>
    <row r="12" spans="1:149" s="53" customFormat="1" ht="12.75" x14ac:dyDescent="0.2">
      <c r="B12" s="244" t="s">
        <v>140</v>
      </c>
      <c r="C12" s="102"/>
      <c r="D12" s="102"/>
      <c r="E12" s="102"/>
      <c r="F12" s="102"/>
      <c r="G12" s="102"/>
      <c r="H12" s="102"/>
      <c r="I12" s="102"/>
      <c r="J12" s="102"/>
      <c r="K12" s="102"/>
      <c r="L12" s="102"/>
      <c r="M12" s="102"/>
      <c r="N12" s="102"/>
      <c r="O12" s="102"/>
      <c r="P12" s="102"/>
    </row>
    <row r="13" spans="1:149" s="53" customFormat="1" ht="27.75" customHeight="1" x14ac:dyDescent="0.2">
      <c r="B13" s="355" t="s">
        <v>327</v>
      </c>
      <c r="C13" s="355"/>
      <c r="D13" s="355"/>
      <c r="E13" s="355"/>
      <c r="F13" s="355"/>
      <c r="G13" s="355"/>
      <c r="H13" s="355"/>
      <c r="I13" s="355"/>
      <c r="J13" s="102"/>
      <c r="K13" s="102"/>
      <c r="L13" s="102"/>
      <c r="M13" s="102"/>
      <c r="N13" s="102"/>
      <c r="O13" s="102"/>
      <c r="P13" s="102"/>
    </row>
    <row r="14" spans="1:149" ht="19.899999999999999" customHeight="1" x14ac:dyDescent="0.25">
      <c r="B14" s="387" t="s">
        <v>302</v>
      </c>
      <c r="C14" s="387"/>
      <c r="D14" s="387"/>
      <c r="E14" s="387"/>
      <c r="F14" s="387"/>
      <c r="G14" s="387"/>
      <c r="H14" s="387"/>
      <c r="I14" s="387"/>
    </row>
    <row r="15" spans="1:149" x14ac:dyDescent="0.25">
      <c r="C15" s="242"/>
      <c r="D15" s="242"/>
      <c r="E15" s="242"/>
      <c r="F15" s="242"/>
      <c r="G15" s="242"/>
      <c r="H15" s="242"/>
      <c r="I15" s="242"/>
    </row>
    <row r="16" spans="1:149" x14ac:dyDescent="0.25">
      <c r="C16" s="243"/>
      <c r="D16" s="243"/>
      <c r="E16" s="243"/>
      <c r="F16" s="243"/>
      <c r="G16" s="243"/>
      <c r="H16" s="242"/>
      <c r="I16" s="242"/>
    </row>
    <row r="19" spans="3:7" x14ac:dyDescent="0.25">
      <c r="C19" s="159"/>
      <c r="D19" s="159"/>
      <c r="E19" s="159"/>
      <c r="F19" s="159"/>
      <c r="G19" s="159"/>
    </row>
    <row r="22" spans="3:7" x14ac:dyDescent="0.25">
      <c r="C22" s="242"/>
      <c r="D22" s="242"/>
      <c r="E22" s="242"/>
      <c r="F22" s="242"/>
      <c r="G22" s="242"/>
    </row>
  </sheetData>
  <mergeCells count="9">
    <mergeCell ref="H6:I6"/>
    <mergeCell ref="B14:I14"/>
    <mergeCell ref="B1:I1"/>
    <mergeCell ref="B3:B6"/>
    <mergeCell ref="C3:I3"/>
    <mergeCell ref="C4:G4"/>
    <mergeCell ref="H4:I4"/>
    <mergeCell ref="B13:I13"/>
    <mergeCell ref="C6:G6"/>
  </mergeCells>
  <conditionalFormatting sqref="L12:L13">
    <cfRule type="cellIs" dxfId="0" priority="1" stopIfTrue="1" operator="between">
      <formula>0.1</formula>
      <formula>7.5</formula>
    </cfRule>
  </conditionalFormatting>
  <hyperlinks>
    <hyperlink ref="K2" location="Indice!A1" display="(Voltar ao índice)" xr:uid="{F0C74ABC-ABE3-47E2-8720-6655F1D45F7C}"/>
  </hyperlinks>
  <printOptions horizontalCentered="1"/>
  <pageMargins left="0.47244094488188981" right="0.47244094488188981" top="0.6692913385826772" bottom="0.6692913385826772" header="0" footer="0"/>
  <pageSetup paperSize="9" scale="88"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olha6">
    <pageSetUpPr fitToPage="1"/>
  </sheetPr>
  <dimension ref="B1:P50"/>
  <sheetViews>
    <sheetView showGridLines="0" showOutlineSymbols="0" zoomScaleNormal="100" workbookViewId="0"/>
  </sheetViews>
  <sheetFormatPr defaultColWidth="9.140625" defaultRowHeight="12.75" outlineLevelRow="1" x14ac:dyDescent="0.2"/>
  <cols>
    <col min="1" max="1" width="6.7109375" style="53" customWidth="1"/>
    <col min="2" max="2" width="30.7109375" style="53" customWidth="1"/>
    <col min="3" max="3" width="5.28515625" style="62" customWidth="1"/>
    <col min="4" max="8" width="10" style="162" customWidth="1"/>
    <col min="9" max="9" width="10" style="40" customWidth="1"/>
    <col min="10" max="11" width="10" style="53" customWidth="1"/>
    <col min="12" max="12" width="6.85546875" style="40" customWidth="1"/>
    <col min="13" max="13" width="14" style="53" customWidth="1"/>
    <col min="14" max="16384" width="9.140625" style="53"/>
  </cols>
  <sheetData>
    <row r="1" spans="2:15" s="39" customFormat="1" ht="30" customHeight="1" x14ac:dyDescent="0.2">
      <c r="B1" s="373" t="s">
        <v>322</v>
      </c>
      <c r="C1" s="373"/>
      <c r="D1" s="373"/>
      <c r="E1" s="373"/>
      <c r="F1" s="373"/>
      <c r="G1" s="373"/>
      <c r="H1" s="373"/>
      <c r="I1" s="373"/>
      <c r="J1" s="373"/>
      <c r="K1" s="373"/>
      <c r="L1" s="36"/>
    </row>
    <row r="2" spans="2:15" s="39" customFormat="1" ht="12.75" customHeight="1" x14ac:dyDescent="0.2">
      <c r="B2" s="93"/>
      <c r="C2" s="93"/>
      <c r="D2" s="155"/>
      <c r="E2" s="155"/>
      <c r="F2" s="155"/>
      <c r="G2" s="155"/>
      <c r="H2" s="155"/>
      <c r="I2" s="155"/>
      <c r="J2" s="93"/>
      <c r="K2" s="93"/>
      <c r="L2" s="36"/>
      <c r="M2" s="96" t="s">
        <v>61</v>
      </c>
    </row>
    <row r="3" spans="2:15" ht="12.75" customHeight="1" x14ac:dyDescent="0.2">
      <c r="B3" s="374" t="s">
        <v>44</v>
      </c>
      <c r="C3" s="361" t="s">
        <v>23</v>
      </c>
      <c r="D3" s="364" t="s">
        <v>24</v>
      </c>
      <c r="E3" s="365"/>
      <c r="F3" s="365"/>
      <c r="G3" s="365"/>
      <c r="H3" s="365"/>
      <c r="I3" s="365"/>
      <c r="J3" s="365"/>
      <c r="K3" s="365"/>
      <c r="L3" s="53"/>
      <c r="M3" s="55"/>
    </row>
    <row r="4" spans="2:15" ht="12.75" customHeight="1" x14ac:dyDescent="0.2">
      <c r="B4" s="374"/>
      <c r="C4" s="362"/>
      <c r="D4" s="368" t="s">
        <v>0</v>
      </c>
      <c r="E4" s="369"/>
      <c r="F4" s="369"/>
      <c r="G4" s="369"/>
      <c r="H4" s="370"/>
      <c r="I4" s="146" t="s">
        <v>1</v>
      </c>
      <c r="J4" s="364" t="s">
        <v>109</v>
      </c>
      <c r="K4" s="365"/>
      <c r="L4" s="53"/>
      <c r="M4" s="55"/>
    </row>
    <row r="5" spans="2:15" s="57" customFormat="1" ht="21" customHeight="1" x14ac:dyDescent="0.2">
      <c r="B5" s="374"/>
      <c r="C5" s="362"/>
      <c r="D5" s="147" t="s">
        <v>345</v>
      </c>
      <c r="E5" s="147" t="s">
        <v>358</v>
      </c>
      <c r="F5" s="147" t="s">
        <v>377</v>
      </c>
      <c r="G5" s="147" t="s">
        <v>433</v>
      </c>
      <c r="H5" s="147" t="s">
        <v>467</v>
      </c>
      <c r="I5" s="147" t="s">
        <v>467</v>
      </c>
      <c r="J5" s="127" t="s">
        <v>110</v>
      </c>
      <c r="K5" s="124" t="s">
        <v>111</v>
      </c>
      <c r="L5" s="56"/>
    </row>
    <row r="6" spans="2:15" s="57" customFormat="1" ht="12.75" customHeight="1" x14ac:dyDescent="0.2">
      <c r="B6" s="374"/>
      <c r="C6" s="363"/>
      <c r="D6" s="371" t="s">
        <v>129</v>
      </c>
      <c r="E6" s="372"/>
      <c r="F6" s="372"/>
      <c r="G6" s="372"/>
      <c r="H6" s="372"/>
      <c r="I6" s="366" t="s">
        <v>2</v>
      </c>
      <c r="J6" s="367"/>
      <c r="K6" s="367"/>
      <c r="L6" s="56"/>
      <c r="M6" s="112"/>
      <c r="N6" s="115"/>
    </row>
    <row r="7" spans="2:15" s="57" customFormat="1" ht="5.25" customHeight="1" x14ac:dyDescent="0.2">
      <c r="B7" s="10"/>
      <c r="C7" s="11"/>
      <c r="D7" s="58"/>
      <c r="H7" s="116"/>
      <c r="I7" s="58"/>
      <c r="J7" s="12"/>
      <c r="K7" s="12"/>
      <c r="L7" s="58"/>
      <c r="M7" s="112"/>
      <c r="N7" s="115"/>
    </row>
    <row r="8" spans="2:15" s="45" customFormat="1" ht="11.25" customHeight="1" outlineLevel="1" x14ac:dyDescent="0.2">
      <c r="B8" s="14" t="s">
        <v>10</v>
      </c>
      <c r="C8" s="13" t="s">
        <v>4</v>
      </c>
      <c r="D8" s="116" t="s">
        <v>267</v>
      </c>
      <c r="E8" s="116" t="s">
        <v>332</v>
      </c>
      <c r="F8" s="159">
        <v>6.9</v>
      </c>
      <c r="G8" s="159" t="s">
        <v>295</v>
      </c>
      <c r="H8" s="159" t="s">
        <v>283</v>
      </c>
      <c r="I8" s="116">
        <v>10.5</v>
      </c>
      <c r="J8" s="49">
        <v>-23.3</v>
      </c>
      <c r="K8" s="49">
        <v>-21.4</v>
      </c>
      <c r="N8" s="41"/>
    </row>
    <row r="9" spans="2:15" s="45" customFormat="1" ht="11.25" customHeight="1" outlineLevel="1" x14ac:dyDescent="0.2">
      <c r="B9" s="14"/>
      <c r="C9" s="13" t="s">
        <v>5</v>
      </c>
      <c r="D9" s="159" t="s">
        <v>287</v>
      </c>
      <c r="E9" s="159" t="s">
        <v>258</v>
      </c>
      <c r="F9" s="159" t="s">
        <v>261</v>
      </c>
      <c r="G9" s="159" t="s">
        <v>261</v>
      </c>
      <c r="H9" s="159" t="s">
        <v>299</v>
      </c>
      <c r="I9" s="159">
        <v>15.5</v>
      </c>
      <c r="J9" s="49">
        <v>-8.1</v>
      </c>
      <c r="K9" s="49">
        <v>-11</v>
      </c>
    </row>
    <row r="10" spans="2:15" s="45" customFormat="1" ht="23.25" customHeight="1" outlineLevel="1" x14ac:dyDescent="0.2">
      <c r="B10" s="14"/>
      <c r="C10" s="13" t="s">
        <v>6</v>
      </c>
      <c r="D10" s="159" t="s">
        <v>255</v>
      </c>
      <c r="E10" s="159" t="s">
        <v>291</v>
      </c>
      <c r="F10" s="159" t="s">
        <v>290</v>
      </c>
      <c r="G10" s="159" t="s">
        <v>262</v>
      </c>
      <c r="H10" s="159" t="s">
        <v>298</v>
      </c>
      <c r="I10" s="159">
        <v>15.6</v>
      </c>
      <c r="J10" s="49">
        <v>-35.799999999999997</v>
      </c>
      <c r="K10" s="49">
        <v>-31</v>
      </c>
    </row>
    <row r="11" spans="2:15" s="45" customFormat="1" ht="11.25" customHeight="1" outlineLevel="1" x14ac:dyDescent="0.2">
      <c r="B11" s="17" t="s">
        <v>80</v>
      </c>
      <c r="C11" s="16" t="s">
        <v>4</v>
      </c>
      <c r="D11" s="129" t="s">
        <v>132</v>
      </c>
      <c r="E11" s="129" t="s">
        <v>298</v>
      </c>
      <c r="F11" s="70" t="s">
        <v>297</v>
      </c>
      <c r="G11" s="70" t="s">
        <v>132</v>
      </c>
      <c r="H11" s="70" t="s">
        <v>132</v>
      </c>
      <c r="I11" s="129">
        <v>21</v>
      </c>
      <c r="J11" s="180" t="s">
        <v>137</v>
      </c>
      <c r="K11" s="180" t="s">
        <v>137</v>
      </c>
    </row>
    <row r="12" spans="2:15" s="45" customFormat="1" ht="11.25" customHeight="1" outlineLevel="1" x14ac:dyDescent="0.2">
      <c r="B12" s="17"/>
      <c r="C12" s="16"/>
      <c r="D12" s="70"/>
      <c r="E12" s="70"/>
      <c r="F12" s="129"/>
      <c r="G12" s="129"/>
      <c r="H12" s="129"/>
      <c r="I12" s="70"/>
      <c r="J12" s="180" t="s">
        <v>309</v>
      </c>
      <c r="K12" s="180" t="s">
        <v>309</v>
      </c>
    </row>
    <row r="13" spans="2:15" s="45" customFormat="1" ht="11.25" customHeight="1" outlineLevel="1" x14ac:dyDescent="0.2">
      <c r="B13" s="17" t="s">
        <v>7</v>
      </c>
      <c r="C13" s="16" t="s">
        <v>4</v>
      </c>
      <c r="D13" s="129" t="s">
        <v>132</v>
      </c>
      <c r="E13" s="129" t="s">
        <v>132</v>
      </c>
      <c r="F13" s="70" t="s">
        <v>132</v>
      </c>
      <c r="G13" s="70" t="s">
        <v>132</v>
      </c>
      <c r="H13" s="70" t="s">
        <v>132</v>
      </c>
      <c r="I13" s="129">
        <v>24.7</v>
      </c>
      <c r="J13" s="180" t="s">
        <v>137</v>
      </c>
      <c r="K13" s="180" t="s">
        <v>137</v>
      </c>
      <c r="O13" s="41"/>
    </row>
    <row r="14" spans="2:15" s="45" customFormat="1" ht="11.25" customHeight="1" outlineLevel="1" x14ac:dyDescent="0.2">
      <c r="B14" s="17"/>
      <c r="C14" s="16"/>
      <c r="D14" s="70"/>
      <c r="E14" s="70"/>
      <c r="F14" s="129"/>
      <c r="G14" s="129"/>
      <c r="H14" s="129"/>
      <c r="I14" s="70"/>
      <c r="J14" s="180" t="s">
        <v>309</v>
      </c>
      <c r="K14" s="180" t="s">
        <v>309</v>
      </c>
    </row>
    <row r="15" spans="2:15" s="45" customFormat="1" ht="11.25" customHeight="1" outlineLevel="1" x14ac:dyDescent="0.2">
      <c r="B15" s="17" t="s">
        <v>8</v>
      </c>
      <c r="C15" s="16" t="s">
        <v>4</v>
      </c>
      <c r="D15" s="129" t="s">
        <v>132</v>
      </c>
      <c r="E15" s="129" t="s">
        <v>132</v>
      </c>
      <c r="F15" s="70" t="s">
        <v>132</v>
      </c>
      <c r="G15" s="70" t="s">
        <v>132</v>
      </c>
      <c r="H15" s="70" t="s">
        <v>132</v>
      </c>
      <c r="I15" s="129">
        <v>31.6</v>
      </c>
      <c r="J15" s="180" t="s">
        <v>137</v>
      </c>
      <c r="K15" s="180" t="s">
        <v>137</v>
      </c>
    </row>
    <row r="16" spans="2:15" s="45" customFormat="1" ht="11.25" customHeight="1" outlineLevel="1" x14ac:dyDescent="0.2">
      <c r="B16" s="17"/>
      <c r="C16" s="16"/>
      <c r="D16" s="70"/>
      <c r="E16" s="70"/>
      <c r="F16" s="129"/>
      <c r="G16" s="129"/>
      <c r="H16" s="129"/>
      <c r="I16" s="70"/>
      <c r="J16" s="180" t="s">
        <v>309</v>
      </c>
      <c r="K16" s="180" t="s">
        <v>309</v>
      </c>
    </row>
    <row r="17" spans="2:13" s="45" customFormat="1" ht="11.25" customHeight="1" outlineLevel="1" x14ac:dyDescent="0.2">
      <c r="B17" s="17" t="s">
        <v>81</v>
      </c>
      <c r="C17" s="16" t="s">
        <v>4</v>
      </c>
      <c r="D17" s="129" t="s">
        <v>132</v>
      </c>
      <c r="E17" s="129" t="s">
        <v>132</v>
      </c>
      <c r="F17" s="129" t="s">
        <v>132</v>
      </c>
      <c r="G17" s="129" t="s">
        <v>132</v>
      </c>
      <c r="H17" s="129" t="s">
        <v>132</v>
      </c>
      <c r="I17" s="129">
        <v>27.2</v>
      </c>
      <c r="J17" s="180" t="s">
        <v>137</v>
      </c>
      <c r="K17" s="180" t="s">
        <v>137</v>
      </c>
    </row>
    <row r="18" spans="2:13" s="45" customFormat="1" ht="11.25" customHeight="1" outlineLevel="1" x14ac:dyDescent="0.2">
      <c r="D18" s="129"/>
      <c r="E18" s="129"/>
      <c r="F18" s="129"/>
      <c r="G18" s="129"/>
      <c r="H18" s="129"/>
      <c r="I18" s="129"/>
      <c r="J18" s="180" t="s">
        <v>309</v>
      </c>
      <c r="K18" s="180" t="s">
        <v>309</v>
      </c>
    </row>
    <row r="19" spans="2:13" s="45" customFormat="1" ht="11.25" customHeight="1" outlineLevel="1" x14ac:dyDescent="0.2">
      <c r="B19" s="17" t="s">
        <v>87</v>
      </c>
      <c r="C19" s="16" t="s">
        <v>4</v>
      </c>
      <c r="D19" s="129" t="s">
        <v>132</v>
      </c>
      <c r="E19" s="129" t="s">
        <v>132</v>
      </c>
      <c r="F19" s="70" t="s">
        <v>132</v>
      </c>
      <c r="G19" s="70" t="s">
        <v>132</v>
      </c>
      <c r="H19" s="70" t="s">
        <v>132</v>
      </c>
      <c r="I19" s="129">
        <v>22.4</v>
      </c>
      <c r="J19" s="180" t="s">
        <v>137</v>
      </c>
      <c r="K19" s="180" t="s">
        <v>137</v>
      </c>
    </row>
    <row r="20" spans="2:13" s="45" customFormat="1" ht="11.25" customHeight="1" outlineLevel="1" x14ac:dyDescent="0.2">
      <c r="B20" s="17"/>
      <c r="C20" s="16"/>
      <c r="D20" s="70"/>
      <c r="E20" s="70"/>
      <c r="F20" s="129"/>
      <c r="I20" s="70"/>
      <c r="J20" s="180" t="s">
        <v>309</v>
      </c>
      <c r="K20" s="180" t="s">
        <v>309</v>
      </c>
    </row>
    <row r="21" spans="2:13" ht="11.25" customHeight="1" x14ac:dyDescent="0.2">
      <c r="B21" s="17" t="s">
        <v>84</v>
      </c>
      <c r="C21" s="16" t="s">
        <v>4</v>
      </c>
      <c r="D21" s="129" t="s">
        <v>267</v>
      </c>
      <c r="E21" s="129" t="s">
        <v>367</v>
      </c>
      <c r="F21" s="129">
        <v>6.9</v>
      </c>
      <c r="G21" s="129" t="s">
        <v>295</v>
      </c>
      <c r="H21" s="129" t="s">
        <v>275</v>
      </c>
      <c r="I21" s="129">
        <v>10.8</v>
      </c>
      <c r="J21" s="180">
        <v>-26.5</v>
      </c>
      <c r="K21" s="180">
        <v>-24.8</v>
      </c>
      <c r="L21" s="53"/>
      <c r="M21" s="45"/>
    </row>
    <row r="22" spans="2:13" ht="11.25" customHeight="1" x14ac:dyDescent="0.2">
      <c r="B22" s="17"/>
      <c r="C22" s="16" t="s">
        <v>5</v>
      </c>
      <c r="D22" s="129" t="s">
        <v>287</v>
      </c>
      <c r="E22" s="129" t="s">
        <v>262</v>
      </c>
      <c r="F22" s="129" t="s">
        <v>261</v>
      </c>
      <c r="G22" s="129" t="s">
        <v>261</v>
      </c>
      <c r="H22" s="129" t="s">
        <v>333</v>
      </c>
      <c r="I22" s="129">
        <v>16.100000000000001</v>
      </c>
      <c r="J22" s="180">
        <v>-11.5</v>
      </c>
      <c r="K22" s="180">
        <v>-14.4</v>
      </c>
      <c r="L22" s="53"/>
      <c r="M22" s="45"/>
    </row>
    <row r="23" spans="2:13" ht="11.25" customHeight="1" x14ac:dyDescent="0.2">
      <c r="B23" s="17"/>
      <c r="C23" s="16" t="s">
        <v>6</v>
      </c>
      <c r="D23" s="129" t="s">
        <v>255</v>
      </c>
      <c r="E23" s="129" t="s">
        <v>285</v>
      </c>
      <c r="F23" s="118" t="s">
        <v>290</v>
      </c>
      <c r="G23" s="118" t="s">
        <v>262</v>
      </c>
      <c r="H23" s="118" t="s">
        <v>314</v>
      </c>
      <c r="I23" s="129">
        <v>16.3</v>
      </c>
      <c r="J23" s="180">
        <v>-38.9</v>
      </c>
      <c r="K23" s="180">
        <v>-34.299999999999997</v>
      </c>
      <c r="L23" s="53"/>
      <c r="M23" s="45"/>
    </row>
    <row r="24" spans="2:13" s="44" customFormat="1" ht="11.25" outlineLevel="1" x14ac:dyDescent="0.2">
      <c r="B24" s="14"/>
      <c r="C24" s="16"/>
      <c r="D24" s="70"/>
      <c r="E24" s="70"/>
      <c r="I24" s="114"/>
      <c r="J24" s="180"/>
      <c r="K24" s="180"/>
      <c r="M24" s="45"/>
    </row>
    <row r="25" spans="2:13" s="44" customFormat="1" ht="15.75" customHeight="1" outlineLevel="1" x14ac:dyDescent="0.2">
      <c r="B25" s="134" t="s">
        <v>105</v>
      </c>
      <c r="C25" s="16"/>
      <c r="D25" s="119"/>
      <c r="E25" s="119"/>
      <c r="G25" s="129"/>
      <c r="H25" s="129"/>
      <c r="I25" s="114"/>
      <c r="J25" s="180"/>
      <c r="K25" s="180"/>
      <c r="M25" s="45"/>
    </row>
    <row r="26" spans="2:13" s="44" customFormat="1" ht="11.25" outlineLevel="1" x14ac:dyDescent="0.2">
      <c r="B26" s="17" t="s">
        <v>106</v>
      </c>
      <c r="C26" s="16" t="s">
        <v>4</v>
      </c>
      <c r="D26" s="129" t="s">
        <v>247</v>
      </c>
      <c r="E26" s="129" t="s">
        <v>269</v>
      </c>
      <c r="F26" s="129" t="s">
        <v>248</v>
      </c>
      <c r="G26" s="118" t="s">
        <v>254</v>
      </c>
      <c r="H26" s="118" t="s">
        <v>251</v>
      </c>
      <c r="I26" s="129">
        <v>11.1</v>
      </c>
      <c r="J26" s="180">
        <v>-22.9</v>
      </c>
      <c r="K26" s="180">
        <v>-25.8</v>
      </c>
      <c r="M26" s="45"/>
    </row>
    <row r="27" spans="2:13" s="44" customFormat="1" ht="10.5" customHeight="1" outlineLevel="1" x14ac:dyDescent="0.2">
      <c r="B27" s="17"/>
      <c r="C27" s="16" t="s">
        <v>5</v>
      </c>
      <c r="D27" s="129" t="s">
        <v>315</v>
      </c>
      <c r="E27" s="129" t="s">
        <v>261</v>
      </c>
      <c r="F27" s="129" t="s">
        <v>299</v>
      </c>
      <c r="G27" s="118" t="s">
        <v>287</v>
      </c>
      <c r="H27" s="118" t="s">
        <v>300</v>
      </c>
      <c r="I27" s="129">
        <v>15.9</v>
      </c>
      <c r="J27" s="180">
        <v>-4.5</v>
      </c>
      <c r="K27" s="180">
        <v>-16.8</v>
      </c>
      <c r="M27" s="45"/>
    </row>
    <row r="28" spans="2:13" s="44" customFormat="1" ht="11.25" outlineLevel="1" x14ac:dyDescent="0.2">
      <c r="B28" s="14"/>
      <c r="C28" s="16" t="s">
        <v>6</v>
      </c>
      <c r="D28" s="129" t="s">
        <v>292</v>
      </c>
      <c r="E28" s="129" t="s">
        <v>256</v>
      </c>
      <c r="F28" s="118" t="s">
        <v>296</v>
      </c>
      <c r="G28" s="129" t="s">
        <v>261</v>
      </c>
      <c r="H28" s="129" t="s">
        <v>374</v>
      </c>
      <c r="I28" s="129">
        <v>15.6</v>
      </c>
      <c r="J28" s="180">
        <v>-37.5</v>
      </c>
      <c r="K28" s="180">
        <v>-34.4</v>
      </c>
      <c r="M28" s="45"/>
    </row>
    <row r="29" spans="2:13" s="44" customFormat="1" ht="11.25" outlineLevel="1" x14ac:dyDescent="0.2">
      <c r="B29" s="14"/>
      <c r="C29" s="16"/>
      <c r="J29" s="180"/>
      <c r="K29" s="180"/>
      <c r="M29" s="45"/>
    </row>
    <row r="30" spans="2:13" s="44" customFormat="1" ht="15.75" customHeight="1" outlineLevel="1" x14ac:dyDescent="0.2">
      <c r="B30" s="14" t="s">
        <v>107</v>
      </c>
      <c r="C30" s="16"/>
      <c r="D30" s="129"/>
      <c r="E30" s="129"/>
      <c r="F30" s="129"/>
      <c r="G30" s="129"/>
      <c r="H30" s="129"/>
      <c r="I30" s="129"/>
      <c r="J30" s="180"/>
      <c r="K30" s="180"/>
      <c r="M30" s="45"/>
    </row>
    <row r="31" spans="2:13" s="44" customFormat="1" ht="11.25" outlineLevel="1" x14ac:dyDescent="0.2">
      <c r="B31" s="17" t="s">
        <v>39</v>
      </c>
      <c r="C31" s="16" t="s">
        <v>4</v>
      </c>
      <c r="D31" s="129" t="s">
        <v>290</v>
      </c>
      <c r="E31" s="129" t="s">
        <v>285</v>
      </c>
      <c r="F31" s="129" t="s">
        <v>257</v>
      </c>
      <c r="G31" s="118" t="s">
        <v>257</v>
      </c>
      <c r="H31" s="118" t="s">
        <v>258</v>
      </c>
      <c r="I31" s="129">
        <v>12.9</v>
      </c>
      <c r="J31" s="180">
        <v>-13.1</v>
      </c>
      <c r="K31" s="180">
        <v>-21.8</v>
      </c>
      <c r="M31" s="45"/>
    </row>
    <row r="32" spans="2:13" s="44" customFormat="1" ht="22.5" customHeight="1" outlineLevel="1" x14ac:dyDescent="0.2">
      <c r="B32" s="17" t="s">
        <v>108</v>
      </c>
      <c r="C32" s="16"/>
      <c r="G32" s="118"/>
      <c r="H32" s="118"/>
      <c r="J32" s="180"/>
      <c r="K32" s="180"/>
      <c r="M32" s="45"/>
    </row>
    <row r="33" spans="2:16" s="44" customFormat="1" ht="11.25" outlineLevel="1" x14ac:dyDescent="0.2">
      <c r="B33" s="17" t="s">
        <v>40</v>
      </c>
      <c r="C33" s="16" t="s">
        <v>4</v>
      </c>
      <c r="D33" s="119" t="s">
        <v>333</v>
      </c>
      <c r="E33" s="119" t="s">
        <v>258</v>
      </c>
      <c r="F33" s="129" t="s">
        <v>315</v>
      </c>
      <c r="G33" s="118" t="s">
        <v>374</v>
      </c>
      <c r="H33" s="118" t="s">
        <v>132</v>
      </c>
      <c r="I33" s="119">
        <v>20.9</v>
      </c>
      <c r="J33" s="180" t="s">
        <v>137</v>
      </c>
      <c r="K33" s="180" t="s">
        <v>137</v>
      </c>
      <c r="M33" s="45"/>
    </row>
    <row r="34" spans="2:16" s="44" customFormat="1" ht="11.25" outlineLevel="1" x14ac:dyDescent="0.2">
      <c r="B34" s="17" t="s">
        <v>41</v>
      </c>
      <c r="C34" s="16"/>
      <c r="E34" s="118"/>
      <c r="J34" s="180"/>
      <c r="K34" s="180" t="s">
        <v>309</v>
      </c>
      <c r="L34" s="69"/>
      <c r="M34" s="45"/>
      <c r="N34" s="112"/>
    </row>
    <row r="35" spans="2:16" s="44" customFormat="1" ht="13.5" customHeight="1" outlineLevel="1" x14ac:dyDescent="0.2">
      <c r="B35" s="17"/>
      <c r="C35" s="16"/>
      <c r="D35" s="170"/>
      <c r="I35" s="114"/>
      <c r="J35" s="192"/>
      <c r="K35" s="192"/>
      <c r="L35" s="69"/>
      <c r="M35" s="45"/>
      <c r="N35" s="70"/>
    </row>
    <row r="36" spans="2:16" s="61" customFormat="1" ht="3" customHeight="1" outlineLevel="1" x14ac:dyDescent="0.2">
      <c r="B36" s="142"/>
      <c r="C36" s="138"/>
      <c r="D36" s="164"/>
      <c r="E36" s="164"/>
      <c r="F36" s="164"/>
      <c r="G36" s="164"/>
      <c r="H36" s="164"/>
      <c r="I36" s="152"/>
      <c r="J36" s="139"/>
      <c r="K36" s="139"/>
      <c r="L36" s="69"/>
      <c r="M36" s="41"/>
      <c r="N36" s="88"/>
    </row>
    <row r="37" spans="2:16" x14ac:dyDescent="0.2">
      <c r="B37" s="137"/>
      <c r="C37" s="46"/>
      <c r="D37" s="165"/>
      <c r="E37" s="165"/>
      <c r="F37" s="165"/>
      <c r="G37" s="165"/>
      <c r="H37" s="165"/>
      <c r="I37" s="54"/>
      <c r="J37" s="44"/>
      <c r="K37" s="44"/>
    </row>
    <row r="38" spans="2:16" ht="11.25" customHeight="1" x14ac:dyDescent="0.2">
      <c r="B38" s="102" t="s">
        <v>113</v>
      </c>
      <c r="L38" s="53"/>
      <c r="N38" s="40"/>
    </row>
    <row r="39" spans="2:16" x14ac:dyDescent="0.2">
      <c r="B39" s="244" t="s">
        <v>140</v>
      </c>
      <c r="C39" s="102"/>
      <c r="D39" s="102"/>
      <c r="E39" s="102"/>
      <c r="F39" s="102"/>
      <c r="G39" s="102"/>
      <c r="H39" s="102"/>
      <c r="I39" s="102"/>
      <c r="J39" s="102"/>
      <c r="K39" s="102"/>
      <c r="L39" s="102"/>
      <c r="M39" s="102"/>
      <c r="N39" s="102"/>
      <c r="O39" s="102"/>
      <c r="P39" s="102"/>
    </row>
    <row r="40" spans="2:16" ht="33" customHeight="1" x14ac:dyDescent="0.2">
      <c r="B40" s="380" t="s">
        <v>326</v>
      </c>
      <c r="C40" s="380"/>
      <c r="D40" s="380"/>
      <c r="E40" s="380"/>
      <c r="F40" s="380"/>
      <c r="G40" s="380"/>
      <c r="H40" s="380"/>
      <c r="I40" s="380"/>
      <c r="J40" s="380"/>
      <c r="K40" s="380"/>
      <c r="L40" s="102"/>
      <c r="M40" s="102"/>
      <c r="N40" s="102"/>
      <c r="O40" s="102"/>
      <c r="P40" s="102"/>
    </row>
    <row r="41" spans="2:16" x14ac:dyDescent="0.2">
      <c r="B41" s="44"/>
      <c r="C41" s="46"/>
      <c r="D41" s="165"/>
      <c r="E41" s="165"/>
      <c r="F41" s="165"/>
      <c r="G41" s="165"/>
      <c r="H41" s="165"/>
      <c r="I41" s="54"/>
      <c r="J41" s="44"/>
      <c r="K41" s="44"/>
    </row>
    <row r="42" spans="2:16" x14ac:dyDescent="0.2">
      <c r="B42" s="44"/>
      <c r="C42" s="46"/>
      <c r="D42" s="165"/>
      <c r="E42" s="165"/>
      <c r="F42" s="165"/>
      <c r="G42" s="165"/>
      <c r="H42" s="165"/>
      <c r="I42" s="54"/>
      <c r="J42" s="44"/>
      <c r="K42" s="44"/>
    </row>
    <row r="43" spans="2:16" x14ac:dyDescent="0.2">
      <c r="B43" s="44"/>
      <c r="C43" s="46"/>
      <c r="D43" s="165"/>
      <c r="E43" s="165"/>
      <c r="F43" s="165"/>
      <c r="G43" s="165"/>
      <c r="H43" s="165"/>
      <c r="I43" s="54"/>
      <c r="J43" s="44"/>
      <c r="K43" s="44"/>
    </row>
    <row r="44" spans="2:16" x14ac:dyDescent="0.2">
      <c r="B44" s="44"/>
      <c r="C44" s="46"/>
      <c r="D44" s="165"/>
      <c r="E44" s="165"/>
      <c r="F44" s="165"/>
      <c r="G44" s="165"/>
      <c r="H44" s="165"/>
      <c r="I44" s="54"/>
      <c r="J44" s="44"/>
      <c r="K44" s="44"/>
    </row>
    <row r="45" spans="2:16" x14ac:dyDescent="0.2">
      <c r="B45" s="44"/>
      <c r="C45" s="46"/>
      <c r="D45" s="165"/>
      <c r="E45" s="165"/>
      <c r="F45" s="165"/>
      <c r="G45" s="165"/>
      <c r="H45" s="165"/>
      <c r="I45" s="54"/>
      <c r="J45" s="44"/>
      <c r="K45" s="44"/>
    </row>
    <row r="46" spans="2:16" x14ac:dyDescent="0.2">
      <c r="B46" s="44"/>
      <c r="C46" s="46"/>
      <c r="D46" s="165"/>
      <c r="E46" s="165"/>
      <c r="F46" s="165"/>
      <c r="G46" s="165"/>
      <c r="H46" s="165"/>
      <c r="I46" s="54"/>
      <c r="J46" s="44"/>
      <c r="K46" s="44"/>
    </row>
    <row r="47" spans="2:16" x14ac:dyDescent="0.2">
      <c r="B47" s="44"/>
      <c r="C47" s="46"/>
      <c r="D47" s="165"/>
      <c r="E47" s="165"/>
      <c r="F47" s="165"/>
      <c r="G47" s="165"/>
      <c r="H47" s="165"/>
      <c r="I47" s="54"/>
      <c r="J47" s="44"/>
      <c r="K47" s="44"/>
    </row>
    <row r="48" spans="2:16" x14ac:dyDescent="0.2">
      <c r="B48" s="44"/>
      <c r="C48" s="46"/>
      <c r="D48" s="165"/>
      <c r="E48" s="165"/>
      <c r="F48" s="165"/>
      <c r="G48" s="165"/>
      <c r="H48" s="165"/>
      <c r="I48" s="54"/>
      <c r="J48" s="44"/>
      <c r="K48" s="44"/>
    </row>
    <row r="49" spans="2:11" x14ac:dyDescent="0.2">
      <c r="B49" s="44"/>
      <c r="C49" s="46"/>
      <c r="D49" s="165"/>
      <c r="E49" s="165"/>
      <c r="F49" s="165"/>
      <c r="G49" s="165"/>
      <c r="H49" s="165"/>
      <c r="I49" s="54"/>
      <c r="J49" s="44"/>
      <c r="K49" s="44"/>
    </row>
    <row r="50" spans="2:11" x14ac:dyDescent="0.2">
      <c r="B50" s="44"/>
      <c r="C50" s="46"/>
      <c r="D50" s="165"/>
      <c r="E50" s="165"/>
      <c r="F50" s="165"/>
      <c r="G50" s="165"/>
      <c r="H50" s="165"/>
      <c r="I50" s="54"/>
      <c r="J50" s="44"/>
      <c r="K50" s="44"/>
    </row>
  </sheetData>
  <mergeCells count="9">
    <mergeCell ref="B40:K40"/>
    <mergeCell ref="B1:K1"/>
    <mergeCell ref="B3:B6"/>
    <mergeCell ref="C3:C6"/>
    <mergeCell ref="D3:K3"/>
    <mergeCell ref="J4:K4"/>
    <mergeCell ref="I6:K6"/>
    <mergeCell ref="D4:H4"/>
    <mergeCell ref="D6:H6"/>
  </mergeCells>
  <phoneticPr fontId="8" type="noConversion"/>
  <hyperlinks>
    <hyperlink ref="M2" location="Indice!A1" display="(Voltar ao índice)" xr:uid="{00000000-0004-0000-0900-000000000000}"/>
  </hyperlinks>
  <printOptions horizontalCentered="1"/>
  <pageMargins left="0.47244094488188981" right="0.47244094488188981" top="0.6692913385826772" bottom="0.6692913385826772" header="0" footer="0"/>
  <pageSetup paperSize="9" scale="82" firstPageNumber="20" orientation="portrait"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olha11">
    <pageSetUpPr fitToPage="1"/>
  </sheetPr>
  <dimension ref="B1:S38"/>
  <sheetViews>
    <sheetView showGridLines="0" showOutlineSymbols="0" zoomScaleNormal="100" workbookViewId="0"/>
  </sheetViews>
  <sheetFormatPr defaultColWidth="9.140625" defaultRowHeight="12.75" outlineLevelRow="1" x14ac:dyDescent="0.2"/>
  <cols>
    <col min="1" max="1" width="6.7109375" style="53" customWidth="1"/>
    <col min="2" max="2" width="30.5703125" style="53" customWidth="1"/>
    <col min="3" max="3" width="5.28515625" style="62" customWidth="1"/>
    <col min="4" max="8" width="10" style="162" customWidth="1"/>
    <col min="9" max="9" width="10" style="40" customWidth="1"/>
    <col min="10" max="11" width="10" style="53" customWidth="1"/>
    <col min="12" max="12" width="6.7109375" style="40" customWidth="1"/>
    <col min="13" max="13" width="14" style="53" customWidth="1"/>
    <col min="14" max="16384" width="9.140625" style="53"/>
  </cols>
  <sheetData>
    <row r="1" spans="2:14" s="39" customFormat="1" ht="30" customHeight="1" x14ac:dyDescent="0.2">
      <c r="B1" s="373" t="s">
        <v>323</v>
      </c>
      <c r="C1" s="373"/>
      <c r="D1" s="373"/>
      <c r="E1" s="373"/>
      <c r="F1" s="373"/>
      <c r="G1" s="373"/>
      <c r="H1" s="373"/>
      <c r="I1" s="373"/>
      <c r="J1" s="373"/>
      <c r="K1" s="373"/>
      <c r="L1" s="37"/>
    </row>
    <row r="2" spans="2:14" s="39" customFormat="1" ht="12.75" customHeight="1" x14ac:dyDescent="0.2">
      <c r="B2" s="93"/>
      <c r="C2" s="93"/>
      <c r="D2" s="155"/>
      <c r="E2" s="155"/>
      <c r="F2" s="155"/>
      <c r="G2" s="155"/>
      <c r="H2" s="155"/>
      <c r="I2" s="155"/>
      <c r="J2" s="93"/>
      <c r="K2" s="104"/>
      <c r="L2" s="37"/>
      <c r="M2" s="96" t="s">
        <v>61</v>
      </c>
    </row>
    <row r="3" spans="2:14" ht="12.75" customHeight="1" x14ac:dyDescent="0.2">
      <c r="B3" s="357" t="s">
        <v>45</v>
      </c>
      <c r="C3" s="361" t="s">
        <v>23</v>
      </c>
      <c r="D3" s="364" t="s">
        <v>24</v>
      </c>
      <c r="E3" s="365"/>
      <c r="F3" s="365"/>
      <c r="G3" s="365"/>
      <c r="H3" s="365"/>
      <c r="I3" s="365"/>
      <c r="J3" s="365"/>
      <c r="K3" s="365"/>
      <c r="L3" s="53"/>
      <c r="N3" s="54"/>
    </row>
    <row r="4" spans="2:14" ht="12.75" customHeight="1" x14ac:dyDescent="0.2">
      <c r="B4" s="358"/>
      <c r="C4" s="362"/>
      <c r="D4" s="368" t="s">
        <v>0</v>
      </c>
      <c r="E4" s="369"/>
      <c r="F4" s="369"/>
      <c r="G4" s="369"/>
      <c r="H4" s="370"/>
      <c r="I4" s="146" t="s">
        <v>1</v>
      </c>
      <c r="J4" s="364" t="s">
        <v>109</v>
      </c>
      <c r="K4" s="365"/>
      <c r="L4" s="53"/>
      <c r="N4" s="54"/>
    </row>
    <row r="5" spans="2:14" s="57" customFormat="1" ht="21" customHeight="1" x14ac:dyDescent="0.2">
      <c r="B5" s="358"/>
      <c r="C5" s="362"/>
      <c r="D5" s="147" t="s">
        <v>345</v>
      </c>
      <c r="E5" s="147" t="s">
        <v>358</v>
      </c>
      <c r="F5" s="147" t="s">
        <v>377</v>
      </c>
      <c r="G5" s="147" t="s">
        <v>433</v>
      </c>
      <c r="H5" s="147" t="s">
        <v>467</v>
      </c>
      <c r="I5" s="147" t="s">
        <v>467</v>
      </c>
      <c r="J5" s="127" t="s">
        <v>110</v>
      </c>
      <c r="K5" s="124" t="s">
        <v>111</v>
      </c>
      <c r="L5" s="56"/>
    </row>
    <row r="6" spans="2:14" s="57" customFormat="1" ht="12.75" customHeight="1" x14ac:dyDescent="0.2">
      <c r="B6" s="359"/>
      <c r="C6" s="363"/>
      <c r="D6" s="366" t="s">
        <v>2</v>
      </c>
      <c r="E6" s="367"/>
      <c r="F6" s="367"/>
      <c r="G6" s="367"/>
      <c r="H6" s="367"/>
      <c r="I6" s="376"/>
      <c r="J6" s="364" t="s">
        <v>112</v>
      </c>
      <c r="K6" s="365"/>
      <c r="L6" s="56"/>
    </row>
    <row r="7" spans="2:14" s="57" customFormat="1" ht="5.25" customHeight="1" x14ac:dyDescent="0.25">
      <c r="B7" s="10"/>
      <c r="C7" s="11"/>
      <c r="D7" s="166"/>
      <c r="E7" s="166"/>
      <c r="F7" s="166"/>
      <c r="G7" s="166"/>
      <c r="H7" s="166"/>
      <c r="I7" s="82"/>
      <c r="J7" s="12"/>
      <c r="K7" s="59"/>
      <c r="L7" s="58"/>
    </row>
    <row r="8" spans="2:14" s="45" customFormat="1" ht="11.25" customHeight="1" outlineLevel="1" x14ac:dyDescent="0.2">
      <c r="B8" s="14" t="s">
        <v>42</v>
      </c>
      <c r="C8" s="13" t="s">
        <v>4</v>
      </c>
      <c r="D8" s="159" t="s">
        <v>275</v>
      </c>
      <c r="E8" s="159" t="s">
        <v>252</v>
      </c>
      <c r="F8" s="159">
        <v>4.9000000000000004</v>
      </c>
      <c r="G8" s="159" t="s">
        <v>272</v>
      </c>
      <c r="H8" s="159" t="s">
        <v>472</v>
      </c>
      <c r="I8" s="159">
        <v>10.4</v>
      </c>
      <c r="J8" s="49">
        <v>-1.3</v>
      </c>
      <c r="K8" s="49">
        <v>-1</v>
      </c>
      <c r="L8" s="317"/>
      <c r="M8" s="41"/>
    </row>
    <row r="9" spans="2:14" s="45" customFormat="1" ht="11.25" customHeight="1" outlineLevel="1" x14ac:dyDescent="0.2">
      <c r="B9" s="14"/>
      <c r="C9" s="13" t="s">
        <v>5</v>
      </c>
      <c r="D9" s="159" t="s">
        <v>251</v>
      </c>
      <c r="E9" s="159" t="s">
        <v>331</v>
      </c>
      <c r="F9" s="159" t="s">
        <v>250</v>
      </c>
      <c r="G9" s="159" t="s">
        <v>250</v>
      </c>
      <c r="H9" s="159" t="s">
        <v>249</v>
      </c>
      <c r="I9" s="159">
        <v>15.6</v>
      </c>
      <c r="J9" s="49">
        <v>-0.5</v>
      </c>
      <c r="K9" s="49">
        <v>-0.4</v>
      </c>
      <c r="L9" s="317"/>
      <c r="M9" s="41"/>
    </row>
    <row r="10" spans="2:14" s="45" customFormat="1" ht="11.25" customHeight="1" outlineLevel="1" x14ac:dyDescent="0.2">
      <c r="B10" s="14"/>
      <c r="C10" s="13" t="s">
        <v>6</v>
      </c>
      <c r="D10" s="159" t="s">
        <v>252</v>
      </c>
      <c r="E10" s="159" t="s">
        <v>248</v>
      </c>
      <c r="F10" s="159" t="s">
        <v>247</v>
      </c>
      <c r="G10" s="159" t="s">
        <v>275</v>
      </c>
      <c r="H10" s="159" t="s">
        <v>296</v>
      </c>
      <c r="I10" s="159">
        <v>15.6</v>
      </c>
      <c r="J10" s="49">
        <v>-2.1</v>
      </c>
      <c r="K10" s="49">
        <v>-1.6</v>
      </c>
      <c r="L10" s="317"/>
      <c r="M10" s="41"/>
    </row>
    <row r="11" spans="2:14" s="45" customFormat="1" ht="11.25" customHeight="1" outlineLevel="1" x14ac:dyDescent="0.2">
      <c r="B11" s="14"/>
      <c r="C11" s="13"/>
      <c r="D11" s="112"/>
      <c r="E11" s="112"/>
      <c r="F11" s="112"/>
      <c r="G11" s="112"/>
      <c r="H11" s="159"/>
      <c r="I11" s="112"/>
      <c r="J11" s="112"/>
      <c r="K11" s="112"/>
      <c r="L11" s="317"/>
      <c r="M11" s="41"/>
    </row>
    <row r="12" spans="2:14" s="45" customFormat="1" ht="11.25" customHeight="1" outlineLevel="1" x14ac:dyDescent="0.2">
      <c r="B12" s="17" t="s">
        <v>80</v>
      </c>
      <c r="C12" s="16" t="s">
        <v>4</v>
      </c>
      <c r="D12" s="129" t="s">
        <v>348</v>
      </c>
      <c r="E12" s="129" t="s">
        <v>368</v>
      </c>
      <c r="F12" s="129" t="s">
        <v>383</v>
      </c>
      <c r="G12" s="129" t="s">
        <v>132</v>
      </c>
      <c r="H12" s="129" t="s">
        <v>132</v>
      </c>
      <c r="I12" s="129">
        <v>20.6</v>
      </c>
      <c r="J12" s="129" t="s">
        <v>137</v>
      </c>
      <c r="K12" s="129" t="s">
        <v>137</v>
      </c>
      <c r="L12" s="317"/>
      <c r="M12" s="41"/>
    </row>
    <row r="13" spans="2:14" s="45" customFormat="1" ht="11.25" customHeight="1" outlineLevel="1" x14ac:dyDescent="0.2">
      <c r="B13" s="17"/>
      <c r="C13" s="16"/>
      <c r="D13" s="114"/>
      <c r="E13" s="114"/>
      <c r="F13" s="114"/>
      <c r="G13" s="114"/>
      <c r="H13" s="114"/>
      <c r="I13" s="114"/>
      <c r="J13" s="180"/>
      <c r="K13" s="114"/>
      <c r="L13" s="317"/>
      <c r="M13" s="41"/>
    </row>
    <row r="14" spans="2:14" s="45" customFormat="1" ht="11.25" customHeight="1" outlineLevel="1" x14ac:dyDescent="0.2">
      <c r="B14" s="17" t="s">
        <v>7</v>
      </c>
      <c r="C14" s="16" t="s">
        <v>4</v>
      </c>
      <c r="D14" s="129" t="s">
        <v>132</v>
      </c>
      <c r="E14" s="129" t="s">
        <v>132</v>
      </c>
      <c r="F14" s="129" t="s">
        <v>132</v>
      </c>
      <c r="G14" s="129" t="s">
        <v>132</v>
      </c>
      <c r="H14" s="129" t="s">
        <v>132</v>
      </c>
      <c r="I14" s="129">
        <v>24.7</v>
      </c>
      <c r="J14" s="129" t="s">
        <v>137</v>
      </c>
      <c r="K14" s="180" t="s">
        <v>137</v>
      </c>
      <c r="L14" s="317"/>
      <c r="M14" s="41"/>
    </row>
    <row r="15" spans="2:14" s="45" customFormat="1" ht="11.25" customHeight="1" outlineLevel="1" x14ac:dyDescent="0.2">
      <c r="B15" s="17"/>
      <c r="C15" s="16"/>
      <c r="D15" s="114"/>
      <c r="E15" s="114"/>
      <c r="F15" s="114"/>
      <c r="G15" s="114"/>
      <c r="H15" s="114"/>
      <c r="I15" s="114"/>
      <c r="J15" s="180"/>
      <c r="K15" s="114"/>
      <c r="L15" s="317"/>
      <c r="M15" s="41"/>
    </row>
    <row r="16" spans="2:14" s="45" customFormat="1" ht="11.25" customHeight="1" outlineLevel="1" x14ac:dyDescent="0.2">
      <c r="B16" s="17" t="s">
        <v>8</v>
      </c>
      <c r="C16" s="16" t="s">
        <v>4</v>
      </c>
      <c r="D16" s="129" t="s">
        <v>132</v>
      </c>
      <c r="E16" s="129" t="s">
        <v>132</v>
      </c>
      <c r="F16" s="129" t="s">
        <v>132</v>
      </c>
      <c r="G16" s="129" t="s">
        <v>132</v>
      </c>
      <c r="H16" s="129" t="s">
        <v>132</v>
      </c>
      <c r="I16" s="129">
        <v>31.4</v>
      </c>
      <c r="J16" s="129" t="s">
        <v>137</v>
      </c>
      <c r="K16" s="129" t="s">
        <v>137</v>
      </c>
      <c r="L16" s="317"/>
      <c r="M16" s="41"/>
    </row>
    <row r="17" spans="2:19" s="45" customFormat="1" ht="11.25" customHeight="1" outlineLevel="1" x14ac:dyDescent="0.2">
      <c r="B17" s="17"/>
      <c r="C17" s="16"/>
      <c r="D17" s="129"/>
      <c r="E17" s="129"/>
      <c r="F17" s="129"/>
      <c r="G17" s="129"/>
      <c r="H17" s="129"/>
      <c r="I17" s="129"/>
      <c r="J17" s="180"/>
      <c r="K17" s="129"/>
      <c r="L17" s="317"/>
      <c r="M17" s="41"/>
    </row>
    <row r="18" spans="2:19" s="45" customFormat="1" ht="11.25" customHeight="1" outlineLevel="1" x14ac:dyDescent="0.2">
      <c r="B18" s="17" t="s">
        <v>81</v>
      </c>
      <c r="C18" s="16" t="s">
        <v>4</v>
      </c>
      <c r="D18" s="129" t="s">
        <v>132</v>
      </c>
      <c r="E18" s="129" t="s">
        <v>132</v>
      </c>
      <c r="F18" s="129" t="s">
        <v>132</v>
      </c>
      <c r="G18" s="129" t="s">
        <v>132</v>
      </c>
      <c r="H18" s="129" t="s">
        <v>132</v>
      </c>
      <c r="I18" s="129">
        <v>27.1</v>
      </c>
      <c r="J18" s="129" t="s">
        <v>137</v>
      </c>
      <c r="K18" s="129" t="s">
        <v>137</v>
      </c>
      <c r="L18" s="317"/>
      <c r="M18" s="41"/>
    </row>
    <row r="19" spans="2:19" s="45" customFormat="1" ht="11.25" customHeight="1" outlineLevel="1" x14ac:dyDescent="0.2">
      <c r="B19" s="17"/>
      <c r="C19" s="16"/>
      <c r="D19" s="129"/>
      <c r="E19" s="129"/>
      <c r="F19" s="129"/>
      <c r="G19" s="129"/>
      <c r="H19" s="129"/>
      <c r="I19" s="129"/>
      <c r="J19" s="180"/>
      <c r="K19" s="129"/>
      <c r="L19" s="317"/>
      <c r="M19" s="41"/>
    </row>
    <row r="20" spans="2:19" ht="11.25" customHeight="1" x14ac:dyDescent="0.2">
      <c r="B20" s="17" t="s">
        <v>87</v>
      </c>
      <c r="C20" s="16" t="s">
        <v>4</v>
      </c>
      <c r="D20" s="129" t="s">
        <v>132</v>
      </c>
      <c r="E20" s="129" t="s">
        <v>132</v>
      </c>
      <c r="F20" s="129" t="s">
        <v>132</v>
      </c>
      <c r="G20" s="129" t="s">
        <v>132</v>
      </c>
      <c r="H20" s="129" t="s">
        <v>132</v>
      </c>
      <c r="I20" s="129">
        <v>22.4</v>
      </c>
      <c r="J20" s="129" t="s">
        <v>137</v>
      </c>
      <c r="K20" s="129" t="s">
        <v>137</v>
      </c>
      <c r="L20" s="317"/>
      <c r="M20" s="41"/>
      <c r="N20" s="45"/>
      <c r="O20" s="45"/>
      <c r="P20" s="45"/>
      <c r="Q20" s="45"/>
      <c r="R20" s="45"/>
      <c r="S20" s="45"/>
    </row>
    <row r="21" spans="2:19" ht="11.25" customHeight="1" x14ac:dyDescent="0.2">
      <c r="B21" s="17"/>
      <c r="C21" s="16"/>
      <c r="D21" s="114"/>
      <c r="E21" s="114"/>
      <c r="F21" s="114"/>
      <c r="G21" s="114"/>
      <c r="H21" s="114"/>
      <c r="I21" s="114"/>
      <c r="J21" s="180"/>
      <c r="K21" s="114"/>
      <c r="L21" s="317"/>
      <c r="M21" s="41"/>
      <c r="N21" s="45"/>
      <c r="O21" s="45"/>
      <c r="P21" s="45"/>
      <c r="Q21" s="45"/>
      <c r="R21" s="45"/>
      <c r="S21" s="45"/>
    </row>
    <row r="22" spans="2:19" ht="11.25" customHeight="1" x14ac:dyDescent="0.2">
      <c r="B22" s="17" t="s">
        <v>84</v>
      </c>
      <c r="C22" s="16" t="s">
        <v>4</v>
      </c>
      <c r="D22" s="129" t="s">
        <v>283</v>
      </c>
      <c r="E22" s="129" t="s">
        <v>259</v>
      </c>
      <c r="F22" s="129">
        <v>5.0999999999999996</v>
      </c>
      <c r="G22" s="129" t="s">
        <v>331</v>
      </c>
      <c r="H22" s="129" t="s">
        <v>472</v>
      </c>
      <c r="I22" s="129">
        <v>10.7</v>
      </c>
      <c r="J22" s="180">
        <v>-1.5</v>
      </c>
      <c r="K22" s="180">
        <v>-1.2</v>
      </c>
      <c r="L22" s="317"/>
      <c r="M22" s="41"/>
      <c r="N22" s="45"/>
      <c r="O22" s="45"/>
      <c r="P22" s="45"/>
      <c r="Q22" s="45"/>
      <c r="R22" s="45"/>
      <c r="S22" s="45"/>
    </row>
    <row r="23" spans="2:19" ht="11.25" customHeight="1" x14ac:dyDescent="0.2">
      <c r="B23" s="17"/>
      <c r="C23" s="16" t="s">
        <v>5</v>
      </c>
      <c r="D23" s="129" t="s">
        <v>272</v>
      </c>
      <c r="E23" s="129" t="s">
        <v>275</v>
      </c>
      <c r="F23" s="129" t="s">
        <v>257</v>
      </c>
      <c r="G23" s="129" t="s">
        <v>257</v>
      </c>
      <c r="H23" s="129" t="s">
        <v>249</v>
      </c>
      <c r="I23" s="129">
        <v>16.2</v>
      </c>
      <c r="J23" s="180">
        <v>-0.7</v>
      </c>
      <c r="K23" s="180">
        <v>-0.6</v>
      </c>
      <c r="L23" s="317"/>
      <c r="M23" s="41"/>
      <c r="N23" s="45"/>
      <c r="O23" s="45"/>
      <c r="P23" s="45"/>
      <c r="Q23" s="45"/>
      <c r="R23" s="45"/>
      <c r="S23" s="45"/>
    </row>
    <row r="24" spans="2:19" ht="11.25" customHeight="1" x14ac:dyDescent="0.2">
      <c r="B24" s="17"/>
      <c r="C24" s="16" t="s">
        <v>6</v>
      </c>
      <c r="D24" s="129" t="s">
        <v>266</v>
      </c>
      <c r="E24" s="129" t="s">
        <v>253</v>
      </c>
      <c r="F24" s="129" t="s">
        <v>254</v>
      </c>
      <c r="G24" s="129" t="s">
        <v>283</v>
      </c>
      <c r="H24" s="129" t="s">
        <v>296</v>
      </c>
      <c r="I24" s="129">
        <v>16.3</v>
      </c>
      <c r="J24" s="180">
        <v>-2.2000000000000002</v>
      </c>
      <c r="K24" s="180">
        <v>-1.8</v>
      </c>
      <c r="L24" s="317"/>
      <c r="M24" s="41"/>
      <c r="N24" s="45"/>
      <c r="O24" s="45"/>
      <c r="P24" s="45"/>
      <c r="Q24" s="45"/>
      <c r="R24" s="45"/>
      <c r="S24" s="45"/>
    </row>
    <row r="25" spans="2:19" ht="11.25" customHeight="1" x14ac:dyDescent="0.2">
      <c r="B25" s="17"/>
      <c r="C25" s="16"/>
      <c r="D25" s="132"/>
      <c r="E25" s="159"/>
      <c r="F25" s="159"/>
      <c r="G25" s="159"/>
      <c r="H25" s="159"/>
      <c r="I25" s="110"/>
      <c r="J25" s="115"/>
      <c r="K25" s="115"/>
      <c r="L25" s="45"/>
      <c r="M25" s="41"/>
      <c r="N25" s="45"/>
      <c r="O25" s="45"/>
      <c r="P25" s="45"/>
      <c r="Q25" s="45"/>
      <c r="R25" s="45"/>
      <c r="S25" s="45"/>
    </row>
    <row r="26" spans="2:19" ht="11.25" customHeight="1" x14ac:dyDescent="0.2">
      <c r="B26" s="17"/>
      <c r="C26" s="44"/>
      <c r="D26" s="54"/>
      <c r="E26" s="54"/>
      <c r="F26" s="54"/>
      <c r="G26" s="54"/>
      <c r="H26" s="54"/>
      <c r="I26" s="114"/>
      <c r="J26" s="114"/>
      <c r="K26" s="70"/>
      <c r="L26" s="45"/>
      <c r="M26" s="45"/>
      <c r="N26" s="45"/>
      <c r="O26" s="45"/>
      <c r="P26" s="45"/>
      <c r="Q26" s="45"/>
      <c r="R26" s="45"/>
      <c r="S26" s="45"/>
    </row>
    <row r="27" spans="2:19" ht="3" customHeight="1" x14ac:dyDescent="0.2">
      <c r="B27" s="142"/>
      <c r="C27" s="138"/>
      <c r="D27" s="164"/>
      <c r="E27" s="164"/>
      <c r="F27" s="164"/>
      <c r="G27" s="164"/>
      <c r="H27" s="164"/>
      <c r="I27" s="152"/>
      <c r="J27" s="139"/>
      <c r="K27" s="139"/>
      <c r="L27" s="45"/>
      <c r="M27" s="45"/>
      <c r="N27" s="45"/>
      <c r="O27" s="45"/>
      <c r="P27" s="45"/>
      <c r="Q27" s="45"/>
      <c r="R27" s="45"/>
      <c r="S27" s="45"/>
    </row>
    <row r="28" spans="2:19" ht="11.25" customHeight="1" x14ac:dyDescent="0.2">
      <c r="B28" s="44"/>
      <c r="C28" s="46"/>
      <c r="D28" s="165"/>
      <c r="E28" s="165"/>
      <c r="F28" s="165"/>
      <c r="G28" s="165"/>
      <c r="H28" s="165"/>
      <c r="I28" s="54"/>
      <c r="J28" s="44"/>
      <c r="K28" s="44"/>
      <c r="L28" s="45"/>
      <c r="M28" s="45"/>
      <c r="N28" s="45"/>
      <c r="O28" s="45"/>
      <c r="P28" s="45"/>
      <c r="Q28" s="45"/>
      <c r="R28" s="45"/>
      <c r="S28" s="45"/>
    </row>
    <row r="29" spans="2:19" ht="11.25" customHeight="1" x14ac:dyDescent="0.2">
      <c r="B29" s="102" t="s">
        <v>113</v>
      </c>
      <c r="L29" s="45"/>
      <c r="M29" s="45"/>
      <c r="N29" s="45"/>
      <c r="O29" s="45"/>
      <c r="P29" s="45"/>
      <c r="Q29" s="45"/>
      <c r="R29" s="45"/>
      <c r="S29" s="45"/>
    </row>
    <row r="30" spans="2:19" x14ac:dyDescent="0.2">
      <c r="B30" s="244" t="s">
        <v>140</v>
      </c>
      <c r="C30" s="102"/>
      <c r="D30" s="102"/>
      <c r="E30" s="102"/>
      <c r="F30" s="102"/>
      <c r="G30" s="102"/>
      <c r="H30" s="102"/>
      <c r="I30" s="102"/>
      <c r="J30" s="102"/>
      <c r="K30" s="102"/>
      <c r="L30" s="45"/>
      <c r="M30" s="45"/>
      <c r="N30" s="45"/>
      <c r="O30" s="45"/>
      <c r="P30" s="45"/>
      <c r="Q30" s="45"/>
      <c r="R30" s="45"/>
      <c r="S30" s="45"/>
    </row>
    <row r="31" spans="2:19" ht="30" customHeight="1" x14ac:dyDescent="0.2">
      <c r="B31" s="380" t="s">
        <v>326</v>
      </c>
      <c r="C31" s="380"/>
      <c r="D31" s="380"/>
      <c r="E31" s="380"/>
      <c r="F31" s="380"/>
      <c r="G31" s="380"/>
      <c r="H31" s="380"/>
      <c r="I31" s="380"/>
      <c r="J31" s="380"/>
      <c r="K31" s="380"/>
      <c r="L31" s="102"/>
      <c r="M31" s="102"/>
      <c r="N31" s="102"/>
      <c r="O31" s="102"/>
      <c r="P31" s="102"/>
    </row>
    <row r="32" spans="2:19" ht="11.25" customHeight="1" x14ac:dyDescent="0.2">
      <c r="B32" s="44"/>
      <c r="C32" s="46"/>
      <c r="D32" s="165"/>
      <c r="E32" s="165"/>
      <c r="F32" s="165"/>
      <c r="G32" s="165"/>
      <c r="H32" s="165"/>
      <c r="I32" s="54"/>
      <c r="J32" s="44"/>
      <c r="K32" s="44"/>
    </row>
    <row r="33" spans="2:11" ht="11.25" customHeight="1" x14ac:dyDescent="0.2">
      <c r="B33" s="44"/>
      <c r="C33" s="46"/>
      <c r="D33" s="165"/>
      <c r="E33" s="165"/>
      <c r="F33" s="165"/>
      <c r="G33" s="165"/>
      <c r="H33" s="165"/>
      <c r="I33" s="54"/>
      <c r="J33" s="44"/>
      <c r="K33" s="44"/>
    </row>
    <row r="34" spans="2:11" x14ac:dyDescent="0.2">
      <c r="B34" s="44"/>
      <c r="C34" s="46"/>
      <c r="D34" s="165"/>
      <c r="E34" s="165"/>
      <c r="F34" s="165"/>
      <c r="G34" s="165"/>
      <c r="H34" s="165"/>
      <c r="I34" s="54"/>
      <c r="J34" s="44"/>
      <c r="K34" s="44"/>
    </row>
    <row r="35" spans="2:11" x14ac:dyDescent="0.2">
      <c r="B35" s="44"/>
      <c r="C35" s="46"/>
      <c r="D35" s="165"/>
      <c r="E35" s="165"/>
      <c r="F35" s="165"/>
      <c r="G35" s="165"/>
      <c r="H35" s="165"/>
      <c r="I35" s="54"/>
      <c r="J35" s="44"/>
      <c r="K35" s="44"/>
    </row>
    <row r="36" spans="2:11" x14ac:dyDescent="0.2">
      <c r="B36" s="44"/>
      <c r="C36" s="46"/>
      <c r="D36" s="165"/>
      <c r="E36" s="165"/>
      <c r="F36" s="165"/>
      <c r="G36" s="165"/>
      <c r="H36" s="165"/>
      <c r="I36" s="54"/>
      <c r="J36" s="44"/>
      <c r="K36" s="44"/>
    </row>
    <row r="37" spans="2:11" x14ac:dyDescent="0.2">
      <c r="B37" s="44"/>
      <c r="C37" s="46"/>
      <c r="D37" s="165"/>
      <c r="E37" s="165"/>
      <c r="F37" s="165"/>
      <c r="G37" s="165"/>
      <c r="H37" s="165"/>
      <c r="I37" s="54"/>
      <c r="J37" s="44"/>
      <c r="K37" s="44"/>
    </row>
    <row r="38" spans="2:11" x14ac:dyDescent="0.2">
      <c r="B38" s="44"/>
      <c r="C38" s="46"/>
      <c r="D38" s="165"/>
      <c r="E38" s="165"/>
      <c r="F38" s="165"/>
      <c r="G38" s="165"/>
      <c r="H38" s="165"/>
      <c r="I38" s="54"/>
      <c r="J38" s="44"/>
      <c r="K38" s="44"/>
    </row>
  </sheetData>
  <mergeCells count="9">
    <mergeCell ref="B31:K31"/>
    <mergeCell ref="B1:K1"/>
    <mergeCell ref="B3:B6"/>
    <mergeCell ref="C3:C6"/>
    <mergeCell ref="D3:K3"/>
    <mergeCell ref="J4:K4"/>
    <mergeCell ref="D4:H4"/>
    <mergeCell ref="D6:I6"/>
    <mergeCell ref="J6:K6"/>
  </mergeCells>
  <phoneticPr fontId="8" type="noConversion"/>
  <hyperlinks>
    <hyperlink ref="M2" location="Indice!A1" display="(Voltar ao índice)" xr:uid="{00000000-0004-0000-0A00-000000000000}"/>
  </hyperlinks>
  <printOptions horizontalCentered="1"/>
  <pageMargins left="0.47244094488188981" right="0.47244094488188981" top="0.6692913385826772" bottom="0.6692913385826772" header="0" footer="0"/>
  <pageSetup paperSize="9" scale="82" firstPageNumber="20" orientation="portrait"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olha9">
    <pageSetUpPr fitToPage="1"/>
  </sheetPr>
  <dimension ref="B1:P58"/>
  <sheetViews>
    <sheetView showGridLines="0" showOutlineSymbols="0" zoomScaleNormal="100" workbookViewId="0">
      <pane xSplit="3" ySplit="6" topLeftCell="D7" activePane="bottomRight" state="frozen"/>
      <selection activeCell="B1" sqref="B1:I1"/>
      <selection pane="topRight" activeCell="B1" sqref="B1:I1"/>
      <selection pane="bottomLeft" activeCell="B1" sqref="B1:I1"/>
      <selection pane="bottomRight"/>
    </sheetView>
  </sheetViews>
  <sheetFormatPr defaultColWidth="9.140625" defaultRowHeight="12.75" outlineLevelRow="1" x14ac:dyDescent="0.2"/>
  <cols>
    <col min="1" max="1" width="6.7109375" style="53" customWidth="1"/>
    <col min="2" max="2" width="30.7109375" style="53" customWidth="1"/>
    <col min="3" max="3" width="5.28515625" style="62" customWidth="1"/>
    <col min="4" max="8" width="10" style="162" customWidth="1"/>
    <col min="9" max="9" width="10" style="40" customWidth="1"/>
    <col min="10" max="11" width="10" style="53" customWidth="1"/>
    <col min="12" max="12" width="6.7109375" style="40" customWidth="1"/>
    <col min="13" max="13" width="14" style="53" customWidth="1"/>
    <col min="14" max="16384" width="9.140625" style="53"/>
  </cols>
  <sheetData>
    <row r="1" spans="2:13" s="39" customFormat="1" ht="30" customHeight="1" x14ac:dyDescent="0.2">
      <c r="B1" s="360" t="s">
        <v>324</v>
      </c>
      <c r="C1" s="360"/>
      <c r="D1" s="360"/>
      <c r="E1" s="360"/>
      <c r="F1" s="360"/>
      <c r="G1" s="360"/>
      <c r="H1" s="360"/>
      <c r="I1" s="360"/>
      <c r="J1" s="360"/>
      <c r="K1" s="360"/>
      <c r="L1" s="37"/>
    </row>
    <row r="2" spans="2:13" s="34" customFormat="1" ht="12.75" customHeight="1" x14ac:dyDescent="0.2">
      <c r="B2" s="94"/>
      <c r="C2" s="94"/>
      <c r="D2" s="154"/>
      <c r="E2" s="154"/>
      <c r="F2" s="154"/>
      <c r="G2" s="154"/>
      <c r="H2" s="154"/>
      <c r="I2" s="154"/>
      <c r="J2" s="94"/>
      <c r="K2" s="94"/>
      <c r="L2" s="35"/>
      <c r="M2" s="96" t="s">
        <v>61</v>
      </c>
    </row>
    <row r="3" spans="2:13" s="89" customFormat="1" ht="12.75" customHeight="1" x14ac:dyDescent="0.2">
      <c r="B3" s="374" t="s">
        <v>46</v>
      </c>
      <c r="C3" s="361" t="s">
        <v>23</v>
      </c>
      <c r="D3" s="364" t="s">
        <v>24</v>
      </c>
      <c r="E3" s="365"/>
      <c r="F3" s="365"/>
      <c r="G3" s="365"/>
      <c r="H3" s="365"/>
      <c r="I3" s="365"/>
      <c r="J3" s="365"/>
      <c r="K3" s="365"/>
      <c r="M3" s="43"/>
    </row>
    <row r="4" spans="2:13" s="89" customFormat="1" ht="12.75" customHeight="1" x14ac:dyDescent="0.2">
      <c r="B4" s="374"/>
      <c r="C4" s="362"/>
      <c r="D4" s="368" t="s">
        <v>0</v>
      </c>
      <c r="E4" s="369"/>
      <c r="F4" s="369"/>
      <c r="G4" s="369"/>
      <c r="H4" s="370"/>
      <c r="I4" s="146" t="s">
        <v>1</v>
      </c>
      <c r="J4" s="364" t="s">
        <v>109</v>
      </c>
      <c r="K4" s="365"/>
      <c r="M4" s="43"/>
    </row>
    <row r="5" spans="2:13" s="90" customFormat="1" ht="21" customHeight="1" x14ac:dyDescent="0.25">
      <c r="B5" s="374"/>
      <c r="C5" s="362"/>
      <c r="D5" s="147" t="s">
        <v>345</v>
      </c>
      <c r="E5" s="147" t="s">
        <v>358</v>
      </c>
      <c r="F5" s="147" t="s">
        <v>377</v>
      </c>
      <c r="G5" s="147" t="s">
        <v>433</v>
      </c>
      <c r="H5" s="147" t="s">
        <v>467</v>
      </c>
      <c r="I5" s="147" t="s">
        <v>467</v>
      </c>
      <c r="J5" s="127" t="s">
        <v>110</v>
      </c>
      <c r="K5" s="124" t="s">
        <v>111</v>
      </c>
      <c r="L5" s="59"/>
    </row>
    <row r="6" spans="2:13" s="90" customFormat="1" ht="12.75" customHeight="1" x14ac:dyDescent="0.25">
      <c r="B6" s="374"/>
      <c r="C6" s="363"/>
      <c r="D6" s="371" t="s">
        <v>129</v>
      </c>
      <c r="E6" s="372"/>
      <c r="F6" s="372"/>
      <c r="G6" s="372"/>
      <c r="H6" s="372"/>
      <c r="I6" s="366" t="s">
        <v>2</v>
      </c>
      <c r="J6" s="367"/>
      <c r="K6" s="367"/>
      <c r="L6" s="59"/>
      <c r="M6" s="57"/>
    </row>
    <row r="7" spans="2:13" s="57" customFormat="1" ht="5.25" customHeight="1" x14ac:dyDescent="0.2">
      <c r="B7" s="10"/>
      <c r="C7" s="11"/>
      <c r="D7" s="166"/>
      <c r="I7" s="82"/>
      <c r="J7" s="12"/>
      <c r="K7" s="12"/>
      <c r="L7" s="58"/>
    </row>
    <row r="8" spans="2:13" s="45" customFormat="1" ht="11.25" outlineLevel="1" x14ac:dyDescent="0.2">
      <c r="B8" s="14" t="s">
        <v>46</v>
      </c>
      <c r="C8" s="13" t="s">
        <v>4</v>
      </c>
      <c r="D8" s="159">
        <v>125</v>
      </c>
      <c r="E8" s="159">
        <v>122.2</v>
      </c>
      <c r="F8" s="159">
        <v>122.7</v>
      </c>
      <c r="G8" s="159">
        <v>120.5</v>
      </c>
      <c r="H8" s="159">
        <v>120.8</v>
      </c>
      <c r="I8" s="159">
        <v>1.3</v>
      </c>
      <c r="J8" s="49">
        <v>-3.4</v>
      </c>
      <c r="K8" s="191">
        <v>0.2</v>
      </c>
      <c r="L8" s="41"/>
      <c r="M8" s="41"/>
    </row>
    <row r="9" spans="2:13" s="45" customFormat="1" ht="11.25" outlineLevel="1" x14ac:dyDescent="0.2">
      <c r="B9" s="31"/>
      <c r="C9" s="13" t="s">
        <v>5</v>
      </c>
      <c r="D9" s="159">
        <v>54.9</v>
      </c>
      <c r="E9" s="159">
        <v>52.6</v>
      </c>
      <c r="F9" s="159">
        <v>53.1</v>
      </c>
      <c r="G9" s="159">
        <v>52.6</v>
      </c>
      <c r="H9" s="159">
        <v>53.6</v>
      </c>
      <c r="I9" s="159">
        <v>1.9</v>
      </c>
      <c r="J9" s="49">
        <v>-2.4</v>
      </c>
      <c r="K9" s="191">
        <v>1.8</v>
      </c>
      <c r="M9" s="41"/>
    </row>
    <row r="10" spans="2:13" s="45" customFormat="1" ht="23.25" customHeight="1" outlineLevel="1" x14ac:dyDescent="0.2">
      <c r="B10" s="31"/>
      <c r="C10" s="13" t="s">
        <v>6</v>
      </c>
      <c r="D10" s="159">
        <v>70.099999999999994</v>
      </c>
      <c r="E10" s="159">
        <v>69.599999999999994</v>
      </c>
      <c r="F10" s="159">
        <v>69.599999999999994</v>
      </c>
      <c r="G10" s="159">
        <v>67.900000000000006</v>
      </c>
      <c r="H10" s="159">
        <v>67.2</v>
      </c>
      <c r="I10" s="159">
        <v>1.5</v>
      </c>
      <c r="J10" s="49">
        <v>-4.0999999999999996</v>
      </c>
      <c r="K10" s="191">
        <v>-1</v>
      </c>
      <c r="M10" s="41"/>
    </row>
    <row r="11" spans="2:13" s="44" customFormat="1" ht="11.25" outlineLevel="1" x14ac:dyDescent="0.2">
      <c r="B11" s="17" t="s">
        <v>78</v>
      </c>
      <c r="C11" s="16" t="s">
        <v>4</v>
      </c>
      <c r="D11" s="129">
        <v>33.200000000000003</v>
      </c>
      <c r="E11" s="129">
        <v>33.1</v>
      </c>
      <c r="F11" s="129">
        <v>33.1</v>
      </c>
      <c r="G11" s="129">
        <v>33.1</v>
      </c>
      <c r="H11" s="129">
        <v>33</v>
      </c>
      <c r="I11" s="129">
        <v>0</v>
      </c>
      <c r="J11" s="180">
        <v>-0.8</v>
      </c>
      <c r="K11" s="322">
        <v>-0.4</v>
      </c>
      <c r="M11" s="41"/>
    </row>
    <row r="12" spans="2:13" s="44" customFormat="1" ht="11.25" outlineLevel="1" x14ac:dyDescent="0.2">
      <c r="B12" s="17"/>
      <c r="C12" s="16" t="s">
        <v>5</v>
      </c>
      <c r="D12" s="129">
        <v>17</v>
      </c>
      <c r="E12" s="129">
        <v>16.899999999999999</v>
      </c>
      <c r="F12" s="129">
        <v>16.899999999999999</v>
      </c>
      <c r="G12" s="129">
        <v>17</v>
      </c>
      <c r="H12" s="129">
        <v>17</v>
      </c>
      <c r="I12" s="129">
        <v>0</v>
      </c>
      <c r="J12" s="180">
        <v>-0.1</v>
      </c>
      <c r="K12" s="322">
        <v>-0.3</v>
      </c>
      <c r="M12" s="41"/>
    </row>
    <row r="13" spans="2:13" s="44" customFormat="1" ht="23.25" customHeight="1" outlineLevel="1" x14ac:dyDescent="0.2">
      <c r="B13" s="17"/>
      <c r="C13" s="16" t="s">
        <v>6</v>
      </c>
      <c r="D13" s="129">
        <v>16.3</v>
      </c>
      <c r="E13" s="129">
        <v>16.2</v>
      </c>
      <c r="F13" s="129">
        <v>16.2</v>
      </c>
      <c r="G13" s="129">
        <v>16.100000000000001</v>
      </c>
      <c r="H13" s="129">
        <v>16</v>
      </c>
      <c r="I13" s="129">
        <v>0</v>
      </c>
      <c r="J13" s="180">
        <v>-1.4</v>
      </c>
      <c r="K13" s="322">
        <v>-0.5</v>
      </c>
      <c r="M13" s="41"/>
    </row>
    <row r="14" spans="2:13" s="44" customFormat="1" ht="11.25" outlineLevel="1" x14ac:dyDescent="0.2">
      <c r="B14" s="17" t="s">
        <v>80</v>
      </c>
      <c r="C14" s="16" t="s">
        <v>4</v>
      </c>
      <c r="D14" s="119">
        <v>16.2</v>
      </c>
      <c r="E14" s="119">
        <v>15</v>
      </c>
      <c r="F14" s="119">
        <v>14.7</v>
      </c>
      <c r="G14" s="119">
        <v>15</v>
      </c>
      <c r="H14" s="119">
        <v>14.9</v>
      </c>
      <c r="I14" s="119">
        <v>3.9</v>
      </c>
      <c r="J14" s="180">
        <v>-7.8</v>
      </c>
      <c r="K14" s="322">
        <v>-0.3</v>
      </c>
      <c r="M14" s="41"/>
    </row>
    <row r="15" spans="2:13" s="44" customFormat="1" ht="11.25" outlineLevel="1" x14ac:dyDescent="0.2">
      <c r="B15" s="17"/>
      <c r="C15" s="16" t="s">
        <v>5</v>
      </c>
      <c r="D15" s="119">
        <v>7.9</v>
      </c>
      <c r="E15" s="119">
        <v>7</v>
      </c>
      <c r="F15" s="119">
        <v>6.6</v>
      </c>
      <c r="G15" s="119">
        <v>6.9</v>
      </c>
      <c r="H15" s="119">
        <v>7.1</v>
      </c>
      <c r="I15" s="119">
        <v>4.9000000000000004</v>
      </c>
      <c r="J15" s="180">
        <v>-9.1999999999999993</v>
      </c>
      <c r="K15" s="322">
        <v>3.7</v>
      </c>
      <c r="M15" s="41"/>
    </row>
    <row r="16" spans="2:13" s="44" customFormat="1" ht="23.25" customHeight="1" outlineLevel="1" x14ac:dyDescent="0.2">
      <c r="B16" s="17"/>
      <c r="C16" s="16" t="s">
        <v>6</v>
      </c>
      <c r="D16" s="119">
        <v>8.3000000000000007</v>
      </c>
      <c r="E16" s="119">
        <v>8</v>
      </c>
      <c r="F16" s="119">
        <v>8.1</v>
      </c>
      <c r="G16" s="119">
        <v>8.1</v>
      </c>
      <c r="H16" s="119">
        <v>7.8</v>
      </c>
      <c r="I16" s="119">
        <v>5.9</v>
      </c>
      <c r="J16" s="180">
        <v>-6.5</v>
      </c>
      <c r="K16" s="322">
        <v>-3.7</v>
      </c>
      <c r="M16" s="41"/>
    </row>
    <row r="17" spans="2:13" s="44" customFormat="1" ht="23.25" customHeight="1" outlineLevel="1" x14ac:dyDescent="0.2">
      <c r="B17" s="17" t="s">
        <v>7</v>
      </c>
      <c r="C17" s="16" t="s">
        <v>4</v>
      </c>
      <c r="D17" s="119" t="s">
        <v>132</v>
      </c>
      <c r="E17" s="119" t="s">
        <v>132</v>
      </c>
      <c r="F17" s="119" t="s">
        <v>132</v>
      </c>
      <c r="G17" s="119" t="s">
        <v>132</v>
      </c>
      <c r="H17" s="119" t="s">
        <v>132</v>
      </c>
      <c r="I17" s="119">
        <v>21.7</v>
      </c>
      <c r="J17" s="180" t="s">
        <v>137</v>
      </c>
      <c r="K17" s="322" t="s">
        <v>137</v>
      </c>
      <c r="M17" s="41"/>
    </row>
    <row r="18" spans="2:13" s="44" customFormat="1" ht="23.25" customHeight="1" outlineLevel="1" x14ac:dyDescent="0.2">
      <c r="B18" s="17" t="s">
        <v>8</v>
      </c>
      <c r="C18" s="16" t="s">
        <v>4</v>
      </c>
      <c r="D18" s="119" t="s">
        <v>256</v>
      </c>
      <c r="E18" s="119" t="s">
        <v>258</v>
      </c>
      <c r="F18" s="119" t="s">
        <v>288</v>
      </c>
      <c r="G18" s="119" t="s">
        <v>315</v>
      </c>
      <c r="H18" s="119" t="s">
        <v>315</v>
      </c>
      <c r="I18" s="119">
        <v>16.600000000000001</v>
      </c>
      <c r="J18" s="180">
        <v>-31.5</v>
      </c>
      <c r="K18" s="322">
        <v>2.2000000000000002</v>
      </c>
      <c r="M18" s="41"/>
    </row>
    <row r="19" spans="2:13" s="44" customFormat="1" ht="11.25" outlineLevel="1" x14ac:dyDescent="0.2">
      <c r="B19" s="17" t="s">
        <v>81</v>
      </c>
      <c r="C19" s="16" t="s">
        <v>4</v>
      </c>
      <c r="D19" s="119" t="s">
        <v>246</v>
      </c>
      <c r="E19" s="119" t="s">
        <v>272</v>
      </c>
      <c r="F19" s="119" t="s">
        <v>251</v>
      </c>
      <c r="G19" s="119" t="s">
        <v>285</v>
      </c>
      <c r="H19" s="119" t="s">
        <v>257</v>
      </c>
      <c r="I19" s="119">
        <v>11</v>
      </c>
      <c r="J19" s="180">
        <v>-9</v>
      </c>
      <c r="K19" s="322">
        <v>10.5</v>
      </c>
      <c r="M19" s="41"/>
    </row>
    <row r="20" spans="2:13" s="44" customFormat="1" ht="11.25" outlineLevel="1" x14ac:dyDescent="0.2">
      <c r="B20" s="17"/>
      <c r="C20" s="16" t="s">
        <v>5</v>
      </c>
      <c r="D20" s="119" t="s">
        <v>314</v>
      </c>
      <c r="E20" s="119" t="s">
        <v>311</v>
      </c>
      <c r="F20" s="119" t="s">
        <v>313</v>
      </c>
      <c r="G20" s="119" t="s">
        <v>313</v>
      </c>
      <c r="H20" s="119" t="s">
        <v>297</v>
      </c>
      <c r="I20" s="119">
        <v>15.6</v>
      </c>
      <c r="J20" s="180">
        <v>-2.1</v>
      </c>
      <c r="K20" s="322">
        <v>26.2</v>
      </c>
      <c r="M20" s="41"/>
    </row>
    <row r="21" spans="2:13" s="44" customFormat="1" ht="23.25" customHeight="1" outlineLevel="1" x14ac:dyDescent="0.2">
      <c r="B21" s="17"/>
      <c r="C21" s="16" t="s">
        <v>6</v>
      </c>
      <c r="D21" s="119" t="s">
        <v>299</v>
      </c>
      <c r="E21" s="119" t="s">
        <v>299</v>
      </c>
      <c r="F21" s="119" t="s">
        <v>333</v>
      </c>
      <c r="G21" s="119" t="s">
        <v>298</v>
      </c>
      <c r="H21" s="119" t="s">
        <v>298</v>
      </c>
      <c r="I21" s="119">
        <v>14.6</v>
      </c>
      <c r="J21" s="180">
        <v>-14.6</v>
      </c>
      <c r="K21" s="322">
        <v>-0.9</v>
      </c>
      <c r="M21" s="41"/>
    </row>
    <row r="22" spans="2:13" s="44" customFormat="1" ht="11.25" outlineLevel="1" x14ac:dyDescent="0.2">
      <c r="B22" s="17" t="s">
        <v>82</v>
      </c>
      <c r="C22" s="16" t="s">
        <v>4</v>
      </c>
      <c r="D22" s="119">
        <v>13.9</v>
      </c>
      <c r="E22" s="119">
        <v>14.4</v>
      </c>
      <c r="F22" s="119">
        <v>14.2</v>
      </c>
      <c r="G22" s="119">
        <v>12.7</v>
      </c>
      <c r="H22" s="119">
        <v>12.4</v>
      </c>
      <c r="I22" s="119">
        <v>7.6</v>
      </c>
      <c r="J22" s="180">
        <v>-10.9</v>
      </c>
      <c r="K22" s="322">
        <v>-2.4</v>
      </c>
      <c r="M22" s="41"/>
    </row>
    <row r="23" spans="2:13" s="44" customFormat="1" ht="11.25" outlineLevel="1" x14ac:dyDescent="0.2">
      <c r="B23" s="17"/>
      <c r="C23" s="16" t="s">
        <v>5</v>
      </c>
      <c r="D23" s="119">
        <v>5.9</v>
      </c>
      <c r="E23" s="119" t="s">
        <v>259</v>
      </c>
      <c r="F23" s="119" t="s">
        <v>252</v>
      </c>
      <c r="G23" s="119" t="s">
        <v>331</v>
      </c>
      <c r="H23" s="119" t="s">
        <v>246</v>
      </c>
      <c r="I23" s="119">
        <v>10.6</v>
      </c>
      <c r="J23" s="180">
        <v>-17.7</v>
      </c>
      <c r="K23" s="322">
        <v>2.8</v>
      </c>
      <c r="M23" s="41"/>
    </row>
    <row r="24" spans="2:13" s="44" customFormat="1" ht="23.25" customHeight="1" outlineLevel="1" x14ac:dyDescent="0.2">
      <c r="B24" s="17"/>
      <c r="C24" s="16" t="s">
        <v>6</v>
      </c>
      <c r="D24" s="119">
        <v>8</v>
      </c>
      <c r="E24" s="119">
        <v>9</v>
      </c>
      <c r="F24" s="119">
        <v>8.9</v>
      </c>
      <c r="G24" s="119">
        <v>7.9</v>
      </c>
      <c r="H24" s="119">
        <v>7.5</v>
      </c>
      <c r="I24" s="119">
        <v>9.6</v>
      </c>
      <c r="J24" s="180">
        <v>-5.8</v>
      </c>
      <c r="K24" s="322">
        <v>-5.5</v>
      </c>
      <c r="M24" s="41"/>
    </row>
    <row r="25" spans="2:13" s="44" customFormat="1" ht="11.25" outlineLevel="1" x14ac:dyDescent="0.2">
      <c r="B25" s="17" t="s">
        <v>83</v>
      </c>
      <c r="C25" s="16" t="s">
        <v>4</v>
      </c>
      <c r="D25" s="119">
        <v>48.6</v>
      </c>
      <c r="E25" s="119">
        <v>48</v>
      </c>
      <c r="F25" s="119">
        <v>49.2</v>
      </c>
      <c r="G25" s="119">
        <v>49.3</v>
      </c>
      <c r="H25" s="119">
        <v>49.5</v>
      </c>
      <c r="I25" s="119">
        <v>1.3</v>
      </c>
      <c r="J25" s="180">
        <v>2</v>
      </c>
      <c r="K25" s="322">
        <v>0.5</v>
      </c>
      <c r="M25" s="41"/>
    </row>
    <row r="26" spans="2:13" s="44" customFormat="1" ht="11.25" outlineLevel="1" x14ac:dyDescent="0.2">
      <c r="B26" s="17"/>
      <c r="C26" s="16" t="s">
        <v>5</v>
      </c>
      <c r="D26" s="119">
        <v>18.8</v>
      </c>
      <c r="E26" s="119">
        <v>18.8</v>
      </c>
      <c r="F26" s="119">
        <v>19.3</v>
      </c>
      <c r="G26" s="119">
        <v>19.399999999999999</v>
      </c>
      <c r="H26" s="119">
        <v>19.399999999999999</v>
      </c>
      <c r="I26" s="119">
        <v>2.2999999999999998</v>
      </c>
      <c r="J26" s="180">
        <v>3.5</v>
      </c>
      <c r="K26" s="322">
        <v>-0.1</v>
      </c>
      <c r="M26" s="41"/>
    </row>
    <row r="27" spans="2:13" s="44" customFormat="1" ht="23.25" customHeight="1" outlineLevel="1" x14ac:dyDescent="0.2">
      <c r="B27" s="17"/>
      <c r="C27" s="16" t="s">
        <v>6</v>
      </c>
      <c r="D27" s="119">
        <v>29.8</v>
      </c>
      <c r="E27" s="119">
        <v>29.2</v>
      </c>
      <c r="F27" s="119">
        <v>29.9</v>
      </c>
      <c r="G27" s="119">
        <v>29.8</v>
      </c>
      <c r="H27" s="119">
        <v>30.1</v>
      </c>
      <c r="I27" s="119">
        <v>1.2</v>
      </c>
      <c r="J27" s="180">
        <v>1</v>
      </c>
      <c r="K27" s="322">
        <v>0.8</v>
      </c>
      <c r="M27" s="41"/>
    </row>
    <row r="28" spans="2:13" s="44" customFormat="1" ht="11.25" outlineLevel="1" x14ac:dyDescent="0.2">
      <c r="B28" s="17" t="s">
        <v>84</v>
      </c>
      <c r="C28" s="16" t="s">
        <v>4</v>
      </c>
      <c r="D28" s="119">
        <v>40.799999999999997</v>
      </c>
      <c r="E28" s="119">
        <v>38.700000000000003</v>
      </c>
      <c r="F28" s="119">
        <v>38</v>
      </c>
      <c r="G28" s="119">
        <v>35.6</v>
      </c>
      <c r="H28" s="119">
        <v>35.799999999999997</v>
      </c>
      <c r="I28" s="119">
        <v>4</v>
      </c>
      <c r="J28" s="180">
        <v>-12.3</v>
      </c>
      <c r="K28" s="322">
        <v>0.4</v>
      </c>
      <c r="M28" s="41"/>
    </row>
    <row r="29" spans="2:13" s="44" customFormat="1" ht="11.25" outlineLevel="1" x14ac:dyDescent="0.2">
      <c r="B29" s="17"/>
      <c r="C29" s="16" t="s">
        <v>5</v>
      </c>
      <c r="D29" s="119">
        <v>18.600000000000001</v>
      </c>
      <c r="E29" s="119">
        <v>16.3</v>
      </c>
      <c r="F29" s="119">
        <v>16.3</v>
      </c>
      <c r="G29" s="119">
        <v>15.6</v>
      </c>
      <c r="H29" s="119">
        <v>16.600000000000001</v>
      </c>
      <c r="I29" s="119">
        <v>5.5</v>
      </c>
      <c r="J29" s="180">
        <v>-10.8</v>
      </c>
      <c r="K29" s="322">
        <v>6.4</v>
      </c>
      <c r="M29" s="41"/>
    </row>
    <row r="30" spans="2:13" s="44" customFormat="1" ht="23.25" customHeight="1" outlineLevel="1" x14ac:dyDescent="0.2">
      <c r="B30" s="17"/>
      <c r="C30" s="16" t="s">
        <v>6</v>
      </c>
      <c r="D30" s="119">
        <v>22.2</v>
      </c>
      <c r="E30" s="119">
        <v>22.4</v>
      </c>
      <c r="F30" s="119">
        <v>21.7</v>
      </c>
      <c r="G30" s="119">
        <v>20.100000000000001</v>
      </c>
      <c r="H30" s="119">
        <v>19.2</v>
      </c>
      <c r="I30" s="119">
        <v>5</v>
      </c>
      <c r="J30" s="180">
        <v>-13.5</v>
      </c>
      <c r="K30" s="322">
        <v>-4.2</v>
      </c>
      <c r="M30" s="41"/>
    </row>
    <row r="31" spans="2:13" s="45" customFormat="1" ht="11.25" customHeight="1" outlineLevel="1" x14ac:dyDescent="0.2">
      <c r="B31" s="14" t="s">
        <v>47</v>
      </c>
      <c r="C31" s="13" t="s">
        <v>4</v>
      </c>
      <c r="D31" s="159">
        <v>91.8</v>
      </c>
      <c r="E31" s="159">
        <v>89.1</v>
      </c>
      <c r="F31" s="159">
        <v>89.6</v>
      </c>
      <c r="G31" s="159">
        <v>87.4</v>
      </c>
      <c r="H31" s="159">
        <v>87.8</v>
      </c>
      <c r="I31" s="159">
        <v>1.8</v>
      </c>
      <c r="J31" s="49">
        <v>-4.3</v>
      </c>
      <c r="K31" s="49">
        <v>0.5</v>
      </c>
      <c r="L31" s="41"/>
      <c r="M31" s="41"/>
    </row>
    <row r="32" spans="2:13" s="45" customFormat="1" ht="11.25" customHeight="1" outlineLevel="1" x14ac:dyDescent="0.2">
      <c r="B32" s="14" t="s">
        <v>88</v>
      </c>
      <c r="C32" s="13" t="s">
        <v>5</v>
      </c>
      <c r="D32" s="159">
        <v>37.9</v>
      </c>
      <c r="E32" s="159">
        <v>35.700000000000003</v>
      </c>
      <c r="F32" s="159">
        <v>36.200000000000003</v>
      </c>
      <c r="G32" s="159">
        <v>35.6</v>
      </c>
      <c r="H32" s="159">
        <v>36.6</v>
      </c>
      <c r="I32" s="159">
        <v>2.8</v>
      </c>
      <c r="J32" s="49">
        <v>-3.5</v>
      </c>
      <c r="K32" s="49">
        <v>2.8</v>
      </c>
      <c r="M32" s="41"/>
    </row>
    <row r="33" spans="2:16" s="45" customFormat="1" ht="23.25" customHeight="1" outlineLevel="1" x14ac:dyDescent="0.2">
      <c r="B33" s="14"/>
      <c r="C33" s="13" t="s">
        <v>6</v>
      </c>
      <c r="D33" s="159">
        <v>53.8</v>
      </c>
      <c r="E33" s="159">
        <v>53.4</v>
      </c>
      <c r="F33" s="159">
        <v>53.4</v>
      </c>
      <c r="G33" s="159">
        <v>51.8</v>
      </c>
      <c r="H33" s="159">
        <v>51.2</v>
      </c>
      <c r="I33" s="159">
        <v>2</v>
      </c>
      <c r="J33" s="49">
        <v>-4.9000000000000004</v>
      </c>
      <c r="K33" s="49">
        <v>-1.1000000000000001</v>
      </c>
      <c r="M33" s="41"/>
    </row>
    <row r="34" spans="2:16" s="44" customFormat="1" ht="11.25" outlineLevel="1" x14ac:dyDescent="0.2">
      <c r="B34" s="17" t="s">
        <v>89</v>
      </c>
      <c r="C34" s="16" t="s">
        <v>4</v>
      </c>
      <c r="D34" s="129">
        <v>16.7</v>
      </c>
      <c r="E34" s="129">
        <v>14.6</v>
      </c>
      <c r="F34" s="129">
        <v>14.8</v>
      </c>
      <c r="G34" s="129">
        <v>15.1</v>
      </c>
      <c r="H34" s="129">
        <v>15.3</v>
      </c>
      <c r="I34" s="129">
        <v>3.9</v>
      </c>
      <c r="J34" s="180">
        <v>-8.1</v>
      </c>
      <c r="K34" s="180">
        <v>1.7</v>
      </c>
      <c r="L34" s="129"/>
      <c r="M34" s="41"/>
      <c r="N34" s="170"/>
      <c r="O34" s="179"/>
      <c r="P34" s="180"/>
    </row>
    <row r="35" spans="2:16" s="44" customFormat="1" ht="11.25" outlineLevel="1" x14ac:dyDescent="0.2">
      <c r="B35" s="17"/>
      <c r="C35" s="16" t="s">
        <v>5</v>
      </c>
      <c r="D35" s="129">
        <v>7.9</v>
      </c>
      <c r="E35" s="129">
        <v>6.5</v>
      </c>
      <c r="F35" s="129">
        <v>6.7</v>
      </c>
      <c r="G35" s="129">
        <v>7.1</v>
      </c>
      <c r="H35" s="129">
        <v>7.2</v>
      </c>
      <c r="I35" s="129">
        <v>4.9000000000000004</v>
      </c>
      <c r="J35" s="180">
        <v>-9</v>
      </c>
      <c r="K35" s="180">
        <v>1.1000000000000001</v>
      </c>
      <c r="L35" s="129"/>
      <c r="M35" s="41"/>
      <c r="N35" s="170"/>
      <c r="O35" s="179"/>
      <c r="P35" s="180"/>
    </row>
    <row r="36" spans="2:16" s="44" customFormat="1" ht="23.25" customHeight="1" outlineLevel="1" x14ac:dyDescent="0.2">
      <c r="B36" s="17"/>
      <c r="C36" s="16" t="s">
        <v>6</v>
      </c>
      <c r="D36" s="129">
        <v>8.6999999999999993</v>
      </c>
      <c r="E36" s="129">
        <v>8.1</v>
      </c>
      <c r="F36" s="129">
        <v>8.1</v>
      </c>
      <c r="G36" s="129">
        <v>7.9</v>
      </c>
      <c r="H36" s="129">
        <v>8.1</v>
      </c>
      <c r="I36" s="129">
        <v>6.4</v>
      </c>
      <c r="J36" s="180">
        <v>-7.2</v>
      </c>
      <c r="K36" s="180">
        <v>2.2000000000000002</v>
      </c>
      <c r="L36" s="129"/>
      <c r="M36" s="41"/>
      <c r="N36" s="170"/>
      <c r="O36" s="179"/>
      <c r="P36" s="180"/>
    </row>
    <row r="37" spans="2:16" s="44" customFormat="1" ht="23.25" customHeight="1" outlineLevel="1" x14ac:dyDescent="0.2">
      <c r="B37" s="17" t="s">
        <v>90</v>
      </c>
      <c r="C37" s="16" t="s">
        <v>4</v>
      </c>
      <c r="D37" s="129">
        <v>8.3000000000000007</v>
      </c>
      <c r="E37" s="129">
        <v>8.1</v>
      </c>
      <c r="F37" s="129">
        <v>7.7</v>
      </c>
      <c r="G37" s="129" t="s">
        <v>273</v>
      </c>
      <c r="H37" s="129" t="s">
        <v>286</v>
      </c>
      <c r="I37" s="129">
        <v>10.6</v>
      </c>
      <c r="J37" s="180">
        <v>-16.2</v>
      </c>
      <c r="K37" s="180">
        <v>1.4</v>
      </c>
      <c r="L37" s="129"/>
      <c r="M37" s="41"/>
      <c r="N37" s="170"/>
      <c r="O37" s="179"/>
      <c r="P37" s="180"/>
    </row>
    <row r="38" spans="2:16" s="44" customFormat="1" ht="11.25" outlineLevel="1" x14ac:dyDescent="0.2">
      <c r="B38" s="17" t="s">
        <v>91</v>
      </c>
      <c r="C38" s="16" t="s">
        <v>4</v>
      </c>
      <c r="D38" s="129">
        <v>42.7</v>
      </c>
      <c r="E38" s="129">
        <v>42</v>
      </c>
      <c r="F38" s="129">
        <v>43.4</v>
      </c>
      <c r="G38" s="129">
        <v>43.8</v>
      </c>
      <c r="H38" s="129">
        <v>44.2</v>
      </c>
      <c r="I38" s="129">
        <v>2.1</v>
      </c>
      <c r="J38" s="180">
        <v>3.5</v>
      </c>
      <c r="K38" s="180">
        <v>0.8</v>
      </c>
      <c r="L38" s="129"/>
      <c r="M38" s="41"/>
      <c r="N38" s="170"/>
      <c r="O38" s="179"/>
      <c r="P38" s="180"/>
    </row>
    <row r="39" spans="2:16" s="44" customFormat="1" ht="11.25" outlineLevel="1" x14ac:dyDescent="0.2">
      <c r="B39" s="17"/>
      <c r="C39" s="16" t="s">
        <v>5</v>
      </c>
      <c r="D39" s="129">
        <v>17.8</v>
      </c>
      <c r="E39" s="129">
        <v>18</v>
      </c>
      <c r="F39" s="129">
        <v>17.600000000000001</v>
      </c>
      <c r="G39" s="129">
        <v>17.8</v>
      </c>
      <c r="H39" s="129">
        <v>18.3</v>
      </c>
      <c r="I39" s="129">
        <v>2.8</v>
      </c>
      <c r="J39" s="180">
        <v>2.5</v>
      </c>
      <c r="K39" s="180">
        <v>2.4</v>
      </c>
      <c r="L39" s="129"/>
      <c r="M39" s="41"/>
      <c r="N39" s="130"/>
      <c r="O39" s="179"/>
      <c r="P39" s="180"/>
    </row>
    <row r="40" spans="2:16" s="44" customFormat="1" ht="23.25" customHeight="1" outlineLevel="1" x14ac:dyDescent="0.2">
      <c r="B40" s="17"/>
      <c r="C40" s="16" t="s">
        <v>6</v>
      </c>
      <c r="D40" s="129">
        <v>24.9</v>
      </c>
      <c r="E40" s="129">
        <v>24</v>
      </c>
      <c r="F40" s="129">
        <v>25.8</v>
      </c>
      <c r="G40" s="129">
        <v>26</v>
      </c>
      <c r="H40" s="129">
        <v>25.9</v>
      </c>
      <c r="I40" s="129">
        <v>2.6</v>
      </c>
      <c r="J40" s="180">
        <v>4.2</v>
      </c>
      <c r="K40" s="180">
        <v>-0.3</v>
      </c>
      <c r="L40" s="129"/>
      <c r="M40" s="41"/>
      <c r="N40" s="130"/>
      <c r="O40" s="179"/>
      <c r="P40" s="180"/>
    </row>
    <row r="41" spans="2:16" s="44" customFormat="1" ht="11.25" outlineLevel="1" x14ac:dyDescent="0.2">
      <c r="B41" s="17" t="s">
        <v>92</v>
      </c>
      <c r="C41" s="16" t="s">
        <v>4</v>
      </c>
      <c r="D41" s="129">
        <v>24.1</v>
      </c>
      <c r="E41" s="129">
        <v>24.4</v>
      </c>
      <c r="F41" s="129">
        <v>23.6</v>
      </c>
      <c r="G41" s="129">
        <v>21.7</v>
      </c>
      <c r="H41" s="129">
        <v>21.4</v>
      </c>
      <c r="I41" s="129">
        <v>5.5</v>
      </c>
      <c r="J41" s="180">
        <v>-11.4</v>
      </c>
      <c r="K41" s="180">
        <v>-1.4</v>
      </c>
      <c r="L41" s="129"/>
      <c r="M41" s="41"/>
      <c r="N41" s="130"/>
      <c r="O41" s="179"/>
      <c r="P41" s="180"/>
    </row>
    <row r="42" spans="2:16" s="44" customFormat="1" ht="11.25" outlineLevel="1" x14ac:dyDescent="0.2">
      <c r="B42" s="17"/>
      <c r="C42" s="16" t="s">
        <v>5</v>
      </c>
      <c r="D42" s="129">
        <v>12.1</v>
      </c>
      <c r="E42" s="129">
        <v>10.9</v>
      </c>
      <c r="F42" s="129">
        <v>11.3</v>
      </c>
      <c r="G42" s="129">
        <v>10.5</v>
      </c>
      <c r="H42" s="129">
        <v>10.8</v>
      </c>
      <c r="I42" s="129">
        <v>7.8</v>
      </c>
      <c r="J42" s="180">
        <v>-10.3</v>
      </c>
      <c r="K42" s="180">
        <v>3.1</v>
      </c>
      <c r="L42" s="129"/>
      <c r="M42" s="41"/>
      <c r="N42" s="130"/>
      <c r="O42" s="179"/>
      <c r="P42" s="180"/>
    </row>
    <row r="43" spans="2:16" s="44" customFormat="1" ht="23.25" customHeight="1" outlineLevel="1" x14ac:dyDescent="0.2">
      <c r="B43" s="17"/>
      <c r="C43" s="16" t="s">
        <v>6</v>
      </c>
      <c r="D43" s="129">
        <v>12.1</v>
      </c>
      <c r="E43" s="129">
        <v>13.5</v>
      </c>
      <c r="F43" s="129">
        <v>12.3</v>
      </c>
      <c r="G43" s="129">
        <v>11.2</v>
      </c>
      <c r="H43" s="129">
        <v>10.6</v>
      </c>
      <c r="I43" s="129">
        <v>6.7</v>
      </c>
      <c r="J43" s="180">
        <v>-12.6</v>
      </c>
      <c r="K43" s="180">
        <v>-5.5</v>
      </c>
      <c r="L43" s="129"/>
      <c r="M43" s="41"/>
      <c r="N43" s="130"/>
      <c r="O43" s="179"/>
      <c r="P43" s="180"/>
    </row>
    <row r="44" spans="2:16" s="44" customFormat="1" ht="11.25" outlineLevel="1" x14ac:dyDescent="0.2">
      <c r="B44" s="14" t="s">
        <v>193</v>
      </c>
      <c r="C44" s="13" t="s">
        <v>4</v>
      </c>
      <c r="D44" s="159" t="s">
        <v>300</v>
      </c>
      <c r="E44" s="159" t="s">
        <v>297</v>
      </c>
      <c r="F44" s="159" t="s">
        <v>299</v>
      </c>
      <c r="G44" s="159" t="s">
        <v>132</v>
      </c>
      <c r="H44" s="159" t="s">
        <v>132</v>
      </c>
      <c r="I44" s="159">
        <v>25.2</v>
      </c>
      <c r="J44" s="178" t="s">
        <v>137</v>
      </c>
      <c r="K44" s="178" t="s">
        <v>137</v>
      </c>
      <c r="L44" s="159"/>
      <c r="M44" s="41"/>
      <c r="N44" s="128"/>
      <c r="O44" s="182"/>
      <c r="P44" s="178"/>
    </row>
    <row r="45" spans="2:16" s="44" customFormat="1" ht="11.25" outlineLevel="1" x14ac:dyDescent="0.2">
      <c r="B45" s="48" t="s">
        <v>54</v>
      </c>
      <c r="C45" s="13" t="s">
        <v>5</v>
      </c>
      <c r="D45" s="159" t="s">
        <v>132</v>
      </c>
      <c r="E45" s="159" t="s">
        <v>132</v>
      </c>
      <c r="F45" s="159" t="s">
        <v>132</v>
      </c>
      <c r="G45" s="159" t="s">
        <v>132</v>
      </c>
      <c r="H45" s="159" t="s">
        <v>132</v>
      </c>
      <c r="I45" s="159">
        <v>32.4</v>
      </c>
      <c r="J45" s="178" t="s">
        <v>137</v>
      </c>
      <c r="K45" s="178" t="s">
        <v>137</v>
      </c>
      <c r="L45" s="159"/>
      <c r="M45" s="41"/>
      <c r="N45" s="128"/>
      <c r="O45" s="181"/>
      <c r="P45" s="181"/>
    </row>
    <row r="46" spans="2:16" s="44" customFormat="1" ht="11.25" outlineLevel="1" x14ac:dyDescent="0.2">
      <c r="B46" s="48"/>
      <c r="C46" s="13" t="s">
        <v>6</v>
      </c>
      <c r="D46" s="159" t="s">
        <v>132</v>
      </c>
      <c r="E46" s="159" t="s">
        <v>132</v>
      </c>
      <c r="F46" s="159" t="s">
        <v>132</v>
      </c>
      <c r="G46" s="159" t="s">
        <v>132</v>
      </c>
      <c r="H46" s="159" t="s">
        <v>132</v>
      </c>
      <c r="I46" s="159">
        <v>32.799999999999997</v>
      </c>
      <c r="J46" s="178" t="s">
        <v>137</v>
      </c>
      <c r="K46" s="178" t="s">
        <v>137</v>
      </c>
      <c r="L46" s="159"/>
      <c r="M46" s="41"/>
      <c r="N46" s="128"/>
      <c r="O46" s="181"/>
      <c r="P46" s="181"/>
    </row>
    <row r="47" spans="2:16" s="44" customFormat="1" ht="8.25" customHeight="1" outlineLevel="1" x14ac:dyDescent="0.2">
      <c r="B47" s="76"/>
      <c r="C47" s="77"/>
      <c r="D47" s="163"/>
      <c r="G47" s="42"/>
      <c r="H47" s="159"/>
      <c r="I47" s="193"/>
      <c r="J47" s="194"/>
      <c r="K47" s="191"/>
      <c r="M47" s="41"/>
    </row>
    <row r="48" spans="2:16" ht="3" customHeight="1" x14ac:dyDescent="0.2">
      <c r="B48" s="97"/>
      <c r="C48" s="98"/>
      <c r="D48" s="161"/>
      <c r="E48" s="161"/>
      <c r="F48" s="161"/>
      <c r="G48" s="161"/>
      <c r="H48" s="161"/>
      <c r="I48" s="148"/>
      <c r="J48" s="99"/>
      <c r="K48" s="99"/>
      <c r="M48" s="40"/>
    </row>
    <row r="49" spans="2:16" s="44" customFormat="1" ht="9.75" customHeight="1" outlineLevel="1" x14ac:dyDescent="0.2">
      <c r="B49" s="17"/>
      <c r="C49" s="16"/>
      <c r="D49" s="132"/>
      <c r="E49" s="132"/>
      <c r="F49" s="132"/>
      <c r="G49" s="132"/>
      <c r="H49" s="132"/>
      <c r="I49" s="150"/>
      <c r="J49" s="50"/>
      <c r="K49" s="70"/>
      <c r="L49" s="42"/>
    </row>
    <row r="50" spans="2:16" ht="11.25" customHeight="1" x14ac:dyDescent="0.2">
      <c r="B50" s="102" t="s">
        <v>113</v>
      </c>
      <c r="L50" s="53"/>
      <c r="N50" s="40"/>
    </row>
    <row r="51" spans="2:16" x14ac:dyDescent="0.2">
      <c r="B51" s="244" t="s">
        <v>140</v>
      </c>
      <c r="C51" s="102"/>
      <c r="D51" s="102"/>
      <c r="E51" s="102"/>
      <c r="F51" s="102"/>
      <c r="G51" s="102"/>
      <c r="H51" s="102"/>
      <c r="I51" s="102"/>
      <c r="J51" s="102"/>
      <c r="K51" s="102"/>
      <c r="L51" s="102"/>
      <c r="M51" s="102"/>
      <c r="N51" s="102"/>
      <c r="O51" s="102"/>
      <c r="P51" s="102"/>
    </row>
    <row r="52" spans="2:16" ht="30" customHeight="1" x14ac:dyDescent="0.2">
      <c r="B52" s="380" t="s">
        <v>326</v>
      </c>
      <c r="C52" s="380"/>
      <c r="D52" s="380"/>
      <c r="E52" s="380"/>
      <c r="F52" s="380"/>
      <c r="G52" s="380"/>
      <c r="H52" s="380"/>
      <c r="I52" s="380"/>
      <c r="J52" s="380"/>
      <c r="K52" s="380"/>
      <c r="L52" s="102"/>
      <c r="M52" s="102"/>
      <c r="N52" s="102"/>
      <c r="O52" s="102"/>
      <c r="P52" s="102"/>
    </row>
    <row r="53" spans="2:16" s="44" customFormat="1" ht="9.75" customHeight="1" outlineLevel="1" x14ac:dyDescent="0.2">
      <c r="B53" s="17"/>
      <c r="C53" s="16"/>
      <c r="D53" s="132"/>
      <c r="E53" s="132"/>
      <c r="F53" s="132"/>
      <c r="G53" s="132"/>
      <c r="H53" s="132"/>
      <c r="I53" s="150"/>
      <c r="J53" s="50"/>
      <c r="K53" s="70"/>
      <c r="L53" s="42"/>
    </row>
    <row r="54" spans="2:16" s="44" customFormat="1" ht="9.75" customHeight="1" outlineLevel="1" x14ac:dyDescent="0.2">
      <c r="B54" s="17"/>
      <c r="C54" s="16"/>
      <c r="D54" s="132"/>
      <c r="E54" s="132"/>
      <c r="F54" s="132"/>
      <c r="G54" s="132"/>
      <c r="H54" s="132"/>
      <c r="I54" s="150"/>
      <c r="J54" s="50"/>
      <c r="K54" s="70"/>
      <c r="L54" s="42"/>
    </row>
    <row r="55" spans="2:16" s="61" customFormat="1" ht="9.75" customHeight="1" outlineLevel="1" x14ac:dyDescent="0.15">
      <c r="B55" s="71"/>
      <c r="C55" s="72"/>
      <c r="D55" s="169"/>
      <c r="E55" s="169"/>
      <c r="F55" s="169"/>
      <c r="G55" s="169"/>
      <c r="H55" s="169"/>
      <c r="I55" s="158"/>
      <c r="J55" s="73"/>
      <c r="K55" s="73"/>
      <c r="L55" s="63"/>
    </row>
    <row r="56" spans="2:16" ht="9.75" customHeight="1" x14ac:dyDescent="0.2"/>
    <row r="57" spans="2:16" ht="9.75" customHeight="1" x14ac:dyDescent="0.2"/>
    <row r="58" spans="2:16" ht="9.75" customHeight="1" x14ac:dyDescent="0.2"/>
  </sheetData>
  <mergeCells count="9">
    <mergeCell ref="B52:K52"/>
    <mergeCell ref="B1:K1"/>
    <mergeCell ref="B3:B6"/>
    <mergeCell ref="C3:C6"/>
    <mergeCell ref="D3:K3"/>
    <mergeCell ref="J4:K4"/>
    <mergeCell ref="I6:K6"/>
    <mergeCell ref="D4:H4"/>
    <mergeCell ref="D6:H6"/>
  </mergeCells>
  <phoneticPr fontId="8" type="noConversion"/>
  <hyperlinks>
    <hyperlink ref="M2" location="Indice!A1" display="(Voltar ao índice)" xr:uid="{00000000-0004-0000-0B00-000000000000}"/>
  </hyperlinks>
  <printOptions horizontalCentered="1"/>
  <pageMargins left="0.47244094488188981" right="0.47244094488188981" top="0.6692913385826772" bottom="0.6692913385826772" header="0" footer="0"/>
  <pageSetup paperSize="9" scale="82" firstPageNumber="20" orientation="portrait"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31B7E-4EA1-4EB8-BDC4-C986F5E26369}">
  <sheetPr codeName="Folha15"/>
  <dimension ref="A1:F8"/>
  <sheetViews>
    <sheetView showGridLines="0" zoomScaleNormal="100" workbookViewId="0"/>
  </sheetViews>
  <sheetFormatPr defaultColWidth="9.140625" defaultRowHeight="15" x14ac:dyDescent="0.25"/>
  <cols>
    <col min="1" max="3" width="6.7109375" style="233" customWidth="1"/>
    <col min="4" max="4" width="47" style="233" bestFit="1" customWidth="1"/>
    <col min="5" max="5" width="6.7109375" style="233" customWidth="1"/>
    <col min="6" max="6" width="15.42578125" style="233" bestFit="1" customWidth="1"/>
    <col min="7" max="16384" width="9.140625" style="233"/>
  </cols>
  <sheetData>
    <row r="1" spans="1:6" ht="30" customHeight="1" x14ac:dyDescent="0.25">
      <c r="B1" s="341" t="s">
        <v>131</v>
      </c>
      <c r="C1" s="341"/>
      <c r="D1" s="341"/>
    </row>
    <row r="2" spans="1:6" x14ac:dyDescent="0.25">
      <c r="B2" s="234"/>
      <c r="C2" s="234"/>
      <c r="D2" s="234"/>
      <c r="F2" s="238" t="s">
        <v>61</v>
      </c>
    </row>
    <row r="3" spans="1:6" x14ac:dyDescent="0.25">
      <c r="B3" s="235" t="s">
        <v>132</v>
      </c>
      <c r="C3" s="236" t="s">
        <v>133</v>
      </c>
      <c r="D3" s="237" t="s">
        <v>134</v>
      </c>
    </row>
    <row r="4" spans="1:6" x14ac:dyDescent="0.25">
      <c r="B4" s="235" t="s">
        <v>135</v>
      </c>
      <c r="C4" s="236" t="s">
        <v>133</v>
      </c>
      <c r="D4" s="237" t="s">
        <v>136</v>
      </c>
    </row>
    <row r="5" spans="1:6" x14ac:dyDescent="0.25">
      <c r="B5" s="235" t="s">
        <v>137</v>
      </c>
      <c r="C5" s="239" t="s">
        <v>133</v>
      </c>
      <c r="D5" s="237" t="s">
        <v>138</v>
      </c>
    </row>
    <row r="6" spans="1:6" x14ac:dyDescent="0.25">
      <c r="B6" s="235" t="s">
        <v>200</v>
      </c>
      <c r="C6" s="239" t="s">
        <v>133</v>
      </c>
      <c r="D6" s="237" t="s">
        <v>201</v>
      </c>
    </row>
    <row r="7" spans="1:6" x14ac:dyDescent="0.25">
      <c r="A7" s="235"/>
    </row>
    <row r="8" spans="1:6" x14ac:dyDescent="0.25">
      <c r="B8" s="234"/>
      <c r="C8" s="234"/>
      <c r="D8" s="234"/>
    </row>
  </sheetData>
  <mergeCells count="1">
    <mergeCell ref="B1:D1"/>
  </mergeCells>
  <hyperlinks>
    <hyperlink ref="F2" location="Indice!A1" display="Indice!A1" xr:uid="{2BADD816-287A-401C-AC35-1181B1BAE18E}"/>
  </hyperlinks>
  <printOptions horizontalCentered="1"/>
  <pageMargins left="0.45275590551181105" right="0.45275590551181105" top="0.6692913385826772" bottom="0.6692913385826772" header="0" footer="0"/>
  <pageSetup paperSize="9"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olha12">
    <pageSetUpPr fitToPage="1"/>
  </sheetPr>
  <dimension ref="B1:Q48"/>
  <sheetViews>
    <sheetView showGridLines="0" showOutlineSymbols="0" zoomScaleNormal="100" zoomScaleSheetLayoutView="120" workbookViewId="0"/>
  </sheetViews>
  <sheetFormatPr defaultColWidth="9.140625" defaultRowHeight="12.75" outlineLevelRow="1" x14ac:dyDescent="0.2"/>
  <cols>
    <col min="1" max="1" width="6.7109375" style="53" customWidth="1"/>
    <col min="2" max="2" width="30.7109375" style="53" customWidth="1"/>
    <col min="3" max="3" width="5.28515625" style="62" customWidth="1"/>
    <col min="4" max="8" width="10" style="162" customWidth="1"/>
    <col min="9" max="9" width="10" style="40" customWidth="1"/>
    <col min="10" max="11" width="10" style="53" customWidth="1"/>
    <col min="12" max="12" width="6.7109375" style="40" customWidth="1"/>
    <col min="13" max="13" width="14" style="53" customWidth="1"/>
    <col min="14" max="16384" width="9.140625" style="53"/>
  </cols>
  <sheetData>
    <row r="1" spans="2:17" s="44" customFormat="1" ht="30" customHeight="1" outlineLevel="1" x14ac:dyDescent="0.2">
      <c r="B1" s="360" t="s">
        <v>325</v>
      </c>
      <c r="C1" s="360"/>
      <c r="D1" s="360"/>
      <c r="E1" s="360"/>
      <c r="F1" s="360"/>
      <c r="G1" s="360"/>
      <c r="H1" s="360"/>
      <c r="I1" s="360"/>
      <c r="J1" s="360"/>
      <c r="K1" s="360"/>
      <c r="L1" s="91"/>
    </row>
    <row r="2" spans="2:17" s="39" customFormat="1" ht="12.75" customHeight="1" x14ac:dyDescent="0.2">
      <c r="B2" s="108"/>
      <c r="C2" s="108"/>
      <c r="D2" s="157"/>
      <c r="E2" s="157"/>
      <c r="F2" s="157"/>
      <c r="G2" s="157"/>
      <c r="H2" s="157"/>
      <c r="I2" s="157"/>
      <c r="J2" s="108"/>
      <c r="K2" s="109"/>
      <c r="L2" s="37"/>
      <c r="M2" s="96" t="s">
        <v>61</v>
      </c>
    </row>
    <row r="3" spans="2:17" ht="12.75" customHeight="1" x14ac:dyDescent="0.2">
      <c r="B3" s="359" t="s">
        <v>48</v>
      </c>
      <c r="C3" s="362" t="s">
        <v>23</v>
      </c>
      <c r="D3" s="364" t="s">
        <v>24</v>
      </c>
      <c r="E3" s="365"/>
      <c r="F3" s="365"/>
      <c r="G3" s="365"/>
      <c r="H3" s="365"/>
      <c r="I3" s="365"/>
      <c r="J3" s="365"/>
      <c r="K3" s="365"/>
      <c r="L3" s="53"/>
      <c r="M3" s="55"/>
    </row>
    <row r="4" spans="2:17" ht="12.75" customHeight="1" x14ac:dyDescent="0.2">
      <c r="B4" s="374"/>
      <c r="C4" s="362"/>
      <c r="D4" s="368" t="s">
        <v>0</v>
      </c>
      <c r="E4" s="369"/>
      <c r="F4" s="369"/>
      <c r="G4" s="369"/>
      <c r="H4" s="370"/>
      <c r="I4" s="146" t="s">
        <v>1</v>
      </c>
      <c r="J4" s="364" t="s">
        <v>109</v>
      </c>
      <c r="K4" s="365"/>
      <c r="L4" s="53"/>
      <c r="M4" s="55"/>
    </row>
    <row r="5" spans="2:17" s="57" customFormat="1" ht="21" customHeight="1" x14ac:dyDescent="0.2">
      <c r="B5" s="374"/>
      <c r="C5" s="362"/>
      <c r="D5" s="147" t="s">
        <v>345</v>
      </c>
      <c r="E5" s="147" t="s">
        <v>358</v>
      </c>
      <c r="F5" s="147" t="s">
        <v>377</v>
      </c>
      <c r="G5" s="147" t="s">
        <v>433</v>
      </c>
      <c r="H5" s="147" t="s">
        <v>467</v>
      </c>
      <c r="I5" s="147" t="s">
        <v>467</v>
      </c>
      <c r="J5" s="127" t="s">
        <v>110</v>
      </c>
      <c r="K5" s="124" t="s">
        <v>111</v>
      </c>
      <c r="L5" s="56"/>
    </row>
    <row r="6" spans="2:17" s="57" customFormat="1" ht="12.75" customHeight="1" x14ac:dyDescent="0.2">
      <c r="B6" s="374"/>
      <c r="C6" s="363"/>
      <c r="D6" s="366" t="s">
        <v>2</v>
      </c>
      <c r="E6" s="367"/>
      <c r="F6" s="367"/>
      <c r="G6" s="367"/>
      <c r="H6" s="367"/>
      <c r="I6" s="376"/>
      <c r="J6" s="364" t="s">
        <v>112</v>
      </c>
      <c r="K6" s="365"/>
      <c r="L6" s="56"/>
    </row>
    <row r="7" spans="2:17" s="44" customFormat="1" ht="7.5" customHeight="1" outlineLevel="1" x14ac:dyDescent="0.2">
      <c r="B7" s="17"/>
      <c r="C7" s="16"/>
      <c r="D7" s="132"/>
      <c r="H7" s="128"/>
      <c r="I7" s="70"/>
      <c r="J7" s="51"/>
      <c r="K7" s="74"/>
      <c r="L7" s="91"/>
      <c r="M7" s="54"/>
    </row>
    <row r="8" spans="2:17" s="44" customFormat="1" ht="11.25" customHeight="1" outlineLevel="1" x14ac:dyDescent="0.2">
      <c r="B8" s="33" t="s">
        <v>49</v>
      </c>
      <c r="C8" s="27" t="s">
        <v>4</v>
      </c>
      <c r="D8" s="128">
        <v>40.200000000000003</v>
      </c>
      <c r="E8" s="128">
        <v>38.9</v>
      </c>
      <c r="F8" s="128">
        <v>38.9</v>
      </c>
      <c r="G8" s="128">
        <v>38</v>
      </c>
      <c r="H8" s="128">
        <v>38.1</v>
      </c>
      <c r="I8" s="128">
        <v>1.8</v>
      </c>
      <c r="J8" s="49">
        <v>-2.1</v>
      </c>
      <c r="K8" s="49">
        <v>0.1</v>
      </c>
      <c r="L8" s="144"/>
      <c r="M8" s="54"/>
    </row>
    <row r="9" spans="2:17" s="44" customFormat="1" ht="11.25" customHeight="1" outlineLevel="1" x14ac:dyDescent="0.2">
      <c r="B9" s="48" t="s">
        <v>88</v>
      </c>
      <c r="C9" s="13" t="s">
        <v>5</v>
      </c>
      <c r="D9" s="128">
        <v>35.6</v>
      </c>
      <c r="E9" s="128">
        <v>33.4</v>
      </c>
      <c r="F9" s="128">
        <v>33.700000000000003</v>
      </c>
      <c r="G9" s="128">
        <v>32.9</v>
      </c>
      <c r="H9" s="128">
        <v>33.700000000000003</v>
      </c>
      <c r="I9" s="128">
        <v>2.8</v>
      </c>
      <c r="J9" s="49">
        <v>-1.9</v>
      </c>
      <c r="K9" s="49">
        <v>0.8</v>
      </c>
      <c r="L9" s="144"/>
      <c r="M9" s="54"/>
    </row>
    <row r="10" spans="2:17" s="44" customFormat="1" ht="23.25" customHeight="1" outlineLevel="1" x14ac:dyDescent="0.2">
      <c r="B10" s="79"/>
      <c r="C10" s="80" t="s">
        <v>6</v>
      </c>
      <c r="D10" s="128">
        <v>44.2</v>
      </c>
      <c r="E10" s="128">
        <v>43.7</v>
      </c>
      <c r="F10" s="128">
        <v>43.5</v>
      </c>
      <c r="G10" s="128">
        <v>42.6</v>
      </c>
      <c r="H10" s="128">
        <v>42</v>
      </c>
      <c r="I10" s="128">
        <v>2</v>
      </c>
      <c r="J10" s="49">
        <v>-2.2000000000000002</v>
      </c>
      <c r="K10" s="49">
        <v>-0.6</v>
      </c>
      <c r="L10" s="144"/>
      <c r="M10" s="54"/>
    </row>
    <row r="11" spans="2:17" ht="3" customHeight="1" x14ac:dyDescent="0.2">
      <c r="B11" s="142"/>
      <c r="C11" s="138"/>
      <c r="D11" s="164"/>
      <c r="E11" s="164"/>
      <c r="F11" s="164"/>
      <c r="G11" s="164"/>
      <c r="H11" s="164"/>
      <c r="I11" s="152">
        <v>1.9</v>
      </c>
      <c r="J11" s="139"/>
      <c r="K11" s="139"/>
      <c r="M11" s="54"/>
      <c r="N11" s="44"/>
      <c r="O11" s="44"/>
      <c r="P11" s="44"/>
      <c r="Q11" s="44"/>
    </row>
    <row r="12" spans="2:17" customFormat="1" ht="12" customHeight="1" outlineLevel="1" x14ac:dyDescent="0.2">
      <c r="B12" s="137"/>
      <c r="C12" s="137"/>
      <c r="D12" s="153"/>
      <c r="E12" s="153"/>
      <c r="F12" s="153"/>
      <c r="G12" s="153"/>
      <c r="H12" s="153"/>
      <c r="I12" s="153"/>
      <c r="J12" s="137"/>
      <c r="K12" s="137"/>
      <c r="M12" s="44"/>
      <c r="N12" s="44"/>
      <c r="O12" s="44"/>
      <c r="P12" s="44"/>
      <c r="Q12" s="44"/>
    </row>
    <row r="13" spans="2:17" ht="11.25" customHeight="1" x14ac:dyDescent="0.2">
      <c r="B13" s="102" t="s">
        <v>113</v>
      </c>
      <c r="L13" s="53"/>
      <c r="M13" s="44"/>
      <c r="N13" s="44"/>
      <c r="O13" s="44"/>
      <c r="P13" s="44"/>
      <c r="Q13" s="44"/>
    </row>
    <row r="14" spans="2:17" x14ac:dyDescent="0.2">
      <c r="B14" s="244" t="s">
        <v>140</v>
      </c>
      <c r="C14" s="102"/>
      <c r="D14" s="102"/>
      <c r="E14" s="102"/>
      <c r="F14" s="102"/>
      <c r="G14" s="102"/>
      <c r="H14" s="102"/>
      <c r="I14" s="102"/>
      <c r="J14" s="102"/>
      <c r="K14" s="102"/>
      <c r="L14" s="102"/>
      <c r="M14" s="44"/>
      <c r="N14" s="44"/>
      <c r="O14" s="44"/>
      <c r="P14" s="44"/>
      <c r="Q14" s="44"/>
    </row>
    <row r="15" spans="2:17" ht="30" customHeight="1" x14ac:dyDescent="0.2">
      <c r="B15" s="380" t="s">
        <v>326</v>
      </c>
      <c r="C15" s="380"/>
      <c r="D15" s="380"/>
      <c r="E15" s="380"/>
      <c r="F15" s="380"/>
      <c r="G15" s="380"/>
      <c r="H15" s="380"/>
      <c r="I15" s="380"/>
      <c r="J15" s="380"/>
      <c r="K15" s="380"/>
      <c r="L15" s="102"/>
      <c r="M15" s="44"/>
      <c r="N15" s="44"/>
      <c r="O15" s="44"/>
      <c r="P15" s="44"/>
      <c r="Q15" s="44"/>
    </row>
    <row r="16" spans="2:17" customFormat="1" ht="12" customHeight="1" outlineLevel="1" x14ac:dyDescent="0.2">
      <c r="B16" s="137"/>
      <c r="C16" s="137"/>
      <c r="D16" s="153"/>
      <c r="E16" s="153"/>
      <c r="F16" s="153"/>
      <c r="G16" s="153"/>
      <c r="H16" s="153"/>
      <c r="I16" s="153"/>
      <c r="J16" s="137"/>
      <c r="K16" s="137"/>
    </row>
    <row r="17" spans="2:12" customFormat="1" ht="12" customHeight="1" outlineLevel="1" x14ac:dyDescent="0.2">
      <c r="B17" s="137"/>
      <c r="C17" s="137"/>
      <c r="D17" s="153"/>
      <c r="E17" s="153"/>
      <c r="F17" s="153"/>
      <c r="G17" s="153"/>
      <c r="H17" s="153"/>
      <c r="I17" s="153"/>
      <c r="J17" s="137"/>
      <c r="K17" s="137"/>
    </row>
    <row r="18" spans="2:12" s="61" customFormat="1" ht="5.25" customHeight="1" outlineLevel="1" x14ac:dyDescent="0.2">
      <c r="B18" s="45"/>
      <c r="C18" s="46"/>
      <c r="D18" s="165"/>
      <c r="E18" s="165"/>
      <c r="F18" s="165"/>
      <c r="G18" s="165"/>
      <c r="H18" s="165"/>
      <c r="I18" s="54"/>
      <c r="J18" s="143"/>
      <c r="K18" s="143"/>
      <c r="L18" s="63"/>
    </row>
    <row r="19" spans="2:12" ht="18" customHeight="1" x14ac:dyDescent="0.2">
      <c r="B19" s="44"/>
      <c r="C19" s="46"/>
      <c r="D19" s="165"/>
      <c r="E19" s="165"/>
      <c r="F19" s="165"/>
      <c r="G19" s="165"/>
      <c r="H19" s="165"/>
      <c r="I19" s="54"/>
      <c r="J19" s="44"/>
      <c r="K19" s="44"/>
    </row>
    <row r="20" spans="2:12" x14ac:dyDescent="0.2">
      <c r="B20" s="44"/>
      <c r="C20" s="46"/>
      <c r="D20" s="165"/>
      <c r="E20" s="165"/>
      <c r="F20" s="165"/>
      <c r="G20" s="165"/>
      <c r="H20" s="165"/>
      <c r="I20" s="54"/>
      <c r="J20" s="44"/>
      <c r="K20" s="44"/>
    </row>
    <row r="21" spans="2:12" x14ac:dyDescent="0.2">
      <c r="B21" s="44"/>
      <c r="C21" s="46"/>
      <c r="D21" s="165"/>
      <c r="E21" s="165"/>
      <c r="F21" s="165"/>
      <c r="G21" s="165"/>
      <c r="H21" s="165"/>
      <c r="I21" s="54"/>
      <c r="J21" s="44"/>
      <c r="K21" s="44"/>
    </row>
    <row r="22" spans="2:12" x14ac:dyDescent="0.2">
      <c r="B22" s="44"/>
      <c r="C22" s="46"/>
      <c r="D22" s="165"/>
      <c r="E22" s="165"/>
      <c r="F22" s="165"/>
      <c r="G22" s="165"/>
      <c r="H22" s="165"/>
      <c r="I22" s="54"/>
      <c r="J22" s="44"/>
      <c r="K22" s="44"/>
    </row>
    <row r="23" spans="2:12" x14ac:dyDescent="0.2">
      <c r="B23" s="44"/>
      <c r="C23" s="46"/>
      <c r="D23" s="165"/>
      <c r="E23" s="165"/>
      <c r="F23" s="165"/>
      <c r="G23" s="165"/>
      <c r="H23" s="165"/>
      <c r="I23" s="54"/>
      <c r="J23" s="44"/>
      <c r="K23" s="44"/>
    </row>
    <row r="24" spans="2:12" x14ac:dyDescent="0.2">
      <c r="B24" s="44"/>
      <c r="C24" s="46"/>
      <c r="D24" s="165"/>
      <c r="E24" s="165"/>
      <c r="F24" s="165"/>
      <c r="G24" s="165"/>
      <c r="H24" s="165"/>
      <c r="I24" s="54"/>
      <c r="J24" s="44"/>
      <c r="K24" s="44"/>
    </row>
    <row r="25" spans="2:12" x14ac:dyDescent="0.2">
      <c r="B25" s="44"/>
      <c r="C25" s="46"/>
      <c r="D25" s="165"/>
      <c r="E25" s="165"/>
      <c r="F25" s="165"/>
      <c r="G25" s="165"/>
      <c r="H25" s="165"/>
      <c r="I25" s="54"/>
      <c r="J25" s="44"/>
      <c r="K25" s="44"/>
    </row>
    <row r="26" spans="2:12" x14ac:dyDescent="0.2">
      <c r="B26" s="44"/>
      <c r="C26" s="46"/>
      <c r="D26" s="165"/>
      <c r="E26" s="165"/>
      <c r="F26" s="165"/>
      <c r="G26" s="165"/>
      <c r="H26" s="165"/>
      <c r="I26" s="54"/>
      <c r="J26" s="44"/>
      <c r="K26" s="44"/>
    </row>
    <row r="27" spans="2:12" ht="12.75" customHeight="1" x14ac:dyDescent="0.2">
      <c r="B27" s="44"/>
      <c r="C27" s="46"/>
      <c r="D27" s="165"/>
      <c r="E27" s="165"/>
      <c r="F27" s="165"/>
      <c r="G27" s="165"/>
      <c r="H27" s="165"/>
      <c r="I27" s="54"/>
      <c r="J27" s="44"/>
      <c r="K27" s="44"/>
    </row>
    <row r="28" spans="2:12" x14ac:dyDescent="0.2">
      <c r="B28" s="44"/>
      <c r="C28" s="46"/>
      <c r="D28" s="165"/>
      <c r="E28" s="165"/>
      <c r="F28" s="165"/>
      <c r="G28" s="165"/>
      <c r="H28" s="165"/>
      <c r="I28" s="54"/>
      <c r="J28" s="44"/>
      <c r="K28" s="44"/>
    </row>
    <row r="29" spans="2:12" x14ac:dyDescent="0.2">
      <c r="B29" s="44"/>
      <c r="C29" s="46"/>
      <c r="D29" s="165"/>
      <c r="E29" s="165"/>
      <c r="F29" s="165"/>
      <c r="G29" s="165"/>
      <c r="H29" s="165"/>
      <c r="I29" s="54"/>
      <c r="J29" s="44"/>
      <c r="K29" s="44"/>
    </row>
    <row r="30" spans="2:12" x14ac:dyDescent="0.2">
      <c r="B30" s="44"/>
      <c r="C30" s="46"/>
      <c r="D30" s="165"/>
      <c r="E30" s="165"/>
      <c r="F30" s="165"/>
      <c r="G30" s="165"/>
      <c r="H30" s="165"/>
      <c r="I30" s="54"/>
      <c r="J30" s="44"/>
      <c r="K30" s="44"/>
    </row>
    <row r="31" spans="2:12" x14ac:dyDescent="0.2">
      <c r="B31" s="44"/>
      <c r="C31" s="46"/>
      <c r="D31" s="165"/>
      <c r="E31" s="165"/>
      <c r="F31" s="165"/>
      <c r="G31" s="165"/>
      <c r="H31" s="165"/>
      <c r="I31" s="54"/>
      <c r="J31" s="44"/>
      <c r="K31" s="44"/>
    </row>
    <row r="32" spans="2:12" x14ac:dyDescent="0.2">
      <c r="B32" s="44"/>
      <c r="C32" s="46"/>
      <c r="D32" s="165"/>
      <c r="E32" s="165"/>
      <c r="F32" s="165"/>
      <c r="G32" s="165"/>
      <c r="H32" s="165"/>
      <c r="I32" s="54"/>
      <c r="J32" s="44"/>
      <c r="K32" s="44"/>
    </row>
    <row r="33" spans="2:11" x14ac:dyDescent="0.2">
      <c r="B33" s="44"/>
      <c r="C33" s="46"/>
      <c r="D33" s="165"/>
      <c r="E33" s="165"/>
      <c r="F33" s="165"/>
      <c r="G33" s="165"/>
      <c r="H33" s="165"/>
      <c r="I33" s="54"/>
      <c r="J33" s="44"/>
      <c r="K33" s="44"/>
    </row>
    <row r="34" spans="2:11" x14ac:dyDescent="0.2">
      <c r="B34" s="44"/>
      <c r="C34" s="46"/>
      <c r="D34" s="165"/>
      <c r="E34" s="165"/>
      <c r="F34" s="165"/>
      <c r="G34" s="165"/>
      <c r="H34" s="165"/>
      <c r="I34" s="54"/>
      <c r="J34" s="44"/>
      <c r="K34" s="44"/>
    </row>
    <row r="35" spans="2:11" x14ac:dyDescent="0.2">
      <c r="B35" s="44"/>
      <c r="C35" s="46"/>
      <c r="D35" s="165"/>
      <c r="E35" s="165"/>
      <c r="F35" s="165"/>
      <c r="G35" s="165"/>
      <c r="H35" s="165"/>
      <c r="I35" s="54"/>
      <c r="J35" s="44"/>
      <c r="K35" s="44"/>
    </row>
    <row r="36" spans="2:11" x14ac:dyDescent="0.2">
      <c r="B36" s="44"/>
      <c r="C36" s="46"/>
      <c r="D36" s="165"/>
      <c r="E36" s="165"/>
      <c r="F36" s="165"/>
      <c r="G36" s="165"/>
      <c r="H36" s="165"/>
      <c r="I36" s="54"/>
      <c r="J36" s="44"/>
      <c r="K36" s="44"/>
    </row>
    <row r="37" spans="2:11" x14ac:dyDescent="0.2">
      <c r="B37" s="44"/>
      <c r="C37" s="46"/>
      <c r="D37" s="165"/>
      <c r="E37" s="165"/>
      <c r="F37" s="165"/>
      <c r="G37" s="165"/>
      <c r="H37" s="165"/>
      <c r="I37" s="54"/>
      <c r="J37" s="44"/>
      <c r="K37" s="44"/>
    </row>
    <row r="38" spans="2:11" x14ac:dyDescent="0.2">
      <c r="B38" s="44"/>
      <c r="C38" s="46"/>
      <c r="D38" s="165"/>
      <c r="E38" s="165"/>
      <c r="F38" s="165"/>
      <c r="G38" s="165"/>
      <c r="H38" s="165"/>
      <c r="I38" s="54"/>
      <c r="J38" s="44"/>
      <c r="K38" s="44"/>
    </row>
    <row r="39" spans="2:11" x14ac:dyDescent="0.2">
      <c r="B39" s="44"/>
      <c r="C39" s="46"/>
      <c r="D39" s="165"/>
      <c r="E39" s="165"/>
      <c r="F39" s="165"/>
      <c r="G39" s="165"/>
      <c r="H39" s="165"/>
      <c r="I39" s="54"/>
      <c r="J39" s="44"/>
      <c r="K39" s="44"/>
    </row>
    <row r="40" spans="2:11" x14ac:dyDescent="0.2">
      <c r="B40" s="44"/>
      <c r="C40" s="46"/>
      <c r="D40" s="165"/>
      <c r="E40" s="165"/>
      <c r="F40" s="165"/>
      <c r="G40" s="165"/>
      <c r="H40" s="165"/>
      <c r="I40" s="54"/>
      <c r="J40" s="44"/>
      <c r="K40" s="44"/>
    </row>
    <row r="41" spans="2:11" x14ac:dyDescent="0.2">
      <c r="B41" s="44"/>
      <c r="C41" s="46"/>
      <c r="D41" s="165"/>
      <c r="E41" s="165"/>
      <c r="F41" s="165"/>
      <c r="G41" s="165"/>
      <c r="H41" s="165"/>
      <c r="I41" s="54"/>
      <c r="J41" s="44"/>
      <c r="K41" s="44"/>
    </row>
    <row r="42" spans="2:11" x14ac:dyDescent="0.2">
      <c r="B42" s="44"/>
      <c r="C42" s="46"/>
      <c r="D42" s="165"/>
      <c r="E42" s="165"/>
      <c r="F42" s="165"/>
      <c r="G42" s="165"/>
      <c r="H42" s="165"/>
      <c r="I42" s="54"/>
      <c r="J42" s="44"/>
      <c r="K42" s="44"/>
    </row>
    <row r="43" spans="2:11" x14ac:dyDescent="0.2">
      <c r="B43" s="44"/>
      <c r="C43" s="46"/>
      <c r="D43" s="165"/>
      <c r="E43" s="165"/>
      <c r="F43" s="165"/>
      <c r="G43" s="165"/>
      <c r="H43" s="165"/>
      <c r="I43" s="54"/>
      <c r="J43" s="44"/>
      <c r="K43" s="44"/>
    </row>
    <row r="44" spans="2:11" x14ac:dyDescent="0.2">
      <c r="B44" s="44"/>
      <c r="C44" s="46"/>
      <c r="D44" s="165"/>
      <c r="E44" s="165"/>
      <c r="F44" s="165"/>
      <c r="G44" s="165"/>
      <c r="H44" s="165"/>
      <c r="I44" s="54"/>
      <c r="J44" s="44"/>
      <c r="K44" s="44"/>
    </row>
    <row r="45" spans="2:11" x14ac:dyDescent="0.2">
      <c r="B45" s="44"/>
      <c r="C45" s="46"/>
      <c r="D45" s="165"/>
      <c r="E45" s="165"/>
      <c r="F45" s="165"/>
      <c r="G45" s="165"/>
      <c r="H45" s="165"/>
      <c r="I45" s="54"/>
      <c r="J45" s="44"/>
      <c r="K45" s="44"/>
    </row>
    <row r="46" spans="2:11" x14ac:dyDescent="0.2">
      <c r="B46" s="44"/>
      <c r="C46" s="46"/>
      <c r="D46" s="165"/>
      <c r="E46" s="165"/>
      <c r="F46" s="165"/>
      <c r="G46" s="165"/>
      <c r="H46" s="165"/>
      <c r="I46" s="54"/>
      <c r="J46" s="44"/>
      <c r="K46" s="44"/>
    </row>
    <row r="47" spans="2:11" x14ac:dyDescent="0.2">
      <c r="B47" s="44"/>
      <c r="C47" s="46"/>
      <c r="D47" s="165"/>
      <c r="E47" s="165"/>
      <c r="F47" s="165"/>
      <c r="G47" s="165"/>
      <c r="H47" s="165"/>
      <c r="I47" s="54"/>
      <c r="J47" s="44"/>
      <c r="K47" s="44"/>
    </row>
    <row r="48" spans="2:11" x14ac:dyDescent="0.2">
      <c r="B48" s="44"/>
      <c r="C48" s="46"/>
      <c r="D48" s="165"/>
      <c r="E48" s="165"/>
      <c r="F48" s="165"/>
      <c r="G48" s="165"/>
      <c r="H48" s="165"/>
      <c r="I48" s="54"/>
      <c r="J48" s="44"/>
      <c r="K48" s="44"/>
    </row>
  </sheetData>
  <mergeCells count="9">
    <mergeCell ref="B15:K15"/>
    <mergeCell ref="B1:K1"/>
    <mergeCell ref="B3:B6"/>
    <mergeCell ref="C3:C6"/>
    <mergeCell ref="D3:K3"/>
    <mergeCell ref="J4:K4"/>
    <mergeCell ref="D4:H4"/>
    <mergeCell ref="J6:K6"/>
    <mergeCell ref="D6:I6"/>
  </mergeCells>
  <phoneticPr fontId="8" type="noConversion"/>
  <hyperlinks>
    <hyperlink ref="M2" location="Indice!A1" display="(Voltar ao índice)" xr:uid="{00000000-0004-0000-0C00-000000000000}"/>
  </hyperlinks>
  <printOptions horizontalCentered="1"/>
  <pageMargins left="0.47244094488188981" right="0.47244094488188981" top="0.6692913385826772" bottom="0.6692913385826772" header="0" footer="0"/>
  <pageSetup paperSize="9" scale="82" firstPageNumber="20" orientation="portrait" vertic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olha16">
    <pageSetUpPr fitToPage="1"/>
  </sheetPr>
  <dimension ref="B1:Q59"/>
  <sheetViews>
    <sheetView showGridLines="0" showOutlineSymbols="0" zoomScaleNormal="100" workbookViewId="0">
      <pane xSplit="3" ySplit="6" topLeftCell="D7" activePane="bottomRight" state="frozen"/>
      <selection activeCell="B1" sqref="B1:I1"/>
      <selection pane="topRight" activeCell="B1" sqref="B1:I1"/>
      <selection pane="bottomLeft" activeCell="B1" sqref="B1:I1"/>
      <selection pane="bottomRight"/>
    </sheetView>
  </sheetViews>
  <sheetFormatPr defaultColWidth="9.140625" defaultRowHeight="12.75" outlineLevelRow="1" x14ac:dyDescent="0.2"/>
  <cols>
    <col min="1" max="1" width="6.7109375" style="53" customWidth="1"/>
    <col min="2" max="2" width="30.7109375" style="53" customWidth="1"/>
    <col min="3" max="3" width="5.28515625" style="62" customWidth="1"/>
    <col min="4" max="8" width="10" style="162" customWidth="1"/>
    <col min="9" max="9" width="10" style="40" customWidth="1"/>
    <col min="10" max="11" width="10" style="53" customWidth="1"/>
    <col min="12" max="12" width="6.7109375" style="40" customWidth="1"/>
    <col min="13" max="13" width="14" style="53" customWidth="1"/>
    <col min="14" max="16384" width="9.140625" style="53"/>
  </cols>
  <sheetData>
    <row r="1" spans="2:14" s="39" customFormat="1" ht="30" customHeight="1" x14ac:dyDescent="0.2">
      <c r="B1" s="360" t="s">
        <v>320</v>
      </c>
      <c r="C1" s="360"/>
      <c r="D1" s="360"/>
      <c r="E1" s="360"/>
      <c r="F1" s="360"/>
      <c r="G1" s="360"/>
      <c r="H1" s="360"/>
      <c r="I1" s="360"/>
      <c r="J1" s="360"/>
      <c r="K1" s="360"/>
      <c r="L1" s="37"/>
    </row>
    <row r="2" spans="2:14" s="34" customFormat="1" ht="12.75" customHeight="1" x14ac:dyDescent="0.2">
      <c r="B2" s="94"/>
      <c r="C2" s="94"/>
      <c r="D2" s="154"/>
      <c r="E2" s="154"/>
      <c r="F2" s="154"/>
      <c r="G2" s="154"/>
      <c r="H2" s="154"/>
      <c r="I2" s="154"/>
      <c r="J2" s="94"/>
      <c r="K2" s="94"/>
      <c r="L2" s="35"/>
      <c r="M2" s="96" t="s">
        <v>61</v>
      </c>
    </row>
    <row r="3" spans="2:14" s="89" customFormat="1" ht="12.75" customHeight="1" x14ac:dyDescent="0.2">
      <c r="B3" s="374" t="s">
        <v>71</v>
      </c>
      <c r="C3" s="361" t="s">
        <v>23</v>
      </c>
      <c r="D3" s="364" t="s">
        <v>24</v>
      </c>
      <c r="E3" s="365"/>
      <c r="F3" s="365"/>
      <c r="G3" s="365"/>
      <c r="H3" s="365"/>
      <c r="I3" s="365"/>
      <c r="J3" s="365"/>
      <c r="K3" s="365"/>
      <c r="M3" s="43"/>
    </row>
    <row r="4" spans="2:14" s="89" customFormat="1" ht="12.75" customHeight="1" x14ac:dyDescent="0.2">
      <c r="B4" s="374"/>
      <c r="C4" s="362"/>
      <c r="D4" s="368" t="s">
        <v>0</v>
      </c>
      <c r="E4" s="369"/>
      <c r="F4" s="369"/>
      <c r="G4" s="369"/>
      <c r="H4" s="370"/>
      <c r="I4" s="146" t="s">
        <v>1</v>
      </c>
      <c r="J4" s="364" t="s">
        <v>109</v>
      </c>
      <c r="K4" s="365"/>
      <c r="M4" s="43"/>
    </row>
    <row r="5" spans="2:14" s="90" customFormat="1" ht="21" customHeight="1" x14ac:dyDescent="0.25">
      <c r="B5" s="374"/>
      <c r="C5" s="362"/>
      <c r="D5" s="147" t="s">
        <v>345</v>
      </c>
      <c r="E5" s="147" t="s">
        <v>358</v>
      </c>
      <c r="F5" s="147" t="s">
        <v>377</v>
      </c>
      <c r="G5" s="147" t="s">
        <v>433</v>
      </c>
      <c r="H5" s="147" t="s">
        <v>467</v>
      </c>
      <c r="I5" s="147" t="s">
        <v>467</v>
      </c>
      <c r="J5" s="127" t="s">
        <v>110</v>
      </c>
      <c r="K5" s="124" t="s">
        <v>111</v>
      </c>
      <c r="L5" s="59"/>
    </row>
    <row r="6" spans="2:14" s="90" customFormat="1" ht="12.75" customHeight="1" x14ac:dyDescent="0.25">
      <c r="B6" s="374"/>
      <c r="C6" s="363"/>
      <c r="D6" s="371" t="s">
        <v>129</v>
      </c>
      <c r="E6" s="372"/>
      <c r="F6" s="372"/>
      <c r="G6" s="372"/>
      <c r="H6" s="372"/>
      <c r="I6" s="366" t="s">
        <v>2</v>
      </c>
      <c r="J6" s="367"/>
      <c r="K6" s="367"/>
      <c r="L6" s="59"/>
    </row>
    <row r="7" spans="2:14" s="57" customFormat="1" ht="5.25" customHeight="1" x14ac:dyDescent="0.2">
      <c r="B7" s="10"/>
      <c r="C7" s="11"/>
      <c r="D7" s="166"/>
      <c r="I7" s="82"/>
      <c r="J7" s="12"/>
      <c r="K7" s="12"/>
      <c r="L7" s="58"/>
    </row>
    <row r="8" spans="2:14" s="45" customFormat="1" ht="11.25" outlineLevel="1" x14ac:dyDescent="0.2">
      <c r="B8" s="14" t="s">
        <v>71</v>
      </c>
      <c r="C8" s="13" t="s">
        <v>4</v>
      </c>
      <c r="D8" s="167">
        <v>12.8</v>
      </c>
      <c r="E8" s="167">
        <v>12.9</v>
      </c>
      <c r="F8" s="167">
        <v>13.5</v>
      </c>
      <c r="G8" s="167" t="s">
        <v>456</v>
      </c>
      <c r="H8" s="167">
        <v>10.1</v>
      </c>
      <c r="I8" s="167">
        <v>8.9</v>
      </c>
      <c r="J8" s="115">
        <v>-21</v>
      </c>
      <c r="K8" s="115">
        <v>-17.2</v>
      </c>
      <c r="L8" s="41"/>
      <c r="M8" s="41"/>
    </row>
    <row r="9" spans="2:14" s="45" customFormat="1" ht="11.25" outlineLevel="1" x14ac:dyDescent="0.2">
      <c r="B9" s="31"/>
      <c r="C9" s="13" t="s">
        <v>5</v>
      </c>
      <c r="D9" s="167" t="s">
        <v>271</v>
      </c>
      <c r="E9" s="167" t="s">
        <v>247</v>
      </c>
      <c r="F9" s="167" t="s">
        <v>259</v>
      </c>
      <c r="G9" s="167" t="s">
        <v>271</v>
      </c>
      <c r="H9" s="167" t="s">
        <v>264</v>
      </c>
      <c r="I9" s="167">
        <v>11.9</v>
      </c>
      <c r="J9" s="167">
        <v>-13.9</v>
      </c>
      <c r="K9" s="115">
        <v>-13.9</v>
      </c>
      <c r="M9" s="41"/>
      <c r="N9" s="41"/>
    </row>
    <row r="10" spans="2:14" s="45" customFormat="1" ht="23.25" customHeight="1" outlineLevel="1" x14ac:dyDescent="0.2">
      <c r="B10" s="31"/>
      <c r="C10" s="13" t="s">
        <v>6</v>
      </c>
      <c r="D10" s="189" t="s">
        <v>286</v>
      </c>
      <c r="E10" s="189" t="s">
        <v>367</v>
      </c>
      <c r="F10" s="189">
        <v>8</v>
      </c>
      <c r="G10" s="189" t="s">
        <v>268</v>
      </c>
      <c r="H10" s="189" t="s">
        <v>283</v>
      </c>
      <c r="I10" s="189">
        <v>11.2</v>
      </c>
      <c r="J10" s="115">
        <v>-27.2</v>
      </c>
      <c r="K10" s="115">
        <v>-20.3</v>
      </c>
    </row>
    <row r="11" spans="2:14" s="44" customFormat="1" ht="11.25" outlineLevel="1" x14ac:dyDescent="0.2">
      <c r="B11" s="17" t="s">
        <v>44</v>
      </c>
      <c r="C11" s="16" t="s">
        <v>4</v>
      </c>
      <c r="D11" s="190" t="s">
        <v>267</v>
      </c>
      <c r="E11" s="190" t="s">
        <v>332</v>
      </c>
      <c r="F11" s="190">
        <v>6.9</v>
      </c>
      <c r="G11" s="190" t="s">
        <v>295</v>
      </c>
      <c r="H11" s="190" t="s">
        <v>283</v>
      </c>
      <c r="I11" s="190">
        <v>10.5</v>
      </c>
      <c r="J11" s="180">
        <v>-23.3</v>
      </c>
      <c r="K11" s="180">
        <v>-21.4</v>
      </c>
    </row>
    <row r="12" spans="2:14" s="44" customFormat="1" ht="11.25" outlineLevel="1" x14ac:dyDescent="0.2">
      <c r="B12" s="17"/>
      <c r="C12" s="16" t="s">
        <v>5</v>
      </c>
      <c r="D12" s="190" t="s">
        <v>287</v>
      </c>
      <c r="E12" s="190" t="s">
        <v>258</v>
      </c>
      <c r="F12" s="190" t="s">
        <v>261</v>
      </c>
      <c r="G12" s="190" t="s">
        <v>261</v>
      </c>
      <c r="H12" s="190" t="s">
        <v>299</v>
      </c>
      <c r="I12" s="190">
        <v>15.5</v>
      </c>
      <c r="J12" s="180">
        <v>-8.1</v>
      </c>
      <c r="K12" s="180">
        <v>-11</v>
      </c>
    </row>
    <row r="13" spans="2:14" s="44" customFormat="1" ht="23.25" customHeight="1" outlineLevel="1" x14ac:dyDescent="0.2">
      <c r="B13" s="17"/>
      <c r="C13" s="16" t="s">
        <v>6</v>
      </c>
      <c r="D13" s="190" t="s">
        <v>255</v>
      </c>
      <c r="E13" s="190" t="s">
        <v>291</v>
      </c>
      <c r="F13" s="190" t="s">
        <v>290</v>
      </c>
      <c r="G13" s="190" t="s">
        <v>262</v>
      </c>
      <c r="H13" s="190" t="s">
        <v>298</v>
      </c>
      <c r="I13" s="190">
        <v>15.6</v>
      </c>
      <c r="J13" s="180">
        <v>-35.799999999999997</v>
      </c>
      <c r="K13" s="180">
        <v>-31</v>
      </c>
      <c r="M13" s="54"/>
    </row>
    <row r="14" spans="2:14" s="44" customFormat="1" ht="11.25" outlineLevel="1" x14ac:dyDescent="0.2">
      <c r="B14" s="379" t="s">
        <v>93</v>
      </c>
      <c r="C14" s="16" t="s">
        <v>4</v>
      </c>
      <c r="D14" s="190" t="s">
        <v>292</v>
      </c>
      <c r="E14" s="190" t="s">
        <v>287</v>
      </c>
      <c r="F14" s="190" t="s">
        <v>258</v>
      </c>
      <c r="G14" s="190" t="s">
        <v>249</v>
      </c>
      <c r="H14" s="190" t="s">
        <v>261</v>
      </c>
      <c r="I14" s="190">
        <v>17</v>
      </c>
      <c r="J14" s="180">
        <v>-2.2000000000000002</v>
      </c>
      <c r="K14" s="180">
        <v>-20.5</v>
      </c>
    </row>
    <row r="15" spans="2:14" s="44" customFormat="1" ht="11.25" outlineLevel="1" x14ac:dyDescent="0.2">
      <c r="B15" s="379"/>
      <c r="C15" s="16" t="s">
        <v>5</v>
      </c>
      <c r="D15" s="190" t="s">
        <v>132</v>
      </c>
      <c r="E15" s="190" t="s">
        <v>132</v>
      </c>
      <c r="F15" s="190" t="s">
        <v>132</v>
      </c>
      <c r="G15" s="190" t="s">
        <v>132</v>
      </c>
      <c r="H15" s="190" t="s">
        <v>132</v>
      </c>
      <c r="I15" s="190">
        <v>23.9</v>
      </c>
      <c r="J15" s="180" t="s">
        <v>137</v>
      </c>
      <c r="K15" s="180" t="s">
        <v>137</v>
      </c>
    </row>
    <row r="16" spans="2:14" s="44" customFormat="1" ht="23.25" customHeight="1" outlineLevel="1" x14ac:dyDescent="0.2">
      <c r="B16" s="17"/>
      <c r="C16" s="16" t="s">
        <v>6</v>
      </c>
      <c r="D16" s="190" t="s">
        <v>313</v>
      </c>
      <c r="E16" s="190" t="s">
        <v>132</v>
      </c>
      <c r="F16" s="190" t="s">
        <v>300</v>
      </c>
      <c r="G16" s="190" t="s">
        <v>132</v>
      </c>
      <c r="H16" s="190" t="s">
        <v>132</v>
      </c>
      <c r="I16" s="190">
        <v>22.6</v>
      </c>
      <c r="J16" s="180" t="s">
        <v>137</v>
      </c>
      <c r="K16" s="180" t="s">
        <v>137</v>
      </c>
    </row>
    <row r="17" spans="2:17" s="44" customFormat="1" ht="11.25" outlineLevel="1" x14ac:dyDescent="0.2">
      <c r="B17" s="379" t="s">
        <v>194</v>
      </c>
      <c r="C17" s="16" t="s">
        <v>4</v>
      </c>
      <c r="D17" s="190" t="s">
        <v>132</v>
      </c>
      <c r="E17" s="190" t="s">
        <v>132</v>
      </c>
      <c r="F17" s="190" t="s">
        <v>132</v>
      </c>
      <c r="G17" s="190" t="s">
        <v>132</v>
      </c>
      <c r="H17" s="190" t="s">
        <v>132</v>
      </c>
      <c r="I17" s="190">
        <v>36.1</v>
      </c>
      <c r="J17" s="180" t="s">
        <v>137</v>
      </c>
      <c r="K17" s="180" t="s">
        <v>137</v>
      </c>
    </row>
    <row r="18" spans="2:17" s="44" customFormat="1" ht="11.25" outlineLevel="1" x14ac:dyDescent="0.2">
      <c r="B18" s="379"/>
      <c r="C18" s="16" t="s">
        <v>5</v>
      </c>
      <c r="D18" s="190" t="s">
        <v>132</v>
      </c>
      <c r="E18" s="190" t="s">
        <v>132</v>
      </c>
      <c r="F18" s="190" t="s">
        <v>132</v>
      </c>
      <c r="G18" s="190" t="s">
        <v>132</v>
      </c>
      <c r="H18" s="190" t="s">
        <v>132</v>
      </c>
      <c r="I18" s="190">
        <v>58</v>
      </c>
      <c r="J18" s="180" t="s">
        <v>137</v>
      </c>
      <c r="K18" s="180" t="s">
        <v>137</v>
      </c>
    </row>
    <row r="19" spans="2:17" s="44" customFormat="1" ht="23.25" customHeight="1" outlineLevel="1" x14ac:dyDescent="0.2">
      <c r="B19" s="17"/>
      <c r="C19" s="16" t="s">
        <v>6</v>
      </c>
      <c r="D19" s="190" t="s">
        <v>132</v>
      </c>
      <c r="E19" s="190" t="s">
        <v>132</v>
      </c>
      <c r="F19" s="190" t="s">
        <v>132</v>
      </c>
      <c r="G19" s="190" t="s">
        <v>132</v>
      </c>
      <c r="H19" s="190" t="s">
        <v>132</v>
      </c>
      <c r="I19" s="190">
        <v>41</v>
      </c>
      <c r="J19" s="180" t="s">
        <v>137</v>
      </c>
      <c r="K19" s="180" t="s">
        <v>137</v>
      </c>
    </row>
    <row r="20" spans="2:17" s="44" customFormat="1" ht="11.25" outlineLevel="1" x14ac:dyDescent="0.2">
      <c r="B20" s="379" t="s">
        <v>195</v>
      </c>
      <c r="C20" s="16" t="s">
        <v>4</v>
      </c>
      <c r="D20" s="190" t="s">
        <v>300</v>
      </c>
      <c r="E20" s="190" t="s">
        <v>297</v>
      </c>
      <c r="F20" s="190" t="s">
        <v>299</v>
      </c>
      <c r="G20" s="190" t="s">
        <v>132</v>
      </c>
      <c r="H20" s="190" t="s">
        <v>132</v>
      </c>
      <c r="I20" s="190">
        <v>25.2</v>
      </c>
      <c r="J20" s="180" t="s">
        <v>137</v>
      </c>
      <c r="K20" s="180" t="s">
        <v>137</v>
      </c>
    </row>
    <row r="21" spans="2:17" s="44" customFormat="1" ht="11.25" outlineLevel="1" x14ac:dyDescent="0.2">
      <c r="B21" s="379"/>
      <c r="C21" s="16" t="s">
        <v>5</v>
      </c>
      <c r="D21" s="190" t="s">
        <v>132</v>
      </c>
      <c r="E21" s="190" t="s">
        <v>132</v>
      </c>
      <c r="F21" s="190" t="s">
        <v>132</v>
      </c>
      <c r="G21" s="190" t="s">
        <v>132</v>
      </c>
      <c r="H21" s="190" t="s">
        <v>132</v>
      </c>
      <c r="I21" s="190">
        <v>32.4</v>
      </c>
      <c r="J21" s="180" t="s">
        <v>137</v>
      </c>
      <c r="K21" s="180" t="s">
        <v>137</v>
      </c>
    </row>
    <row r="22" spans="2:17" s="44" customFormat="1" ht="23.25" customHeight="1" outlineLevel="1" x14ac:dyDescent="0.2">
      <c r="B22" s="17"/>
      <c r="C22" s="16" t="s">
        <v>6</v>
      </c>
      <c r="D22" s="190" t="s">
        <v>132</v>
      </c>
      <c r="E22" s="190" t="s">
        <v>132</v>
      </c>
      <c r="F22" s="190" t="s">
        <v>132</v>
      </c>
      <c r="G22" s="190" t="s">
        <v>132</v>
      </c>
      <c r="H22" s="190" t="s">
        <v>132</v>
      </c>
      <c r="I22" s="190">
        <v>32.799999999999997</v>
      </c>
      <c r="J22" s="180" t="s">
        <v>137</v>
      </c>
      <c r="K22" s="180" t="s">
        <v>137</v>
      </c>
    </row>
    <row r="23" spans="2:17" s="44" customFormat="1" ht="11.25" outlineLevel="1" x14ac:dyDescent="0.2">
      <c r="B23" s="17"/>
      <c r="C23" s="16"/>
      <c r="D23" s="132"/>
      <c r="I23" s="170"/>
      <c r="J23" s="144"/>
      <c r="K23" s="49"/>
      <c r="L23" s="69"/>
      <c r="M23" s="112"/>
      <c r="N23" s="113"/>
    </row>
    <row r="24" spans="2:17" s="44" customFormat="1" ht="11.25" outlineLevel="1" x14ac:dyDescent="0.2">
      <c r="B24" s="17"/>
      <c r="C24" s="16"/>
      <c r="D24" s="390" t="s">
        <v>2</v>
      </c>
      <c r="E24" s="390"/>
      <c r="F24" s="390"/>
      <c r="G24" s="390"/>
      <c r="H24" s="390"/>
      <c r="I24" s="391"/>
      <c r="J24" s="388" t="s">
        <v>112</v>
      </c>
      <c r="K24" s="389"/>
      <c r="L24" s="69"/>
      <c r="M24" s="112"/>
      <c r="N24" s="113"/>
    </row>
    <row r="25" spans="2:17" s="44" customFormat="1" ht="11.25" outlineLevel="1" x14ac:dyDescent="0.2">
      <c r="B25" s="17"/>
      <c r="C25" s="16"/>
      <c r="D25" s="132"/>
      <c r="I25" s="170"/>
      <c r="J25" s="144"/>
      <c r="K25" s="49"/>
      <c r="L25" s="69"/>
      <c r="M25" s="112"/>
      <c r="N25" s="113"/>
    </row>
    <row r="26" spans="2:17" s="45" customFormat="1" ht="11.25" outlineLevel="1" x14ac:dyDescent="0.2">
      <c r="B26" s="14" t="s">
        <v>45</v>
      </c>
      <c r="C26" s="16" t="s">
        <v>4</v>
      </c>
      <c r="D26" s="190" t="s">
        <v>275</v>
      </c>
      <c r="E26" s="190" t="s">
        <v>252</v>
      </c>
      <c r="F26" s="190">
        <v>4.9000000000000004</v>
      </c>
      <c r="G26" s="190" t="s">
        <v>272</v>
      </c>
      <c r="H26" s="190" t="s">
        <v>472</v>
      </c>
      <c r="I26" s="190">
        <v>10.4</v>
      </c>
      <c r="J26" s="180">
        <v>-1.3</v>
      </c>
      <c r="K26" s="180">
        <v>-1</v>
      </c>
      <c r="M26" s="41"/>
    </row>
    <row r="27" spans="2:17" s="45" customFormat="1" ht="11.25" outlineLevel="1" x14ac:dyDescent="0.2">
      <c r="B27" s="14"/>
      <c r="C27" s="16" t="s">
        <v>5</v>
      </c>
      <c r="D27" s="190" t="s">
        <v>251</v>
      </c>
      <c r="E27" s="190" t="s">
        <v>331</v>
      </c>
      <c r="F27" s="190" t="s">
        <v>250</v>
      </c>
      <c r="G27" s="190" t="s">
        <v>250</v>
      </c>
      <c r="H27" s="190" t="s">
        <v>249</v>
      </c>
      <c r="I27" s="190">
        <v>15.6</v>
      </c>
      <c r="J27" s="180">
        <v>-0.5</v>
      </c>
      <c r="K27" s="180">
        <v>-0.4</v>
      </c>
    </row>
    <row r="28" spans="2:17" s="45" customFormat="1" ht="23.25" customHeight="1" outlineLevel="1" x14ac:dyDescent="0.2">
      <c r="B28" s="14"/>
      <c r="C28" s="16" t="s">
        <v>6</v>
      </c>
      <c r="D28" s="190" t="s">
        <v>252</v>
      </c>
      <c r="E28" s="190" t="s">
        <v>248</v>
      </c>
      <c r="F28" s="190" t="s">
        <v>247</v>
      </c>
      <c r="G28" s="190" t="s">
        <v>275</v>
      </c>
      <c r="H28" s="190" t="s">
        <v>296</v>
      </c>
      <c r="I28" s="190">
        <v>15.6</v>
      </c>
      <c r="J28" s="180">
        <v>-2.1</v>
      </c>
      <c r="K28" s="180">
        <v>-1.6</v>
      </c>
    </row>
    <row r="29" spans="2:17" s="45" customFormat="1" ht="11.25" outlineLevel="1" x14ac:dyDescent="0.2">
      <c r="B29" s="14" t="s">
        <v>72</v>
      </c>
      <c r="C29" s="16" t="s">
        <v>4</v>
      </c>
      <c r="D29" s="190">
        <v>9.1999999999999993</v>
      </c>
      <c r="E29" s="190">
        <v>9.1</v>
      </c>
      <c r="F29" s="190">
        <v>9.4</v>
      </c>
      <c r="G29" s="190" t="s">
        <v>279</v>
      </c>
      <c r="H29" s="190">
        <v>7</v>
      </c>
      <c r="I29" s="190">
        <v>8.6</v>
      </c>
      <c r="J29" s="180">
        <v>-2.2000000000000002</v>
      </c>
      <c r="K29" s="180">
        <v>-1.5</v>
      </c>
      <c r="M29" s="41"/>
    </row>
    <row r="30" spans="2:17" s="45" customFormat="1" ht="11.25" outlineLevel="1" x14ac:dyDescent="0.2">
      <c r="B30" s="16"/>
      <c r="C30" s="16" t="s">
        <v>5</v>
      </c>
      <c r="D30" s="190" t="s">
        <v>279</v>
      </c>
      <c r="E30" s="190" t="s">
        <v>276</v>
      </c>
      <c r="F30" s="190" t="s">
        <v>332</v>
      </c>
      <c r="G30" s="190" t="s">
        <v>293</v>
      </c>
      <c r="H30" s="190" t="s">
        <v>284</v>
      </c>
      <c r="I30" s="190">
        <v>11.6</v>
      </c>
      <c r="J30" s="180">
        <v>-1.5</v>
      </c>
      <c r="K30" s="180">
        <v>-1.1000000000000001</v>
      </c>
      <c r="M30" s="41"/>
    </row>
    <row r="31" spans="2:17" s="45" customFormat="1" ht="23.25" customHeight="1" outlineLevel="1" x14ac:dyDescent="0.2">
      <c r="B31" s="16"/>
      <c r="C31" s="16" t="s">
        <v>6</v>
      </c>
      <c r="D31" s="168" t="s">
        <v>310</v>
      </c>
      <c r="E31" s="168" t="s">
        <v>369</v>
      </c>
      <c r="F31" s="168">
        <v>11.3</v>
      </c>
      <c r="G31" s="168" t="s">
        <v>245</v>
      </c>
      <c r="H31" s="168" t="s">
        <v>286</v>
      </c>
      <c r="I31" s="168">
        <v>10.9</v>
      </c>
      <c r="J31" s="180">
        <v>-3</v>
      </c>
      <c r="K31" s="180">
        <v>-1.9</v>
      </c>
      <c r="M31" s="41"/>
    </row>
    <row r="32" spans="2:17" s="44" customFormat="1" ht="8.25" customHeight="1" outlineLevel="1" x14ac:dyDescent="0.2">
      <c r="B32" s="76"/>
      <c r="C32" s="77"/>
      <c r="D32" s="163"/>
      <c r="H32" s="190"/>
      <c r="I32" s="83"/>
      <c r="J32" s="78"/>
      <c r="K32" s="83"/>
      <c r="L32" s="91"/>
      <c r="M32" s="45"/>
      <c r="N32" s="45"/>
      <c r="O32" s="45"/>
      <c r="P32" s="45"/>
      <c r="Q32" s="45"/>
    </row>
    <row r="33" spans="2:17" ht="3" customHeight="1" x14ac:dyDescent="0.2">
      <c r="B33" s="142"/>
      <c r="C33" s="138"/>
      <c r="D33" s="164"/>
      <c r="E33" s="164"/>
      <c r="F33" s="164"/>
      <c r="G33" s="164"/>
      <c r="H33" s="164"/>
      <c r="I33" s="152"/>
      <c r="J33" s="139"/>
      <c r="K33" s="139"/>
      <c r="M33" s="45"/>
      <c r="N33" s="45"/>
      <c r="O33" s="45"/>
      <c r="P33" s="45"/>
      <c r="Q33" s="45"/>
    </row>
    <row r="34" spans="2:17" customFormat="1" ht="10.5" customHeight="1" x14ac:dyDescent="0.2">
      <c r="B34" s="137"/>
      <c r="C34" s="137"/>
      <c r="D34" s="153"/>
      <c r="E34" s="153"/>
      <c r="F34" s="153"/>
      <c r="G34" s="153"/>
      <c r="H34" s="153"/>
      <c r="I34" s="153"/>
      <c r="J34" s="137"/>
      <c r="K34" s="137"/>
      <c r="M34" s="45"/>
      <c r="N34" s="45"/>
      <c r="O34" s="45"/>
      <c r="P34" s="45"/>
      <c r="Q34" s="45"/>
    </row>
    <row r="35" spans="2:17" ht="11.25" customHeight="1" x14ac:dyDescent="0.2">
      <c r="B35" s="102" t="s">
        <v>113</v>
      </c>
      <c r="L35" s="53"/>
      <c r="N35" s="40"/>
    </row>
    <row r="36" spans="2:17" x14ac:dyDescent="0.2">
      <c r="B36" s="244" t="s">
        <v>140</v>
      </c>
      <c r="C36" s="102"/>
      <c r="D36" s="102"/>
      <c r="E36" s="102"/>
      <c r="F36" s="102"/>
      <c r="G36" s="102"/>
      <c r="H36" s="102"/>
      <c r="I36" s="102"/>
      <c r="J36" s="102"/>
      <c r="K36" s="102"/>
      <c r="L36" s="102"/>
      <c r="M36" s="102"/>
      <c r="N36" s="102"/>
      <c r="O36" s="102"/>
      <c r="P36" s="102"/>
    </row>
    <row r="37" spans="2:17" ht="30" customHeight="1" x14ac:dyDescent="0.2">
      <c r="B37" s="380" t="s">
        <v>326</v>
      </c>
      <c r="C37" s="380"/>
      <c r="D37" s="380"/>
      <c r="E37" s="380"/>
      <c r="F37" s="380"/>
      <c r="G37" s="380"/>
      <c r="H37" s="380"/>
      <c r="I37" s="380"/>
      <c r="J37" s="380"/>
      <c r="K37" s="380"/>
      <c r="L37" s="102"/>
      <c r="M37" s="102"/>
      <c r="N37" s="102"/>
      <c r="O37" s="102"/>
      <c r="P37" s="102"/>
    </row>
    <row r="38" spans="2:17" x14ac:dyDescent="0.2">
      <c r="B38" s="44"/>
      <c r="C38" s="46"/>
      <c r="D38" s="165"/>
      <c r="E38" s="165"/>
      <c r="F38" s="165"/>
      <c r="G38" s="165"/>
      <c r="H38" s="165"/>
      <c r="I38" s="54"/>
      <c r="J38" s="44"/>
      <c r="K38" s="44"/>
    </row>
    <row r="39" spans="2:17" x14ac:dyDescent="0.2">
      <c r="B39" s="44"/>
      <c r="C39" s="46"/>
      <c r="D39" s="165"/>
      <c r="E39" s="165"/>
      <c r="F39" s="165"/>
      <c r="G39" s="165"/>
      <c r="H39" s="165"/>
      <c r="I39" s="54"/>
      <c r="J39" s="44"/>
      <c r="K39" s="44"/>
    </row>
    <row r="40" spans="2:17" x14ac:dyDescent="0.2">
      <c r="B40" s="44"/>
      <c r="C40" s="46"/>
      <c r="D40" s="165"/>
      <c r="E40" s="165"/>
      <c r="F40" s="165"/>
      <c r="G40" s="165"/>
      <c r="H40" s="165"/>
      <c r="I40" s="54"/>
      <c r="J40" s="44"/>
      <c r="K40" s="44"/>
    </row>
    <row r="41" spans="2:17" x14ac:dyDescent="0.2">
      <c r="B41" s="44"/>
      <c r="C41" s="46"/>
      <c r="D41" s="165"/>
      <c r="E41" s="165"/>
      <c r="F41" s="165"/>
      <c r="G41" s="165"/>
      <c r="H41" s="165"/>
      <c r="I41" s="54"/>
      <c r="J41" s="44"/>
      <c r="K41" s="44"/>
    </row>
    <row r="42" spans="2:17" x14ac:dyDescent="0.2">
      <c r="B42" s="44"/>
      <c r="C42" s="46"/>
      <c r="D42" s="165"/>
      <c r="E42" s="165"/>
      <c r="F42" s="165"/>
      <c r="G42" s="165"/>
      <c r="H42" s="165"/>
      <c r="I42" s="54"/>
      <c r="J42" s="44"/>
      <c r="K42" s="44"/>
    </row>
    <row r="43" spans="2:17" x14ac:dyDescent="0.2">
      <c r="B43" s="44"/>
      <c r="C43" s="46"/>
      <c r="D43" s="165"/>
      <c r="E43" s="165"/>
      <c r="F43" s="165"/>
      <c r="G43" s="165"/>
      <c r="H43" s="165"/>
      <c r="I43" s="54"/>
      <c r="J43" s="44"/>
      <c r="K43" s="44"/>
    </row>
    <row r="44" spans="2:17" x14ac:dyDescent="0.2">
      <c r="B44" s="44"/>
      <c r="C44" s="46"/>
      <c r="D44" s="165"/>
      <c r="E44" s="165"/>
      <c r="F44" s="165"/>
      <c r="G44" s="165"/>
      <c r="H44" s="165"/>
      <c r="I44" s="54"/>
      <c r="J44" s="44"/>
      <c r="K44" s="44"/>
    </row>
    <row r="45" spans="2:17" x14ac:dyDescent="0.2">
      <c r="B45" s="44"/>
      <c r="C45" s="46"/>
      <c r="D45" s="165"/>
      <c r="E45" s="165"/>
      <c r="F45" s="165"/>
      <c r="G45" s="165"/>
      <c r="H45" s="165"/>
      <c r="I45" s="54"/>
      <c r="J45" s="44"/>
      <c r="K45" s="44"/>
    </row>
    <row r="46" spans="2:17" x14ac:dyDescent="0.2">
      <c r="B46" s="14"/>
      <c r="C46" s="46"/>
      <c r="D46" s="165"/>
      <c r="E46" s="165"/>
      <c r="F46" s="165"/>
      <c r="G46" s="165"/>
      <c r="H46" s="165"/>
      <c r="I46" s="54"/>
      <c r="J46" s="44"/>
      <c r="K46" s="44"/>
    </row>
    <row r="47" spans="2:17" x14ac:dyDescent="0.2">
      <c r="B47" s="44"/>
      <c r="C47" s="46"/>
      <c r="D47" s="165"/>
      <c r="E47" s="165"/>
      <c r="F47" s="165"/>
      <c r="G47" s="165"/>
      <c r="H47" s="165"/>
      <c r="I47" s="54"/>
      <c r="J47" s="44"/>
      <c r="K47" s="44"/>
    </row>
    <row r="54" spans="2:10" x14ac:dyDescent="0.2">
      <c r="B54" s="379"/>
    </row>
    <row r="55" spans="2:10" x14ac:dyDescent="0.2">
      <c r="B55" s="379"/>
    </row>
    <row r="57" spans="2:10" x14ac:dyDescent="0.2">
      <c r="I57" s="156"/>
      <c r="J57" s="103"/>
    </row>
    <row r="58" spans="2:10" x14ac:dyDescent="0.2">
      <c r="I58" s="156"/>
      <c r="J58" s="103"/>
    </row>
    <row r="59" spans="2:10" x14ac:dyDescent="0.2">
      <c r="I59" s="156"/>
      <c r="J59" s="103"/>
    </row>
  </sheetData>
  <mergeCells count="15">
    <mergeCell ref="B54:B55"/>
    <mergeCell ref="J24:K24"/>
    <mergeCell ref="D24:I24"/>
    <mergeCell ref="B1:K1"/>
    <mergeCell ref="B3:B6"/>
    <mergeCell ref="C3:C6"/>
    <mergeCell ref="B20:B21"/>
    <mergeCell ref="B14:B15"/>
    <mergeCell ref="B17:B18"/>
    <mergeCell ref="D3:K3"/>
    <mergeCell ref="J4:K4"/>
    <mergeCell ref="D4:H4"/>
    <mergeCell ref="I6:K6"/>
    <mergeCell ref="B37:K37"/>
    <mergeCell ref="D6:H6"/>
  </mergeCells>
  <hyperlinks>
    <hyperlink ref="M2" location="Indice!A1" display="(Voltar ao índice)" xr:uid="{00000000-0004-0000-0D00-000000000000}"/>
  </hyperlinks>
  <printOptions horizontalCentered="1"/>
  <pageMargins left="0.47244094488188981" right="0.47244094488188981" top="0.6692913385826772" bottom="0.6692913385826772" header="0" footer="0"/>
  <pageSetup paperSize="9" scale="82" firstPageNumber="20" orientation="portrait" verticalDpi="3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Folha17">
    <pageSetUpPr fitToPage="1"/>
  </sheetPr>
  <dimension ref="B1:U48"/>
  <sheetViews>
    <sheetView showGridLines="0" showOutlineSymbols="0" zoomScaleNormal="100" workbookViewId="0"/>
  </sheetViews>
  <sheetFormatPr defaultColWidth="9.140625" defaultRowHeight="12.75" outlineLevelRow="1" x14ac:dyDescent="0.2"/>
  <cols>
    <col min="1" max="1" width="6.7109375" style="53" customWidth="1"/>
    <col min="2" max="2" width="33.5703125" style="53" customWidth="1"/>
    <col min="3" max="3" width="6.140625" style="62" customWidth="1"/>
    <col min="4" max="8" width="10" style="162" customWidth="1"/>
    <col min="9" max="10" width="10" style="53" customWidth="1"/>
    <col min="11" max="11" width="6.7109375" style="40" customWidth="1"/>
    <col min="12" max="12" width="14" style="53" customWidth="1"/>
    <col min="13" max="16384" width="9.140625" style="53"/>
  </cols>
  <sheetData>
    <row r="1" spans="2:16" s="44" customFormat="1" ht="30" customHeight="1" outlineLevel="1" x14ac:dyDescent="0.2">
      <c r="B1" s="373" t="s">
        <v>355</v>
      </c>
      <c r="C1" s="373"/>
      <c r="D1" s="373"/>
      <c r="E1" s="373"/>
      <c r="F1" s="373"/>
      <c r="G1" s="373"/>
      <c r="H1" s="373"/>
      <c r="I1" s="373"/>
      <c r="J1" s="373"/>
      <c r="K1" s="91"/>
    </row>
    <row r="2" spans="2:16" s="39" customFormat="1" ht="12.75" customHeight="1" x14ac:dyDescent="0.2">
      <c r="B2" s="93"/>
      <c r="C2" s="93"/>
      <c r="D2" s="155"/>
      <c r="E2" s="155"/>
      <c r="F2" s="155"/>
      <c r="G2" s="155"/>
      <c r="H2" s="155"/>
      <c r="I2" s="93"/>
      <c r="J2" s="105"/>
      <c r="K2" s="37"/>
      <c r="L2" s="96" t="s">
        <v>61</v>
      </c>
    </row>
    <row r="3" spans="2:16" ht="12.75" customHeight="1" x14ac:dyDescent="0.2">
      <c r="B3" s="382" t="s">
        <v>77</v>
      </c>
      <c r="C3" s="393"/>
      <c r="D3" s="364" t="s">
        <v>24</v>
      </c>
      <c r="E3" s="365"/>
      <c r="F3" s="365"/>
      <c r="G3" s="365"/>
      <c r="H3" s="365"/>
      <c r="I3" s="365"/>
      <c r="J3" s="365"/>
      <c r="K3" s="53"/>
      <c r="L3" s="55"/>
    </row>
    <row r="4" spans="2:16" ht="12.75" customHeight="1" x14ac:dyDescent="0.2">
      <c r="B4" s="383"/>
      <c r="C4" s="394"/>
      <c r="D4" s="368" t="s">
        <v>0</v>
      </c>
      <c r="E4" s="369"/>
      <c r="F4" s="369"/>
      <c r="G4" s="369"/>
      <c r="H4" s="370"/>
      <c r="I4" s="364" t="s">
        <v>109</v>
      </c>
      <c r="J4" s="365"/>
      <c r="K4" s="53"/>
      <c r="L4" s="55"/>
    </row>
    <row r="5" spans="2:16" s="57" customFormat="1" ht="21" customHeight="1" x14ac:dyDescent="0.2">
      <c r="B5" s="383"/>
      <c r="C5" s="394"/>
      <c r="D5" s="147" t="s">
        <v>345</v>
      </c>
      <c r="E5" s="147" t="s">
        <v>358</v>
      </c>
      <c r="F5" s="147" t="s">
        <v>377</v>
      </c>
      <c r="G5" s="147" t="s">
        <v>433</v>
      </c>
      <c r="H5" s="147" t="s">
        <v>467</v>
      </c>
      <c r="I5" s="127" t="s">
        <v>110</v>
      </c>
      <c r="J5" s="124" t="s">
        <v>111</v>
      </c>
      <c r="K5" s="56"/>
    </row>
    <row r="6" spans="2:16" s="57" customFormat="1" ht="12.75" customHeight="1" x14ac:dyDescent="0.2">
      <c r="B6" s="384"/>
      <c r="C6" s="395"/>
      <c r="D6" s="368" t="s">
        <v>130</v>
      </c>
      <c r="E6" s="369"/>
      <c r="F6" s="369"/>
      <c r="G6" s="369"/>
      <c r="H6" s="369"/>
      <c r="I6" s="366" t="s">
        <v>2</v>
      </c>
      <c r="J6" s="367"/>
      <c r="K6" s="56"/>
    </row>
    <row r="7" spans="2:16" s="44" customFormat="1" ht="7.5" customHeight="1" outlineLevel="1" x14ac:dyDescent="0.2">
      <c r="B7" s="17"/>
      <c r="C7" s="16"/>
      <c r="D7" s="132"/>
      <c r="H7" s="318"/>
      <c r="I7" s="51"/>
      <c r="J7" s="74"/>
      <c r="K7" s="91"/>
      <c r="M7" s="57"/>
    </row>
    <row r="8" spans="2:16" s="44" customFormat="1" ht="25.5" customHeight="1" outlineLevel="1" x14ac:dyDescent="0.2">
      <c r="B8" s="100" t="s">
        <v>73</v>
      </c>
      <c r="C8" s="27"/>
      <c r="D8" s="318">
        <v>1182</v>
      </c>
      <c r="E8" s="318">
        <v>1189</v>
      </c>
      <c r="F8" s="318">
        <v>1197</v>
      </c>
      <c r="G8" s="318">
        <v>1206</v>
      </c>
      <c r="H8" s="318">
        <v>1243</v>
      </c>
      <c r="I8" s="49">
        <v>5.2</v>
      </c>
      <c r="J8" s="49">
        <v>3.1</v>
      </c>
      <c r="K8" s="112"/>
      <c r="L8" s="144"/>
      <c r="M8" s="144"/>
      <c r="N8" s="323"/>
      <c r="O8" s="323"/>
    </row>
    <row r="9" spans="2:16" s="44" customFormat="1" ht="24.75" customHeight="1" outlineLevel="1" x14ac:dyDescent="0.2">
      <c r="B9" s="101" t="s">
        <v>74</v>
      </c>
      <c r="C9" s="16"/>
      <c r="D9" s="319" t="s">
        <v>132</v>
      </c>
      <c r="E9" s="319" t="s">
        <v>132</v>
      </c>
      <c r="F9" s="319" t="s">
        <v>132</v>
      </c>
      <c r="G9" s="319" t="s">
        <v>132</v>
      </c>
      <c r="H9" s="319" t="s">
        <v>132</v>
      </c>
      <c r="I9" s="322" t="s">
        <v>137</v>
      </c>
      <c r="J9" s="322" t="s">
        <v>137</v>
      </c>
      <c r="K9" s="112"/>
      <c r="L9" s="144"/>
      <c r="M9" s="144"/>
      <c r="N9" s="323"/>
      <c r="O9" s="323"/>
    </row>
    <row r="10" spans="2:16" s="44" customFormat="1" ht="24.75" customHeight="1" outlineLevel="1" x14ac:dyDescent="0.2">
      <c r="B10" s="101" t="s">
        <v>75</v>
      </c>
      <c r="C10" s="16"/>
      <c r="D10" s="319">
        <v>1026</v>
      </c>
      <c r="E10" s="319">
        <v>1117</v>
      </c>
      <c r="F10" s="319">
        <v>1095</v>
      </c>
      <c r="G10" s="319">
        <v>1151</v>
      </c>
      <c r="H10" s="319">
        <v>1205</v>
      </c>
      <c r="I10" s="215">
        <v>17.399999999999999</v>
      </c>
      <c r="J10" s="215">
        <v>4.7</v>
      </c>
      <c r="K10" s="112"/>
      <c r="L10" s="144"/>
      <c r="M10" s="144"/>
      <c r="N10" s="323"/>
      <c r="O10" s="323"/>
    </row>
    <row r="11" spans="2:16" s="44" customFormat="1" ht="18.75" customHeight="1" outlineLevel="1" x14ac:dyDescent="0.2">
      <c r="B11" s="101" t="s">
        <v>76</v>
      </c>
      <c r="C11" s="77"/>
      <c r="D11" s="319">
        <v>1203</v>
      </c>
      <c r="E11" s="319">
        <v>1198</v>
      </c>
      <c r="F11" s="319">
        <v>1216</v>
      </c>
      <c r="G11" s="319">
        <v>1216</v>
      </c>
      <c r="H11" s="319">
        <v>1252</v>
      </c>
      <c r="I11" s="215">
        <v>4.0999999999999996</v>
      </c>
      <c r="J11" s="215">
        <v>3</v>
      </c>
      <c r="K11" s="112"/>
      <c r="L11" s="144"/>
      <c r="M11" s="144"/>
      <c r="N11" s="323"/>
      <c r="O11" s="323"/>
    </row>
    <row r="12" spans="2:16" ht="3" customHeight="1" x14ac:dyDescent="0.2">
      <c r="B12" s="142"/>
      <c r="C12" s="138"/>
      <c r="D12" s="164"/>
      <c r="E12" s="164"/>
      <c r="F12" s="164"/>
      <c r="G12" s="164"/>
      <c r="H12" s="164"/>
      <c r="I12" s="139"/>
      <c r="J12" s="139"/>
      <c r="L12" s="144"/>
      <c r="M12" s="144"/>
      <c r="N12" s="112"/>
      <c r="O12" s="44"/>
    </row>
    <row r="13" spans="2:16" customFormat="1" ht="12" customHeight="1" outlineLevel="1" x14ac:dyDescent="0.2">
      <c r="B13" s="137"/>
      <c r="C13" s="137"/>
      <c r="D13" s="153"/>
      <c r="E13" s="153"/>
      <c r="F13" s="153"/>
      <c r="G13" s="153"/>
      <c r="H13" s="153"/>
      <c r="I13" s="137"/>
      <c r="J13" s="137"/>
      <c r="L13" s="144"/>
      <c r="M13" s="144"/>
    </row>
    <row r="14" spans="2:16" ht="11.25" customHeight="1" x14ac:dyDescent="0.2">
      <c r="B14" s="102" t="s">
        <v>113</v>
      </c>
      <c r="I14" s="40"/>
      <c r="K14" s="53"/>
      <c r="M14" s="144"/>
      <c r="N14" s="40"/>
    </row>
    <row r="15" spans="2:16" x14ac:dyDescent="0.2">
      <c r="B15" s="244" t="s">
        <v>140</v>
      </c>
      <c r="C15" s="102"/>
      <c r="D15" s="102"/>
      <c r="E15" s="102"/>
      <c r="F15" s="102"/>
      <c r="G15" s="102"/>
      <c r="H15" s="102"/>
      <c r="I15" s="102"/>
      <c r="J15" s="102"/>
      <c r="K15" s="102"/>
      <c r="L15" s="102"/>
      <c r="M15" s="102"/>
      <c r="N15" s="102"/>
      <c r="O15" s="102"/>
      <c r="P15" s="102"/>
    </row>
    <row r="16" spans="2:16" ht="30" customHeight="1" x14ac:dyDescent="0.2">
      <c r="B16" s="380" t="s">
        <v>326</v>
      </c>
      <c r="C16" s="380"/>
      <c r="D16" s="380"/>
      <c r="E16" s="380"/>
      <c r="F16" s="380"/>
      <c r="G16" s="380"/>
      <c r="H16" s="380"/>
      <c r="I16" s="380"/>
      <c r="J16" s="380"/>
      <c r="K16" s="245"/>
      <c r="L16" s="102"/>
      <c r="M16" s="102"/>
      <c r="N16" s="102"/>
      <c r="O16" s="102"/>
      <c r="P16" s="102"/>
    </row>
    <row r="17" spans="2:21" ht="25.5" customHeight="1" x14ac:dyDescent="0.2">
      <c r="B17" s="392" t="s">
        <v>356</v>
      </c>
      <c r="C17" s="392"/>
      <c r="D17" s="392"/>
      <c r="E17" s="392"/>
      <c r="F17" s="392"/>
      <c r="G17" s="392"/>
      <c r="H17" s="392"/>
      <c r="I17" s="392"/>
      <c r="J17" s="392"/>
      <c r="K17" s="327"/>
      <c r="L17" s="327"/>
      <c r="M17" s="327"/>
      <c r="N17" s="327"/>
      <c r="O17" s="327"/>
      <c r="P17" s="327"/>
      <c r="Q17" s="325"/>
      <c r="R17" s="326"/>
      <c r="U17" s="40"/>
    </row>
    <row r="18" spans="2:21" ht="50.65" customHeight="1" x14ac:dyDescent="0.2">
      <c r="B18" s="380" t="s">
        <v>464</v>
      </c>
      <c r="C18" s="380"/>
      <c r="D18" s="380"/>
      <c r="E18" s="380"/>
      <c r="F18" s="380"/>
      <c r="G18" s="380"/>
      <c r="H18" s="380"/>
      <c r="I18" s="380"/>
      <c r="J18" s="380"/>
      <c r="K18"/>
      <c r="L18"/>
      <c r="M18" s="57"/>
    </row>
    <row r="19" spans="2:21" x14ac:dyDescent="0.2">
      <c r="B19" s="44"/>
      <c r="C19" s="46"/>
      <c r="D19" s="165"/>
      <c r="E19" s="165"/>
      <c r="F19" s="165"/>
      <c r="G19" s="165"/>
      <c r="H19" s="165"/>
      <c r="I19" s="44"/>
      <c r="J19" s="44"/>
      <c r="M19" s="57"/>
    </row>
    <row r="20" spans="2:21" x14ac:dyDescent="0.2">
      <c r="B20" s="44"/>
      <c r="C20" s="46"/>
      <c r="D20" s="165"/>
      <c r="E20" s="165"/>
      <c r="F20" s="165"/>
      <c r="G20" s="165"/>
      <c r="H20" s="165"/>
      <c r="I20" s="44"/>
      <c r="J20" s="44"/>
      <c r="M20" s="57"/>
    </row>
    <row r="21" spans="2:21" x14ac:dyDescent="0.2">
      <c r="B21" s="44"/>
      <c r="C21" s="46"/>
      <c r="D21" s="165"/>
      <c r="E21" s="165"/>
      <c r="F21" s="165"/>
      <c r="G21" s="165"/>
      <c r="H21" s="165"/>
      <c r="I21" s="44"/>
      <c r="J21" s="44"/>
      <c r="M21" s="57"/>
    </row>
    <row r="22" spans="2:21" x14ac:dyDescent="0.2">
      <c r="B22" s="44"/>
      <c r="C22" s="46"/>
      <c r="D22" s="165"/>
      <c r="E22" s="165"/>
      <c r="F22" s="165"/>
      <c r="G22" s="165"/>
      <c r="H22" s="165"/>
      <c r="I22" s="44"/>
      <c r="J22" s="44"/>
      <c r="M22" s="57"/>
    </row>
    <row r="23" spans="2:21" x14ac:dyDescent="0.2">
      <c r="B23" s="44"/>
      <c r="C23" s="46"/>
      <c r="D23" s="165"/>
      <c r="E23" s="165"/>
      <c r="F23" s="165"/>
      <c r="G23" s="165"/>
      <c r="H23" s="165"/>
      <c r="I23" s="44"/>
      <c r="J23" s="44"/>
      <c r="M23" s="57"/>
    </row>
    <row r="24" spans="2:21" x14ac:dyDescent="0.2">
      <c r="B24" s="44"/>
      <c r="C24" s="46"/>
      <c r="D24" s="165"/>
      <c r="E24" s="165"/>
      <c r="F24" s="165"/>
      <c r="G24" s="165"/>
      <c r="H24" s="165"/>
      <c r="I24" s="44"/>
      <c r="J24" s="44"/>
      <c r="M24" s="57"/>
    </row>
    <row r="25" spans="2:21" x14ac:dyDescent="0.2">
      <c r="B25" s="44"/>
      <c r="C25" s="46"/>
      <c r="D25" s="165"/>
      <c r="E25" s="165"/>
      <c r="F25" s="165"/>
      <c r="G25" s="165"/>
      <c r="H25" s="165"/>
      <c r="I25" s="44"/>
      <c r="J25" s="44"/>
      <c r="M25" s="57"/>
    </row>
    <row r="26" spans="2:21" x14ac:dyDescent="0.2">
      <c r="B26" s="44"/>
      <c r="C26" s="46"/>
      <c r="D26" s="165"/>
      <c r="E26" s="165"/>
      <c r="F26" s="165"/>
      <c r="G26" s="165"/>
      <c r="H26" s="165"/>
      <c r="I26" s="44"/>
      <c r="J26" s="44"/>
      <c r="M26" s="57"/>
    </row>
    <row r="27" spans="2:21" x14ac:dyDescent="0.2">
      <c r="B27" s="44"/>
      <c r="C27" s="46"/>
      <c r="D27" s="165"/>
      <c r="E27" s="165"/>
      <c r="F27" s="165"/>
      <c r="G27" s="165"/>
      <c r="H27" s="165"/>
      <c r="I27" s="44"/>
      <c r="J27" s="44"/>
      <c r="M27" s="57"/>
    </row>
    <row r="28" spans="2:21" x14ac:dyDescent="0.2">
      <c r="B28" s="44"/>
      <c r="C28" s="46"/>
      <c r="D28" s="165"/>
      <c r="E28" s="165"/>
      <c r="F28" s="165"/>
      <c r="G28" s="165"/>
      <c r="H28" s="165"/>
      <c r="I28" s="44"/>
      <c r="J28" s="44"/>
    </row>
    <row r="29" spans="2:21" x14ac:dyDescent="0.2">
      <c r="B29" s="44"/>
      <c r="C29" s="46"/>
      <c r="D29" s="165"/>
      <c r="E29" s="165"/>
      <c r="F29" s="165"/>
      <c r="G29" s="165"/>
      <c r="H29" s="165"/>
      <c r="I29" s="44"/>
      <c r="J29" s="44"/>
    </row>
    <row r="30" spans="2:21" x14ac:dyDescent="0.2">
      <c r="B30" s="44"/>
      <c r="C30" s="46"/>
      <c r="D30" s="165"/>
      <c r="E30" s="165"/>
      <c r="F30" s="165"/>
      <c r="G30" s="165"/>
      <c r="H30" s="165"/>
      <c r="I30" s="44"/>
      <c r="J30" s="44"/>
    </row>
    <row r="31" spans="2:21" x14ac:dyDescent="0.2">
      <c r="B31" s="44"/>
      <c r="C31" s="46"/>
      <c r="D31" s="165"/>
      <c r="E31" s="165"/>
      <c r="F31" s="165"/>
      <c r="G31" s="165"/>
      <c r="H31" s="165"/>
      <c r="I31" s="44"/>
      <c r="J31" s="44"/>
    </row>
    <row r="32" spans="2:21" x14ac:dyDescent="0.2">
      <c r="B32" s="44"/>
      <c r="C32" s="46"/>
      <c r="D32" s="165"/>
      <c r="E32" s="165"/>
      <c r="F32" s="165"/>
      <c r="G32" s="165"/>
      <c r="H32" s="165"/>
      <c r="I32" s="44"/>
      <c r="J32" s="44"/>
    </row>
    <row r="33" spans="2:10" x14ac:dyDescent="0.2">
      <c r="B33" s="44"/>
      <c r="C33" s="46"/>
      <c r="D33" s="165"/>
      <c r="E33" s="165"/>
      <c r="F33" s="165"/>
      <c r="G33" s="165"/>
      <c r="H33" s="165"/>
      <c r="I33" s="44"/>
      <c r="J33" s="44"/>
    </row>
    <row r="34" spans="2:10" x14ac:dyDescent="0.2">
      <c r="B34" s="44"/>
      <c r="C34" s="46"/>
      <c r="D34" s="165"/>
      <c r="E34" s="165"/>
      <c r="F34" s="165"/>
      <c r="G34" s="165"/>
      <c r="H34" s="165"/>
      <c r="I34" s="44"/>
      <c r="J34" s="44"/>
    </row>
    <row r="35" spans="2:10" x14ac:dyDescent="0.2">
      <c r="B35" s="44"/>
      <c r="C35" s="46"/>
      <c r="D35" s="165"/>
      <c r="E35" s="165"/>
      <c r="F35" s="165"/>
      <c r="G35" s="165"/>
      <c r="H35" s="165"/>
      <c r="I35" s="44"/>
      <c r="J35" s="44"/>
    </row>
    <row r="36" spans="2:10" x14ac:dyDescent="0.2">
      <c r="B36" s="44"/>
      <c r="C36" s="46"/>
      <c r="D36" s="165"/>
      <c r="E36" s="165"/>
      <c r="F36" s="165"/>
      <c r="G36" s="165"/>
      <c r="H36" s="165"/>
      <c r="I36" s="44"/>
      <c r="J36" s="44"/>
    </row>
    <row r="37" spans="2:10" x14ac:dyDescent="0.2">
      <c r="B37" s="44"/>
      <c r="C37" s="46"/>
      <c r="D37" s="165"/>
      <c r="E37" s="165"/>
      <c r="F37" s="165"/>
      <c r="G37" s="165"/>
      <c r="H37" s="165"/>
      <c r="I37" s="44"/>
      <c r="J37" s="44"/>
    </row>
    <row r="38" spans="2:10" x14ac:dyDescent="0.2">
      <c r="B38" s="44"/>
      <c r="C38" s="46"/>
      <c r="D38" s="165"/>
      <c r="E38" s="165"/>
      <c r="F38" s="165"/>
      <c r="G38" s="165"/>
      <c r="H38" s="165"/>
      <c r="I38" s="44"/>
      <c r="J38" s="44"/>
    </row>
    <row r="39" spans="2:10" x14ac:dyDescent="0.2">
      <c r="B39" s="44"/>
      <c r="C39" s="46"/>
      <c r="D39" s="165"/>
      <c r="E39" s="165"/>
      <c r="F39" s="165"/>
      <c r="G39" s="165"/>
      <c r="H39" s="165"/>
      <c r="I39" s="44"/>
      <c r="J39" s="44"/>
    </row>
    <row r="40" spans="2:10" x14ac:dyDescent="0.2">
      <c r="B40" s="44"/>
      <c r="C40" s="46"/>
      <c r="D40" s="165"/>
      <c r="E40" s="165"/>
      <c r="F40" s="165"/>
      <c r="G40" s="165"/>
      <c r="H40" s="165"/>
      <c r="I40" s="44"/>
      <c r="J40" s="44"/>
    </row>
    <row r="41" spans="2:10" x14ac:dyDescent="0.2">
      <c r="B41" s="44"/>
      <c r="C41" s="46"/>
      <c r="D41" s="165"/>
      <c r="E41" s="165"/>
      <c r="F41" s="165"/>
      <c r="G41" s="165"/>
      <c r="H41" s="165"/>
      <c r="I41" s="44"/>
      <c r="J41" s="44"/>
    </row>
    <row r="42" spans="2:10" x14ac:dyDescent="0.2">
      <c r="B42" s="44"/>
      <c r="C42" s="46"/>
      <c r="D42" s="165"/>
      <c r="E42" s="165"/>
      <c r="F42" s="165"/>
      <c r="G42" s="165"/>
      <c r="H42" s="165"/>
      <c r="I42" s="44"/>
      <c r="J42" s="44"/>
    </row>
    <row r="43" spans="2:10" x14ac:dyDescent="0.2">
      <c r="B43" s="44"/>
      <c r="C43" s="46"/>
      <c r="D43" s="165"/>
      <c r="E43" s="165"/>
      <c r="F43" s="165"/>
      <c r="G43" s="165"/>
      <c r="H43" s="165"/>
      <c r="I43" s="44"/>
      <c r="J43" s="44"/>
    </row>
    <row r="44" spans="2:10" x14ac:dyDescent="0.2">
      <c r="B44" s="44"/>
      <c r="C44" s="46"/>
      <c r="D44" s="165"/>
      <c r="E44" s="165"/>
      <c r="F44" s="165"/>
      <c r="G44" s="165"/>
      <c r="H44" s="165"/>
      <c r="I44" s="44"/>
      <c r="J44" s="44"/>
    </row>
    <row r="45" spans="2:10" x14ac:dyDescent="0.2">
      <c r="B45" s="44"/>
      <c r="C45" s="46"/>
      <c r="D45" s="165"/>
      <c r="E45" s="165"/>
      <c r="F45" s="165"/>
      <c r="G45" s="165"/>
      <c r="H45" s="165"/>
      <c r="I45" s="44"/>
      <c r="J45" s="44"/>
    </row>
    <row r="46" spans="2:10" x14ac:dyDescent="0.2">
      <c r="B46" s="44"/>
      <c r="C46" s="46"/>
      <c r="D46" s="165"/>
      <c r="E46" s="165"/>
      <c r="F46" s="165"/>
      <c r="G46" s="165"/>
      <c r="H46" s="165"/>
      <c r="I46" s="44"/>
      <c r="J46" s="44"/>
    </row>
    <row r="47" spans="2:10" x14ac:dyDescent="0.2">
      <c r="B47" s="44"/>
      <c r="C47" s="46"/>
      <c r="D47" s="165"/>
      <c r="E47" s="165"/>
      <c r="F47" s="165"/>
      <c r="G47" s="165"/>
      <c r="H47" s="165"/>
      <c r="I47" s="44"/>
      <c r="J47" s="44"/>
    </row>
    <row r="48" spans="2:10" x14ac:dyDescent="0.2">
      <c r="B48" s="44"/>
      <c r="C48" s="46"/>
      <c r="D48" s="165"/>
      <c r="E48" s="165"/>
      <c r="F48" s="165"/>
      <c r="G48" s="165"/>
      <c r="H48" s="165"/>
      <c r="I48" s="44"/>
      <c r="J48" s="44"/>
    </row>
  </sheetData>
  <mergeCells count="10">
    <mergeCell ref="B18:J18"/>
    <mergeCell ref="B17:J17"/>
    <mergeCell ref="B16:J16"/>
    <mergeCell ref="B1:J1"/>
    <mergeCell ref="B3:C6"/>
    <mergeCell ref="D4:H4"/>
    <mergeCell ref="I4:J4"/>
    <mergeCell ref="I6:J6"/>
    <mergeCell ref="D3:J3"/>
    <mergeCell ref="D6:H6"/>
  </mergeCells>
  <phoneticPr fontId="15" type="noConversion"/>
  <hyperlinks>
    <hyperlink ref="L2" location="Indice!A1" display="(Voltar ao índice)" xr:uid="{00000000-0004-0000-0E00-000000000000}"/>
  </hyperlinks>
  <printOptions horizontalCentered="1"/>
  <pageMargins left="0.47244094488188981" right="0.47244094488188981" top="0.6692913385826772" bottom="0.6692913385826772" header="0" footer="0"/>
  <pageSetup paperSize="9" scale="86" firstPageNumber="20" orientation="portrait"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21C344-10FE-455A-9360-04FB6E61DF23}">
  <sheetPr>
    <pageSetUpPr fitToPage="1"/>
  </sheetPr>
  <dimension ref="B1:R48"/>
  <sheetViews>
    <sheetView showGridLines="0" showOutlineSymbols="0" zoomScaleNormal="100" workbookViewId="0"/>
  </sheetViews>
  <sheetFormatPr defaultColWidth="9.140625" defaultRowHeight="12.75" outlineLevelRow="1" x14ac:dyDescent="0.2"/>
  <cols>
    <col min="1" max="1" width="6.7109375" style="53" customWidth="1"/>
    <col min="2" max="2" width="33.5703125" style="53" customWidth="1"/>
    <col min="3" max="3" width="6.140625" style="62" customWidth="1"/>
    <col min="4" max="5" width="10" style="162" customWidth="1"/>
    <col min="6" max="7" width="10" style="53" customWidth="1"/>
    <col min="8" max="8" width="6.7109375" style="40" customWidth="1"/>
    <col min="9" max="9" width="14" style="53" customWidth="1"/>
    <col min="10" max="16384" width="9.140625" style="53"/>
  </cols>
  <sheetData>
    <row r="1" spans="2:13" s="44" customFormat="1" ht="30" customHeight="1" outlineLevel="1" x14ac:dyDescent="0.2">
      <c r="B1" s="396" t="s">
        <v>450</v>
      </c>
      <c r="C1" s="396"/>
      <c r="D1" s="396"/>
      <c r="E1" s="396"/>
      <c r="F1" s="396"/>
      <c r="G1" s="396"/>
      <c r="H1" s="91"/>
    </row>
    <row r="2" spans="2:13" s="39" customFormat="1" ht="12.75" customHeight="1" x14ac:dyDescent="0.2">
      <c r="B2" s="93"/>
      <c r="C2" s="93"/>
      <c r="D2" s="155"/>
      <c r="E2" s="155"/>
      <c r="F2" s="93"/>
      <c r="G2" s="105"/>
      <c r="H2" s="37"/>
      <c r="I2" s="96" t="s">
        <v>61</v>
      </c>
    </row>
    <row r="3" spans="2:13" ht="12.75" customHeight="1" x14ac:dyDescent="0.2">
      <c r="B3" s="382" t="s">
        <v>77</v>
      </c>
      <c r="C3" s="393"/>
      <c r="D3" s="364" t="s">
        <v>24</v>
      </c>
      <c r="E3" s="365"/>
      <c r="F3" s="365"/>
      <c r="G3" s="365"/>
      <c r="H3" s="53"/>
      <c r="I3" s="55"/>
    </row>
    <row r="4" spans="2:13" ht="27" customHeight="1" x14ac:dyDescent="0.2">
      <c r="B4" s="383"/>
      <c r="C4" s="394"/>
      <c r="D4" s="368" t="s">
        <v>0</v>
      </c>
      <c r="E4" s="370"/>
      <c r="F4" s="364" t="s">
        <v>109</v>
      </c>
      <c r="G4" s="365"/>
      <c r="H4" s="53"/>
      <c r="I4" s="55"/>
    </row>
    <row r="5" spans="2:13" s="57" customFormat="1" ht="21" customHeight="1" x14ac:dyDescent="0.2">
      <c r="B5" s="383"/>
      <c r="C5" s="394"/>
      <c r="D5" s="147" t="s">
        <v>433</v>
      </c>
      <c r="E5" s="147" t="s">
        <v>467</v>
      </c>
      <c r="F5" s="127" t="s">
        <v>110</v>
      </c>
      <c r="G5" s="124" t="s">
        <v>111</v>
      </c>
      <c r="H5" s="56"/>
    </row>
    <row r="6" spans="2:13" s="57" customFormat="1" ht="12.75" customHeight="1" x14ac:dyDescent="0.2">
      <c r="B6" s="384"/>
      <c r="C6" s="395"/>
      <c r="D6" s="368" t="s">
        <v>130</v>
      </c>
      <c r="E6" s="370"/>
      <c r="F6" s="366" t="s">
        <v>2</v>
      </c>
      <c r="G6" s="367"/>
      <c r="H6" s="56"/>
    </row>
    <row r="7" spans="2:13" s="44" customFormat="1" ht="7.5" customHeight="1" outlineLevel="1" x14ac:dyDescent="0.2">
      <c r="B7" s="17"/>
      <c r="C7" s="16"/>
      <c r="D7" s="132"/>
      <c r="E7" s="132"/>
      <c r="F7" s="51"/>
      <c r="G7" s="74"/>
      <c r="H7" s="91"/>
      <c r="J7" s="57"/>
    </row>
    <row r="8" spans="2:13" s="44" customFormat="1" ht="25.5" customHeight="1" outlineLevel="1" x14ac:dyDescent="0.2">
      <c r="B8" s="100" t="s">
        <v>73</v>
      </c>
      <c r="C8" s="27"/>
      <c r="D8" s="318">
        <v>1206</v>
      </c>
      <c r="E8" s="318">
        <v>1243</v>
      </c>
      <c r="F8" s="178" t="s">
        <v>137</v>
      </c>
      <c r="G8" s="115">
        <v>3.1</v>
      </c>
      <c r="H8" s="112"/>
      <c r="I8" s="144"/>
      <c r="J8" s="144"/>
      <c r="K8" s="323"/>
      <c r="L8" s="323"/>
    </row>
    <row r="9" spans="2:13" s="44" customFormat="1" ht="24.75" customHeight="1" outlineLevel="1" x14ac:dyDescent="0.2">
      <c r="B9" s="101" t="s">
        <v>434</v>
      </c>
      <c r="C9" s="16"/>
      <c r="D9" s="319" t="s">
        <v>132</v>
      </c>
      <c r="E9" s="319" t="s">
        <v>132</v>
      </c>
      <c r="F9" s="180" t="s">
        <v>137</v>
      </c>
      <c r="G9" s="180" t="s">
        <v>137</v>
      </c>
      <c r="H9" s="112"/>
      <c r="I9" s="144"/>
      <c r="J9" s="144"/>
      <c r="K9" s="323"/>
      <c r="L9" s="323"/>
    </row>
    <row r="10" spans="2:13" s="44" customFormat="1" ht="24.75" customHeight="1" outlineLevel="1" x14ac:dyDescent="0.2">
      <c r="B10" s="101" t="s">
        <v>30</v>
      </c>
      <c r="C10" s="16"/>
      <c r="D10" s="319">
        <v>1151</v>
      </c>
      <c r="E10" s="319">
        <v>1205</v>
      </c>
      <c r="F10" s="180" t="s">
        <v>137</v>
      </c>
      <c r="G10" s="322">
        <v>4.7</v>
      </c>
      <c r="H10" s="112"/>
      <c r="I10" s="144"/>
      <c r="J10" s="144"/>
      <c r="K10" s="323"/>
      <c r="L10" s="323"/>
    </row>
    <row r="11" spans="2:13" s="44" customFormat="1" ht="18.75" customHeight="1" outlineLevel="1" x14ac:dyDescent="0.2">
      <c r="B11" s="101" t="s">
        <v>435</v>
      </c>
      <c r="C11" s="77"/>
      <c r="D11" s="319">
        <v>1216</v>
      </c>
      <c r="E11" s="319">
        <v>1252</v>
      </c>
      <c r="F11" s="180" t="s">
        <v>137</v>
      </c>
      <c r="G11" s="322">
        <v>3</v>
      </c>
      <c r="H11" s="112"/>
      <c r="I11" s="144"/>
      <c r="J11" s="144"/>
      <c r="K11" s="323"/>
      <c r="L11" s="323"/>
    </row>
    <row r="12" spans="2:13" ht="3" customHeight="1" x14ac:dyDescent="0.2">
      <c r="B12" s="142"/>
      <c r="C12" s="138"/>
      <c r="D12" s="164"/>
      <c r="E12" s="164"/>
      <c r="F12" s="139"/>
      <c r="G12" s="139"/>
      <c r="I12" s="144"/>
      <c r="J12" s="144"/>
      <c r="K12" s="112"/>
      <c r="L12" s="44"/>
    </row>
    <row r="13" spans="2:13" customFormat="1" ht="12" customHeight="1" outlineLevel="1" x14ac:dyDescent="0.2">
      <c r="B13" s="137"/>
      <c r="C13" s="137"/>
      <c r="D13" s="153"/>
      <c r="E13" s="153"/>
      <c r="F13" s="137"/>
      <c r="G13" s="137"/>
      <c r="I13" s="144"/>
      <c r="J13" s="144"/>
    </row>
    <row r="14" spans="2:13" ht="11.25" customHeight="1" x14ac:dyDescent="0.2">
      <c r="B14" s="102" t="s">
        <v>113</v>
      </c>
      <c r="F14" s="40"/>
      <c r="H14" s="53"/>
      <c r="J14" s="144"/>
      <c r="K14" s="40"/>
    </row>
    <row r="15" spans="2:13" x14ac:dyDescent="0.2">
      <c r="B15" s="244" t="s">
        <v>140</v>
      </c>
      <c r="C15" s="102"/>
      <c r="D15" s="102"/>
      <c r="E15" s="102"/>
      <c r="F15" s="102"/>
      <c r="G15" s="102"/>
      <c r="H15" s="102"/>
      <c r="I15" s="102"/>
      <c r="J15" s="102"/>
      <c r="K15" s="102"/>
      <c r="L15" s="102"/>
      <c r="M15" s="102"/>
    </row>
    <row r="16" spans="2:13" ht="30" customHeight="1" x14ac:dyDescent="0.2">
      <c r="B16" s="355" t="s">
        <v>326</v>
      </c>
      <c r="C16" s="355"/>
      <c r="D16" s="355"/>
      <c r="E16" s="355"/>
      <c r="F16" s="355"/>
      <c r="G16" s="355"/>
      <c r="H16" s="245"/>
      <c r="I16" s="102"/>
      <c r="J16" s="102"/>
      <c r="K16" s="102"/>
      <c r="L16" s="102"/>
      <c r="M16" s="102"/>
    </row>
    <row r="17" spans="2:18" ht="25.5" customHeight="1" x14ac:dyDescent="0.2">
      <c r="B17" s="392" t="s">
        <v>356</v>
      </c>
      <c r="C17" s="392"/>
      <c r="D17" s="392"/>
      <c r="E17" s="392"/>
      <c r="F17" s="392"/>
      <c r="G17" s="392"/>
      <c r="H17" s="327"/>
      <c r="I17" s="327"/>
      <c r="J17" s="327"/>
      <c r="K17" s="327"/>
      <c r="L17" s="327"/>
      <c r="M17" s="327"/>
      <c r="N17" s="325"/>
      <c r="O17" s="326"/>
      <c r="R17" s="40"/>
    </row>
    <row r="18" spans="2:18" ht="83.25" customHeight="1" x14ac:dyDescent="0.2">
      <c r="B18" s="355" t="s">
        <v>465</v>
      </c>
      <c r="C18" s="355"/>
      <c r="D18" s="355"/>
      <c r="E18" s="355"/>
      <c r="F18" s="355"/>
      <c r="G18" s="355"/>
      <c r="H18"/>
      <c r="I18"/>
      <c r="J18" s="57"/>
    </row>
    <row r="19" spans="2:18" x14ac:dyDescent="0.2">
      <c r="B19" s="44"/>
      <c r="C19" s="46"/>
      <c r="D19" s="165"/>
      <c r="E19" s="165"/>
      <c r="F19" s="44"/>
      <c r="G19" s="44"/>
      <c r="J19" s="57"/>
    </row>
    <row r="20" spans="2:18" x14ac:dyDescent="0.2">
      <c r="B20" s="44"/>
      <c r="C20" s="46"/>
      <c r="D20" s="165"/>
      <c r="E20" s="165"/>
      <c r="F20" s="44"/>
      <c r="G20" s="44"/>
      <c r="J20" s="57"/>
    </row>
    <row r="21" spans="2:18" x14ac:dyDescent="0.2">
      <c r="B21" s="44"/>
      <c r="C21" s="46"/>
      <c r="D21" s="165"/>
      <c r="E21" s="165"/>
      <c r="F21" s="44"/>
      <c r="G21" s="44"/>
      <c r="J21" s="57"/>
    </row>
    <row r="22" spans="2:18" x14ac:dyDescent="0.2">
      <c r="B22" s="44"/>
      <c r="C22" s="46"/>
      <c r="D22" s="165"/>
      <c r="E22" s="165"/>
      <c r="F22" s="44"/>
      <c r="G22" s="44"/>
      <c r="J22" s="57"/>
    </row>
    <row r="23" spans="2:18" x14ac:dyDescent="0.2">
      <c r="B23" s="44"/>
      <c r="C23" s="46"/>
      <c r="D23" s="165"/>
      <c r="E23" s="165"/>
      <c r="F23" s="44"/>
      <c r="G23" s="44"/>
      <c r="J23" s="57"/>
    </row>
    <row r="24" spans="2:18" x14ac:dyDescent="0.2">
      <c r="B24" s="44"/>
      <c r="C24" s="46"/>
      <c r="D24" s="165"/>
      <c r="E24" s="165"/>
      <c r="F24" s="44"/>
      <c r="G24" s="44"/>
      <c r="J24" s="57"/>
    </row>
    <row r="25" spans="2:18" x14ac:dyDescent="0.2">
      <c r="B25" s="44"/>
      <c r="C25" s="46"/>
      <c r="D25" s="165"/>
      <c r="E25" s="165"/>
      <c r="F25" s="44"/>
      <c r="G25" s="44"/>
      <c r="J25" s="57"/>
    </row>
    <row r="26" spans="2:18" x14ac:dyDescent="0.2">
      <c r="B26" s="44"/>
      <c r="C26" s="46"/>
      <c r="D26" s="165"/>
      <c r="E26" s="165"/>
      <c r="F26" s="44"/>
      <c r="G26" s="44"/>
      <c r="J26" s="57"/>
    </row>
    <row r="27" spans="2:18" x14ac:dyDescent="0.2">
      <c r="B27" s="44"/>
      <c r="C27" s="46"/>
      <c r="D27" s="165"/>
      <c r="E27" s="165"/>
      <c r="F27" s="44"/>
      <c r="G27" s="44"/>
      <c r="J27" s="57"/>
    </row>
    <row r="28" spans="2:18" x14ac:dyDescent="0.2">
      <c r="B28" s="44"/>
      <c r="C28" s="46"/>
      <c r="D28" s="165"/>
      <c r="E28" s="165"/>
      <c r="F28" s="44"/>
      <c r="G28" s="44"/>
    </row>
    <row r="29" spans="2:18" x14ac:dyDescent="0.2">
      <c r="B29" s="44"/>
      <c r="C29" s="46"/>
      <c r="D29" s="165"/>
      <c r="E29" s="165"/>
      <c r="F29" s="44"/>
      <c r="G29" s="44"/>
    </row>
    <row r="30" spans="2:18" x14ac:dyDescent="0.2">
      <c r="B30" s="44"/>
      <c r="C30" s="46"/>
      <c r="D30" s="165"/>
      <c r="E30" s="165"/>
      <c r="F30" s="44"/>
      <c r="G30" s="44"/>
    </row>
    <row r="31" spans="2:18" x14ac:dyDescent="0.2">
      <c r="B31" s="44"/>
      <c r="C31" s="46"/>
      <c r="D31" s="165"/>
      <c r="E31" s="165"/>
      <c r="F31" s="44"/>
      <c r="G31" s="44"/>
    </row>
    <row r="32" spans="2:18" x14ac:dyDescent="0.2">
      <c r="B32" s="44"/>
      <c r="C32" s="46"/>
      <c r="D32" s="165"/>
      <c r="E32" s="165"/>
      <c r="F32" s="44"/>
      <c r="G32" s="44"/>
    </row>
    <row r="33" spans="2:7" x14ac:dyDescent="0.2">
      <c r="B33" s="44"/>
      <c r="C33" s="46"/>
      <c r="D33" s="165"/>
      <c r="E33" s="165"/>
      <c r="F33" s="44"/>
      <c r="G33" s="44"/>
    </row>
    <row r="34" spans="2:7" x14ac:dyDescent="0.2">
      <c r="B34" s="44"/>
      <c r="C34" s="46"/>
      <c r="D34" s="165"/>
      <c r="E34" s="165"/>
      <c r="F34" s="44"/>
      <c r="G34" s="44"/>
    </row>
    <row r="35" spans="2:7" x14ac:dyDescent="0.2">
      <c r="B35" s="44"/>
      <c r="C35" s="46"/>
      <c r="D35" s="165"/>
      <c r="E35" s="165"/>
      <c r="F35" s="44"/>
      <c r="G35" s="44"/>
    </row>
    <row r="36" spans="2:7" x14ac:dyDescent="0.2">
      <c r="B36" s="44"/>
      <c r="C36" s="46"/>
      <c r="D36" s="165"/>
      <c r="E36" s="165"/>
      <c r="F36" s="44"/>
      <c r="G36" s="44"/>
    </row>
    <row r="37" spans="2:7" x14ac:dyDescent="0.2">
      <c r="B37" s="44"/>
      <c r="C37" s="46"/>
      <c r="D37" s="165"/>
      <c r="E37" s="165"/>
      <c r="F37" s="44"/>
      <c r="G37" s="44"/>
    </row>
    <row r="38" spans="2:7" x14ac:dyDescent="0.2">
      <c r="B38" s="44"/>
      <c r="C38" s="46"/>
      <c r="D38" s="165"/>
      <c r="E38" s="165"/>
      <c r="F38" s="44"/>
      <c r="G38" s="44"/>
    </row>
    <row r="39" spans="2:7" x14ac:dyDescent="0.2">
      <c r="B39" s="44"/>
      <c r="C39" s="46"/>
      <c r="D39" s="165"/>
      <c r="E39" s="165"/>
      <c r="F39" s="44"/>
      <c r="G39" s="44"/>
    </row>
    <row r="40" spans="2:7" x14ac:dyDescent="0.2">
      <c r="B40" s="44"/>
      <c r="C40" s="46"/>
      <c r="D40" s="165"/>
      <c r="E40" s="165"/>
      <c r="F40" s="44"/>
      <c r="G40" s="44"/>
    </row>
    <row r="41" spans="2:7" x14ac:dyDescent="0.2">
      <c r="B41" s="44"/>
      <c r="C41" s="46"/>
      <c r="D41" s="165"/>
      <c r="E41" s="165"/>
      <c r="F41" s="44"/>
      <c r="G41" s="44"/>
    </row>
    <row r="42" spans="2:7" x14ac:dyDescent="0.2">
      <c r="B42" s="44"/>
      <c r="C42" s="46"/>
      <c r="D42" s="165"/>
      <c r="E42" s="165"/>
      <c r="F42" s="44"/>
      <c r="G42" s="44"/>
    </row>
    <row r="43" spans="2:7" x14ac:dyDescent="0.2">
      <c r="B43" s="44"/>
      <c r="C43" s="46"/>
      <c r="D43" s="165"/>
      <c r="E43" s="165"/>
      <c r="F43" s="44"/>
      <c r="G43" s="44"/>
    </row>
    <row r="44" spans="2:7" x14ac:dyDescent="0.2">
      <c r="B44" s="44"/>
      <c r="C44" s="46"/>
      <c r="D44" s="165"/>
      <c r="E44" s="165"/>
      <c r="F44" s="44"/>
      <c r="G44" s="44"/>
    </row>
    <row r="45" spans="2:7" x14ac:dyDescent="0.2">
      <c r="B45" s="44"/>
      <c r="C45" s="46"/>
      <c r="D45" s="165"/>
      <c r="E45" s="165"/>
      <c r="F45" s="44"/>
      <c r="G45" s="44"/>
    </row>
    <row r="46" spans="2:7" x14ac:dyDescent="0.2">
      <c r="B46" s="44"/>
      <c r="C46" s="46"/>
      <c r="D46" s="165"/>
      <c r="E46" s="165"/>
      <c r="F46" s="44"/>
      <c r="G46" s="44"/>
    </row>
    <row r="47" spans="2:7" x14ac:dyDescent="0.2">
      <c r="B47" s="44"/>
      <c r="C47" s="46"/>
      <c r="D47" s="165"/>
      <c r="E47" s="165"/>
      <c r="F47" s="44"/>
      <c r="G47" s="44"/>
    </row>
    <row r="48" spans="2:7" x14ac:dyDescent="0.2">
      <c r="B48" s="44"/>
      <c r="C48" s="46"/>
      <c r="D48" s="165"/>
      <c r="E48" s="165"/>
      <c r="F48" s="44"/>
      <c r="G48" s="44"/>
    </row>
  </sheetData>
  <mergeCells count="10">
    <mergeCell ref="B18:G18"/>
    <mergeCell ref="D3:G3"/>
    <mergeCell ref="B1:G1"/>
    <mergeCell ref="B16:G16"/>
    <mergeCell ref="B17:G17"/>
    <mergeCell ref="B3:C6"/>
    <mergeCell ref="F4:G4"/>
    <mergeCell ref="F6:G6"/>
    <mergeCell ref="D4:E4"/>
    <mergeCell ref="D6:E6"/>
  </mergeCells>
  <hyperlinks>
    <hyperlink ref="I2" location="Indice!A1" display="(Voltar ao índice)" xr:uid="{58FF94AE-CA85-4D63-9A04-1D60B9466823}"/>
  </hyperlinks>
  <printOptions horizontalCentered="1"/>
  <pageMargins left="0.47244094488188981" right="0.47244094488188981" top="0.6692913385826772" bottom="0.6692913385826772" header="0" footer="0"/>
  <pageSetup paperSize="9" scale="86" firstPageNumber="20" orientation="portrait" verticalDpi="3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57A43-B067-4DCB-A5B2-757F42B87375}">
  <sheetPr codeName="Folha23">
    <pageSetUpPr fitToPage="1"/>
  </sheetPr>
  <dimension ref="A1:O24"/>
  <sheetViews>
    <sheetView showGridLines="0" showOutlineSymbols="0" zoomScaleNormal="100" workbookViewId="0"/>
  </sheetViews>
  <sheetFormatPr defaultRowHeight="12.75" x14ac:dyDescent="0.2"/>
  <cols>
    <col min="1" max="1" width="6.7109375" customWidth="1"/>
    <col min="2" max="2" width="27.5703125" customWidth="1"/>
    <col min="3" max="9" width="10" style="149" customWidth="1"/>
    <col min="10" max="10" width="6.7109375" customWidth="1"/>
    <col min="11" max="11" width="14" customWidth="1"/>
  </cols>
  <sheetData>
    <row r="1" spans="2:15" ht="30" customHeight="1" x14ac:dyDescent="0.2">
      <c r="B1" s="360" t="s">
        <v>342</v>
      </c>
      <c r="C1" s="360"/>
      <c r="D1" s="360"/>
      <c r="E1" s="360"/>
      <c r="F1" s="360"/>
      <c r="G1" s="360"/>
      <c r="H1" s="360"/>
      <c r="I1" s="360"/>
      <c r="J1" s="133"/>
      <c r="K1" s="133"/>
    </row>
    <row r="2" spans="2:15" ht="15" customHeight="1" x14ac:dyDescent="0.2">
      <c r="B2" s="93"/>
      <c r="C2" s="155"/>
      <c r="D2" s="155"/>
      <c r="E2" s="155"/>
      <c r="F2" s="155"/>
      <c r="G2" s="155"/>
      <c r="H2" s="155"/>
      <c r="K2" s="96" t="s">
        <v>61</v>
      </c>
    </row>
    <row r="3" spans="2:15" ht="12.75" customHeight="1" x14ac:dyDescent="0.2">
      <c r="B3" s="394" t="s">
        <v>62</v>
      </c>
      <c r="C3" s="385" t="s">
        <v>24</v>
      </c>
      <c r="D3" s="386"/>
      <c r="E3" s="386"/>
      <c r="F3" s="386"/>
      <c r="G3" s="386"/>
      <c r="H3" s="386"/>
      <c r="I3" s="386"/>
      <c r="J3" s="96"/>
      <c r="K3" s="96"/>
    </row>
    <row r="4" spans="2:15" ht="12.75" customHeight="1" x14ac:dyDescent="0.2">
      <c r="B4" s="394"/>
      <c r="C4" s="368" t="s">
        <v>0</v>
      </c>
      <c r="D4" s="369"/>
      <c r="E4" s="369"/>
      <c r="F4" s="369"/>
      <c r="G4" s="370"/>
      <c r="H4" s="364" t="s">
        <v>109</v>
      </c>
      <c r="I4" s="365"/>
    </row>
    <row r="5" spans="2:15" ht="21" customHeight="1" x14ac:dyDescent="0.2">
      <c r="B5" s="394"/>
      <c r="C5" s="147" t="s">
        <v>345</v>
      </c>
      <c r="D5" s="147" t="s">
        <v>358</v>
      </c>
      <c r="E5" s="147" t="s">
        <v>377</v>
      </c>
      <c r="F5" s="147" t="s">
        <v>433</v>
      </c>
      <c r="G5" s="147" t="s">
        <v>467</v>
      </c>
      <c r="H5" s="127" t="s">
        <v>110</v>
      </c>
      <c r="I5" s="124" t="s">
        <v>111</v>
      </c>
      <c r="O5" s="117"/>
    </row>
    <row r="6" spans="2:15" ht="12.75" customHeight="1" x14ac:dyDescent="0.2">
      <c r="B6" s="395"/>
      <c r="C6" s="366" t="s">
        <v>2</v>
      </c>
      <c r="D6" s="367"/>
      <c r="E6" s="367"/>
      <c r="F6" s="367"/>
      <c r="G6" s="367"/>
      <c r="H6" s="364" t="s">
        <v>112</v>
      </c>
      <c r="I6" s="365"/>
    </row>
    <row r="7" spans="2:15" x14ac:dyDescent="0.2">
      <c r="B7" s="17"/>
      <c r="C7" s="70"/>
      <c r="H7" s="70"/>
      <c r="I7" s="70"/>
      <c r="M7" s="122"/>
    </row>
    <row r="8" spans="2:15" ht="15.75" customHeight="1" x14ac:dyDescent="0.2">
      <c r="B8" s="48" t="s">
        <v>55</v>
      </c>
      <c r="C8" s="117">
        <v>5.9</v>
      </c>
      <c r="D8" s="117">
        <v>5.8</v>
      </c>
      <c r="E8" s="117">
        <v>5.8</v>
      </c>
      <c r="F8" s="117">
        <v>6.1</v>
      </c>
      <c r="G8" s="117">
        <v>5.3</v>
      </c>
      <c r="H8" s="49">
        <v>-0.6</v>
      </c>
      <c r="I8" s="49">
        <v>-0.79999999999999982</v>
      </c>
      <c r="J8" s="149"/>
      <c r="K8" s="117"/>
      <c r="L8" s="117"/>
      <c r="N8" s="149"/>
    </row>
    <row r="9" spans="2:15" ht="15.75" customHeight="1" x14ac:dyDescent="0.2">
      <c r="B9" s="195" t="s">
        <v>115</v>
      </c>
      <c r="C9" s="70">
        <v>6</v>
      </c>
      <c r="D9" s="70">
        <v>5.8</v>
      </c>
      <c r="E9" s="70">
        <v>5.8</v>
      </c>
      <c r="F9" s="70">
        <v>6.2</v>
      </c>
      <c r="G9" s="70">
        <v>5.3</v>
      </c>
      <c r="H9" s="215">
        <v>-0.70000000000000018</v>
      </c>
      <c r="I9" s="215">
        <v>-0.90000000000000036</v>
      </c>
      <c r="J9" s="149"/>
      <c r="K9" s="117"/>
      <c r="L9" s="117"/>
      <c r="N9" s="149"/>
    </row>
    <row r="10" spans="2:15" ht="15.75" customHeight="1" x14ac:dyDescent="0.2">
      <c r="B10" s="196" t="s">
        <v>56</v>
      </c>
      <c r="C10" s="70">
        <v>6.1</v>
      </c>
      <c r="D10" s="70">
        <v>6.1</v>
      </c>
      <c r="E10" s="70">
        <v>6</v>
      </c>
      <c r="F10" s="70">
        <v>6</v>
      </c>
      <c r="G10" s="70">
        <v>5.7</v>
      </c>
      <c r="H10" s="215">
        <v>-0.4</v>
      </c>
      <c r="I10" s="215">
        <v>-0.29999999999999982</v>
      </c>
      <c r="J10" s="149"/>
      <c r="K10" s="117"/>
      <c r="L10" s="117"/>
      <c r="N10" s="149"/>
    </row>
    <row r="11" spans="2:15" ht="15.75" customHeight="1" x14ac:dyDescent="0.2">
      <c r="B11" s="196" t="s">
        <v>57</v>
      </c>
      <c r="C11" s="70" t="s">
        <v>264</v>
      </c>
      <c r="D11" s="70" t="s">
        <v>264</v>
      </c>
      <c r="E11" s="70" t="s">
        <v>272</v>
      </c>
      <c r="F11" s="70" t="s">
        <v>283</v>
      </c>
      <c r="G11" s="70" t="s">
        <v>285</v>
      </c>
      <c r="H11" s="215">
        <v>-1.0999999999999996</v>
      </c>
      <c r="I11" s="215">
        <v>-1</v>
      </c>
      <c r="J11" s="149"/>
      <c r="K11" s="117"/>
      <c r="L11" s="117"/>
      <c r="N11" s="149"/>
    </row>
    <row r="12" spans="2:15" ht="15.75" customHeight="1" x14ac:dyDescent="0.2">
      <c r="B12" s="196" t="s">
        <v>197</v>
      </c>
      <c r="C12" s="70" t="s">
        <v>275</v>
      </c>
      <c r="D12" s="70" t="s">
        <v>282</v>
      </c>
      <c r="E12" s="70" t="s">
        <v>263</v>
      </c>
      <c r="F12" s="70" t="s">
        <v>247</v>
      </c>
      <c r="G12" s="70" t="s">
        <v>282</v>
      </c>
      <c r="H12" s="215">
        <v>-0.20000000000000018</v>
      </c>
      <c r="I12" s="215">
        <v>-1</v>
      </c>
      <c r="J12" s="149"/>
      <c r="K12" s="117"/>
      <c r="L12" s="117"/>
      <c r="N12" s="149"/>
    </row>
    <row r="13" spans="2:15" ht="15.75" customHeight="1" x14ac:dyDescent="0.2">
      <c r="B13" s="196" t="s">
        <v>198</v>
      </c>
      <c r="C13" s="70">
        <v>6.5</v>
      </c>
      <c r="D13" s="70">
        <v>6.2</v>
      </c>
      <c r="E13" s="70">
        <v>5.8</v>
      </c>
      <c r="F13" s="70">
        <v>7.4</v>
      </c>
      <c r="G13" s="70">
        <v>5.7</v>
      </c>
      <c r="H13" s="215">
        <v>-0.79999999999999982</v>
      </c>
      <c r="I13" s="215">
        <v>-1.7000000000000002</v>
      </c>
      <c r="J13" s="149"/>
      <c r="K13" s="117"/>
      <c r="L13" s="117"/>
      <c r="N13" s="149"/>
    </row>
    <row r="14" spans="2:15" ht="15.75" customHeight="1" x14ac:dyDescent="0.2">
      <c r="B14" s="196" t="s">
        <v>199</v>
      </c>
      <c r="C14" s="70" t="s">
        <v>354</v>
      </c>
      <c r="D14" s="70" t="s">
        <v>286</v>
      </c>
      <c r="E14" s="70" t="s">
        <v>366</v>
      </c>
      <c r="F14" s="70" t="s">
        <v>273</v>
      </c>
      <c r="G14" s="70" t="s">
        <v>274</v>
      </c>
      <c r="H14" s="215">
        <v>-1.1999999999999993</v>
      </c>
      <c r="I14" s="215">
        <v>0.6</v>
      </c>
      <c r="J14" s="149"/>
      <c r="K14" s="117"/>
      <c r="L14" s="117"/>
      <c r="N14" s="149"/>
    </row>
    <row r="15" spans="2:15" ht="15.75" customHeight="1" x14ac:dyDescent="0.2">
      <c r="B15" s="196" t="s">
        <v>58</v>
      </c>
      <c r="C15" s="70" t="s">
        <v>246</v>
      </c>
      <c r="D15" s="70" t="s">
        <v>263</v>
      </c>
      <c r="E15" s="70" t="s">
        <v>389</v>
      </c>
      <c r="F15" s="70" t="s">
        <v>259</v>
      </c>
      <c r="G15" s="70" t="s">
        <v>285</v>
      </c>
      <c r="H15" s="215">
        <v>-0.90000000000000036</v>
      </c>
      <c r="I15" s="215">
        <v>-1.5</v>
      </c>
      <c r="J15" s="149"/>
      <c r="K15" s="117"/>
      <c r="L15" s="117"/>
      <c r="N15" s="149"/>
    </row>
    <row r="16" spans="2:15" ht="15.75" customHeight="1" x14ac:dyDescent="0.2">
      <c r="B16" s="196" t="s">
        <v>59</v>
      </c>
      <c r="C16" s="70" t="s">
        <v>272</v>
      </c>
      <c r="D16" s="70">
        <v>4.5</v>
      </c>
      <c r="E16" s="70">
        <v>5.3</v>
      </c>
      <c r="F16" s="70">
        <v>6.7</v>
      </c>
      <c r="G16" s="70" t="s">
        <v>250</v>
      </c>
      <c r="H16" s="215">
        <v>-0.29999999999999982</v>
      </c>
      <c r="I16" s="215">
        <v>-2.5</v>
      </c>
      <c r="J16" s="149"/>
      <c r="K16" s="117"/>
      <c r="L16" s="117"/>
      <c r="N16" s="149"/>
    </row>
    <row r="17" spans="1:15" ht="15.75" customHeight="1" x14ac:dyDescent="0.2">
      <c r="B17" s="195" t="s">
        <v>60</v>
      </c>
      <c r="C17" s="70" t="s">
        <v>290</v>
      </c>
      <c r="D17" s="70" t="s">
        <v>275</v>
      </c>
      <c r="E17" s="70" t="s">
        <v>264</v>
      </c>
      <c r="F17" s="70" t="s">
        <v>266</v>
      </c>
      <c r="G17" s="70" t="s">
        <v>283</v>
      </c>
      <c r="H17" s="215">
        <v>1.1000000000000001</v>
      </c>
      <c r="I17" s="215">
        <v>-0.40000000000000036</v>
      </c>
      <c r="J17" s="149"/>
      <c r="K17" s="117"/>
      <c r="L17" s="117"/>
      <c r="N17" s="149"/>
    </row>
    <row r="18" spans="1:15" ht="15.75" customHeight="1" x14ac:dyDescent="0.2">
      <c r="B18" s="197" t="s">
        <v>24</v>
      </c>
      <c r="C18" s="117" t="s">
        <v>275</v>
      </c>
      <c r="D18" s="117" t="s">
        <v>252</v>
      </c>
      <c r="E18" s="117">
        <v>4.9000000000000004</v>
      </c>
      <c r="F18" s="117" t="s">
        <v>272</v>
      </c>
      <c r="G18" s="117" t="s">
        <v>472</v>
      </c>
      <c r="H18" s="49">
        <v>-1.3</v>
      </c>
      <c r="I18" s="49">
        <v>-1</v>
      </c>
      <c r="J18" s="149"/>
      <c r="K18" s="117"/>
      <c r="L18" s="117"/>
      <c r="N18" s="149"/>
    </row>
    <row r="19" spans="1:15" ht="6.75" customHeight="1" x14ac:dyDescent="0.2">
      <c r="B19" s="79"/>
      <c r="C19" s="81"/>
      <c r="H19" s="81"/>
      <c r="I19" s="151"/>
      <c r="J19" s="137"/>
      <c r="K19" s="117"/>
      <c r="L19" s="117"/>
      <c r="N19" s="149"/>
      <c r="O19" s="149"/>
    </row>
    <row r="20" spans="1:15" s="53" customFormat="1" ht="3" customHeight="1" x14ac:dyDescent="0.2">
      <c r="A20" s="18"/>
      <c r="B20" s="138"/>
      <c r="C20" s="152"/>
      <c r="D20" s="152"/>
      <c r="E20" s="152"/>
      <c r="F20" s="152"/>
      <c r="G20" s="152"/>
      <c r="H20" s="152"/>
      <c r="I20" s="152"/>
      <c r="J20" s="54"/>
      <c r="K20" s="178"/>
      <c r="L20" s="49"/>
    </row>
    <row r="21" spans="1:15" x14ac:dyDescent="0.2">
      <c r="B21" s="137"/>
      <c r="C21" s="153"/>
      <c r="D21" s="153"/>
      <c r="E21" s="153"/>
      <c r="F21" s="153"/>
      <c r="G21" s="153"/>
      <c r="H21" s="153"/>
      <c r="I21" s="153"/>
      <c r="J21" s="137"/>
      <c r="K21" s="178"/>
      <c r="L21" s="49"/>
    </row>
    <row r="22" spans="1:15" s="53" customFormat="1" ht="11.25" customHeight="1" x14ac:dyDescent="0.2">
      <c r="B22" s="102" t="s">
        <v>113</v>
      </c>
      <c r="C22" s="162"/>
      <c r="D22" s="162"/>
      <c r="E22" s="162"/>
      <c r="F22" s="162"/>
      <c r="G22" s="162"/>
      <c r="H22" s="162"/>
      <c r="I22" s="40"/>
    </row>
    <row r="23" spans="1:15" s="53" customFormat="1" x14ac:dyDescent="0.2">
      <c r="B23" s="244" t="s">
        <v>140</v>
      </c>
      <c r="C23" s="102"/>
      <c r="D23" s="102"/>
      <c r="E23" s="102"/>
      <c r="F23" s="102"/>
      <c r="G23" s="102"/>
      <c r="H23" s="102"/>
      <c r="I23" s="102"/>
      <c r="J23" s="102"/>
      <c r="K23" s="102"/>
      <c r="L23" s="102"/>
      <c r="M23" s="102"/>
      <c r="N23" s="102"/>
      <c r="O23" s="102"/>
    </row>
    <row r="24" spans="1:15" s="53" customFormat="1" ht="34.15" customHeight="1" x14ac:dyDescent="0.2">
      <c r="B24" s="380" t="s">
        <v>326</v>
      </c>
      <c r="C24" s="380"/>
      <c r="D24" s="380"/>
      <c r="E24" s="380"/>
      <c r="F24" s="380"/>
      <c r="G24" s="380"/>
      <c r="H24" s="380"/>
      <c r="I24" s="380"/>
      <c r="J24" s="102"/>
      <c r="K24" s="102"/>
      <c r="L24" s="102"/>
      <c r="M24" s="102"/>
      <c r="N24" s="102"/>
      <c r="O24" s="102"/>
    </row>
  </sheetData>
  <mergeCells count="8">
    <mergeCell ref="B24:I24"/>
    <mergeCell ref="B1:I1"/>
    <mergeCell ref="B3:B6"/>
    <mergeCell ref="C3:I3"/>
    <mergeCell ref="C4:G4"/>
    <mergeCell ref="H4:I4"/>
    <mergeCell ref="H6:I6"/>
    <mergeCell ref="C6:G6"/>
  </mergeCells>
  <hyperlinks>
    <hyperlink ref="K2" location="Indice!A1" display="(Voltar ao índice)" xr:uid="{15C9BE51-BA7F-45F3-B468-65231EE3787D}"/>
  </hyperlinks>
  <printOptions horizontalCentered="1"/>
  <pageMargins left="0.47244094488188981" right="0.47244094488188981" top="0.6692913385826772" bottom="0.6692913385826772" header="0" footer="0"/>
  <pageSetup paperSize="9" scale="97" firstPageNumber="20" orientation="portrait" verticalDpi="3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Folha24">
    <pageSetUpPr fitToPage="1"/>
  </sheetPr>
  <dimension ref="B1:S44"/>
  <sheetViews>
    <sheetView showGridLines="0" showOutlineSymbols="0" zoomScaleNormal="100" workbookViewId="0">
      <pane xSplit="3" ySplit="6" topLeftCell="D7" activePane="bottomRight" state="frozen"/>
      <selection activeCell="B1" sqref="B1:I1"/>
      <selection pane="topRight" activeCell="B1" sqref="B1:I1"/>
      <selection pane="bottomLeft" activeCell="B1" sqref="B1:I1"/>
      <selection pane="bottomRight"/>
    </sheetView>
  </sheetViews>
  <sheetFormatPr defaultColWidth="9.140625" defaultRowHeight="12.75" outlineLevelRow="1" x14ac:dyDescent="0.2"/>
  <cols>
    <col min="1" max="1" width="6.7109375" style="53" customWidth="1"/>
    <col min="2" max="2" width="34.85546875" style="53" customWidth="1"/>
    <col min="3" max="3" width="5.28515625" style="62" customWidth="1"/>
    <col min="4" max="8" width="10" style="162" customWidth="1"/>
    <col min="9" max="9" width="10" style="40" customWidth="1"/>
    <col min="10" max="11" width="10" style="53" customWidth="1"/>
    <col min="12" max="12" width="6.7109375" style="53" customWidth="1"/>
    <col min="13" max="13" width="14" style="53" customWidth="1"/>
    <col min="14" max="16384" width="9.140625" style="53"/>
  </cols>
  <sheetData>
    <row r="1" spans="2:14" s="44" customFormat="1" ht="30" customHeight="1" outlineLevel="1" x14ac:dyDescent="0.2">
      <c r="B1" s="373" t="s">
        <v>343</v>
      </c>
      <c r="C1" s="373"/>
      <c r="D1" s="373"/>
      <c r="E1" s="373"/>
      <c r="F1" s="373"/>
      <c r="G1" s="373"/>
      <c r="H1" s="373"/>
      <c r="I1" s="373"/>
      <c r="J1" s="373"/>
      <c r="K1" s="373"/>
    </row>
    <row r="2" spans="2:14" s="34" customFormat="1" ht="12.75" customHeight="1" x14ac:dyDescent="0.2">
      <c r="B2" s="94"/>
      <c r="C2" s="94"/>
      <c r="D2" s="154"/>
      <c r="E2" s="154"/>
      <c r="F2" s="154"/>
      <c r="G2" s="154"/>
      <c r="H2" s="154"/>
      <c r="I2" s="154"/>
      <c r="J2" s="94"/>
      <c r="K2" s="94"/>
      <c r="M2" s="96" t="s">
        <v>61</v>
      </c>
    </row>
    <row r="3" spans="2:14" ht="12.75" customHeight="1" x14ac:dyDescent="0.2">
      <c r="B3" s="399" t="s">
        <v>116</v>
      </c>
      <c r="C3" s="361" t="s">
        <v>23</v>
      </c>
      <c r="D3" s="364" t="s">
        <v>24</v>
      </c>
      <c r="E3" s="365"/>
      <c r="F3" s="365"/>
      <c r="G3" s="365"/>
      <c r="H3" s="365"/>
      <c r="I3" s="365"/>
      <c r="J3" s="365"/>
      <c r="K3" s="365"/>
      <c r="M3" s="54"/>
      <c r="N3" s="55"/>
    </row>
    <row r="4" spans="2:14" ht="12.75" customHeight="1" x14ac:dyDescent="0.2">
      <c r="B4" s="399"/>
      <c r="C4" s="362"/>
      <c r="D4" s="368" t="s">
        <v>0</v>
      </c>
      <c r="E4" s="369"/>
      <c r="F4" s="369"/>
      <c r="G4" s="369"/>
      <c r="H4" s="370"/>
      <c r="I4" s="188" t="s">
        <v>1</v>
      </c>
      <c r="J4" s="364" t="s">
        <v>109</v>
      </c>
      <c r="K4" s="365"/>
      <c r="M4" s="54"/>
      <c r="N4" s="55"/>
    </row>
    <row r="5" spans="2:14" s="57" customFormat="1" ht="21" customHeight="1" x14ac:dyDescent="0.2">
      <c r="B5" s="399"/>
      <c r="C5" s="362"/>
      <c r="D5" s="147" t="s">
        <v>345</v>
      </c>
      <c r="E5" s="147" t="s">
        <v>358</v>
      </c>
      <c r="F5" s="147" t="s">
        <v>377</v>
      </c>
      <c r="G5" s="147" t="s">
        <v>433</v>
      </c>
      <c r="H5" s="147" t="s">
        <v>467</v>
      </c>
      <c r="I5" s="147" t="s">
        <v>467</v>
      </c>
      <c r="J5" s="127" t="s">
        <v>110</v>
      </c>
      <c r="K5" s="124" t="s">
        <v>111</v>
      </c>
    </row>
    <row r="6" spans="2:14" s="57" customFormat="1" ht="12.75" customHeight="1" x14ac:dyDescent="0.2">
      <c r="B6" s="399"/>
      <c r="C6" s="363"/>
      <c r="D6" s="371" t="s">
        <v>129</v>
      </c>
      <c r="E6" s="372"/>
      <c r="F6" s="372"/>
      <c r="G6" s="372"/>
      <c r="H6" s="372"/>
      <c r="I6" s="366" t="s">
        <v>2</v>
      </c>
      <c r="J6" s="367"/>
      <c r="K6" s="367"/>
    </row>
    <row r="7" spans="2:14" s="44" customFormat="1" ht="5.25" customHeight="1" outlineLevel="1" x14ac:dyDescent="0.2">
      <c r="B7" s="29"/>
      <c r="C7" s="12"/>
      <c r="D7" s="82"/>
      <c r="I7" s="82"/>
      <c r="J7" s="12"/>
      <c r="K7" s="82"/>
    </row>
    <row r="8" spans="2:14" s="44" customFormat="1" ht="5.25" customHeight="1" outlineLevel="1" x14ac:dyDescent="0.2">
      <c r="B8" s="29"/>
      <c r="C8" s="12"/>
      <c r="D8" s="82"/>
      <c r="I8" s="82"/>
      <c r="J8" s="12"/>
      <c r="K8" s="82"/>
    </row>
    <row r="9" spans="2:14" s="44" customFormat="1" ht="18" customHeight="1" outlineLevel="1" x14ac:dyDescent="0.2">
      <c r="B9" s="134" t="s">
        <v>94</v>
      </c>
      <c r="C9" s="140"/>
      <c r="D9" s="131"/>
      <c r="I9" s="130"/>
      <c r="J9" s="136"/>
      <c r="K9" s="117"/>
      <c r="L9" s="69"/>
      <c r="M9" s="110"/>
      <c r="N9" s="117"/>
    </row>
    <row r="10" spans="2:14" s="44" customFormat="1" ht="11.25" outlineLevel="1" x14ac:dyDescent="0.2">
      <c r="B10" s="141" t="s">
        <v>73</v>
      </c>
      <c r="C10" s="21" t="s">
        <v>4</v>
      </c>
      <c r="D10" s="159" t="s">
        <v>259</v>
      </c>
      <c r="E10" s="159" t="s">
        <v>260</v>
      </c>
      <c r="F10" s="159" t="s">
        <v>265</v>
      </c>
      <c r="G10" s="159" t="s">
        <v>283</v>
      </c>
      <c r="H10" s="159" t="s">
        <v>285</v>
      </c>
      <c r="I10" s="159">
        <v>14</v>
      </c>
      <c r="J10" s="178">
        <v>-26.4</v>
      </c>
      <c r="K10" s="178">
        <v>-19.100000000000001</v>
      </c>
    </row>
    <row r="11" spans="2:14" s="44" customFormat="1" ht="12" customHeight="1" outlineLevel="1" x14ac:dyDescent="0.2">
      <c r="B11" s="20"/>
      <c r="C11" s="21" t="s">
        <v>5</v>
      </c>
      <c r="D11" s="159" t="s">
        <v>298</v>
      </c>
      <c r="E11" s="159" t="s">
        <v>333</v>
      </c>
      <c r="F11" s="159" t="s">
        <v>261</v>
      </c>
      <c r="G11" s="159" t="s">
        <v>314</v>
      </c>
      <c r="H11" s="159" t="s">
        <v>298</v>
      </c>
      <c r="I11" s="159">
        <v>17.3</v>
      </c>
      <c r="J11" s="178">
        <v>-1.7</v>
      </c>
      <c r="K11" s="178">
        <v>5.4</v>
      </c>
    </row>
    <row r="12" spans="2:14" s="44" customFormat="1" ht="23.25" customHeight="1" outlineLevel="1" x14ac:dyDescent="0.2">
      <c r="B12" s="20"/>
      <c r="C12" s="21" t="s">
        <v>6</v>
      </c>
      <c r="D12" s="159" t="s">
        <v>296</v>
      </c>
      <c r="E12" s="159" t="s">
        <v>292</v>
      </c>
      <c r="F12" s="159" t="s">
        <v>296</v>
      </c>
      <c r="G12" s="159" t="s">
        <v>288</v>
      </c>
      <c r="H12" s="159" t="s">
        <v>311</v>
      </c>
      <c r="I12" s="159">
        <v>19.5</v>
      </c>
      <c r="J12" s="178">
        <v>-44.2</v>
      </c>
      <c r="K12" s="178">
        <v>-37.6</v>
      </c>
    </row>
    <row r="13" spans="2:14" s="15" customFormat="1" ht="11.25" outlineLevel="1" x14ac:dyDescent="0.2">
      <c r="B13" s="24" t="s">
        <v>95</v>
      </c>
      <c r="C13" s="23" t="s">
        <v>4</v>
      </c>
      <c r="D13" s="119" t="s">
        <v>132</v>
      </c>
      <c r="E13" s="119" t="s">
        <v>132</v>
      </c>
      <c r="F13" s="119" t="s">
        <v>132</v>
      </c>
      <c r="G13" s="119" t="s">
        <v>132</v>
      </c>
      <c r="H13" s="119" t="s">
        <v>132</v>
      </c>
      <c r="I13" s="119">
        <v>38</v>
      </c>
      <c r="J13" s="180" t="s">
        <v>137</v>
      </c>
      <c r="K13" s="180" t="s">
        <v>137</v>
      </c>
    </row>
    <row r="14" spans="2:14" s="15" customFormat="1" ht="11.25" outlineLevel="1" x14ac:dyDescent="0.2">
      <c r="B14" s="24"/>
      <c r="C14" s="23"/>
      <c r="D14" s="119"/>
      <c r="E14" s="119"/>
      <c r="F14" s="119"/>
      <c r="G14" s="119"/>
      <c r="H14" s="119"/>
      <c r="I14" s="119"/>
      <c r="J14" s="180" t="s">
        <v>309</v>
      </c>
      <c r="K14" s="180" t="s">
        <v>309</v>
      </c>
    </row>
    <row r="15" spans="2:14" s="15" customFormat="1" ht="11.25" outlineLevel="1" x14ac:dyDescent="0.2">
      <c r="B15" s="24" t="s">
        <v>96</v>
      </c>
      <c r="C15" s="23" t="s">
        <v>4</v>
      </c>
      <c r="D15" s="119" t="s">
        <v>298</v>
      </c>
      <c r="E15" s="119" t="s">
        <v>287</v>
      </c>
      <c r="F15" s="119" t="s">
        <v>315</v>
      </c>
      <c r="G15" s="119" t="s">
        <v>311</v>
      </c>
      <c r="H15" s="119" t="s">
        <v>132</v>
      </c>
      <c r="I15" s="119">
        <v>20.399999999999999</v>
      </c>
      <c r="J15" s="180" t="s">
        <v>137</v>
      </c>
      <c r="K15" s="180" t="s">
        <v>137</v>
      </c>
    </row>
    <row r="16" spans="2:14" s="15" customFormat="1" ht="11.25" outlineLevel="1" x14ac:dyDescent="0.2">
      <c r="B16" s="24"/>
      <c r="C16" s="23"/>
      <c r="D16" s="119"/>
      <c r="E16" s="119"/>
      <c r="F16" s="119"/>
      <c r="G16" s="119"/>
      <c r="H16" s="119"/>
      <c r="I16" s="119"/>
      <c r="J16" s="178" t="s">
        <v>309</v>
      </c>
      <c r="K16" s="178" t="s">
        <v>309</v>
      </c>
    </row>
    <row r="17" spans="2:19" s="15" customFormat="1" ht="11.25" outlineLevel="1" x14ac:dyDescent="0.2">
      <c r="B17" s="24" t="s">
        <v>7</v>
      </c>
      <c r="C17" s="23" t="s">
        <v>4</v>
      </c>
      <c r="D17" s="119" t="s">
        <v>261</v>
      </c>
      <c r="E17" s="119" t="s">
        <v>374</v>
      </c>
      <c r="F17" s="119" t="s">
        <v>287</v>
      </c>
      <c r="G17" s="119" t="s">
        <v>299</v>
      </c>
      <c r="H17" s="119" t="s">
        <v>374</v>
      </c>
      <c r="I17" s="119">
        <v>18.7</v>
      </c>
      <c r="J17" s="180">
        <v>-33.1</v>
      </c>
      <c r="K17" s="180">
        <v>-26.5</v>
      </c>
    </row>
    <row r="18" spans="2:19" s="15" customFormat="1" ht="18" customHeight="1" outlineLevel="1" x14ac:dyDescent="0.2">
      <c r="B18" s="24"/>
      <c r="C18" s="23"/>
      <c r="D18" s="129"/>
      <c r="E18" s="129"/>
      <c r="F18" s="129"/>
      <c r="G18" s="129"/>
      <c r="H18" s="129"/>
      <c r="I18" s="129"/>
      <c r="J18" s="180" t="s">
        <v>309</v>
      </c>
      <c r="K18" s="180" t="s">
        <v>309</v>
      </c>
    </row>
    <row r="19" spans="2:19" s="44" customFormat="1" ht="21" customHeight="1" outlineLevel="1" x14ac:dyDescent="0.2">
      <c r="B19" s="31" t="s">
        <v>97</v>
      </c>
      <c r="C19" s="135"/>
      <c r="D19" s="129"/>
      <c r="E19" s="129"/>
      <c r="F19" s="129"/>
      <c r="G19" s="129"/>
      <c r="H19" s="129"/>
      <c r="I19" s="129"/>
      <c r="J19" s="180" t="s">
        <v>309</v>
      </c>
      <c r="K19" s="180" t="s">
        <v>309</v>
      </c>
    </row>
    <row r="20" spans="2:19" s="15" customFormat="1" ht="11.25" outlineLevel="1" x14ac:dyDescent="0.2">
      <c r="B20" s="32" t="s">
        <v>98</v>
      </c>
      <c r="C20" s="23" t="s">
        <v>4</v>
      </c>
      <c r="D20" s="129" t="s">
        <v>315</v>
      </c>
      <c r="E20" s="129" t="s">
        <v>288</v>
      </c>
      <c r="F20" s="129" t="s">
        <v>261</v>
      </c>
      <c r="G20" s="129" t="s">
        <v>315</v>
      </c>
      <c r="H20" s="129" t="s">
        <v>473</v>
      </c>
      <c r="I20" s="129">
        <v>17.3</v>
      </c>
      <c r="J20" s="180">
        <v>-34.299999999999997</v>
      </c>
      <c r="K20" s="180">
        <v>-35.5</v>
      </c>
      <c r="M20" s="180"/>
      <c r="N20" s="180"/>
    </row>
    <row r="21" spans="2:19" s="15" customFormat="1" ht="11.25" customHeight="1" outlineLevel="1" x14ac:dyDescent="0.2">
      <c r="B21" s="32"/>
      <c r="C21" s="23"/>
      <c r="D21" s="119"/>
      <c r="E21" s="119"/>
      <c r="F21" s="119"/>
      <c r="G21" s="119"/>
      <c r="H21" s="119"/>
      <c r="I21" s="119"/>
      <c r="J21" s="180" t="s">
        <v>309</v>
      </c>
      <c r="K21" s="180" t="s">
        <v>309</v>
      </c>
      <c r="M21" s="180"/>
      <c r="N21" s="180"/>
    </row>
    <row r="22" spans="2:19" s="15" customFormat="1" ht="11.25" outlineLevel="1" x14ac:dyDescent="0.2">
      <c r="B22" s="32" t="s">
        <v>99</v>
      </c>
      <c r="C22" s="23" t="s">
        <v>4</v>
      </c>
      <c r="D22" s="129" t="s">
        <v>261</v>
      </c>
      <c r="E22" s="129" t="s">
        <v>287</v>
      </c>
      <c r="F22" s="129" t="s">
        <v>296</v>
      </c>
      <c r="G22" s="129" t="s">
        <v>300</v>
      </c>
      <c r="H22" s="129" t="s">
        <v>300</v>
      </c>
      <c r="I22" s="129">
        <v>18.8</v>
      </c>
      <c r="J22" s="180">
        <v>-19.7</v>
      </c>
      <c r="K22" s="180">
        <v>-2</v>
      </c>
      <c r="M22" s="180"/>
      <c r="N22" s="180"/>
    </row>
    <row r="23" spans="2:19" s="15" customFormat="1" ht="18" customHeight="1" outlineLevel="1" x14ac:dyDescent="0.2">
      <c r="B23" s="32"/>
      <c r="C23" s="23"/>
      <c r="D23" s="130"/>
      <c r="I23" s="130"/>
      <c r="J23" s="170"/>
      <c r="K23" s="70"/>
      <c r="L23" s="9"/>
      <c r="M23" s="112"/>
      <c r="N23" s="112"/>
      <c r="S23" s="15" t="s">
        <v>114</v>
      </c>
    </row>
    <row r="24" spans="2:19" s="44" customFormat="1" outlineLevel="1" x14ac:dyDescent="0.2">
      <c r="B24" s="125"/>
      <c r="C24" s="16"/>
      <c r="D24" s="390" t="s">
        <v>2</v>
      </c>
      <c r="E24" s="390"/>
      <c r="F24" s="390"/>
      <c r="G24" s="390"/>
      <c r="H24" s="390"/>
      <c r="I24" s="400"/>
      <c r="J24" s="397" t="s">
        <v>112</v>
      </c>
      <c r="K24" s="398"/>
      <c r="L24" s="69"/>
      <c r="M24" s="112"/>
      <c r="N24" s="112"/>
    </row>
    <row r="25" spans="2:19" s="44" customFormat="1" ht="20.25" customHeight="1" outlineLevel="1" x14ac:dyDescent="0.2">
      <c r="B25" s="14" t="s">
        <v>100</v>
      </c>
      <c r="C25" s="13"/>
      <c r="D25" s="132"/>
      <c r="G25" s="69"/>
      <c r="H25" s="69"/>
      <c r="I25" s="110"/>
      <c r="J25" s="120"/>
    </row>
    <row r="26" spans="2:19" s="44" customFormat="1" ht="11.25" outlineLevel="1" x14ac:dyDescent="0.2">
      <c r="B26" s="31" t="s">
        <v>73</v>
      </c>
      <c r="C26" s="21" t="s">
        <v>4</v>
      </c>
      <c r="D26" s="116" t="s">
        <v>310</v>
      </c>
      <c r="E26" s="116" t="s">
        <v>334</v>
      </c>
      <c r="F26" s="116" t="s">
        <v>294</v>
      </c>
      <c r="G26" s="116" t="s">
        <v>457</v>
      </c>
      <c r="H26" s="116" t="s">
        <v>455</v>
      </c>
      <c r="I26" s="116">
        <v>14</v>
      </c>
      <c r="J26" s="178">
        <v>-2.7</v>
      </c>
      <c r="K26" s="178">
        <v>-1.8</v>
      </c>
      <c r="M26" s="144"/>
      <c r="N26" s="144"/>
    </row>
    <row r="27" spans="2:19" s="44" customFormat="1" ht="12" customHeight="1" outlineLevel="1" x14ac:dyDescent="0.2">
      <c r="B27" s="20"/>
      <c r="C27" s="21" t="s">
        <v>5</v>
      </c>
      <c r="D27" s="116" t="s">
        <v>281</v>
      </c>
      <c r="E27" s="116" t="s">
        <v>339</v>
      </c>
      <c r="F27" s="116" t="s">
        <v>384</v>
      </c>
      <c r="G27" s="116" t="s">
        <v>332</v>
      </c>
      <c r="H27" s="116" t="s">
        <v>341</v>
      </c>
      <c r="I27" s="116">
        <v>17.3</v>
      </c>
      <c r="J27" s="178">
        <v>-0.4</v>
      </c>
      <c r="K27" s="178">
        <v>0.3</v>
      </c>
      <c r="M27" s="144"/>
      <c r="N27" s="144"/>
    </row>
    <row r="28" spans="2:19" s="44" customFormat="1" ht="23.25" customHeight="1" outlineLevel="1" x14ac:dyDescent="0.2">
      <c r="B28" s="20"/>
      <c r="C28" s="21" t="s">
        <v>6</v>
      </c>
      <c r="D28" s="116" t="s">
        <v>349</v>
      </c>
      <c r="E28" s="116" t="s">
        <v>294</v>
      </c>
      <c r="F28" s="116" t="s">
        <v>385</v>
      </c>
      <c r="G28" s="116" t="s">
        <v>384</v>
      </c>
      <c r="H28" s="116" t="s">
        <v>267</v>
      </c>
      <c r="I28" s="116">
        <v>19.5</v>
      </c>
      <c r="J28" s="178">
        <v>-5.0999999999999996</v>
      </c>
      <c r="K28" s="178">
        <v>-4</v>
      </c>
      <c r="M28" s="144"/>
      <c r="N28" s="144"/>
    </row>
    <row r="29" spans="2:19" s="15" customFormat="1" ht="11.25" outlineLevel="1" x14ac:dyDescent="0.2">
      <c r="B29" s="24" t="s">
        <v>95</v>
      </c>
      <c r="C29" s="23" t="s">
        <v>4</v>
      </c>
      <c r="D29" s="119" t="s">
        <v>132</v>
      </c>
      <c r="E29" s="119" t="s">
        <v>132</v>
      </c>
      <c r="F29" s="119" t="s">
        <v>132</v>
      </c>
      <c r="G29" s="119" t="s">
        <v>132</v>
      </c>
      <c r="H29" s="119" t="s">
        <v>132</v>
      </c>
      <c r="I29" s="119">
        <v>38</v>
      </c>
      <c r="J29" s="180" t="s">
        <v>137</v>
      </c>
      <c r="K29" s="180" t="s">
        <v>137</v>
      </c>
    </row>
    <row r="30" spans="2:19" s="15" customFormat="1" ht="11.25" outlineLevel="1" x14ac:dyDescent="0.2">
      <c r="B30" s="24"/>
      <c r="C30" s="23"/>
      <c r="D30" s="119"/>
      <c r="E30" s="119"/>
      <c r="F30" s="119"/>
      <c r="G30" s="119"/>
      <c r="H30" s="119"/>
      <c r="I30" s="119"/>
      <c r="J30" s="180"/>
      <c r="K30" s="180"/>
    </row>
    <row r="31" spans="2:19" s="15" customFormat="1" ht="11.25" outlineLevel="1" x14ac:dyDescent="0.2">
      <c r="B31" s="24" t="s">
        <v>96</v>
      </c>
      <c r="C31" s="23" t="s">
        <v>4</v>
      </c>
      <c r="D31" s="119" t="s">
        <v>350</v>
      </c>
      <c r="E31" s="119" t="s">
        <v>370</v>
      </c>
      <c r="F31" s="119" t="s">
        <v>386</v>
      </c>
      <c r="G31" s="119" t="s">
        <v>458</v>
      </c>
      <c r="H31" s="119" t="s">
        <v>132</v>
      </c>
      <c r="I31" s="119">
        <v>20.399999999999999</v>
      </c>
      <c r="J31" s="180" t="s">
        <v>137</v>
      </c>
      <c r="K31" s="180" t="s">
        <v>137</v>
      </c>
    </row>
    <row r="32" spans="2:19" s="15" customFormat="1" ht="11.25" outlineLevel="1" x14ac:dyDescent="0.2">
      <c r="B32" s="24"/>
      <c r="C32" s="23"/>
      <c r="D32" s="119"/>
      <c r="E32" s="119"/>
      <c r="F32" s="119"/>
      <c r="G32" s="119"/>
      <c r="H32" s="119"/>
      <c r="I32" s="119"/>
      <c r="J32" s="180"/>
      <c r="K32" s="180"/>
    </row>
    <row r="33" spans="2:16" s="15" customFormat="1" ht="11.25" outlineLevel="1" x14ac:dyDescent="0.2">
      <c r="B33" s="24" t="s">
        <v>7</v>
      </c>
      <c r="C33" s="23" t="s">
        <v>4</v>
      </c>
      <c r="D33" s="119" t="s">
        <v>334</v>
      </c>
      <c r="E33" s="119" t="s">
        <v>273</v>
      </c>
      <c r="F33" s="119" t="s">
        <v>330</v>
      </c>
      <c r="G33" s="119" t="s">
        <v>457</v>
      </c>
      <c r="H33" s="119" t="s">
        <v>270</v>
      </c>
      <c r="I33" s="119">
        <v>18.7</v>
      </c>
      <c r="J33" s="180">
        <v>-3.5</v>
      </c>
      <c r="K33" s="180">
        <v>-2.4</v>
      </c>
    </row>
    <row r="34" spans="2:16" s="70" customFormat="1" ht="20.25" customHeight="1" outlineLevel="1" x14ac:dyDescent="0.2">
      <c r="B34" s="174"/>
      <c r="C34" s="23"/>
      <c r="D34" s="119"/>
      <c r="E34" s="119"/>
      <c r="F34" s="119"/>
      <c r="G34" s="119"/>
      <c r="H34" s="119"/>
      <c r="I34" s="119"/>
      <c r="J34" s="119"/>
      <c r="K34" s="119"/>
    </row>
    <row r="35" spans="2:16" ht="16.5" customHeight="1" x14ac:dyDescent="0.2">
      <c r="B35" s="31" t="s">
        <v>101</v>
      </c>
      <c r="C35" s="23"/>
      <c r="D35" s="119"/>
      <c r="E35" s="119"/>
      <c r="F35" s="119"/>
      <c r="G35" s="119"/>
      <c r="H35" s="119"/>
      <c r="I35" s="119"/>
      <c r="J35" s="119"/>
      <c r="K35" s="119"/>
    </row>
    <row r="36" spans="2:16" x14ac:dyDescent="0.2">
      <c r="B36" s="32" t="s">
        <v>98</v>
      </c>
      <c r="C36" s="175" t="s">
        <v>4</v>
      </c>
      <c r="D36" s="119" t="s">
        <v>351</v>
      </c>
      <c r="E36" s="119" t="s">
        <v>371</v>
      </c>
      <c r="F36" s="119" t="s">
        <v>387</v>
      </c>
      <c r="G36" s="119" t="s">
        <v>460</v>
      </c>
      <c r="H36" s="119" t="s">
        <v>474</v>
      </c>
      <c r="I36" s="119">
        <v>14.3</v>
      </c>
      <c r="J36" s="180">
        <v>-4.9000000000000004</v>
      </c>
      <c r="K36" s="180">
        <v>-10.4</v>
      </c>
    </row>
    <row r="37" spans="2:16" x14ac:dyDescent="0.2">
      <c r="B37" s="32"/>
      <c r="C37" s="175"/>
      <c r="D37" s="119"/>
      <c r="E37" s="119"/>
      <c r="F37" s="119"/>
      <c r="G37" s="119"/>
      <c r="H37" s="119"/>
      <c r="I37" s="119"/>
      <c r="J37" s="180"/>
      <c r="K37" s="180"/>
    </row>
    <row r="38" spans="2:16" x14ac:dyDescent="0.2">
      <c r="B38" s="32" t="s">
        <v>99</v>
      </c>
      <c r="C38" s="175" t="s">
        <v>4</v>
      </c>
      <c r="D38" s="119" t="s">
        <v>352</v>
      </c>
      <c r="E38" s="119" t="s">
        <v>372</v>
      </c>
      <c r="F38" s="119" t="s">
        <v>388</v>
      </c>
      <c r="G38" s="119" t="s">
        <v>459</v>
      </c>
      <c r="H38" s="119">
        <v>59.4</v>
      </c>
      <c r="I38" s="119">
        <v>9.8000000000000007</v>
      </c>
      <c r="J38" s="180">
        <v>4.9000000000000004</v>
      </c>
      <c r="K38" s="180">
        <v>10.4</v>
      </c>
    </row>
    <row r="39" spans="2:16" x14ac:dyDescent="0.2">
      <c r="E39" s="116"/>
      <c r="F39" s="116" t="s">
        <v>114</v>
      </c>
      <c r="G39" s="116"/>
      <c r="H39" s="116"/>
      <c r="I39" s="116"/>
    </row>
    <row r="40" spans="2:16" ht="3" customHeight="1" x14ac:dyDescent="0.2">
      <c r="B40" s="142"/>
      <c r="C40" s="138"/>
      <c r="D40" s="164"/>
      <c r="E40" s="164"/>
      <c r="F40" s="164"/>
      <c r="G40" s="164"/>
      <c r="H40" s="164"/>
      <c r="I40" s="152"/>
      <c r="J40" s="139"/>
      <c r="K40" s="139"/>
    </row>
    <row r="41" spans="2:16" x14ac:dyDescent="0.2">
      <c r="B41" s="44"/>
      <c r="C41" s="46"/>
      <c r="D41" s="165"/>
      <c r="E41" s="165"/>
      <c r="F41" s="165"/>
      <c r="G41" s="165"/>
      <c r="H41" s="165"/>
      <c r="I41" s="54"/>
      <c r="J41" s="44"/>
      <c r="K41" s="44"/>
    </row>
    <row r="42" spans="2:16" ht="11.25" customHeight="1" x14ac:dyDescent="0.2">
      <c r="B42" s="102" t="s">
        <v>113</v>
      </c>
      <c r="N42" s="40"/>
    </row>
    <row r="43" spans="2:16" x14ac:dyDescent="0.2">
      <c r="B43" s="244" t="s">
        <v>140</v>
      </c>
      <c r="C43" s="102"/>
      <c r="D43" s="102"/>
      <c r="E43" s="102"/>
      <c r="F43" s="102"/>
      <c r="G43" s="102"/>
      <c r="H43" s="102"/>
      <c r="I43" s="102"/>
      <c r="J43" s="102"/>
      <c r="K43" s="102"/>
      <c r="L43" s="102"/>
      <c r="M43" s="102"/>
      <c r="N43" s="102"/>
      <c r="O43" s="102"/>
      <c r="P43" s="102"/>
    </row>
    <row r="44" spans="2:16" ht="32.25" customHeight="1" x14ac:dyDescent="0.2">
      <c r="B44" s="380" t="s">
        <v>326</v>
      </c>
      <c r="C44" s="380"/>
      <c r="D44" s="380"/>
      <c r="E44" s="380"/>
      <c r="F44" s="380"/>
      <c r="G44" s="380"/>
      <c r="H44" s="380"/>
      <c r="I44" s="380"/>
      <c r="J44" s="380"/>
      <c r="K44" s="380"/>
      <c r="L44" s="102"/>
      <c r="M44" s="102"/>
      <c r="N44" s="102"/>
      <c r="O44" s="102"/>
      <c r="P44" s="102"/>
    </row>
  </sheetData>
  <mergeCells count="11">
    <mergeCell ref="B44:K44"/>
    <mergeCell ref="J24:K24"/>
    <mergeCell ref="B1:K1"/>
    <mergeCell ref="B3:B6"/>
    <mergeCell ref="C3:C6"/>
    <mergeCell ref="D4:H4"/>
    <mergeCell ref="J4:K4"/>
    <mergeCell ref="D3:K3"/>
    <mergeCell ref="D24:I24"/>
    <mergeCell ref="I6:K6"/>
    <mergeCell ref="D6:H6"/>
  </mergeCells>
  <phoneticPr fontId="15" type="noConversion"/>
  <hyperlinks>
    <hyperlink ref="M2" location="Indice!A1" display="(Voltar ao índice)" xr:uid="{00000000-0004-0000-1000-000000000000}"/>
  </hyperlinks>
  <printOptions horizontalCentered="1"/>
  <pageMargins left="0.47244094488188981" right="0.47244094488188981" top="0.6692913385826772" bottom="0.6692913385826772" header="0" footer="0"/>
  <pageSetup paperSize="9" scale="79" firstPageNumber="20" orientation="portrait" verticalDpi="3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1A4A6-8E52-45BB-BA8A-A533AFFA04B9}">
  <sheetPr codeName="Folha25">
    <pageSetUpPr fitToPage="1"/>
  </sheetPr>
  <dimension ref="B1:N134"/>
  <sheetViews>
    <sheetView showGridLines="0" zoomScale="106" zoomScaleNormal="106" workbookViewId="0"/>
  </sheetViews>
  <sheetFormatPr defaultColWidth="9.28515625" defaultRowHeight="14.25" x14ac:dyDescent="0.2"/>
  <cols>
    <col min="1" max="1" width="6.7109375" style="311" customWidth="1"/>
    <col min="2" max="12" width="9.28515625" style="311"/>
    <col min="13" max="13" width="6.7109375" style="311" customWidth="1"/>
    <col min="14" max="14" width="15.42578125" style="311" bestFit="1" customWidth="1"/>
    <col min="15" max="16384" width="9.28515625" style="311"/>
  </cols>
  <sheetData>
    <row r="1" spans="2:14" ht="30" customHeight="1" x14ac:dyDescent="0.2">
      <c r="B1" s="401" t="s">
        <v>243</v>
      </c>
      <c r="C1" s="401"/>
      <c r="D1" s="401"/>
      <c r="E1" s="401"/>
      <c r="F1" s="401"/>
      <c r="G1" s="401"/>
      <c r="H1" s="401"/>
      <c r="I1" s="401"/>
      <c r="J1" s="401"/>
      <c r="K1" s="401"/>
      <c r="L1" s="401"/>
      <c r="N1" s="238" t="s">
        <v>61</v>
      </c>
    </row>
    <row r="2" spans="2:14" x14ac:dyDescent="0.2">
      <c r="N2" s="238"/>
    </row>
    <row r="41" spans="2:3" x14ac:dyDescent="0.2">
      <c r="B41" s="402"/>
      <c r="C41" s="402"/>
    </row>
    <row r="134" spans="2:2" x14ac:dyDescent="0.2">
      <c r="B134" s="238" t="s">
        <v>61</v>
      </c>
    </row>
  </sheetData>
  <mergeCells count="2">
    <mergeCell ref="B1:L1"/>
    <mergeCell ref="B41:C41"/>
  </mergeCells>
  <hyperlinks>
    <hyperlink ref="N1" location="Indice!A1" display="Indice!A1" xr:uid="{F5AF0AC2-BAF7-4227-8F91-6F7FF59F9FA1}"/>
    <hyperlink ref="B134" location="Indice!A1" display="Indice!A1" xr:uid="{9593935D-ECE8-4F53-A348-876B18EA91A2}"/>
  </hyperlinks>
  <printOptions horizontalCentered="1"/>
  <pageMargins left="0.45275590551181105" right="0.45275590551181105" top="0.6692913385826772" bottom="0.6692913385826772" header="0" footer="0"/>
  <pageSetup paperSize="9" scale="93" fitToHeight="4" orientation="portrait" horizontalDpi="4294967294" verticalDpi="0"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1A32E-771D-40C1-8AA8-E6121977A590}">
  <sheetPr codeName="Folha26">
    <pageSetUpPr fitToPage="1"/>
  </sheetPr>
  <dimension ref="B1:V35"/>
  <sheetViews>
    <sheetView showGridLines="0" showOutlineSymbols="0" zoomScaleNormal="100" workbookViewId="0"/>
  </sheetViews>
  <sheetFormatPr defaultColWidth="9.140625" defaultRowHeight="12.75" outlineLevelRow="1" x14ac:dyDescent="0.2"/>
  <cols>
    <col min="1" max="1" width="6.7109375" style="53" customWidth="1"/>
    <col min="2" max="2" width="46.140625" style="53" customWidth="1"/>
    <col min="3" max="3" width="5.28515625" style="53" customWidth="1"/>
    <col min="4" max="8" width="10" style="53" customWidth="1"/>
    <col min="9" max="10" width="10" style="40" customWidth="1"/>
    <col min="11" max="11" width="6.7109375" style="53" customWidth="1"/>
    <col min="12" max="12" width="14" style="331" customWidth="1"/>
    <col min="13" max="13" width="9.7109375" style="53" bestFit="1" customWidth="1"/>
    <col min="14" max="16384" width="9.140625" style="53"/>
  </cols>
  <sheetData>
    <row r="1" spans="2:22" s="66" customFormat="1" ht="30" customHeight="1" x14ac:dyDescent="0.2">
      <c r="B1" s="409" t="s">
        <v>218</v>
      </c>
      <c r="C1" s="409"/>
      <c r="D1" s="409"/>
      <c r="E1" s="409"/>
      <c r="F1" s="409"/>
      <c r="G1" s="409"/>
      <c r="H1" s="409"/>
      <c r="I1" s="409"/>
      <c r="J1" s="409"/>
      <c r="L1" s="329"/>
    </row>
    <row r="2" spans="2:22" s="66" customFormat="1" ht="12.75" customHeight="1" x14ac:dyDescent="0.2">
      <c r="B2" s="199"/>
      <c r="C2" s="199"/>
      <c r="D2" s="199"/>
      <c r="E2" s="199"/>
      <c r="F2" s="199"/>
      <c r="G2" s="199"/>
      <c r="H2" s="199"/>
      <c r="L2" s="330" t="s">
        <v>61</v>
      </c>
    </row>
    <row r="3" spans="2:22" s="66" customFormat="1" ht="12.75" customHeight="1" x14ac:dyDescent="0.2">
      <c r="B3" s="405" t="s">
        <v>217</v>
      </c>
      <c r="C3" s="406"/>
      <c r="D3" s="364" t="s">
        <v>24</v>
      </c>
      <c r="E3" s="365"/>
      <c r="F3" s="365"/>
      <c r="G3" s="365"/>
      <c r="H3" s="365"/>
      <c r="I3" s="365"/>
      <c r="J3" s="365"/>
      <c r="L3" s="330"/>
    </row>
    <row r="4" spans="2:22" ht="12.75" customHeight="1" x14ac:dyDescent="0.2">
      <c r="B4" s="405"/>
      <c r="C4" s="406"/>
      <c r="D4" s="368" t="s">
        <v>0</v>
      </c>
      <c r="E4" s="369"/>
      <c r="F4" s="369"/>
      <c r="G4" s="369"/>
      <c r="H4" s="370"/>
      <c r="I4" s="364" t="s">
        <v>109</v>
      </c>
      <c r="J4" s="365"/>
    </row>
    <row r="5" spans="2:22" ht="21" customHeight="1" x14ac:dyDescent="0.2">
      <c r="B5" s="405"/>
      <c r="C5" s="406"/>
      <c r="D5" s="147" t="s">
        <v>345</v>
      </c>
      <c r="E5" s="147" t="s">
        <v>358</v>
      </c>
      <c r="F5" s="147" t="s">
        <v>377</v>
      </c>
      <c r="G5" s="147" t="s">
        <v>433</v>
      </c>
      <c r="H5" s="147" t="s">
        <v>467</v>
      </c>
      <c r="I5" s="127" t="s">
        <v>110</v>
      </c>
      <c r="J5" s="124" t="s">
        <v>111</v>
      </c>
    </row>
    <row r="6" spans="2:22" ht="12.75" customHeight="1" x14ac:dyDescent="0.2">
      <c r="B6" s="407"/>
      <c r="C6" s="408"/>
      <c r="D6" s="371" t="s">
        <v>129</v>
      </c>
      <c r="E6" s="372"/>
      <c r="F6" s="372"/>
      <c r="G6" s="372"/>
      <c r="H6" s="372"/>
      <c r="I6" s="366" t="s">
        <v>2</v>
      </c>
      <c r="J6" s="367"/>
    </row>
    <row r="7" spans="2:22" s="57" customFormat="1" ht="7.5" customHeight="1" x14ac:dyDescent="0.2">
      <c r="B7" s="18"/>
      <c r="C7" s="18"/>
      <c r="D7" s="200"/>
      <c r="E7" s="200"/>
      <c r="F7" s="200"/>
      <c r="G7" s="200"/>
      <c r="H7" s="200"/>
      <c r="I7" s="200"/>
      <c r="J7" s="200"/>
      <c r="L7" s="331"/>
    </row>
    <row r="8" spans="2:22" s="57" customFormat="1" ht="21" customHeight="1" x14ac:dyDescent="0.2">
      <c r="B8" s="201" t="s">
        <v>117</v>
      </c>
      <c r="C8" s="202" t="s">
        <v>4</v>
      </c>
      <c r="D8" s="203">
        <v>129.80000000000001</v>
      </c>
      <c r="E8" s="203">
        <v>132.5</v>
      </c>
      <c r="F8" s="203">
        <v>133.6</v>
      </c>
      <c r="G8" s="203">
        <v>135.9</v>
      </c>
      <c r="H8" s="203">
        <v>137.80000000000001</v>
      </c>
      <c r="I8" s="288">
        <v>6.2</v>
      </c>
      <c r="J8" s="203">
        <v>1.4</v>
      </c>
      <c r="L8" s="332"/>
      <c r="M8" s="266"/>
      <c r="N8" s="128"/>
      <c r="O8" s="128"/>
      <c r="P8" s="128"/>
      <c r="Q8" s="128"/>
      <c r="R8" s="128"/>
      <c r="S8" s="128"/>
      <c r="T8" s="128"/>
      <c r="U8" s="177"/>
      <c r="V8" s="128"/>
    </row>
    <row r="9" spans="2:22" s="57" customFormat="1" ht="11.25" customHeight="1" x14ac:dyDescent="0.2">
      <c r="B9" s="204"/>
      <c r="C9" s="21" t="s">
        <v>5</v>
      </c>
      <c r="D9" s="205">
        <v>65.5</v>
      </c>
      <c r="E9" s="205">
        <v>67.8</v>
      </c>
      <c r="F9" s="205">
        <v>68.2</v>
      </c>
      <c r="G9" s="205">
        <v>69.5</v>
      </c>
      <c r="H9" s="205">
        <v>69.3</v>
      </c>
      <c r="I9" s="182">
        <v>5.8</v>
      </c>
      <c r="J9" s="205">
        <v>-0.2</v>
      </c>
      <c r="L9" s="332"/>
      <c r="M9" s="266"/>
      <c r="N9" s="159"/>
      <c r="O9" s="159"/>
      <c r="P9" s="159"/>
      <c r="Q9" s="159"/>
      <c r="R9" s="159"/>
      <c r="S9" s="159"/>
      <c r="T9" s="159"/>
      <c r="U9" s="177"/>
      <c r="V9" s="159"/>
    </row>
    <row r="10" spans="2:22" s="57" customFormat="1" ht="11.25" customHeight="1" x14ac:dyDescent="0.2">
      <c r="B10" s="204"/>
      <c r="C10" s="21" t="s">
        <v>6</v>
      </c>
      <c r="D10" s="205">
        <v>64.3</v>
      </c>
      <c r="E10" s="205">
        <v>64.7</v>
      </c>
      <c r="F10" s="205">
        <v>65.400000000000006</v>
      </c>
      <c r="G10" s="205">
        <v>66.5</v>
      </c>
      <c r="H10" s="205">
        <v>68.5</v>
      </c>
      <c r="I10" s="182">
        <v>6.6</v>
      </c>
      <c r="J10" s="205">
        <v>3.1</v>
      </c>
      <c r="L10" s="332"/>
      <c r="M10" s="266"/>
      <c r="N10" s="159"/>
      <c r="O10" s="159"/>
      <c r="P10" s="159"/>
      <c r="Q10" s="159"/>
      <c r="R10" s="159"/>
      <c r="S10" s="159"/>
      <c r="T10" s="159"/>
      <c r="U10" s="177"/>
      <c r="V10" s="159"/>
    </row>
    <row r="11" spans="2:22" s="14" customFormat="1" ht="21" customHeight="1" outlineLevel="1" x14ac:dyDescent="0.2">
      <c r="B11" s="206" t="s">
        <v>118</v>
      </c>
      <c r="C11" s="207" t="s">
        <v>4</v>
      </c>
      <c r="D11" s="208">
        <v>18.2</v>
      </c>
      <c r="E11" s="208">
        <v>17</v>
      </c>
      <c r="F11" s="208">
        <v>17.3</v>
      </c>
      <c r="G11" s="208">
        <v>19.3</v>
      </c>
      <c r="H11" s="208">
        <v>20</v>
      </c>
      <c r="I11" s="289">
        <v>9.9</v>
      </c>
      <c r="J11" s="289">
        <v>3.6</v>
      </c>
      <c r="K11" s="208"/>
      <c r="L11" s="332"/>
      <c r="M11" s="266"/>
      <c r="N11" s="264"/>
      <c r="O11" s="208"/>
      <c r="P11" s="208"/>
      <c r="R11" s="122"/>
      <c r="S11" s="122"/>
    </row>
    <row r="12" spans="2:22" s="14" customFormat="1" ht="11.25" customHeight="1" outlineLevel="1" x14ac:dyDescent="0.2">
      <c r="B12" s="209"/>
      <c r="C12" s="23" t="s">
        <v>5</v>
      </c>
      <c r="D12" s="210" t="s">
        <v>312</v>
      </c>
      <c r="E12" s="210" t="s">
        <v>341</v>
      </c>
      <c r="F12" s="210" t="s">
        <v>341</v>
      </c>
      <c r="G12" s="210" t="s">
        <v>279</v>
      </c>
      <c r="H12" s="210" t="s">
        <v>364</v>
      </c>
      <c r="I12" s="289">
        <v>4.8</v>
      </c>
      <c r="J12" s="322">
        <v>2.4</v>
      </c>
      <c r="K12" s="210"/>
      <c r="L12" s="332"/>
      <c r="M12" s="266"/>
      <c r="N12" s="263"/>
      <c r="O12" s="210"/>
      <c r="P12" s="210"/>
      <c r="R12" s="122"/>
      <c r="S12" s="122"/>
      <c r="T12" s="122"/>
      <c r="U12" s="122"/>
    </row>
    <row r="13" spans="2:22" s="14" customFormat="1" ht="21" customHeight="1" outlineLevel="1" x14ac:dyDescent="0.2">
      <c r="B13" s="209"/>
      <c r="C13" s="23" t="s">
        <v>6</v>
      </c>
      <c r="D13" s="287">
        <v>9.8000000000000007</v>
      </c>
      <c r="E13" s="287" t="s">
        <v>365</v>
      </c>
      <c r="F13" s="287" t="s">
        <v>280</v>
      </c>
      <c r="G13" s="287">
        <v>10.8</v>
      </c>
      <c r="H13" s="287">
        <v>11.3</v>
      </c>
      <c r="I13" s="322">
        <v>15.3</v>
      </c>
      <c r="J13" s="322">
        <v>4.5999999999999996</v>
      </c>
      <c r="K13" s="210"/>
      <c r="L13" s="332"/>
      <c r="M13" s="266"/>
      <c r="N13" s="263"/>
      <c r="O13" s="287"/>
      <c r="P13" s="287"/>
      <c r="R13" s="122"/>
      <c r="S13" s="122"/>
    </row>
    <row r="14" spans="2:22" s="14" customFormat="1" ht="21" customHeight="1" outlineLevel="1" x14ac:dyDescent="0.2">
      <c r="B14" s="284" t="s">
        <v>213</v>
      </c>
      <c r="C14" s="285" t="s">
        <v>4</v>
      </c>
      <c r="D14" s="210" t="s">
        <v>249</v>
      </c>
      <c r="E14" s="210" t="s">
        <v>262</v>
      </c>
      <c r="F14" s="210" t="s">
        <v>258</v>
      </c>
      <c r="G14" s="210" t="s">
        <v>285</v>
      </c>
      <c r="H14" s="210" t="s">
        <v>290</v>
      </c>
      <c r="I14" s="290">
        <v>2.6</v>
      </c>
      <c r="J14" s="290">
        <v>-2.5</v>
      </c>
      <c r="K14" s="210"/>
      <c r="L14" s="332"/>
      <c r="M14" s="338"/>
      <c r="N14" s="265"/>
      <c r="O14" s="210"/>
      <c r="P14" s="210"/>
      <c r="R14" s="122"/>
      <c r="S14" s="122"/>
    </row>
    <row r="15" spans="2:22" s="14" customFormat="1" ht="21" customHeight="1" outlineLevel="1" x14ac:dyDescent="0.2">
      <c r="B15" s="286" t="s">
        <v>214</v>
      </c>
      <c r="C15" s="285" t="s">
        <v>4</v>
      </c>
      <c r="D15" s="210" t="s">
        <v>272</v>
      </c>
      <c r="E15" s="210" t="s">
        <v>282</v>
      </c>
      <c r="F15" s="210" t="s">
        <v>257</v>
      </c>
      <c r="G15" s="210" t="s">
        <v>272</v>
      </c>
      <c r="H15" s="210" t="s">
        <v>247</v>
      </c>
      <c r="I15" s="290">
        <v>24.4</v>
      </c>
      <c r="J15" s="290">
        <v>24.4</v>
      </c>
      <c r="K15" s="210"/>
      <c r="L15" s="332"/>
      <c r="M15" s="324"/>
      <c r="N15" s="215"/>
      <c r="O15" s="210"/>
      <c r="P15" s="210"/>
      <c r="R15" s="122"/>
      <c r="S15" s="122"/>
    </row>
    <row r="16" spans="2:22" s="14" customFormat="1" ht="21" customHeight="1" outlineLevel="1" x14ac:dyDescent="0.2">
      <c r="B16" s="284" t="s">
        <v>215</v>
      </c>
      <c r="C16" s="285" t="s">
        <v>4</v>
      </c>
      <c r="D16" s="210" t="s">
        <v>288</v>
      </c>
      <c r="E16" s="210" t="s">
        <v>132</v>
      </c>
      <c r="F16" s="210" t="s">
        <v>292</v>
      </c>
      <c r="G16" s="210" t="s">
        <v>296</v>
      </c>
      <c r="H16" s="210" t="s">
        <v>288</v>
      </c>
      <c r="I16" s="290">
        <v>0</v>
      </c>
      <c r="J16" s="290">
        <v>-12.5</v>
      </c>
      <c r="K16" s="210"/>
      <c r="L16" s="332"/>
      <c r="M16" s="324"/>
      <c r="N16" s="215"/>
      <c r="O16" s="210"/>
      <c r="P16" s="210"/>
      <c r="R16" s="122"/>
      <c r="S16" s="122"/>
    </row>
    <row r="17" spans="2:19" s="14" customFormat="1" ht="21" customHeight="1" outlineLevel="1" x14ac:dyDescent="0.2">
      <c r="B17" s="284" t="s">
        <v>216</v>
      </c>
      <c r="C17" s="285" t="s">
        <v>4</v>
      </c>
      <c r="D17" s="210" t="s">
        <v>357</v>
      </c>
      <c r="E17" s="210" t="s">
        <v>270</v>
      </c>
      <c r="F17" s="210" t="s">
        <v>295</v>
      </c>
      <c r="G17" s="210" t="s">
        <v>461</v>
      </c>
      <c r="H17" s="210" t="s">
        <v>276</v>
      </c>
      <c r="I17" s="290">
        <v>8.5</v>
      </c>
      <c r="J17" s="290">
        <v>1.3</v>
      </c>
      <c r="K17" s="210"/>
      <c r="L17" s="332"/>
      <c r="M17" s="332"/>
      <c r="N17" s="210"/>
      <c r="O17" s="210"/>
      <c r="P17" s="210"/>
      <c r="R17" s="122"/>
      <c r="S17" s="122"/>
    </row>
    <row r="18" spans="2:19" s="14" customFormat="1" ht="21" customHeight="1" outlineLevel="1" x14ac:dyDescent="0.2">
      <c r="B18" s="206" t="s">
        <v>119</v>
      </c>
      <c r="C18" s="207" t="s">
        <v>4</v>
      </c>
      <c r="D18" s="208">
        <v>111.6</v>
      </c>
      <c r="E18" s="208">
        <v>115.5</v>
      </c>
      <c r="F18" s="208">
        <v>116.3</v>
      </c>
      <c r="G18" s="208">
        <v>116.7</v>
      </c>
      <c r="H18" s="208">
        <v>117.8</v>
      </c>
      <c r="I18" s="289">
        <v>5.555555555555558</v>
      </c>
      <c r="J18" s="289">
        <v>0.9425878320479919</v>
      </c>
      <c r="K18" s="208"/>
      <c r="L18" s="332"/>
      <c r="M18" s="266"/>
      <c r="N18" s="208"/>
      <c r="O18" s="208"/>
      <c r="P18" s="208"/>
      <c r="R18" s="122"/>
      <c r="S18" s="122"/>
    </row>
    <row r="19" spans="2:19" s="14" customFormat="1" ht="11.25" customHeight="1" outlineLevel="1" x14ac:dyDescent="0.2">
      <c r="B19" s="209"/>
      <c r="C19" s="23" t="s">
        <v>5</v>
      </c>
      <c r="D19" s="210">
        <v>57.2</v>
      </c>
      <c r="E19" s="210">
        <v>60.1</v>
      </c>
      <c r="F19" s="210">
        <v>60.4</v>
      </c>
      <c r="G19" s="210">
        <v>61</v>
      </c>
      <c r="H19" s="210">
        <v>60.7</v>
      </c>
      <c r="I19" s="290">
        <v>6.1188811188811254</v>
      </c>
      <c r="J19" s="290">
        <v>-0.49180327868851847</v>
      </c>
      <c r="K19" s="210"/>
      <c r="L19" s="332"/>
      <c r="M19" s="266"/>
      <c r="N19" s="208"/>
      <c r="O19" s="210"/>
      <c r="P19" s="208"/>
      <c r="R19" s="122"/>
      <c r="S19" s="122"/>
    </row>
    <row r="20" spans="2:19" s="14" customFormat="1" ht="11.25" customHeight="1" outlineLevel="1" x14ac:dyDescent="0.2">
      <c r="B20" s="209"/>
      <c r="C20" s="23" t="s">
        <v>6</v>
      </c>
      <c r="D20" s="210">
        <v>54.5</v>
      </c>
      <c r="E20" s="210">
        <v>55.4</v>
      </c>
      <c r="F20" s="210">
        <v>55.9</v>
      </c>
      <c r="G20" s="210">
        <v>55.7</v>
      </c>
      <c r="H20" s="210">
        <v>57.2</v>
      </c>
      <c r="I20" s="290">
        <v>4.9541284403669783</v>
      </c>
      <c r="J20" s="290">
        <v>2.6929982046678624</v>
      </c>
      <c r="K20" s="210"/>
      <c r="L20" s="332"/>
      <c r="M20" s="266"/>
      <c r="N20" s="208"/>
      <c r="O20" s="210"/>
      <c r="P20" s="208"/>
      <c r="R20" s="122"/>
      <c r="S20" s="122"/>
    </row>
    <row r="21" spans="2:19" s="15" customFormat="1" ht="6" customHeight="1" outlineLevel="1" x14ac:dyDescent="0.2">
      <c r="B21" s="209"/>
      <c r="C21" s="209"/>
      <c r="D21" s="210"/>
      <c r="E21" s="210"/>
      <c r="F21" s="210"/>
      <c r="G21" s="210"/>
      <c r="H21" s="208"/>
      <c r="I21" s="215"/>
      <c r="J21" s="263"/>
      <c r="L21" s="332"/>
      <c r="M21" s="266"/>
      <c r="N21" s="208"/>
      <c r="P21" s="208"/>
    </row>
    <row r="22" spans="2:19" s="61" customFormat="1" ht="3" customHeight="1" outlineLevel="1" x14ac:dyDescent="0.2">
      <c r="B22" s="97"/>
      <c r="C22" s="97"/>
      <c r="D22" s="99"/>
      <c r="E22" s="99"/>
      <c r="F22" s="99"/>
      <c r="G22" s="99"/>
      <c r="H22" s="99"/>
      <c r="I22" s="99"/>
      <c r="J22" s="99"/>
      <c r="L22" s="332"/>
      <c r="M22" s="266"/>
      <c r="P22" s="208"/>
    </row>
    <row r="23" spans="2:19" ht="6" customHeight="1" x14ac:dyDescent="0.2">
      <c r="L23" s="332"/>
    </row>
    <row r="24" spans="2:19" ht="12.75" customHeight="1" x14ac:dyDescent="0.2">
      <c r="B24" s="404" t="s">
        <v>120</v>
      </c>
      <c r="C24" s="404"/>
      <c r="D24" s="404"/>
      <c r="E24" s="404"/>
      <c r="F24" s="404"/>
      <c r="G24" s="404"/>
      <c r="H24" s="404"/>
      <c r="I24" s="404"/>
      <c r="J24" s="404"/>
    </row>
    <row r="25" spans="2:19" x14ac:dyDescent="0.2">
      <c r="B25" s="212" t="s">
        <v>121</v>
      </c>
      <c r="C25" s="211"/>
    </row>
    <row r="26" spans="2:19" ht="18" customHeight="1" x14ac:dyDescent="0.2">
      <c r="B26" s="291" t="s">
        <v>219</v>
      </c>
      <c r="C26" s="292"/>
      <c r="D26" s="292"/>
      <c r="E26" s="292"/>
      <c r="F26" s="292"/>
      <c r="G26" s="292"/>
      <c r="H26" s="292"/>
      <c r="I26" s="292"/>
      <c r="J26" s="292"/>
      <c r="K26" s="292"/>
      <c r="L26" s="333"/>
      <c r="M26" s="292"/>
      <c r="N26" s="292"/>
    </row>
    <row r="27" spans="2:19" ht="24.75" customHeight="1" x14ac:dyDescent="0.2">
      <c r="B27" s="403" t="s">
        <v>326</v>
      </c>
      <c r="C27" s="403"/>
      <c r="D27" s="403"/>
      <c r="E27" s="403"/>
      <c r="F27" s="403"/>
      <c r="G27" s="403"/>
      <c r="H27" s="403"/>
      <c r="I27" s="403"/>
      <c r="J27" s="403"/>
      <c r="K27" s="293"/>
      <c r="L27" s="334"/>
      <c r="M27" s="293"/>
      <c r="N27" s="293"/>
    </row>
    <row r="28" spans="2:19" x14ac:dyDescent="0.2">
      <c r="B28" s="403" t="s">
        <v>304</v>
      </c>
      <c r="C28" s="403"/>
      <c r="D28" s="403"/>
      <c r="E28" s="403"/>
      <c r="F28" s="403"/>
      <c r="G28" s="403"/>
      <c r="H28" s="403"/>
      <c r="I28" s="403"/>
      <c r="J28" s="403"/>
    </row>
    <row r="33" spans="2:16" s="40" customFormat="1" x14ac:dyDescent="0.2">
      <c r="B33" s="53"/>
      <c r="C33" s="53"/>
      <c r="D33" s="203"/>
      <c r="E33" s="203"/>
      <c r="F33" s="203"/>
      <c r="G33" s="203"/>
      <c r="H33" s="203"/>
      <c r="K33" s="53"/>
      <c r="L33" s="331"/>
      <c r="M33" s="53"/>
      <c r="N33" s="53"/>
      <c r="O33" s="53"/>
      <c r="P33" s="53"/>
    </row>
    <row r="34" spans="2:16" s="40" customFormat="1" x14ac:dyDescent="0.2">
      <c r="B34" s="53"/>
      <c r="C34" s="53"/>
      <c r="D34" s="205"/>
      <c r="E34" s="205"/>
      <c r="F34" s="205"/>
      <c r="G34" s="205"/>
      <c r="H34" s="205"/>
      <c r="K34" s="53"/>
      <c r="L34" s="331"/>
      <c r="M34" s="53"/>
      <c r="N34" s="53"/>
      <c r="O34" s="53"/>
      <c r="P34" s="53"/>
    </row>
    <row r="35" spans="2:16" s="40" customFormat="1" x14ac:dyDescent="0.2">
      <c r="B35" s="53"/>
      <c r="C35" s="53"/>
      <c r="D35" s="205"/>
      <c r="E35" s="205"/>
      <c r="F35" s="205"/>
      <c r="G35" s="205"/>
      <c r="H35" s="205"/>
      <c r="K35" s="53"/>
      <c r="L35" s="331"/>
      <c r="M35" s="53"/>
      <c r="N35" s="53"/>
      <c r="O35" s="53"/>
      <c r="P35" s="53"/>
    </row>
  </sheetData>
  <mergeCells count="10">
    <mergeCell ref="B28:J28"/>
    <mergeCell ref="B27:J27"/>
    <mergeCell ref="B24:J24"/>
    <mergeCell ref="B3:C6"/>
    <mergeCell ref="B1:J1"/>
    <mergeCell ref="D3:J3"/>
    <mergeCell ref="D4:H4"/>
    <mergeCell ref="I4:J4"/>
    <mergeCell ref="I6:J6"/>
    <mergeCell ref="D6:H6"/>
  </mergeCells>
  <hyperlinks>
    <hyperlink ref="B25" r:id="rId1" xr:uid="{2F3A9BB4-E422-4BB9-B5BC-91529377E08D}"/>
    <hyperlink ref="L2" location="Indice!A1" display="(Voltar ao índice)" xr:uid="{6A193ACF-524D-4C4C-969C-6C939D1FD243}"/>
  </hyperlinks>
  <printOptions horizontalCentered="1"/>
  <pageMargins left="0.47244094488188981" right="0.47244094488188981" top="0.6692913385826772" bottom="0.6692913385826772" header="0" footer="0"/>
  <pageSetup paperSize="9" scale="94" firstPageNumber="20" orientation="portrait" verticalDpi="300" r:id="rId2"/>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BA2639-B7E3-44BC-8397-F7DBB20E9256}">
  <sheetPr codeName="Folha27">
    <pageSetUpPr fitToPage="1"/>
  </sheetPr>
  <dimension ref="B1:T32"/>
  <sheetViews>
    <sheetView showGridLines="0" showOutlineSymbols="0" zoomScaleNormal="100" workbookViewId="0"/>
  </sheetViews>
  <sheetFormatPr defaultColWidth="9.140625" defaultRowHeight="12.75" outlineLevelRow="1" x14ac:dyDescent="0.2"/>
  <cols>
    <col min="1" max="1" width="6.7109375" style="53" customWidth="1"/>
    <col min="2" max="2" width="46.140625" style="53" customWidth="1"/>
    <col min="3" max="7" width="10" style="53" customWidth="1"/>
    <col min="8" max="9" width="10" style="40" customWidth="1"/>
    <col min="10" max="10" width="6.7109375" style="53" customWidth="1"/>
    <col min="11" max="11" width="14" style="53" customWidth="1"/>
    <col min="12" max="16384" width="9.140625" style="53"/>
  </cols>
  <sheetData>
    <row r="1" spans="2:20" s="66" customFormat="1" ht="30" customHeight="1" x14ac:dyDescent="0.2">
      <c r="B1" s="409" t="s">
        <v>336</v>
      </c>
      <c r="C1" s="409"/>
      <c r="D1" s="409"/>
      <c r="E1" s="409"/>
      <c r="F1" s="409"/>
      <c r="G1" s="409"/>
      <c r="H1" s="409"/>
      <c r="I1" s="409"/>
    </row>
    <row r="2" spans="2:20" s="66" customFormat="1" ht="12.75" customHeight="1" x14ac:dyDescent="0.2">
      <c r="B2" s="199"/>
      <c r="C2" s="199"/>
      <c r="D2" s="199"/>
      <c r="E2" s="199"/>
      <c r="F2" s="199"/>
      <c r="G2" s="199"/>
      <c r="K2" s="96" t="s">
        <v>61</v>
      </c>
    </row>
    <row r="3" spans="2:20" s="66" customFormat="1" ht="12.75" customHeight="1" x14ac:dyDescent="0.2">
      <c r="B3" s="405" t="s">
        <v>222</v>
      </c>
      <c r="C3" s="364" t="s">
        <v>24</v>
      </c>
      <c r="D3" s="365"/>
      <c r="E3" s="365"/>
      <c r="F3" s="365"/>
      <c r="G3" s="365"/>
      <c r="H3" s="365"/>
      <c r="I3" s="365"/>
      <c r="K3" s="96"/>
    </row>
    <row r="4" spans="2:20" ht="12.75" customHeight="1" x14ac:dyDescent="0.2">
      <c r="B4" s="405"/>
      <c r="C4" s="368" t="s">
        <v>0</v>
      </c>
      <c r="D4" s="369"/>
      <c r="E4" s="369"/>
      <c r="F4" s="369"/>
      <c r="G4" s="370"/>
      <c r="H4" s="364" t="s">
        <v>109</v>
      </c>
      <c r="I4" s="365"/>
    </row>
    <row r="5" spans="2:20" ht="21" customHeight="1" x14ac:dyDescent="0.2">
      <c r="B5" s="405"/>
      <c r="C5" s="147" t="s">
        <v>345</v>
      </c>
      <c r="D5" s="147" t="s">
        <v>358</v>
      </c>
      <c r="E5" s="147" t="s">
        <v>377</v>
      </c>
      <c r="F5" s="147" t="s">
        <v>433</v>
      </c>
      <c r="G5" s="147" t="s">
        <v>467</v>
      </c>
      <c r="H5" s="127" t="s">
        <v>110</v>
      </c>
      <c r="I5" s="124" t="s">
        <v>111</v>
      </c>
    </row>
    <row r="6" spans="2:20" ht="12.75" customHeight="1" x14ac:dyDescent="0.2">
      <c r="B6" s="407"/>
      <c r="C6" s="371" t="s">
        <v>129</v>
      </c>
      <c r="D6" s="372"/>
      <c r="E6" s="372"/>
      <c r="F6" s="372"/>
      <c r="G6" s="372"/>
      <c r="H6" s="366" t="s">
        <v>2</v>
      </c>
      <c r="I6" s="367"/>
    </row>
    <row r="7" spans="2:20" s="57" customFormat="1" ht="7.5" customHeight="1" x14ac:dyDescent="0.2">
      <c r="B7" s="18"/>
      <c r="C7" s="200"/>
      <c r="D7" s="200"/>
      <c r="E7" s="200"/>
      <c r="F7" s="200"/>
      <c r="G7" s="200"/>
      <c r="H7" s="200"/>
      <c r="I7" s="200"/>
    </row>
    <row r="8" spans="2:20" s="14" customFormat="1" ht="21" customHeight="1" outlineLevel="1" x14ac:dyDescent="0.2">
      <c r="B8" s="206" t="s">
        <v>118</v>
      </c>
      <c r="C8" s="208">
        <v>18.2</v>
      </c>
      <c r="D8" s="208">
        <v>17</v>
      </c>
      <c r="E8" s="208">
        <v>17.3</v>
      </c>
      <c r="F8" s="208">
        <v>19.3</v>
      </c>
      <c r="G8" s="208">
        <v>20</v>
      </c>
      <c r="H8" s="289">
        <v>9.9</v>
      </c>
      <c r="I8" s="289">
        <v>3.6</v>
      </c>
      <c r="J8" s="208"/>
      <c r="K8" s="122"/>
    </row>
    <row r="9" spans="2:20" s="14" customFormat="1" ht="21.75" customHeight="1" outlineLevel="1" x14ac:dyDescent="0.2">
      <c r="B9" s="284" t="s">
        <v>223</v>
      </c>
      <c r="C9" s="210">
        <v>16.7</v>
      </c>
      <c r="D9" s="210">
        <v>15.2</v>
      </c>
      <c r="E9" s="210">
        <v>15.5</v>
      </c>
      <c r="F9" s="210">
        <v>17.7</v>
      </c>
      <c r="G9" s="210">
        <v>18.600000000000001</v>
      </c>
      <c r="H9" s="290">
        <v>11.4</v>
      </c>
      <c r="I9" s="290">
        <v>5.0999999999999996</v>
      </c>
      <c r="J9" s="208"/>
      <c r="K9" s="122"/>
      <c r="L9" s="57"/>
      <c r="M9" s="58"/>
      <c r="N9" s="57"/>
      <c r="O9" s="57"/>
      <c r="P9" s="57"/>
      <c r="Q9" s="57"/>
      <c r="R9" s="57"/>
    </row>
    <row r="10" spans="2:20" s="31" customFormat="1" ht="11.45" customHeight="1" outlineLevel="1" x14ac:dyDescent="0.2">
      <c r="B10" s="295" t="s">
        <v>124</v>
      </c>
      <c r="H10" s="289"/>
      <c r="I10" s="289"/>
      <c r="J10" s="208"/>
      <c r="K10" s="122"/>
      <c r="L10" s="57"/>
      <c r="O10" s="14"/>
      <c r="P10" s="14"/>
      <c r="Q10" s="14"/>
      <c r="S10" s="14"/>
      <c r="T10" s="14"/>
    </row>
    <row r="11" spans="2:20" s="31" customFormat="1" ht="21" customHeight="1" outlineLevel="1" x14ac:dyDescent="0.2">
      <c r="B11" s="296" t="s">
        <v>225</v>
      </c>
      <c r="C11" s="210">
        <v>11.3</v>
      </c>
      <c r="D11" s="210">
        <v>10.4</v>
      </c>
      <c r="E11" s="210">
        <v>11</v>
      </c>
      <c r="F11" s="210">
        <v>11.3</v>
      </c>
      <c r="G11" s="210">
        <v>12.3</v>
      </c>
      <c r="H11" s="290">
        <v>8.8000000000000007</v>
      </c>
      <c r="I11" s="290">
        <v>8.8000000000000007</v>
      </c>
      <c r="J11" s="208"/>
      <c r="K11" s="122"/>
      <c r="L11" s="122"/>
      <c r="O11" s="57"/>
      <c r="P11" s="57"/>
      <c r="Q11" s="57"/>
      <c r="S11" s="14"/>
      <c r="T11" s="14"/>
    </row>
    <row r="12" spans="2:20" s="31" customFormat="1" ht="21" customHeight="1" outlineLevel="1" x14ac:dyDescent="0.2">
      <c r="B12" s="296" t="s">
        <v>226</v>
      </c>
      <c r="C12" s="210" t="s">
        <v>264</v>
      </c>
      <c r="D12" s="210" t="s">
        <v>331</v>
      </c>
      <c r="E12" s="210" t="s">
        <v>272</v>
      </c>
      <c r="F12" s="210" t="s">
        <v>248</v>
      </c>
      <c r="G12" s="210" t="s">
        <v>253</v>
      </c>
      <c r="H12" s="290">
        <v>19.600000000000001</v>
      </c>
      <c r="I12" s="290">
        <v>3.4</v>
      </c>
      <c r="J12" s="297"/>
      <c r="K12" s="122"/>
      <c r="L12" s="57"/>
      <c r="M12" s="208"/>
      <c r="N12" s="208"/>
      <c r="O12" s="14"/>
      <c r="P12" s="14"/>
      <c r="Q12" s="14"/>
      <c r="S12" s="14"/>
      <c r="T12" s="14"/>
    </row>
    <row r="13" spans="2:20" s="31" customFormat="1" ht="21" customHeight="1" outlineLevel="1" x14ac:dyDescent="0.2">
      <c r="B13" s="296" t="s">
        <v>227</v>
      </c>
      <c r="C13" s="210">
        <v>0</v>
      </c>
      <c r="D13" s="210">
        <v>0</v>
      </c>
      <c r="E13" s="210">
        <v>0</v>
      </c>
      <c r="F13" s="210" t="s">
        <v>132</v>
      </c>
      <c r="G13" s="210">
        <v>0</v>
      </c>
      <c r="H13" s="263" t="s">
        <v>137</v>
      </c>
      <c r="I13" s="263" t="s">
        <v>137</v>
      </c>
      <c r="J13" s="297"/>
      <c r="K13" s="122"/>
      <c r="L13" s="57"/>
      <c r="M13" s="208"/>
      <c r="N13" s="208"/>
      <c r="O13" s="57"/>
      <c r="P13" s="57"/>
      <c r="Q13" s="57"/>
      <c r="S13" s="14"/>
      <c r="T13" s="14"/>
    </row>
    <row r="14" spans="2:20" s="14" customFormat="1" ht="21.75" customHeight="1" outlineLevel="1" x14ac:dyDescent="0.2">
      <c r="B14" s="284" t="s">
        <v>224</v>
      </c>
      <c r="C14" s="210" t="s">
        <v>132</v>
      </c>
      <c r="D14" s="210" t="s">
        <v>132</v>
      </c>
      <c r="E14" s="210" t="s">
        <v>132</v>
      </c>
      <c r="F14" s="210" t="s">
        <v>132</v>
      </c>
      <c r="G14" s="210" t="s">
        <v>132</v>
      </c>
      <c r="H14" s="263" t="s">
        <v>137</v>
      </c>
      <c r="I14" s="263" t="s">
        <v>137</v>
      </c>
      <c r="J14" s="208"/>
      <c r="K14" s="122"/>
      <c r="L14" s="57"/>
      <c r="M14" s="57"/>
      <c r="N14" s="57"/>
      <c r="O14" s="57"/>
      <c r="Q14" s="57"/>
      <c r="R14" s="57"/>
    </row>
    <row r="15" spans="2:20" s="15" customFormat="1" ht="6" customHeight="1" outlineLevel="1" x14ac:dyDescent="0.2">
      <c r="B15" s="209"/>
      <c r="C15" s="210"/>
      <c r="D15" s="210"/>
      <c r="E15" s="210"/>
      <c r="F15" s="210"/>
      <c r="G15" s="210"/>
      <c r="H15" s="215"/>
      <c r="I15" s="263"/>
      <c r="J15" s="208"/>
      <c r="K15" s="122"/>
      <c r="L15" s="57"/>
      <c r="M15" s="57"/>
      <c r="N15" s="57"/>
      <c r="O15" s="57"/>
      <c r="P15" s="57"/>
      <c r="Q15" s="57"/>
      <c r="R15" s="57"/>
      <c r="S15" s="57"/>
    </row>
    <row r="16" spans="2:20" s="61" customFormat="1" ht="3" customHeight="1" outlineLevel="1" x14ac:dyDescent="0.2">
      <c r="B16" s="97"/>
      <c r="C16" s="99"/>
      <c r="D16" s="99"/>
      <c r="E16" s="99"/>
      <c r="F16" s="99"/>
      <c r="G16" s="99"/>
      <c r="H16" s="99"/>
      <c r="I16" s="99"/>
      <c r="J16" s="208"/>
      <c r="L16" s="208"/>
      <c r="M16" s="208"/>
      <c r="N16" s="208"/>
      <c r="O16" s="208"/>
      <c r="P16" s="208"/>
      <c r="Q16" s="14"/>
      <c r="R16" s="14"/>
      <c r="S16" s="14"/>
    </row>
    <row r="17" spans="2:19" ht="6" customHeight="1" x14ac:dyDescent="0.2">
      <c r="J17" s="208"/>
      <c r="L17" s="210"/>
      <c r="M17" s="210"/>
      <c r="N17" s="210"/>
      <c r="O17" s="210"/>
      <c r="P17" s="210"/>
      <c r="Q17" s="14"/>
      <c r="R17" s="14"/>
      <c r="S17" s="14"/>
    </row>
    <row r="18" spans="2:19" ht="12.75" customHeight="1" x14ac:dyDescent="0.2">
      <c r="B18" s="404" t="s">
        <v>120</v>
      </c>
      <c r="C18" s="404"/>
      <c r="D18" s="404"/>
      <c r="E18" s="404"/>
      <c r="F18" s="404"/>
      <c r="G18" s="404"/>
      <c r="H18" s="404"/>
      <c r="I18" s="404"/>
      <c r="L18" s="208"/>
      <c r="M18" s="208"/>
      <c r="N18" s="208"/>
      <c r="O18" s="208"/>
      <c r="P18" s="208"/>
      <c r="Q18" s="14"/>
      <c r="R18" s="14"/>
      <c r="S18" s="14"/>
    </row>
    <row r="19" spans="2:19" x14ac:dyDescent="0.2">
      <c r="B19" s="212" t="s">
        <v>121</v>
      </c>
      <c r="L19" s="210"/>
      <c r="M19" s="210"/>
      <c r="N19" s="210"/>
      <c r="O19" s="210"/>
      <c r="P19" s="210"/>
      <c r="Q19" s="14"/>
      <c r="R19" s="14"/>
      <c r="S19" s="14"/>
    </row>
    <row r="20" spans="2:19" ht="18" customHeight="1" x14ac:dyDescent="0.2">
      <c r="B20" s="291" t="s">
        <v>219</v>
      </c>
      <c r="C20" s="292"/>
      <c r="D20" s="292"/>
      <c r="E20" s="292"/>
      <c r="F20" s="292"/>
      <c r="G20" s="292"/>
      <c r="H20" s="292"/>
      <c r="I20" s="292"/>
      <c r="J20" s="292"/>
      <c r="L20" s="210"/>
      <c r="M20" s="210"/>
      <c r="N20" s="210"/>
      <c r="O20" s="210"/>
      <c r="P20" s="210"/>
      <c r="Q20" s="14"/>
      <c r="R20" s="14"/>
      <c r="S20" s="14"/>
    </row>
    <row r="21" spans="2:19" ht="24.75" customHeight="1" x14ac:dyDescent="0.2">
      <c r="B21" s="403" t="s">
        <v>326</v>
      </c>
      <c r="C21" s="403"/>
      <c r="D21" s="403"/>
      <c r="E21" s="403"/>
      <c r="F21" s="403"/>
      <c r="G21" s="403"/>
      <c r="H21" s="403"/>
      <c r="I21" s="403"/>
      <c r="J21" s="293"/>
      <c r="L21" s="210"/>
      <c r="M21" s="210"/>
      <c r="N21" s="210"/>
      <c r="O21" s="210"/>
      <c r="P21" s="210"/>
      <c r="Q21" s="14"/>
      <c r="R21" s="14"/>
      <c r="S21" s="14"/>
    </row>
    <row r="22" spans="2:19" x14ac:dyDescent="0.2">
      <c r="B22" s="411" t="s">
        <v>220</v>
      </c>
      <c r="C22" s="411"/>
      <c r="D22" s="411"/>
      <c r="E22" s="411"/>
      <c r="F22" s="411"/>
      <c r="G22" s="411"/>
      <c r="H22" s="411"/>
      <c r="I22" s="411"/>
      <c r="J22" s="61"/>
      <c r="L22" s="208"/>
      <c r="M22" s="208"/>
      <c r="N22" s="208"/>
      <c r="O22" s="208"/>
      <c r="P22" s="208"/>
      <c r="Q22" s="14"/>
      <c r="R22" s="14"/>
      <c r="S22" s="14"/>
    </row>
    <row r="23" spans="2:19" ht="24.75" customHeight="1" x14ac:dyDescent="0.2">
      <c r="B23" s="410" t="s">
        <v>335</v>
      </c>
      <c r="C23" s="410"/>
      <c r="D23" s="410"/>
      <c r="E23" s="410"/>
      <c r="F23" s="410"/>
      <c r="G23" s="410"/>
      <c r="H23" s="410"/>
      <c r="I23" s="410"/>
      <c r="J23" s="294"/>
      <c r="L23" s="210"/>
      <c r="M23" s="210"/>
      <c r="N23" s="210"/>
      <c r="O23" s="210"/>
      <c r="P23" s="210"/>
      <c r="Q23" s="14"/>
      <c r="R23" s="14"/>
      <c r="S23" s="14"/>
    </row>
    <row r="24" spans="2:19" ht="24.75" customHeight="1" x14ac:dyDescent="0.2">
      <c r="B24" s="410" t="s">
        <v>221</v>
      </c>
      <c r="C24" s="410"/>
      <c r="D24" s="410"/>
      <c r="E24" s="410"/>
      <c r="F24" s="410"/>
      <c r="G24" s="410"/>
      <c r="H24" s="410"/>
      <c r="I24" s="410"/>
      <c r="J24" s="294"/>
      <c r="L24" s="210"/>
      <c r="M24" s="210"/>
      <c r="N24" s="210"/>
      <c r="O24" s="210"/>
      <c r="P24" s="210"/>
      <c r="Q24" s="14"/>
      <c r="R24" s="14"/>
      <c r="S24" s="14"/>
    </row>
    <row r="25" spans="2:19" x14ac:dyDescent="0.2">
      <c r="B25" s="238"/>
      <c r="C25" s="294"/>
      <c r="D25" s="294"/>
      <c r="E25" s="294"/>
      <c r="F25" s="294"/>
      <c r="G25" s="294"/>
      <c r="H25" s="294"/>
      <c r="I25" s="294"/>
      <c r="J25" s="294"/>
    </row>
    <row r="26" spans="2:19" x14ac:dyDescent="0.2">
      <c r="B26" s="238"/>
      <c r="H26" s="53"/>
    </row>
    <row r="30" spans="2:19" s="40" customFormat="1" x14ac:dyDescent="0.2">
      <c r="B30" s="53"/>
      <c r="C30" s="203"/>
      <c r="D30" s="203"/>
      <c r="E30" s="203"/>
      <c r="F30" s="203"/>
      <c r="G30" s="203"/>
      <c r="J30" s="53"/>
      <c r="K30" s="53"/>
      <c r="L30" s="53"/>
      <c r="M30" s="53"/>
      <c r="N30" s="53"/>
      <c r="O30" s="53"/>
    </row>
    <row r="31" spans="2:19" s="40" customFormat="1" x14ac:dyDescent="0.2">
      <c r="B31" s="53"/>
      <c r="C31" s="205"/>
      <c r="D31" s="205"/>
      <c r="E31" s="205"/>
      <c r="F31" s="205"/>
      <c r="G31" s="205"/>
      <c r="J31" s="53"/>
      <c r="K31" s="53"/>
      <c r="L31" s="53"/>
      <c r="M31" s="53"/>
      <c r="N31" s="53"/>
      <c r="O31" s="53"/>
    </row>
    <row r="32" spans="2:19" s="40" customFormat="1" x14ac:dyDescent="0.2">
      <c r="B32" s="53"/>
      <c r="C32" s="205"/>
      <c r="D32" s="205"/>
      <c r="E32" s="205"/>
      <c r="F32" s="205"/>
      <c r="G32" s="205"/>
      <c r="J32" s="53"/>
      <c r="K32" s="53"/>
      <c r="L32" s="53"/>
      <c r="M32" s="53"/>
      <c r="N32" s="53"/>
      <c r="O32" s="53"/>
    </row>
  </sheetData>
  <mergeCells count="12">
    <mergeCell ref="B1:I1"/>
    <mergeCell ref="B3:B6"/>
    <mergeCell ref="C3:I3"/>
    <mergeCell ref="C4:G4"/>
    <mergeCell ref="H4:I4"/>
    <mergeCell ref="H6:I6"/>
    <mergeCell ref="C6:G6"/>
    <mergeCell ref="B23:I23"/>
    <mergeCell ref="B24:I24"/>
    <mergeCell ref="B18:I18"/>
    <mergeCell ref="B21:I21"/>
    <mergeCell ref="B22:I22"/>
  </mergeCells>
  <hyperlinks>
    <hyperlink ref="B19" r:id="rId1" xr:uid="{649CEEBA-F25F-4C82-B364-E4C9CBFDC84E}"/>
    <hyperlink ref="K2" location="Indice!A1" display="(Voltar ao índice)" xr:uid="{EE83845B-C0D5-4752-A1B3-2F540F03A905}"/>
  </hyperlinks>
  <printOptions horizontalCentered="1"/>
  <pageMargins left="0.47244094488188981" right="0.47244094488188981" top="0.6692913385826772" bottom="0.6692913385826772" header="0" footer="0"/>
  <pageSetup paperSize="9" scale="94" firstPageNumber="20" orientation="portrait" verticalDpi="300"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CE08A-21B2-49A3-91E0-F14069368879}">
  <sheetPr codeName="Folha18"/>
  <dimension ref="A1:F22"/>
  <sheetViews>
    <sheetView showGridLines="0" zoomScaleNormal="100" workbookViewId="0"/>
  </sheetViews>
  <sheetFormatPr defaultColWidth="9.140625" defaultRowHeight="15" x14ac:dyDescent="0.25"/>
  <cols>
    <col min="1" max="1" width="6.7109375" style="233" customWidth="1"/>
    <col min="2" max="2" width="11.85546875" style="233" bestFit="1" customWidth="1"/>
    <col min="3" max="3" width="6.7109375" style="233" customWidth="1"/>
    <col min="4" max="4" width="55.7109375" style="233" bestFit="1" customWidth="1"/>
    <col min="5" max="5" width="6.7109375" style="233" customWidth="1"/>
    <col min="6" max="6" width="15.42578125" style="233" bestFit="1" customWidth="1"/>
    <col min="7" max="16384" width="9.140625" style="233"/>
  </cols>
  <sheetData>
    <row r="1" spans="1:6" ht="30" customHeight="1" x14ac:dyDescent="0.25">
      <c r="B1" s="342" t="s">
        <v>141</v>
      </c>
      <c r="C1" s="342"/>
      <c r="D1" s="342"/>
    </row>
    <row r="2" spans="1:6" x14ac:dyDescent="0.25">
      <c r="B2" s="234"/>
      <c r="C2" s="234"/>
      <c r="D2" s="234"/>
      <c r="F2" s="238" t="s">
        <v>61</v>
      </c>
    </row>
    <row r="3" spans="1:6" x14ac:dyDescent="0.25">
      <c r="B3" s="248" t="s">
        <v>142</v>
      </c>
      <c r="C3" s="236" t="s">
        <v>133</v>
      </c>
      <c r="D3" s="237" t="s">
        <v>147</v>
      </c>
    </row>
    <row r="4" spans="1:6" x14ac:dyDescent="0.25">
      <c r="B4" s="248" t="s">
        <v>143</v>
      </c>
      <c r="C4" s="236" t="s">
        <v>133</v>
      </c>
      <c r="D4" s="250" t="s">
        <v>148</v>
      </c>
    </row>
    <row r="5" spans="1:6" x14ac:dyDescent="0.25">
      <c r="B5" s="248" t="s">
        <v>1</v>
      </c>
      <c r="C5" s="239" t="s">
        <v>133</v>
      </c>
      <c r="D5" s="234" t="s">
        <v>149</v>
      </c>
    </row>
    <row r="6" spans="1:6" x14ac:dyDescent="0.25">
      <c r="B6" s="248" t="s">
        <v>5</v>
      </c>
      <c r="C6" s="236" t="s">
        <v>133</v>
      </c>
      <c r="D6" s="234" t="s">
        <v>150</v>
      </c>
    </row>
    <row r="7" spans="1:6" x14ac:dyDescent="0.25">
      <c r="A7" s="235"/>
      <c r="B7" s="251" t="s">
        <v>4</v>
      </c>
      <c r="C7" s="236" t="s">
        <v>133</v>
      </c>
      <c r="D7" s="250" t="s">
        <v>151</v>
      </c>
    </row>
    <row r="8" spans="1:6" x14ac:dyDescent="0.25">
      <c r="B8" s="249" t="s">
        <v>6</v>
      </c>
      <c r="C8" s="239" t="s">
        <v>133</v>
      </c>
      <c r="D8" s="234" t="s">
        <v>152</v>
      </c>
    </row>
    <row r="9" spans="1:6" x14ac:dyDescent="0.25">
      <c r="B9" s="251" t="s">
        <v>144</v>
      </c>
      <c r="C9" s="236" t="s">
        <v>133</v>
      </c>
      <c r="D9" s="250" t="s">
        <v>153</v>
      </c>
    </row>
    <row r="10" spans="1:6" x14ac:dyDescent="0.25">
      <c r="B10" s="251" t="s">
        <v>145</v>
      </c>
      <c r="C10" s="239" t="s">
        <v>133</v>
      </c>
      <c r="D10" s="250" t="s">
        <v>94</v>
      </c>
    </row>
    <row r="11" spans="1:6" x14ac:dyDescent="0.25">
      <c r="B11" s="251" t="s">
        <v>146</v>
      </c>
      <c r="C11" s="236" t="s">
        <v>133</v>
      </c>
      <c r="D11" s="250" t="s">
        <v>154</v>
      </c>
    </row>
    <row r="12" spans="1:6" x14ac:dyDescent="0.25">
      <c r="B12" s="251" t="s">
        <v>112</v>
      </c>
      <c r="C12" s="236" t="s">
        <v>133</v>
      </c>
      <c r="D12" s="250" t="s">
        <v>155</v>
      </c>
    </row>
    <row r="13" spans="1:6" x14ac:dyDescent="0.25">
      <c r="B13" s="250"/>
      <c r="C13" s="250"/>
      <c r="D13" s="250"/>
    </row>
    <row r="14" spans="1:6" x14ac:dyDescent="0.25">
      <c r="B14" s="250"/>
      <c r="C14" s="250"/>
      <c r="D14" s="250"/>
    </row>
    <row r="15" spans="1:6" ht="189.75" customHeight="1" x14ac:dyDescent="0.25">
      <c r="B15" s="343" t="s">
        <v>305</v>
      </c>
      <c r="C15" s="343"/>
      <c r="D15" s="343"/>
    </row>
    <row r="16" spans="1:6" ht="14.45" customHeight="1" x14ac:dyDescent="0.25">
      <c r="B16" s="252"/>
      <c r="C16" s="252"/>
      <c r="D16" s="252"/>
    </row>
    <row r="17" spans="1:4" x14ac:dyDescent="0.25">
      <c r="B17" s="250" t="s">
        <v>156</v>
      </c>
      <c r="C17" s="250"/>
      <c r="D17" s="250"/>
    </row>
    <row r="18" spans="1:4" x14ac:dyDescent="0.25">
      <c r="B18" s="250" t="s">
        <v>157</v>
      </c>
      <c r="C18" s="250"/>
      <c r="D18" s="250"/>
    </row>
    <row r="19" spans="1:4" x14ac:dyDescent="0.25">
      <c r="B19" s="250" t="s">
        <v>158</v>
      </c>
      <c r="C19" s="250"/>
      <c r="D19" s="250"/>
    </row>
    <row r="20" spans="1:4" x14ac:dyDescent="0.25">
      <c r="B20" s="250"/>
      <c r="C20" s="250"/>
      <c r="D20" s="250"/>
    </row>
    <row r="22" spans="1:4" x14ac:dyDescent="0.25">
      <c r="A22" s="246"/>
      <c r="B22" s="247"/>
    </row>
  </sheetData>
  <mergeCells count="2">
    <mergeCell ref="B1:D1"/>
    <mergeCell ref="B15:D15"/>
  </mergeCells>
  <hyperlinks>
    <hyperlink ref="F2" location="Indice!A1" display="Indice!A1" xr:uid="{AFD82F09-B5D8-4854-B2E0-FD357B809BDE}"/>
  </hyperlinks>
  <printOptions horizontalCentered="1"/>
  <pageMargins left="0.47244094488188981" right="0.47244094488188981" top="0.6692913385826772" bottom="0.6692913385826772" header="0" footer="0"/>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9370E-C308-454A-9EAF-AC58545B259D}">
  <sheetPr codeName="Folha19"/>
  <dimension ref="B1:Q85"/>
  <sheetViews>
    <sheetView showGridLines="0" zoomScaleNormal="100" workbookViewId="0"/>
  </sheetViews>
  <sheetFormatPr defaultColWidth="9.140625" defaultRowHeight="12.75" x14ac:dyDescent="0.2"/>
  <cols>
    <col min="1" max="1" width="6.7109375" style="253" customWidth="1"/>
    <col min="2" max="2" width="21.28515625" style="253" customWidth="1"/>
    <col min="3" max="6" width="17.28515625" style="253" customWidth="1"/>
    <col min="7" max="11" width="9.140625" style="253"/>
    <col min="12" max="12" width="6.7109375" style="253" customWidth="1"/>
    <col min="13" max="13" width="15.42578125" style="253" bestFit="1" customWidth="1"/>
    <col min="14" max="16384" width="9.140625" style="253"/>
  </cols>
  <sheetData>
    <row r="1" spans="2:17" ht="30" customHeight="1" x14ac:dyDescent="0.2">
      <c r="B1" s="342" t="s">
        <v>196</v>
      </c>
      <c r="C1" s="342"/>
      <c r="D1" s="342"/>
      <c r="E1" s="342"/>
      <c r="F1" s="342"/>
      <c r="G1" s="342"/>
      <c r="H1" s="342"/>
      <c r="I1" s="342"/>
      <c r="J1" s="342"/>
      <c r="K1" s="342"/>
    </row>
    <row r="2" spans="2:17" ht="15" customHeight="1" x14ac:dyDescent="0.2">
      <c r="B2" s="260"/>
      <c r="C2" s="260"/>
      <c r="D2" s="260"/>
      <c r="E2" s="260"/>
      <c r="F2" s="260"/>
      <c r="G2" s="260"/>
      <c r="H2" s="260"/>
      <c r="I2" s="260"/>
      <c r="J2" s="260"/>
      <c r="K2" s="260"/>
      <c r="M2" s="238" t="s">
        <v>61</v>
      </c>
    </row>
    <row r="3" spans="2:17" ht="32.25" customHeight="1" x14ac:dyDescent="0.2">
      <c r="B3" s="348" t="s">
        <v>159</v>
      </c>
      <c r="C3" s="348"/>
      <c r="D3" s="348"/>
      <c r="E3" s="348"/>
      <c r="F3" s="348"/>
      <c r="G3" s="348"/>
      <c r="H3" s="348"/>
      <c r="I3" s="348"/>
      <c r="J3" s="348"/>
      <c r="K3" s="348"/>
      <c r="L3" s="254"/>
      <c r="M3" s="254"/>
      <c r="N3" s="254"/>
      <c r="O3" s="254"/>
      <c r="P3" s="254"/>
      <c r="Q3" s="254"/>
    </row>
    <row r="4" spans="2:17" ht="42.75" customHeight="1" x14ac:dyDescent="0.2">
      <c r="B4" s="348" t="s">
        <v>160</v>
      </c>
      <c r="C4" s="348"/>
      <c r="D4" s="348"/>
      <c r="E4" s="348"/>
      <c r="F4" s="348"/>
      <c r="G4" s="348"/>
      <c r="H4" s="348"/>
      <c r="I4" s="348"/>
      <c r="J4" s="348"/>
      <c r="K4" s="348"/>
      <c r="L4" s="254"/>
      <c r="M4" s="254"/>
      <c r="N4" s="254"/>
      <c r="O4" s="254"/>
      <c r="P4" s="254"/>
      <c r="Q4" s="254"/>
    </row>
    <row r="5" spans="2:17" ht="123.75" customHeight="1" x14ac:dyDescent="0.2">
      <c r="B5" s="348" t="s">
        <v>306</v>
      </c>
      <c r="C5" s="348"/>
      <c r="D5" s="348"/>
      <c r="E5" s="348"/>
      <c r="F5" s="348"/>
      <c r="G5" s="348"/>
      <c r="H5" s="348"/>
      <c r="I5" s="348"/>
      <c r="J5" s="348"/>
      <c r="K5" s="348"/>
      <c r="L5" s="254"/>
      <c r="M5" s="254"/>
      <c r="N5" s="254"/>
      <c r="O5" s="254"/>
      <c r="P5" s="254"/>
      <c r="Q5" s="254"/>
    </row>
    <row r="6" spans="2:17" ht="72" customHeight="1" x14ac:dyDescent="0.2">
      <c r="B6" s="348" t="s">
        <v>308</v>
      </c>
      <c r="C6" s="348"/>
      <c r="D6" s="348"/>
      <c r="E6" s="348"/>
      <c r="F6" s="348"/>
      <c r="G6" s="348"/>
      <c r="H6" s="348"/>
      <c r="I6" s="348"/>
      <c r="J6" s="348"/>
      <c r="K6" s="348"/>
      <c r="L6" s="254"/>
      <c r="M6" s="254"/>
      <c r="N6" s="254"/>
      <c r="O6" s="254"/>
      <c r="P6" s="254"/>
      <c r="Q6" s="254"/>
    </row>
    <row r="7" spans="2:17" ht="72.75" customHeight="1" x14ac:dyDescent="0.2">
      <c r="B7" s="348" t="s">
        <v>228</v>
      </c>
      <c r="C7" s="348"/>
      <c r="D7" s="348"/>
      <c r="E7" s="348"/>
      <c r="F7" s="348"/>
      <c r="G7" s="348"/>
      <c r="H7" s="348"/>
      <c r="I7" s="348"/>
      <c r="J7" s="348"/>
      <c r="K7" s="348"/>
      <c r="L7" s="254"/>
      <c r="M7" s="254"/>
      <c r="N7" s="254"/>
      <c r="O7" s="254"/>
      <c r="P7" s="254"/>
      <c r="Q7" s="254"/>
    </row>
    <row r="8" spans="2:17" s="299" customFormat="1" ht="15" customHeight="1" x14ac:dyDescent="0.2">
      <c r="B8" s="350" t="s">
        <v>229</v>
      </c>
      <c r="C8" s="353" t="s">
        <v>230</v>
      </c>
      <c r="D8" s="354"/>
      <c r="E8" s="353" t="s">
        <v>390</v>
      </c>
      <c r="F8" s="354"/>
      <c r="G8" s="298"/>
      <c r="H8" s="298"/>
      <c r="I8" s="298"/>
      <c r="J8" s="298"/>
    </row>
    <row r="9" spans="2:17" s="299" customFormat="1" ht="30" customHeight="1" x14ac:dyDescent="0.2">
      <c r="B9" s="351"/>
      <c r="C9" s="300" t="s">
        <v>231</v>
      </c>
      <c r="D9" s="300" t="s">
        <v>232</v>
      </c>
      <c r="E9" s="300" t="s">
        <v>231</v>
      </c>
      <c r="F9" s="300" t="s">
        <v>232</v>
      </c>
      <c r="G9" s="298"/>
      <c r="H9" s="298"/>
      <c r="I9" s="298"/>
      <c r="J9" s="298"/>
    </row>
    <row r="10" spans="2:17" s="299" customFormat="1" ht="15" customHeight="1" x14ac:dyDescent="0.2">
      <c r="B10" s="352"/>
      <c r="C10" s="344" t="s">
        <v>233</v>
      </c>
      <c r="D10" s="345"/>
      <c r="E10" s="344" t="s">
        <v>233</v>
      </c>
      <c r="F10" s="345"/>
      <c r="G10" s="298"/>
      <c r="H10" s="298"/>
      <c r="I10" s="298"/>
      <c r="J10" s="298"/>
    </row>
    <row r="11" spans="2:17" s="299" customFormat="1" ht="15" customHeight="1" x14ac:dyDescent="0.2">
      <c r="B11" s="301" t="s">
        <v>234</v>
      </c>
      <c r="C11" s="302" t="s">
        <v>235</v>
      </c>
      <c r="D11" s="303" t="s">
        <v>236</v>
      </c>
      <c r="E11" s="302" t="s">
        <v>235</v>
      </c>
      <c r="F11" s="303" t="s">
        <v>236</v>
      </c>
      <c r="G11" s="298"/>
      <c r="H11" s="298"/>
      <c r="I11" s="298"/>
      <c r="J11" s="298"/>
    </row>
    <row r="12" spans="2:17" s="299" customFormat="1" ht="15" customHeight="1" x14ac:dyDescent="0.2">
      <c r="B12" s="304" t="s">
        <v>55</v>
      </c>
      <c r="C12" s="305" t="s">
        <v>391</v>
      </c>
      <c r="D12" s="306" t="s">
        <v>393</v>
      </c>
      <c r="E12" s="305" t="s">
        <v>394</v>
      </c>
      <c r="F12" s="306" t="s">
        <v>396</v>
      </c>
      <c r="G12" s="298"/>
      <c r="H12" s="298"/>
      <c r="I12" s="298"/>
      <c r="J12" s="298"/>
    </row>
    <row r="13" spans="2:17" s="299" customFormat="1" ht="15" customHeight="1" x14ac:dyDescent="0.2">
      <c r="B13" s="304" t="s">
        <v>115</v>
      </c>
      <c r="C13" s="305" t="s">
        <v>392</v>
      </c>
      <c r="D13" s="306" t="s">
        <v>432</v>
      </c>
      <c r="E13" s="305" t="s">
        <v>395</v>
      </c>
      <c r="F13" s="306" t="s">
        <v>397</v>
      </c>
      <c r="G13" s="298"/>
      <c r="H13" s="298"/>
      <c r="I13" s="298"/>
      <c r="J13" s="298"/>
    </row>
    <row r="14" spans="2:17" s="299" customFormat="1" ht="15" customHeight="1" x14ac:dyDescent="0.2">
      <c r="B14" s="301" t="s">
        <v>237</v>
      </c>
      <c r="C14" s="302" t="s">
        <v>238</v>
      </c>
      <c r="D14" s="303" t="s">
        <v>239</v>
      </c>
      <c r="E14" s="302" t="s">
        <v>238</v>
      </c>
      <c r="F14" s="303" t="s">
        <v>239</v>
      </c>
      <c r="G14" s="298"/>
      <c r="H14" s="298"/>
      <c r="I14" s="298"/>
      <c r="J14" s="298"/>
    </row>
    <row r="15" spans="2:17" s="299" customFormat="1" ht="15" customHeight="1" x14ac:dyDescent="0.2">
      <c r="B15" s="304" t="s">
        <v>56</v>
      </c>
      <c r="C15" s="307" t="s">
        <v>398</v>
      </c>
      <c r="D15" s="308" t="s">
        <v>407</v>
      </c>
      <c r="E15" s="307" t="s">
        <v>408</v>
      </c>
      <c r="F15" s="308" t="s">
        <v>415</v>
      </c>
      <c r="G15" s="298"/>
      <c r="H15" s="298"/>
      <c r="I15" s="298"/>
      <c r="J15" s="298"/>
    </row>
    <row r="16" spans="2:17" s="299" customFormat="1" ht="15" customHeight="1" x14ac:dyDescent="0.2">
      <c r="B16" s="304" t="s">
        <v>57</v>
      </c>
      <c r="C16" s="307" t="s">
        <v>399</v>
      </c>
      <c r="D16" s="308" t="s">
        <v>424</v>
      </c>
      <c r="E16" s="307" t="s">
        <v>409</v>
      </c>
      <c r="F16" s="308" t="s">
        <v>416</v>
      </c>
      <c r="G16" s="298"/>
      <c r="H16" s="298"/>
      <c r="I16" s="298"/>
      <c r="J16" s="298"/>
    </row>
    <row r="17" spans="2:17" s="299" customFormat="1" ht="15" customHeight="1" x14ac:dyDescent="0.2">
      <c r="B17" s="309" t="s">
        <v>197</v>
      </c>
      <c r="C17" s="307" t="s">
        <v>400</v>
      </c>
      <c r="D17" s="308" t="s">
        <v>425</v>
      </c>
      <c r="E17" s="307" t="s">
        <v>410</v>
      </c>
      <c r="F17" s="308" t="s">
        <v>417</v>
      </c>
      <c r="G17" s="298"/>
      <c r="H17" s="298"/>
      <c r="I17" s="298"/>
      <c r="J17" s="298"/>
    </row>
    <row r="18" spans="2:17" s="299" customFormat="1" ht="15" customHeight="1" x14ac:dyDescent="0.2">
      <c r="B18" s="304" t="s">
        <v>198</v>
      </c>
      <c r="C18" s="307" t="s">
        <v>401</v>
      </c>
      <c r="D18" s="308" t="s">
        <v>426</v>
      </c>
      <c r="E18" s="307" t="s">
        <v>409</v>
      </c>
      <c r="F18" s="308" t="s">
        <v>418</v>
      </c>
      <c r="G18" s="298"/>
      <c r="H18" s="298"/>
      <c r="I18" s="298"/>
      <c r="J18" s="298"/>
    </row>
    <row r="19" spans="2:17" s="299" customFormat="1" ht="15" customHeight="1" x14ac:dyDescent="0.2">
      <c r="B19" s="309" t="s">
        <v>199</v>
      </c>
      <c r="C19" s="307" t="s">
        <v>402</v>
      </c>
      <c r="D19" s="308" t="s">
        <v>427</v>
      </c>
      <c r="E19" s="307" t="s">
        <v>411</v>
      </c>
      <c r="F19" s="308" t="s">
        <v>419</v>
      </c>
      <c r="G19" s="298"/>
      <c r="H19" s="298"/>
      <c r="I19" s="298"/>
      <c r="J19" s="298"/>
    </row>
    <row r="20" spans="2:17" s="299" customFormat="1" ht="15" customHeight="1" x14ac:dyDescent="0.2">
      <c r="B20" s="304" t="s">
        <v>58</v>
      </c>
      <c r="C20" s="307" t="s">
        <v>403</v>
      </c>
      <c r="D20" s="310" t="s">
        <v>428</v>
      </c>
      <c r="E20" s="307" t="s">
        <v>391</v>
      </c>
      <c r="F20" s="310" t="s">
        <v>420</v>
      </c>
      <c r="G20" s="298"/>
      <c r="H20" s="298"/>
      <c r="I20" s="298"/>
      <c r="J20" s="298"/>
    </row>
    <row r="21" spans="2:17" s="299" customFormat="1" ht="15" customHeight="1" x14ac:dyDescent="0.2">
      <c r="B21" s="304" t="s">
        <v>59</v>
      </c>
      <c r="C21" s="307" t="s">
        <v>404</v>
      </c>
      <c r="D21" s="308" t="s">
        <v>429</v>
      </c>
      <c r="E21" s="307" t="s">
        <v>412</v>
      </c>
      <c r="F21" s="308" t="s">
        <v>421</v>
      </c>
      <c r="G21" s="298"/>
      <c r="H21" s="298"/>
      <c r="I21" s="298"/>
      <c r="J21" s="298"/>
    </row>
    <row r="22" spans="2:17" s="299" customFormat="1" ht="15" customHeight="1" x14ac:dyDescent="0.2">
      <c r="B22" s="304" t="s">
        <v>240</v>
      </c>
      <c r="C22" s="307" t="s">
        <v>405</v>
      </c>
      <c r="D22" s="308" t="s">
        <v>430</v>
      </c>
      <c r="E22" s="307" t="s">
        <v>413</v>
      </c>
      <c r="F22" s="308" t="s">
        <v>422</v>
      </c>
      <c r="G22" s="298"/>
      <c r="H22" s="298"/>
      <c r="I22" s="298"/>
      <c r="J22" s="298"/>
    </row>
    <row r="23" spans="2:17" s="299" customFormat="1" ht="15" customHeight="1" x14ac:dyDescent="0.2">
      <c r="B23" s="304" t="s">
        <v>241</v>
      </c>
      <c r="C23" s="307" t="s">
        <v>406</v>
      </c>
      <c r="D23" s="308" t="s">
        <v>431</v>
      </c>
      <c r="E23" s="307" t="s">
        <v>414</v>
      </c>
      <c r="F23" s="308" t="s">
        <v>423</v>
      </c>
      <c r="G23" s="298"/>
      <c r="H23" s="298"/>
      <c r="I23" s="298"/>
      <c r="J23" s="298"/>
    </row>
    <row r="24" spans="2:17" ht="13.5" customHeight="1" x14ac:dyDescent="0.2">
      <c r="B24" s="268"/>
      <c r="C24" s="268"/>
      <c r="D24" s="268"/>
      <c r="E24" s="268"/>
      <c r="F24" s="268"/>
      <c r="G24" s="268"/>
      <c r="H24" s="268"/>
      <c r="I24" s="268"/>
      <c r="J24" s="268"/>
      <c r="K24" s="268"/>
      <c r="L24" s="254"/>
      <c r="M24" s="254"/>
      <c r="N24" s="254"/>
      <c r="O24" s="254"/>
      <c r="P24" s="254"/>
      <c r="Q24" s="254"/>
    </row>
    <row r="25" spans="2:17" s="255" customFormat="1" ht="15" customHeight="1" x14ac:dyDescent="0.2">
      <c r="B25" s="348" t="s">
        <v>303</v>
      </c>
      <c r="C25" s="348"/>
      <c r="D25" s="348"/>
      <c r="E25" s="348"/>
      <c r="F25" s="348"/>
      <c r="G25" s="348"/>
      <c r="H25" s="348"/>
      <c r="I25" s="348"/>
      <c r="J25" s="348"/>
      <c r="K25" s="348"/>
    </row>
    <row r="26" spans="2:17" s="255" customFormat="1" ht="30" customHeight="1" x14ac:dyDescent="0.2">
      <c r="B26" s="348" t="s">
        <v>242</v>
      </c>
      <c r="C26" s="348"/>
      <c r="D26" s="348"/>
      <c r="E26" s="348"/>
      <c r="F26" s="348"/>
      <c r="G26" s="348"/>
      <c r="H26" s="348"/>
      <c r="I26" s="348"/>
      <c r="J26" s="348"/>
      <c r="K26" s="348"/>
    </row>
    <row r="27" spans="2:17" ht="12.75" customHeight="1" x14ac:dyDescent="0.2">
      <c r="B27" s="313" t="s">
        <v>307</v>
      </c>
    </row>
    <row r="28" spans="2:17" ht="12.75" customHeight="1" x14ac:dyDescent="0.2"/>
    <row r="29" spans="2:17" ht="12.75" customHeight="1" x14ac:dyDescent="0.2">
      <c r="B29" s="256" t="s">
        <v>161</v>
      </c>
    </row>
    <row r="30" spans="2:17" ht="5.25" customHeight="1" x14ac:dyDescent="0.2">
      <c r="B30" s="256"/>
    </row>
    <row r="31" spans="2:17" ht="25.5" customHeight="1" x14ac:dyDescent="0.2">
      <c r="B31" s="347" t="s">
        <v>171</v>
      </c>
      <c r="C31" s="347"/>
      <c r="D31" s="347"/>
      <c r="E31" s="347"/>
      <c r="F31" s="347"/>
      <c r="G31" s="347"/>
      <c r="H31" s="347"/>
      <c r="I31" s="347"/>
      <c r="J31" s="347"/>
      <c r="K31" s="347"/>
    </row>
    <row r="32" spans="2:17" ht="12.75" customHeight="1" x14ac:dyDescent="0.2">
      <c r="B32" s="320"/>
      <c r="C32" s="320"/>
      <c r="D32" s="320"/>
      <c r="E32" s="320"/>
      <c r="F32" s="320"/>
      <c r="G32" s="320"/>
      <c r="H32" s="320"/>
      <c r="I32" s="320"/>
      <c r="J32" s="320"/>
      <c r="K32" s="320"/>
    </row>
    <row r="33" spans="2:11" ht="12.75" customHeight="1" x14ac:dyDescent="0.2">
      <c r="B33" s="253" t="s">
        <v>162</v>
      </c>
    </row>
    <row r="34" spans="2:11" ht="12.75" customHeight="1" x14ac:dyDescent="0.2">
      <c r="B34" s="257" t="s">
        <v>163</v>
      </c>
    </row>
    <row r="35" spans="2:11" ht="12.75" customHeight="1" x14ac:dyDescent="0.2">
      <c r="B35" s="257" t="s">
        <v>164</v>
      </c>
    </row>
    <row r="36" spans="2:11" ht="12.75" customHeight="1" x14ac:dyDescent="0.2">
      <c r="B36" s="257" t="s">
        <v>165</v>
      </c>
    </row>
    <row r="37" spans="2:11" ht="12.75" customHeight="1" x14ac:dyDescent="0.2"/>
    <row r="38" spans="2:11" ht="12.75" customHeight="1" x14ac:dyDescent="0.2">
      <c r="B38" s="253" t="s">
        <v>166</v>
      </c>
    </row>
    <row r="39" spans="2:11" s="258" customFormat="1" ht="25.5" customHeight="1" x14ac:dyDescent="0.2">
      <c r="B39" s="349" t="s">
        <v>167</v>
      </c>
      <c r="C39" s="349"/>
      <c r="D39" s="349"/>
      <c r="E39" s="349"/>
      <c r="F39" s="349"/>
      <c r="G39" s="349"/>
      <c r="H39" s="349"/>
      <c r="I39" s="349"/>
      <c r="J39" s="349"/>
      <c r="K39" s="349"/>
    </row>
    <row r="40" spans="2:11" ht="12.75" customHeight="1" x14ac:dyDescent="0.2">
      <c r="B40" s="257" t="s">
        <v>168</v>
      </c>
    </row>
    <row r="41" spans="2:11" ht="12.75" customHeight="1" x14ac:dyDescent="0.2">
      <c r="B41" s="257" t="s">
        <v>169</v>
      </c>
    </row>
    <row r="42" spans="2:11" ht="12.75" customHeight="1" x14ac:dyDescent="0.2">
      <c r="B42" s="257"/>
    </row>
    <row r="43" spans="2:11" ht="25.5" customHeight="1" x14ac:dyDescent="0.2">
      <c r="B43" s="347" t="s">
        <v>328</v>
      </c>
      <c r="C43" s="347"/>
      <c r="D43" s="347"/>
      <c r="E43" s="347"/>
      <c r="F43" s="347"/>
      <c r="G43" s="347"/>
      <c r="H43" s="347"/>
      <c r="I43" s="347"/>
      <c r="J43" s="347"/>
      <c r="K43" s="347"/>
    </row>
    <row r="44" spans="2:11" ht="12.75" customHeight="1" x14ac:dyDescent="0.2"/>
    <row r="45" spans="2:11" ht="38.25" customHeight="1" x14ac:dyDescent="0.2">
      <c r="B45" s="347" t="s">
        <v>175</v>
      </c>
      <c r="C45" s="347"/>
      <c r="D45" s="347"/>
      <c r="E45" s="347"/>
      <c r="F45" s="347"/>
      <c r="G45" s="347"/>
      <c r="H45" s="347"/>
      <c r="I45" s="347"/>
      <c r="J45" s="347"/>
      <c r="K45" s="347"/>
    </row>
    <row r="46" spans="2:11" ht="12.75" customHeight="1" x14ac:dyDescent="0.2">
      <c r="B46" s="320"/>
      <c r="C46" s="320"/>
      <c r="D46" s="320"/>
      <c r="E46" s="320"/>
      <c r="F46" s="320"/>
      <c r="G46" s="320"/>
      <c r="H46" s="320"/>
      <c r="I46" s="320"/>
      <c r="J46" s="320"/>
      <c r="K46" s="320"/>
    </row>
    <row r="47" spans="2:11" ht="12.75" customHeight="1" x14ac:dyDescent="0.2">
      <c r="B47" s="253" t="s">
        <v>172</v>
      </c>
    </row>
    <row r="48" spans="2:11" ht="12.75" customHeight="1" x14ac:dyDescent="0.2"/>
    <row r="49" spans="2:11" ht="25.5" customHeight="1" x14ac:dyDescent="0.2">
      <c r="B49" s="346" t="s">
        <v>173</v>
      </c>
      <c r="C49" s="346"/>
      <c r="D49" s="346"/>
      <c r="E49" s="346"/>
      <c r="F49" s="346"/>
      <c r="G49" s="346"/>
      <c r="H49" s="346"/>
      <c r="I49" s="346"/>
      <c r="J49" s="346"/>
      <c r="K49" s="346"/>
    </row>
    <row r="50" spans="2:11" ht="12.75" customHeight="1" x14ac:dyDescent="0.2"/>
    <row r="51" spans="2:11" ht="12.75" customHeight="1" x14ac:dyDescent="0.2">
      <c r="B51" s="346" t="s">
        <v>329</v>
      </c>
      <c r="C51" s="346"/>
      <c r="D51" s="346"/>
      <c r="E51" s="346"/>
      <c r="F51" s="346"/>
      <c r="G51" s="346"/>
      <c r="H51" s="346"/>
      <c r="I51" s="346"/>
      <c r="J51" s="346"/>
      <c r="K51" s="346"/>
    </row>
    <row r="52" spans="2:11" ht="12.75" customHeight="1" x14ac:dyDescent="0.2">
      <c r="B52" s="321"/>
      <c r="C52" s="321"/>
      <c r="D52" s="321"/>
      <c r="E52" s="321"/>
      <c r="F52" s="321"/>
      <c r="G52" s="321"/>
      <c r="H52" s="321"/>
      <c r="I52" s="321"/>
      <c r="J52" s="321"/>
      <c r="K52" s="321"/>
    </row>
    <row r="53" spans="2:11" ht="12.75" customHeight="1" x14ac:dyDescent="0.2">
      <c r="B53" s="253" t="s">
        <v>170</v>
      </c>
    </row>
    <row r="54" spans="2:11" ht="12.75" customHeight="1" x14ac:dyDescent="0.2"/>
    <row r="55" spans="2:11" ht="37.9" customHeight="1" x14ac:dyDescent="0.2">
      <c r="B55" s="346" t="s">
        <v>338</v>
      </c>
      <c r="C55" s="346"/>
      <c r="D55" s="346"/>
      <c r="E55" s="346"/>
      <c r="F55" s="346"/>
      <c r="G55" s="346"/>
      <c r="H55" s="346"/>
      <c r="I55" s="346"/>
      <c r="J55" s="346"/>
      <c r="K55" s="346"/>
    </row>
    <row r="56" spans="2:11" ht="12.75" customHeight="1" x14ac:dyDescent="0.2"/>
    <row r="57" spans="2:11" ht="37.9" customHeight="1" x14ac:dyDescent="0.2">
      <c r="B57" s="346" t="s">
        <v>174</v>
      </c>
      <c r="C57" s="346"/>
      <c r="D57" s="346"/>
      <c r="E57" s="346"/>
      <c r="F57" s="346"/>
      <c r="G57" s="346"/>
      <c r="H57" s="346"/>
      <c r="I57" s="346"/>
      <c r="J57" s="346"/>
      <c r="K57" s="346"/>
    </row>
    <row r="58" spans="2:11" ht="12.75" customHeight="1" x14ac:dyDescent="0.2"/>
    <row r="59" spans="2:11" ht="12.75" customHeight="1" x14ac:dyDescent="0.2">
      <c r="B59" s="253" t="s">
        <v>176</v>
      </c>
    </row>
    <row r="60" spans="2:11" ht="12.75" customHeight="1" x14ac:dyDescent="0.2">
      <c r="B60" s="253" t="s">
        <v>177</v>
      </c>
    </row>
    <row r="61" spans="2:11" ht="12.75" customHeight="1" x14ac:dyDescent="0.2"/>
    <row r="62" spans="2:11" ht="12.75" customHeight="1" x14ac:dyDescent="0.2">
      <c r="B62" s="253" t="s">
        <v>180</v>
      </c>
    </row>
    <row r="63" spans="2:11" ht="12.75" customHeight="1" x14ac:dyDescent="0.2">
      <c r="B63" s="253" t="s">
        <v>181</v>
      </c>
    </row>
    <row r="64" spans="2:11" ht="12.75" customHeight="1" x14ac:dyDescent="0.2"/>
    <row r="65" spans="2:11" ht="12.75" customHeight="1" x14ac:dyDescent="0.2">
      <c r="B65" s="253" t="s">
        <v>182</v>
      </c>
    </row>
    <row r="66" spans="2:11" ht="12.75" customHeight="1" x14ac:dyDescent="0.2">
      <c r="B66" s="253" t="s">
        <v>183</v>
      </c>
    </row>
    <row r="67" spans="2:11" ht="12.75" customHeight="1" x14ac:dyDescent="0.2"/>
    <row r="68" spans="2:11" ht="12.75" customHeight="1" x14ac:dyDescent="0.2">
      <c r="B68" s="253" t="s">
        <v>178</v>
      </c>
    </row>
    <row r="69" spans="2:11" ht="12.75" customHeight="1" x14ac:dyDescent="0.2">
      <c r="B69" s="253" t="s">
        <v>179</v>
      </c>
    </row>
    <row r="70" spans="2:11" ht="12.75" customHeight="1" x14ac:dyDescent="0.2"/>
    <row r="71" spans="2:11" s="259" customFormat="1" ht="12.75" customHeight="1" x14ac:dyDescent="0.2">
      <c r="B71" s="347" t="s">
        <v>184</v>
      </c>
      <c r="C71" s="347"/>
      <c r="D71" s="347"/>
      <c r="E71" s="347"/>
      <c r="F71" s="347"/>
      <c r="G71" s="347"/>
      <c r="H71" s="347"/>
      <c r="I71" s="347"/>
      <c r="J71" s="347"/>
      <c r="K71" s="347"/>
    </row>
    <row r="72" spans="2:11" ht="12.75" customHeight="1" x14ac:dyDescent="0.2">
      <c r="B72" s="253" t="s">
        <v>185</v>
      </c>
    </row>
    <row r="73" spans="2:11" ht="12.75" customHeight="1" x14ac:dyDescent="0.2"/>
    <row r="74" spans="2:11" ht="25.5" customHeight="1" x14ac:dyDescent="0.2">
      <c r="B74" s="347" t="s">
        <v>188</v>
      </c>
      <c r="C74" s="347"/>
      <c r="D74" s="347"/>
      <c r="E74" s="347"/>
      <c r="F74" s="347"/>
      <c r="G74" s="347"/>
      <c r="H74" s="347"/>
      <c r="I74" s="347"/>
      <c r="J74" s="347"/>
      <c r="K74" s="347"/>
    </row>
    <row r="75" spans="2:11" ht="12.75" customHeight="1" x14ac:dyDescent="0.2"/>
    <row r="76" spans="2:11" ht="12.75" customHeight="1" x14ac:dyDescent="0.2">
      <c r="B76" s="253" t="s">
        <v>186</v>
      </c>
    </row>
    <row r="77" spans="2:11" ht="12.75" customHeight="1" x14ac:dyDescent="0.2">
      <c r="B77" s="253" t="s">
        <v>187</v>
      </c>
    </row>
    <row r="78" spans="2:11" ht="12.75" customHeight="1" x14ac:dyDescent="0.2"/>
    <row r="79" spans="2:11" ht="12.75" customHeight="1" x14ac:dyDescent="0.2">
      <c r="B79" s="256" t="s">
        <v>189</v>
      </c>
    </row>
    <row r="80" spans="2:11" ht="25.5" customHeight="1" x14ac:dyDescent="0.2">
      <c r="B80" s="346" t="s">
        <v>190</v>
      </c>
      <c r="C80" s="346"/>
      <c r="D80" s="346"/>
      <c r="E80" s="346"/>
      <c r="F80" s="346"/>
      <c r="G80" s="346"/>
      <c r="H80" s="346"/>
      <c r="I80" s="346"/>
      <c r="J80" s="346"/>
      <c r="K80" s="346"/>
    </row>
    <row r="81" spans="2:11" ht="12.75" customHeight="1" x14ac:dyDescent="0.2"/>
    <row r="82" spans="2:11" ht="12.75" customHeight="1" x14ac:dyDescent="0.2">
      <c r="B82" s="256" t="s">
        <v>191</v>
      </c>
    </row>
    <row r="83" spans="2:11" ht="38.25" customHeight="1" x14ac:dyDescent="0.2">
      <c r="B83" s="346" t="s">
        <v>192</v>
      </c>
      <c r="C83" s="346"/>
      <c r="D83" s="346"/>
      <c r="E83" s="346"/>
      <c r="F83" s="346"/>
      <c r="G83" s="346"/>
      <c r="H83" s="346"/>
      <c r="I83" s="346"/>
      <c r="J83" s="346"/>
      <c r="K83" s="346"/>
    </row>
    <row r="84" spans="2:11" ht="6.4" customHeight="1" x14ac:dyDescent="0.2"/>
    <row r="85" spans="2:11" ht="12.75" customHeight="1" x14ac:dyDescent="0.2"/>
  </sheetData>
  <mergeCells count="25">
    <mergeCell ref="B1:K1"/>
    <mergeCell ref="B26:K26"/>
    <mergeCell ref="B39:K39"/>
    <mergeCell ref="B31:K31"/>
    <mergeCell ref="B49:K49"/>
    <mergeCell ref="B3:K3"/>
    <mergeCell ref="B4:K4"/>
    <mergeCell ref="B5:K5"/>
    <mergeCell ref="B25:K25"/>
    <mergeCell ref="B7:K7"/>
    <mergeCell ref="B8:B10"/>
    <mergeCell ref="C8:D8"/>
    <mergeCell ref="B6:K6"/>
    <mergeCell ref="B43:K43"/>
    <mergeCell ref="B45:K45"/>
    <mergeCell ref="E8:F8"/>
    <mergeCell ref="C10:D10"/>
    <mergeCell ref="E10:F10"/>
    <mergeCell ref="B83:K83"/>
    <mergeCell ref="B57:K57"/>
    <mergeCell ref="B80:K80"/>
    <mergeCell ref="B51:K51"/>
    <mergeCell ref="B55:K55"/>
    <mergeCell ref="B71:K71"/>
    <mergeCell ref="B74:K74"/>
  </mergeCells>
  <hyperlinks>
    <hyperlink ref="M2" location="Indice!A1" display="Indice!A1" xr:uid="{037B7789-B7E7-4176-BE09-EF846239AFD4}"/>
    <hyperlink ref="B27" r:id="rId1" xr:uid="{0256A0DF-5F0E-4E5F-84F1-DE521D4B2129}"/>
  </hyperlinks>
  <printOptions horizontalCentered="1"/>
  <pageMargins left="0.47244094488188981" right="0.47244094488188981" top="0.6692913385826772" bottom="0.47244094488188981" header="0" footer="0"/>
  <pageSetup paperSize="9" scale="73" orientation="portrait" verticalDpi="0"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lha1">
    <pageSetUpPr fitToPage="1"/>
  </sheetPr>
  <dimension ref="B1:U54"/>
  <sheetViews>
    <sheetView showGridLines="0" showOutlineSymbols="0" zoomScaleNormal="100" workbookViewId="0">
      <pane xSplit="3" ySplit="6" topLeftCell="D7" activePane="bottomRight" state="frozen"/>
      <selection activeCell="B1" sqref="B1:D1"/>
      <selection pane="topRight" activeCell="B1" sqref="B1:D1"/>
      <selection pane="bottomLeft" activeCell="B1" sqref="B1:D1"/>
      <selection pane="bottomRight"/>
    </sheetView>
  </sheetViews>
  <sheetFormatPr defaultColWidth="9.140625" defaultRowHeight="12.75" outlineLevelRow="1" x14ac:dyDescent="0.2"/>
  <cols>
    <col min="1" max="1" width="6.7109375" style="53" customWidth="1"/>
    <col min="2" max="2" width="30.7109375" style="53" customWidth="1"/>
    <col min="3" max="3" width="5.28515625" style="62" customWidth="1"/>
    <col min="4" max="8" width="10" style="162" customWidth="1"/>
    <col min="9" max="9" width="10" style="40" customWidth="1"/>
    <col min="10" max="11" width="10" style="53" customWidth="1"/>
    <col min="12" max="12" width="6.7109375" style="53" customWidth="1"/>
    <col min="13" max="13" width="14" style="53" customWidth="1"/>
    <col min="14" max="14" width="9.140625" style="40"/>
    <col min="15" max="16384" width="9.140625" style="53"/>
  </cols>
  <sheetData>
    <row r="1" spans="2:19" s="66" customFormat="1" ht="30" customHeight="1" x14ac:dyDescent="0.2">
      <c r="B1" s="360" t="s">
        <v>202</v>
      </c>
      <c r="C1" s="360"/>
      <c r="D1" s="360"/>
      <c r="E1" s="360"/>
      <c r="F1" s="360"/>
      <c r="G1" s="360"/>
      <c r="H1" s="360"/>
      <c r="I1" s="360"/>
      <c r="J1" s="360"/>
      <c r="K1" s="360"/>
      <c r="L1" s="65"/>
      <c r="N1" s="67"/>
    </row>
    <row r="2" spans="2:19" s="66" customFormat="1" ht="12.75" customHeight="1" x14ac:dyDescent="0.2">
      <c r="B2" s="94"/>
      <c r="C2" s="94"/>
      <c r="D2" s="154"/>
      <c r="E2" s="154"/>
      <c r="F2" s="154"/>
      <c r="G2" s="154"/>
      <c r="H2" s="154"/>
      <c r="I2" s="67"/>
      <c r="L2" s="65"/>
      <c r="M2" s="96" t="s">
        <v>61</v>
      </c>
      <c r="N2" s="67"/>
    </row>
    <row r="3" spans="2:19" ht="12.75" customHeight="1" x14ac:dyDescent="0.2">
      <c r="B3" s="357" t="s">
        <v>28</v>
      </c>
      <c r="C3" s="361" t="s">
        <v>23</v>
      </c>
      <c r="D3" s="364" t="s">
        <v>24</v>
      </c>
      <c r="E3" s="365"/>
      <c r="F3" s="365"/>
      <c r="G3" s="365"/>
      <c r="H3" s="365"/>
      <c r="I3" s="365"/>
      <c r="J3" s="365"/>
      <c r="K3" s="365"/>
    </row>
    <row r="4" spans="2:19" ht="12.75" customHeight="1" x14ac:dyDescent="0.2">
      <c r="B4" s="358"/>
      <c r="C4" s="362"/>
      <c r="D4" s="368" t="s">
        <v>0</v>
      </c>
      <c r="E4" s="369"/>
      <c r="F4" s="369"/>
      <c r="G4" s="369"/>
      <c r="H4" s="370"/>
      <c r="I4" s="146" t="s">
        <v>1</v>
      </c>
      <c r="J4" s="364" t="s">
        <v>109</v>
      </c>
      <c r="K4" s="365"/>
    </row>
    <row r="5" spans="2:19" s="57" customFormat="1" ht="21" customHeight="1" x14ac:dyDescent="0.2">
      <c r="B5" s="358"/>
      <c r="C5" s="362"/>
      <c r="D5" s="147" t="s">
        <v>345</v>
      </c>
      <c r="E5" s="147" t="s">
        <v>358</v>
      </c>
      <c r="F5" s="147" t="s">
        <v>377</v>
      </c>
      <c r="G5" s="147" t="s">
        <v>433</v>
      </c>
      <c r="H5" s="147" t="s">
        <v>467</v>
      </c>
      <c r="I5" s="147" t="s">
        <v>467</v>
      </c>
      <c r="J5" s="127" t="s">
        <v>110</v>
      </c>
      <c r="K5" s="124" t="s">
        <v>111</v>
      </c>
      <c r="L5" s="56"/>
      <c r="N5" s="58"/>
    </row>
    <row r="6" spans="2:19" s="57" customFormat="1" ht="12.75" customHeight="1" x14ac:dyDescent="0.2">
      <c r="B6" s="359"/>
      <c r="C6" s="363"/>
      <c r="D6" s="371" t="s">
        <v>129</v>
      </c>
      <c r="E6" s="372"/>
      <c r="F6" s="372"/>
      <c r="G6" s="372"/>
      <c r="H6" s="372"/>
      <c r="I6" s="366" t="s">
        <v>2</v>
      </c>
      <c r="J6" s="367"/>
      <c r="K6" s="367"/>
      <c r="L6" s="56"/>
      <c r="N6" s="58"/>
    </row>
    <row r="7" spans="2:19" s="57" customFormat="1" ht="5.25" customHeight="1" x14ac:dyDescent="0.25">
      <c r="B7" s="18"/>
      <c r="C7" s="19"/>
      <c r="D7" s="159"/>
      <c r="E7" s="159"/>
      <c r="L7" s="59"/>
      <c r="N7" s="58"/>
    </row>
    <row r="8" spans="2:19" s="14" customFormat="1" ht="11.25" outlineLevel="1" x14ac:dyDescent="0.2">
      <c r="B8" s="20" t="s">
        <v>3</v>
      </c>
      <c r="C8" s="21" t="s">
        <v>4</v>
      </c>
      <c r="D8" s="122">
        <v>261.3</v>
      </c>
      <c r="E8" s="122">
        <v>262.2</v>
      </c>
      <c r="F8" s="14">
        <v>263.2</v>
      </c>
      <c r="G8" s="14">
        <v>262.8</v>
      </c>
      <c r="H8" s="14">
        <v>263.60000000000002</v>
      </c>
      <c r="I8" s="122">
        <v>0</v>
      </c>
      <c r="J8" s="177">
        <v>0.9</v>
      </c>
      <c r="K8" s="177">
        <v>0.3</v>
      </c>
      <c r="L8" s="9"/>
      <c r="M8" s="177"/>
      <c r="N8" s="116"/>
      <c r="O8" s="116"/>
    </row>
    <row r="9" spans="2:19" s="14" customFormat="1" ht="11.25" outlineLevel="1" x14ac:dyDescent="0.2">
      <c r="B9" s="20"/>
      <c r="C9" s="21" t="s">
        <v>5</v>
      </c>
      <c r="D9" s="122">
        <v>123.4</v>
      </c>
      <c r="E9" s="122">
        <v>123.8</v>
      </c>
      <c r="F9" s="14">
        <v>124.3</v>
      </c>
      <c r="G9" s="14">
        <v>125.1</v>
      </c>
      <c r="H9" s="14">
        <v>125.6</v>
      </c>
      <c r="I9" s="122">
        <v>0</v>
      </c>
      <c r="J9" s="177">
        <v>1.8</v>
      </c>
      <c r="K9" s="177">
        <v>0.4</v>
      </c>
      <c r="L9" s="9"/>
      <c r="M9" s="177"/>
      <c r="N9" s="116"/>
      <c r="O9" s="116"/>
    </row>
    <row r="10" spans="2:19" s="14" customFormat="1" ht="23.25" customHeight="1" outlineLevel="1" x14ac:dyDescent="0.2">
      <c r="B10" s="20"/>
      <c r="C10" s="21" t="s">
        <v>6</v>
      </c>
      <c r="D10" s="122">
        <v>138</v>
      </c>
      <c r="E10" s="122">
        <v>138.4</v>
      </c>
      <c r="F10" s="14">
        <v>138.9</v>
      </c>
      <c r="G10" s="14">
        <v>137.69999999999999</v>
      </c>
      <c r="H10" s="122">
        <v>138</v>
      </c>
      <c r="I10" s="122">
        <v>0</v>
      </c>
      <c r="J10" s="177">
        <v>0</v>
      </c>
      <c r="K10" s="177">
        <v>0.3</v>
      </c>
      <c r="L10" s="9"/>
      <c r="M10" s="177"/>
      <c r="N10" s="116"/>
      <c r="O10" s="116"/>
    </row>
    <row r="11" spans="2:19" s="15" customFormat="1" ht="11.25" outlineLevel="1" x14ac:dyDescent="0.2">
      <c r="B11" s="22" t="s">
        <v>78</v>
      </c>
      <c r="C11" s="23" t="s">
        <v>4</v>
      </c>
      <c r="D11" s="170">
        <v>33.200000000000003</v>
      </c>
      <c r="E11" s="170">
        <v>33.1</v>
      </c>
      <c r="F11" s="15">
        <v>33.1</v>
      </c>
      <c r="G11" s="119">
        <v>33.1</v>
      </c>
      <c r="H11" s="119">
        <v>33</v>
      </c>
      <c r="I11" s="170">
        <v>0</v>
      </c>
      <c r="J11" s="179">
        <v>-0.8</v>
      </c>
      <c r="K11" s="179">
        <v>-0.4</v>
      </c>
      <c r="L11" s="9"/>
      <c r="M11" s="177"/>
      <c r="N11" s="116"/>
      <c r="O11" s="116"/>
    </row>
    <row r="12" spans="2:19" s="15" customFormat="1" ht="11.25" outlineLevel="1" x14ac:dyDescent="0.2">
      <c r="B12" s="22"/>
      <c r="C12" s="23" t="s">
        <v>5</v>
      </c>
      <c r="D12" s="170">
        <v>17</v>
      </c>
      <c r="E12" s="170">
        <v>16.899999999999999</v>
      </c>
      <c r="F12" s="15">
        <v>16.899999999999999</v>
      </c>
      <c r="G12" s="119">
        <v>17</v>
      </c>
      <c r="H12" s="119">
        <v>17</v>
      </c>
      <c r="I12" s="170">
        <v>0</v>
      </c>
      <c r="J12" s="179">
        <v>-0.1</v>
      </c>
      <c r="K12" s="179">
        <v>-0.3</v>
      </c>
      <c r="L12" s="9"/>
      <c r="M12" s="177"/>
      <c r="N12" s="116"/>
      <c r="O12" s="116"/>
      <c r="S12" s="122"/>
    </row>
    <row r="13" spans="2:19" s="15" customFormat="1" ht="23.25" customHeight="1" outlineLevel="1" x14ac:dyDescent="0.2">
      <c r="B13" s="22"/>
      <c r="C13" s="23" t="s">
        <v>6</v>
      </c>
      <c r="D13" s="170">
        <v>16.3</v>
      </c>
      <c r="E13" s="170">
        <v>16.2</v>
      </c>
      <c r="F13" s="15">
        <v>16.2</v>
      </c>
      <c r="G13" s="119">
        <v>16.100000000000001</v>
      </c>
      <c r="H13" s="119">
        <v>16</v>
      </c>
      <c r="I13" s="170">
        <v>0</v>
      </c>
      <c r="J13" s="179">
        <v>-1.4</v>
      </c>
      <c r="K13" s="179">
        <v>-0.5</v>
      </c>
      <c r="L13" s="9"/>
      <c r="M13" s="177"/>
      <c r="N13" s="116"/>
      <c r="O13" s="116"/>
    </row>
    <row r="14" spans="2:19" s="15" customFormat="1" ht="11.25" outlineLevel="1" x14ac:dyDescent="0.2">
      <c r="B14" s="123" t="s">
        <v>79</v>
      </c>
      <c r="C14" s="23" t="s">
        <v>4</v>
      </c>
      <c r="D14" s="170">
        <v>228.1</v>
      </c>
      <c r="E14" s="170">
        <v>229</v>
      </c>
      <c r="F14" s="15">
        <v>230.1</v>
      </c>
      <c r="G14" s="119">
        <v>229.7</v>
      </c>
      <c r="H14" s="119">
        <v>230.7</v>
      </c>
      <c r="I14" s="170">
        <v>0</v>
      </c>
      <c r="J14" s="179">
        <v>1.1000000000000001</v>
      </c>
      <c r="K14" s="179">
        <v>0.4</v>
      </c>
      <c r="L14" s="9"/>
      <c r="M14" s="177"/>
      <c r="N14" s="116"/>
      <c r="O14" s="116"/>
    </row>
    <row r="15" spans="2:19" s="15" customFormat="1" ht="11.25" outlineLevel="1" x14ac:dyDescent="0.2">
      <c r="B15" s="24"/>
      <c r="C15" s="23" t="s">
        <v>5</v>
      </c>
      <c r="D15" s="170">
        <v>106.4</v>
      </c>
      <c r="E15" s="170">
        <v>106.9</v>
      </c>
      <c r="F15" s="15">
        <v>107.4</v>
      </c>
      <c r="G15" s="119">
        <v>108.1</v>
      </c>
      <c r="H15" s="119">
        <v>108.6</v>
      </c>
      <c r="I15" s="170">
        <v>0</v>
      </c>
      <c r="J15" s="179">
        <v>2.1</v>
      </c>
      <c r="K15" s="179">
        <v>0.5</v>
      </c>
      <c r="L15" s="9"/>
      <c r="M15" s="177"/>
      <c r="N15" s="116"/>
      <c r="O15" s="116"/>
    </row>
    <row r="16" spans="2:19" s="15" customFormat="1" ht="23.25" customHeight="1" outlineLevel="1" x14ac:dyDescent="0.2">
      <c r="B16" s="24"/>
      <c r="C16" s="23" t="s">
        <v>6</v>
      </c>
      <c r="D16" s="170">
        <v>121.7</v>
      </c>
      <c r="E16" s="170">
        <v>122.2</v>
      </c>
      <c r="F16" s="15">
        <v>122.7</v>
      </c>
      <c r="G16" s="119">
        <v>121.6</v>
      </c>
      <c r="H16" s="119">
        <v>122</v>
      </c>
      <c r="I16" s="170">
        <v>0</v>
      </c>
      <c r="J16" s="179">
        <v>0.2</v>
      </c>
      <c r="K16" s="179">
        <v>0.4</v>
      </c>
      <c r="L16" s="9"/>
      <c r="M16" s="177"/>
      <c r="N16" s="116"/>
      <c r="O16" s="116"/>
    </row>
    <row r="17" spans="2:21" s="15" customFormat="1" ht="11.25" outlineLevel="1" x14ac:dyDescent="0.2">
      <c r="B17" s="24" t="s">
        <v>80</v>
      </c>
      <c r="C17" s="23" t="s">
        <v>4</v>
      </c>
      <c r="D17" s="170">
        <v>26.3</v>
      </c>
      <c r="E17" s="170">
        <v>26.3</v>
      </c>
      <c r="F17" s="15">
        <v>26.2</v>
      </c>
      <c r="G17" s="119">
        <v>26</v>
      </c>
      <c r="H17" s="119">
        <v>26</v>
      </c>
      <c r="I17" s="170">
        <v>0</v>
      </c>
      <c r="J17" s="179">
        <v>-1.4</v>
      </c>
      <c r="K17" s="179">
        <v>0</v>
      </c>
      <c r="L17" s="9"/>
      <c r="M17" s="177"/>
      <c r="N17" s="116"/>
      <c r="O17" s="116"/>
    </row>
    <row r="18" spans="2:21" s="15" customFormat="1" ht="11.25" outlineLevel="1" x14ac:dyDescent="0.2">
      <c r="B18" s="24"/>
      <c r="C18" s="23" t="s">
        <v>5</v>
      </c>
      <c r="D18" s="170">
        <v>13.4</v>
      </c>
      <c r="E18" s="170">
        <v>13.3</v>
      </c>
      <c r="F18" s="15">
        <v>13.3</v>
      </c>
      <c r="G18" s="119">
        <v>13.3</v>
      </c>
      <c r="H18" s="119">
        <v>13.3</v>
      </c>
      <c r="I18" s="170">
        <v>0</v>
      </c>
      <c r="J18" s="179">
        <v>-0.3</v>
      </c>
      <c r="K18" s="179">
        <v>0</v>
      </c>
      <c r="L18" s="9"/>
      <c r="M18" s="177"/>
      <c r="N18" s="116"/>
      <c r="O18" s="116"/>
    </row>
    <row r="19" spans="2:21" s="15" customFormat="1" ht="23.25" customHeight="1" outlineLevel="1" x14ac:dyDescent="0.2">
      <c r="B19" s="24"/>
      <c r="C19" s="23" t="s">
        <v>6</v>
      </c>
      <c r="D19" s="170">
        <v>13</v>
      </c>
      <c r="E19" s="170">
        <v>12.9</v>
      </c>
      <c r="F19" s="15">
        <v>12.9</v>
      </c>
      <c r="G19" s="119">
        <v>12.6</v>
      </c>
      <c r="H19" s="119">
        <v>12.6</v>
      </c>
      <c r="I19" s="170">
        <v>0</v>
      </c>
      <c r="J19" s="179">
        <v>-2.5</v>
      </c>
      <c r="K19" s="179">
        <v>0.1</v>
      </c>
      <c r="L19" s="9"/>
      <c r="M19" s="177"/>
      <c r="N19" s="116"/>
      <c r="O19" s="116"/>
    </row>
    <row r="20" spans="2:21" s="15" customFormat="1" ht="11.25" outlineLevel="1" x14ac:dyDescent="0.2">
      <c r="B20" s="24" t="s">
        <v>7</v>
      </c>
      <c r="C20" s="23" t="s">
        <v>4</v>
      </c>
      <c r="D20" s="170">
        <v>29.2</v>
      </c>
      <c r="E20" s="170">
        <v>29.6</v>
      </c>
      <c r="F20" s="119">
        <v>30</v>
      </c>
      <c r="G20" s="119">
        <v>29.8</v>
      </c>
      <c r="H20" s="119">
        <v>30.1</v>
      </c>
      <c r="I20" s="170">
        <v>0</v>
      </c>
      <c r="J20" s="179">
        <v>3.3</v>
      </c>
      <c r="K20" s="179">
        <v>1.1000000000000001</v>
      </c>
      <c r="L20" s="9"/>
      <c r="M20" s="177"/>
      <c r="N20" s="116"/>
      <c r="O20" s="116"/>
    </row>
    <row r="21" spans="2:21" s="15" customFormat="1" ht="11.25" outlineLevel="1" x14ac:dyDescent="0.2">
      <c r="B21" s="24"/>
      <c r="C21" s="23" t="s">
        <v>5</v>
      </c>
      <c r="D21" s="170">
        <v>14.8</v>
      </c>
      <c r="E21" s="170">
        <v>14.9</v>
      </c>
      <c r="F21" s="15">
        <v>15.1</v>
      </c>
      <c r="G21" s="119">
        <v>15.4</v>
      </c>
      <c r="H21" s="119">
        <v>15.6</v>
      </c>
      <c r="I21" s="170">
        <v>0</v>
      </c>
      <c r="J21" s="179">
        <v>5.6</v>
      </c>
      <c r="K21" s="179">
        <v>1.1000000000000001</v>
      </c>
      <c r="L21" s="9"/>
      <c r="M21" s="177"/>
      <c r="N21" s="116"/>
      <c r="O21" s="116"/>
    </row>
    <row r="22" spans="2:21" s="15" customFormat="1" ht="23.25" customHeight="1" outlineLevel="1" x14ac:dyDescent="0.2">
      <c r="B22" s="24"/>
      <c r="C22" s="23" t="s">
        <v>6</v>
      </c>
      <c r="D22" s="170">
        <v>14.4</v>
      </c>
      <c r="E22" s="170">
        <v>14.6</v>
      </c>
      <c r="F22" s="15">
        <v>14.9</v>
      </c>
      <c r="G22" s="119">
        <v>14.4</v>
      </c>
      <c r="H22" s="119">
        <v>14.6</v>
      </c>
      <c r="I22" s="170">
        <v>0</v>
      </c>
      <c r="J22" s="179">
        <v>0.9</v>
      </c>
      <c r="K22" s="179">
        <v>1.1000000000000001</v>
      </c>
      <c r="L22" s="9"/>
      <c r="M22" s="177"/>
      <c r="N22" s="116"/>
      <c r="O22" s="116"/>
    </row>
    <row r="23" spans="2:21" s="15" customFormat="1" ht="11.25" outlineLevel="1" x14ac:dyDescent="0.2">
      <c r="B23" s="24" t="s">
        <v>8</v>
      </c>
      <c r="C23" s="23" t="s">
        <v>4</v>
      </c>
      <c r="D23" s="170">
        <v>33.200000000000003</v>
      </c>
      <c r="E23" s="170">
        <v>33.1</v>
      </c>
      <c r="F23" s="15">
        <v>33.1</v>
      </c>
      <c r="G23" s="119">
        <v>33</v>
      </c>
      <c r="H23" s="119">
        <v>33</v>
      </c>
      <c r="I23" s="170">
        <v>0</v>
      </c>
      <c r="J23" s="179">
        <v>-0.5</v>
      </c>
      <c r="K23" s="179">
        <v>0.1</v>
      </c>
      <c r="L23" s="9"/>
      <c r="M23" s="177"/>
      <c r="N23" s="116"/>
      <c r="O23" s="116"/>
    </row>
    <row r="24" spans="2:21" s="15" customFormat="1" ht="11.25" outlineLevel="1" x14ac:dyDescent="0.2">
      <c r="B24" s="24"/>
      <c r="C24" s="23" t="s">
        <v>5</v>
      </c>
      <c r="D24" s="170">
        <v>16.399999999999999</v>
      </c>
      <c r="E24" s="170">
        <v>16.399999999999999</v>
      </c>
      <c r="F24" s="15">
        <v>16.399999999999999</v>
      </c>
      <c r="G24" s="119">
        <v>16.5</v>
      </c>
      <c r="H24" s="119">
        <v>16.5</v>
      </c>
      <c r="I24" s="170">
        <v>0</v>
      </c>
      <c r="J24" s="179">
        <v>1</v>
      </c>
      <c r="K24" s="179">
        <v>0.2</v>
      </c>
      <c r="L24" s="9"/>
      <c r="M24" s="177"/>
      <c r="N24" s="116"/>
      <c r="O24" s="116"/>
    </row>
    <row r="25" spans="2:21" s="15" customFormat="1" ht="23.25" customHeight="1" outlineLevel="1" x14ac:dyDescent="0.2">
      <c r="B25" s="24"/>
      <c r="C25" s="23" t="s">
        <v>6</v>
      </c>
      <c r="D25" s="170">
        <v>16.8</v>
      </c>
      <c r="E25" s="170">
        <v>16.8</v>
      </c>
      <c r="F25" s="15">
        <v>16.8</v>
      </c>
      <c r="G25" s="119">
        <v>16.5</v>
      </c>
      <c r="H25" s="119">
        <v>16.5</v>
      </c>
      <c r="I25" s="170">
        <v>0</v>
      </c>
      <c r="J25" s="179">
        <v>-1.9</v>
      </c>
      <c r="K25" s="179">
        <v>0</v>
      </c>
      <c r="L25" s="9"/>
      <c r="M25" s="177"/>
      <c r="N25" s="116"/>
      <c r="O25" s="116"/>
    </row>
    <row r="26" spans="2:21" s="15" customFormat="1" ht="11.25" outlineLevel="1" x14ac:dyDescent="0.2">
      <c r="B26" s="24" t="s">
        <v>81</v>
      </c>
      <c r="C26" s="23" t="s">
        <v>4</v>
      </c>
      <c r="D26" s="170">
        <v>41.7</v>
      </c>
      <c r="E26" s="170">
        <v>41.8</v>
      </c>
      <c r="F26" s="15">
        <v>41.8</v>
      </c>
      <c r="G26" s="119">
        <v>41.8</v>
      </c>
      <c r="H26" s="119">
        <v>41.8</v>
      </c>
      <c r="I26" s="170">
        <v>0</v>
      </c>
      <c r="J26" s="179">
        <v>0.1</v>
      </c>
      <c r="K26" s="179">
        <v>0.1</v>
      </c>
      <c r="L26" s="9"/>
      <c r="M26" s="177"/>
      <c r="N26" s="116"/>
      <c r="O26" s="116"/>
    </row>
    <row r="27" spans="2:21" s="15" customFormat="1" ht="11.25" outlineLevel="1" x14ac:dyDescent="0.2">
      <c r="B27" s="24"/>
      <c r="C27" s="23" t="s">
        <v>5</v>
      </c>
      <c r="D27" s="170">
        <v>20.3</v>
      </c>
      <c r="E27" s="170">
        <v>20.3</v>
      </c>
      <c r="F27" s="15">
        <v>20.3</v>
      </c>
      <c r="G27" s="119">
        <v>20.399999999999999</v>
      </c>
      <c r="H27" s="119">
        <v>20.399999999999999</v>
      </c>
      <c r="I27" s="170">
        <v>0</v>
      </c>
      <c r="J27" s="179">
        <v>0.8</v>
      </c>
      <c r="K27" s="179">
        <v>0.2</v>
      </c>
      <c r="L27" s="9"/>
      <c r="M27" s="177"/>
      <c r="N27" s="116"/>
      <c r="O27" s="116"/>
    </row>
    <row r="28" spans="2:21" s="15" customFormat="1" ht="23.25" customHeight="1" outlineLevel="1" x14ac:dyDescent="0.2">
      <c r="B28" s="24"/>
      <c r="C28" s="23" t="s">
        <v>6</v>
      </c>
      <c r="D28" s="170">
        <v>21.5</v>
      </c>
      <c r="E28" s="170">
        <v>21.5</v>
      </c>
      <c r="F28" s="15">
        <v>21.5</v>
      </c>
      <c r="G28" s="119">
        <v>21.4</v>
      </c>
      <c r="H28" s="119">
        <v>21.4</v>
      </c>
      <c r="I28" s="170">
        <v>0</v>
      </c>
      <c r="J28" s="179">
        <v>-0.5</v>
      </c>
      <c r="K28" s="179">
        <v>0</v>
      </c>
      <c r="L28" s="9"/>
      <c r="M28" s="177"/>
      <c r="N28" s="116"/>
      <c r="O28" s="116"/>
    </row>
    <row r="29" spans="2:21" s="15" customFormat="1" ht="11.25" outlineLevel="1" x14ac:dyDescent="0.2">
      <c r="B29" s="24" t="s">
        <v>82</v>
      </c>
      <c r="C29" s="23" t="s">
        <v>4</v>
      </c>
      <c r="D29" s="170">
        <v>41.5</v>
      </c>
      <c r="E29" s="170">
        <v>41.6</v>
      </c>
      <c r="F29" s="15">
        <v>41.7</v>
      </c>
      <c r="G29" s="15">
        <v>41.6</v>
      </c>
      <c r="H29" s="119">
        <v>41.6</v>
      </c>
      <c r="I29" s="170">
        <v>0</v>
      </c>
      <c r="J29" s="179">
        <v>0.2</v>
      </c>
      <c r="K29" s="179">
        <v>0</v>
      </c>
      <c r="L29" s="9"/>
      <c r="M29" s="177"/>
      <c r="N29" s="116"/>
      <c r="O29" s="116"/>
    </row>
    <row r="30" spans="2:21" s="15" customFormat="1" ht="11.25" outlineLevel="1" x14ac:dyDescent="0.2">
      <c r="B30" s="24"/>
      <c r="C30" s="23" t="s">
        <v>5</v>
      </c>
      <c r="D30" s="170">
        <v>19.2</v>
      </c>
      <c r="E30" s="170">
        <v>19.3</v>
      </c>
      <c r="F30" s="15">
        <v>19.3</v>
      </c>
      <c r="G30" s="15">
        <v>19.399999999999999</v>
      </c>
      <c r="H30" s="119">
        <v>19.399999999999999</v>
      </c>
      <c r="I30" s="170">
        <v>0</v>
      </c>
      <c r="J30" s="179">
        <v>1</v>
      </c>
      <c r="K30" s="179">
        <v>0.2</v>
      </c>
      <c r="L30" s="9"/>
      <c r="M30" s="177"/>
      <c r="N30" s="116"/>
      <c r="O30" s="116"/>
    </row>
    <row r="31" spans="2:21" s="15" customFormat="1" ht="23.25" customHeight="1" outlineLevel="1" x14ac:dyDescent="0.2">
      <c r="B31" s="24"/>
      <c r="C31" s="23" t="s">
        <v>6</v>
      </c>
      <c r="D31" s="170">
        <v>22.3</v>
      </c>
      <c r="E31" s="170">
        <v>22.3</v>
      </c>
      <c r="F31" s="15">
        <v>22.3</v>
      </c>
      <c r="G31" s="15">
        <v>22.2</v>
      </c>
      <c r="H31" s="119">
        <v>22.2</v>
      </c>
      <c r="I31" s="170">
        <v>0</v>
      </c>
      <c r="J31" s="179">
        <v>-0.4</v>
      </c>
      <c r="K31" s="179">
        <v>-0.1</v>
      </c>
      <c r="L31" s="9"/>
      <c r="M31" s="177"/>
      <c r="N31" s="116"/>
      <c r="O31" s="116"/>
    </row>
    <row r="32" spans="2:21" s="15" customFormat="1" ht="11.25" outlineLevel="1" x14ac:dyDescent="0.2">
      <c r="B32" s="24" t="s">
        <v>83</v>
      </c>
      <c r="C32" s="23" t="s">
        <v>4</v>
      </c>
      <c r="D32" s="170">
        <v>53.7</v>
      </c>
      <c r="E32" s="170">
        <v>54.3</v>
      </c>
      <c r="F32" s="15">
        <v>54.8</v>
      </c>
      <c r="G32" s="15">
        <v>55.1</v>
      </c>
      <c r="H32" s="119">
        <v>55.6</v>
      </c>
      <c r="I32" s="170">
        <v>0</v>
      </c>
      <c r="J32" s="179">
        <v>3.4</v>
      </c>
      <c r="K32" s="179">
        <v>0.9</v>
      </c>
      <c r="L32" s="9"/>
      <c r="M32" s="177"/>
      <c r="N32" s="110"/>
      <c r="O32" s="110"/>
      <c r="P32" s="110"/>
      <c r="Q32" s="110"/>
      <c r="R32" s="110"/>
      <c r="S32" s="110"/>
      <c r="T32" s="110"/>
      <c r="U32" s="110"/>
    </row>
    <row r="33" spans="2:17" s="15" customFormat="1" ht="11.25" outlineLevel="1" x14ac:dyDescent="0.2">
      <c r="B33" s="24"/>
      <c r="C33" s="23" t="s">
        <v>5</v>
      </c>
      <c r="D33" s="170">
        <v>21.9</v>
      </c>
      <c r="E33" s="170">
        <v>22.1</v>
      </c>
      <c r="F33" s="15">
        <v>22.4</v>
      </c>
      <c r="G33" s="15">
        <v>22.5</v>
      </c>
      <c r="H33" s="119">
        <v>22.8</v>
      </c>
      <c r="I33" s="170">
        <v>0</v>
      </c>
      <c r="J33" s="179">
        <v>4.0999999999999996</v>
      </c>
      <c r="K33" s="179">
        <v>1</v>
      </c>
      <c r="L33" s="9"/>
      <c r="M33" s="177"/>
      <c r="N33" s="110"/>
      <c r="O33" s="110"/>
      <c r="P33" s="110"/>
      <c r="Q33" s="110"/>
    </row>
    <row r="34" spans="2:17" s="15" customFormat="1" ht="23.25" customHeight="1" outlineLevel="1" x14ac:dyDescent="0.2">
      <c r="B34" s="24"/>
      <c r="C34" s="23" t="s">
        <v>6</v>
      </c>
      <c r="D34" s="170">
        <v>31.9</v>
      </c>
      <c r="E34" s="170">
        <v>32.1</v>
      </c>
      <c r="F34" s="15">
        <v>32.4</v>
      </c>
      <c r="G34" s="15">
        <v>32.5</v>
      </c>
      <c r="H34" s="119">
        <v>32.799999999999997</v>
      </c>
      <c r="I34" s="170">
        <v>0</v>
      </c>
      <c r="J34" s="179">
        <v>3</v>
      </c>
      <c r="K34" s="179">
        <v>0.9</v>
      </c>
      <c r="L34" s="9"/>
      <c r="M34" s="177"/>
      <c r="N34" s="110"/>
      <c r="O34" s="110"/>
      <c r="P34" s="110"/>
      <c r="Q34" s="110"/>
    </row>
    <row r="35" spans="2:17" s="15" customFormat="1" ht="11.25" outlineLevel="1" x14ac:dyDescent="0.2">
      <c r="B35" s="24" t="s">
        <v>84</v>
      </c>
      <c r="C35" s="23" t="s">
        <v>4</v>
      </c>
      <c r="D35" s="170">
        <v>172</v>
      </c>
      <c r="E35" s="170">
        <v>172.4</v>
      </c>
      <c r="F35" s="15">
        <v>172.9</v>
      </c>
      <c r="G35" s="15">
        <v>172.2</v>
      </c>
      <c r="H35" s="119">
        <v>172.6</v>
      </c>
      <c r="I35" s="170">
        <v>0</v>
      </c>
      <c r="J35" s="179">
        <v>0.3</v>
      </c>
      <c r="K35" s="179">
        <v>0.2</v>
      </c>
      <c r="L35" s="9"/>
      <c r="M35" s="177"/>
      <c r="N35" s="116"/>
      <c r="O35" s="116"/>
    </row>
    <row r="36" spans="2:17" s="15" customFormat="1" ht="11.25" outlineLevel="1" x14ac:dyDescent="0.2">
      <c r="B36" s="22"/>
      <c r="C36" s="23" t="s">
        <v>5</v>
      </c>
      <c r="D36" s="170">
        <v>84</v>
      </c>
      <c r="E36" s="170">
        <v>84.2</v>
      </c>
      <c r="F36" s="15">
        <v>84.4</v>
      </c>
      <c r="G36" s="119">
        <v>85</v>
      </c>
      <c r="H36" s="119">
        <v>85.3</v>
      </c>
      <c r="I36" s="170">
        <v>0</v>
      </c>
      <c r="J36" s="179">
        <v>1.6</v>
      </c>
      <c r="K36" s="179">
        <v>0.3</v>
      </c>
      <c r="L36" s="9"/>
      <c r="M36" s="177"/>
      <c r="N36" s="116"/>
      <c r="O36" s="116"/>
    </row>
    <row r="37" spans="2:17" s="15" customFormat="1" ht="23.25" customHeight="1" outlineLevel="1" x14ac:dyDescent="0.2">
      <c r="B37" s="22"/>
      <c r="C37" s="23" t="s">
        <v>6</v>
      </c>
      <c r="D37" s="170">
        <v>88</v>
      </c>
      <c r="E37" s="170">
        <v>88.2</v>
      </c>
      <c r="F37" s="15">
        <v>88.4</v>
      </c>
      <c r="G37" s="15">
        <v>87.1</v>
      </c>
      <c r="H37" s="119">
        <v>87.3</v>
      </c>
      <c r="I37" s="170">
        <v>0</v>
      </c>
      <c r="J37" s="179">
        <v>-0.8</v>
      </c>
      <c r="K37" s="179">
        <v>0.2</v>
      </c>
      <c r="L37" s="9"/>
      <c r="M37" s="177"/>
      <c r="N37" s="116"/>
      <c r="O37" s="116"/>
    </row>
    <row r="38" spans="2:17" s="15" customFormat="1" ht="11.25" outlineLevel="1" x14ac:dyDescent="0.2">
      <c r="B38" s="20" t="s">
        <v>27</v>
      </c>
      <c r="C38" s="23"/>
      <c r="D38" s="170"/>
      <c r="E38" s="170"/>
      <c r="F38" s="170"/>
      <c r="G38" s="170"/>
      <c r="H38" s="119"/>
      <c r="I38" s="170"/>
      <c r="J38" s="179" t="s">
        <v>309</v>
      </c>
      <c r="K38" s="179" t="s">
        <v>309</v>
      </c>
      <c r="L38" s="9"/>
      <c r="M38" s="177"/>
      <c r="N38" s="116"/>
    </row>
    <row r="39" spans="2:17" s="15" customFormat="1" ht="11.25" outlineLevel="1" x14ac:dyDescent="0.2">
      <c r="B39" s="20" t="s">
        <v>85</v>
      </c>
      <c r="C39" s="23"/>
      <c r="D39" s="170"/>
      <c r="E39" s="170"/>
      <c r="F39" s="170"/>
      <c r="G39" s="170"/>
      <c r="H39" s="119"/>
      <c r="I39" s="170"/>
      <c r="J39" s="179" t="s">
        <v>309</v>
      </c>
      <c r="K39" s="179" t="s">
        <v>309</v>
      </c>
      <c r="L39" s="9"/>
      <c r="M39" s="177"/>
      <c r="N39" s="116"/>
    </row>
    <row r="40" spans="2:17" s="15" customFormat="1" ht="11.25" outlineLevel="1" x14ac:dyDescent="0.2">
      <c r="B40" s="24" t="s">
        <v>16</v>
      </c>
      <c r="C40" s="23" t="s">
        <v>4</v>
      </c>
      <c r="D40" s="170">
        <v>127.9</v>
      </c>
      <c r="E40" s="170">
        <v>126.6</v>
      </c>
      <c r="F40" s="15">
        <v>127.8</v>
      </c>
      <c r="G40" s="15">
        <v>129.1</v>
      </c>
      <c r="H40" s="119">
        <v>126.1</v>
      </c>
      <c r="I40" s="170">
        <v>2.8</v>
      </c>
      <c r="J40" s="179">
        <v>-1.4</v>
      </c>
      <c r="K40" s="179">
        <v>-2.2999999999999998</v>
      </c>
      <c r="L40" s="9"/>
      <c r="M40" s="177"/>
      <c r="N40" s="116"/>
    </row>
    <row r="41" spans="2:17" s="15" customFormat="1" ht="11.25" outlineLevel="1" x14ac:dyDescent="0.2">
      <c r="B41" s="24"/>
      <c r="C41" s="23" t="s">
        <v>5</v>
      </c>
      <c r="D41" s="170">
        <v>63.1</v>
      </c>
      <c r="E41" s="170">
        <v>62.9</v>
      </c>
      <c r="F41" s="15">
        <v>63.5</v>
      </c>
      <c r="G41" s="15">
        <v>64.8</v>
      </c>
      <c r="H41" s="119">
        <v>63.3</v>
      </c>
      <c r="I41" s="170">
        <v>3.3</v>
      </c>
      <c r="J41" s="179">
        <v>0.3</v>
      </c>
      <c r="K41" s="179">
        <v>-2.2999999999999998</v>
      </c>
      <c r="L41" s="9"/>
      <c r="M41" s="177"/>
      <c r="N41" s="116"/>
    </row>
    <row r="42" spans="2:17" s="15" customFormat="1" ht="23.25" customHeight="1" outlineLevel="1" x14ac:dyDescent="0.2">
      <c r="B42" s="24"/>
      <c r="C42" s="23" t="s">
        <v>6</v>
      </c>
      <c r="D42" s="170">
        <v>64.8</v>
      </c>
      <c r="E42" s="170">
        <v>63.7</v>
      </c>
      <c r="F42" s="15">
        <v>64.3</v>
      </c>
      <c r="G42" s="15">
        <v>64.3</v>
      </c>
      <c r="H42" s="119">
        <v>62.8</v>
      </c>
      <c r="I42" s="170">
        <v>2.9</v>
      </c>
      <c r="J42" s="179">
        <v>-3.1</v>
      </c>
      <c r="K42" s="179">
        <v>-2.2999999999999998</v>
      </c>
      <c r="L42" s="9"/>
      <c r="M42" s="177"/>
      <c r="N42" s="116"/>
    </row>
    <row r="43" spans="2:17" s="15" customFormat="1" ht="11.25" outlineLevel="1" x14ac:dyDescent="0.2">
      <c r="B43" s="24" t="s">
        <v>33</v>
      </c>
      <c r="C43" s="23" t="s">
        <v>4</v>
      </c>
      <c r="D43" s="170">
        <v>55.4</v>
      </c>
      <c r="E43" s="170">
        <v>56.1</v>
      </c>
      <c r="F43" s="15">
        <v>56.2</v>
      </c>
      <c r="G43" s="119">
        <v>53.9</v>
      </c>
      <c r="H43" s="119">
        <v>57</v>
      </c>
      <c r="I43" s="170">
        <v>2.8</v>
      </c>
      <c r="J43" s="179">
        <v>2.9</v>
      </c>
      <c r="K43" s="179">
        <v>5.7</v>
      </c>
      <c r="L43" s="9"/>
      <c r="M43" s="177"/>
      <c r="N43" s="116"/>
    </row>
    <row r="44" spans="2:17" s="15" customFormat="1" ht="11.25" outlineLevel="1" x14ac:dyDescent="0.2">
      <c r="B44" s="24"/>
      <c r="C44" s="23" t="s">
        <v>5</v>
      </c>
      <c r="D44" s="170">
        <v>26.9</v>
      </c>
      <c r="E44" s="170">
        <v>28.6</v>
      </c>
      <c r="F44" s="15">
        <v>27.8</v>
      </c>
      <c r="G44" s="119">
        <v>27</v>
      </c>
      <c r="H44" s="119">
        <v>28.2</v>
      </c>
      <c r="I44" s="170">
        <v>4.5999999999999996</v>
      </c>
      <c r="J44" s="179">
        <v>4.5</v>
      </c>
      <c r="K44" s="179">
        <v>4.2</v>
      </c>
      <c r="L44" s="9"/>
      <c r="M44" s="177"/>
      <c r="N44" s="116"/>
    </row>
    <row r="45" spans="2:17" s="15" customFormat="1" ht="23.25" customHeight="1" outlineLevel="1" x14ac:dyDescent="0.2">
      <c r="B45" s="24"/>
      <c r="C45" s="23" t="s">
        <v>6</v>
      </c>
      <c r="D45" s="170">
        <v>28.5</v>
      </c>
      <c r="E45" s="170">
        <v>27.5</v>
      </c>
      <c r="F45" s="15">
        <v>28.4</v>
      </c>
      <c r="G45" s="119">
        <v>26.9</v>
      </c>
      <c r="H45" s="119">
        <v>28.9</v>
      </c>
      <c r="I45" s="170">
        <v>3.4</v>
      </c>
      <c r="J45" s="179">
        <v>1.4</v>
      </c>
      <c r="K45" s="179">
        <v>7.1</v>
      </c>
      <c r="L45" s="9"/>
      <c r="M45" s="177"/>
      <c r="N45" s="116"/>
    </row>
    <row r="46" spans="2:17" s="15" customFormat="1" ht="11.25" outlineLevel="1" x14ac:dyDescent="0.2">
      <c r="B46" s="24" t="s">
        <v>17</v>
      </c>
      <c r="C46" s="23" t="s">
        <v>4</v>
      </c>
      <c r="D46" s="170">
        <v>42.4</v>
      </c>
      <c r="E46" s="170">
        <v>43.9</v>
      </c>
      <c r="F46" s="15">
        <v>43.6</v>
      </c>
      <c r="G46" s="15">
        <v>44.2</v>
      </c>
      <c r="H46" s="119">
        <v>45</v>
      </c>
      <c r="I46" s="170">
        <v>6.7</v>
      </c>
      <c r="J46" s="179">
        <v>6.2</v>
      </c>
      <c r="K46" s="179">
        <v>1.8</v>
      </c>
      <c r="L46" s="9"/>
      <c r="M46" s="177"/>
      <c r="N46" s="116"/>
    </row>
    <row r="47" spans="2:17" s="15" customFormat="1" ht="11.25" outlineLevel="1" x14ac:dyDescent="0.2">
      <c r="B47" s="24"/>
      <c r="C47" s="23" t="s">
        <v>5</v>
      </c>
      <c r="D47" s="119">
        <v>15.8</v>
      </c>
      <c r="E47" s="119">
        <v>14.8</v>
      </c>
      <c r="F47" s="241" t="s">
        <v>378</v>
      </c>
      <c r="G47" s="241" t="s">
        <v>451</v>
      </c>
      <c r="H47" s="119">
        <v>16.600000000000001</v>
      </c>
      <c r="I47" s="119">
        <v>9.1999999999999993</v>
      </c>
      <c r="J47" s="179">
        <v>5</v>
      </c>
      <c r="K47" s="179">
        <v>5.4</v>
      </c>
      <c r="L47" s="9"/>
      <c r="M47" s="177"/>
      <c r="N47" s="116"/>
    </row>
    <row r="48" spans="2:17" s="15" customFormat="1" ht="18" customHeight="1" outlineLevel="1" x14ac:dyDescent="0.2">
      <c r="B48" s="24"/>
      <c r="C48" s="23" t="s">
        <v>6</v>
      </c>
      <c r="D48" s="170">
        <v>26.6</v>
      </c>
      <c r="E48" s="170">
        <v>29.1</v>
      </c>
      <c r="F48" s="15">
        <v>28.1</v>
      </c>
      <c r="G48" s="15">
        <v>28.5</v>
      </c>
      <c r="H48" s="119">
        <v>28.4</v>
      </c>
      <c r="I48" s="170">
        <v>6.3</v>
      </c>
      <c r="J48" s="179">
        <v>6.9</v>
      </c>
      <c r="K48" s="179">
        <v>-0.2</v>
      </c>
      <c r="L48" s="9"/>
      <c r="M48" s="177"/>
      <c r="N48" s="116"/>
    </row>
    <row r="49" spans="2:16" s="61" customFormat="1" ht="3" customHeight="1" outlineLevel="1" x14ac:dyDescent="0.15">
      <c r="B49" s="97"/>
      <c r="C49" s="98"/>
      <c r="D49" s="161"/>
      <c r="E49" s="161"/>
      <c r="F49" s="161"/>
      <c r="G49" s="161"/>
      <c r="H49" s="161"/>
      <c r="I49" s="148"/>
      <c r="J49" s="99"/>
      <c r="K49" s="99" t="s">
        <v>309</v>
      </c>
      <c r="L49" s="68"/>
      <c r="M49" s="64"/>
      <c r="N49" s="63"/>
    </row>
    <row r="50" spans="2:16" ht="11.25" customHeight="1" x14ac:dyDescent="0.2"/>
    <row r="51" spans="2:16" ht="11.25" customHeight="1" x14ac:dyDescent="0.2">
      <c r="B51" s="102" t="s">
        <v>113</v>
      </c>
    </row>
    <row r="52" spans="2:16" ht="8.4499999999999993" customHeight="1" x14ac:dyDescent="0.2">
      <c r="B52" s="356"/>
      <c r="C52" s="356"/>
      <c r="D52" s="356"/>
      <c r="E52" s="356"/>
      <c r="F52" s="356"/>
      <c r="G52" s="356"/>
      <c r="H52" s="356"/>
      <c r="I52" s="356"/>
      <c r="J52" s="356"/>
      <c r="K52" s="356"/>
    </row>
    <row r="53" spans="2:16" x14ac:dyDescent="0.2">
      <c r="B53" s="244" t="s">
        <v>140</v>
      </c>
      <c r="C53" s="102"/>
      <c r="D53" s="102"/>
      <c r="E53" s="102"/>
      <c r="F53" s="102"/>
      <c r="G53" s="102"/>
      <c r="H53" s="102"/>
      <c r="I53" s="102"/>
      <c r="J53" s="102"/>
      <c r="K53" s="102"/>
      <c r="L53" s="102"/>
      <c r="M53" s="102"/>
      <c r="N53" s="102"/>
      <c r="O53" s="102"/>
      <c r="P53" s="102"/>
    </row>
    <row r="54" spans="2:16" ht="30" customHeight="1" x14ac:dyDescent="0.2">
      <c r="B54" s="355" t="s">
        <v>326</v>
      </c>
      <c r="C54" s="355"/>
      <c r="D54" s="355"/>
      <c r="E54" s="355"/>
      <c r="F54" s="355"/>
      <c r="G54" s="355"/>
      <c r="H54" s="355"/>
      <c r="I54" s="355"/>
      <c r="J54" s="355"/>
      <c r="K54" s="355"/>
      <c r="L54" s="102"/>
      <c r="M54" s="102"/>
      <c r="N54" s="102"/>
      <c r="O54" s="102"/>
      <c r="P54" s="102"/>
    </row>
  </sheetData>
  <mergeCells count="10">
    <mergeCell ref="B54:K54"/>
    <mergeCell ref="B52:K52"/>
    <mergeCell ref="B3:B6"/>
    <mergeCell ref="B1:K1"/>
    <mergeCell ref="C3:C6"/>
    <mergeCell ref="D3:K3"/>
    <mergeCell ref="J4:K4"/>
    <mergeCell ref="I6:K6"/>
    <mergeCell ref="D4:H4"/>
    <mergeCell ref="D6:H6"/>
  </mergeCells>
  <phoneticPr fontId="8" type="noConversion"/>
  <hyperlinks>
    <hyperlink ref="M2" location="Indice!A1" display="(Voltar ao índice)" xr:uid="{00000000-0004-0000-0100-000000000000}"/>
  </hyperlinks>
  <printOptions horizontalCentered="1"/>
  <pageMargins left="0.47244094488188981" right="0.47244094488188981" top="0.6692913385826772" bottom="0.6692913385826772" header="0" footer="0"/>
  <pageSetup paperSize="9" scale="82" firstPageNumber="20" orientation="portrait"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lha2">
    <pageSetUpPr fitToPage="1"/>
  </sheetPr>
  <dimension ref="B1:P48"/>
  <sheetViews>
    <sheetView showGridLines="0" showOutlineSymbols="0" zoomScaleNormal="100" workbookViewId="0">
      <pane xSplit="3" ySplit="6" topLeftCell="D7" activePane="bottomRight" state="frozen"/>
      <selection activeCell="H15" sqref="H15"/>
      <selection pane="topRight" activeCell="H15" sqref="H15"/>
      <selection pane="bottomLeft" activeCell="H15" sqref="H15"/>
      <selection pane="bottomRight"/>
    </sheetView>
  </sheetViews>
  <sheetFormatPr defaultColWidth="9.140625" defaultRowHeight="12.75" outlineLevelRow="1" x14ac:dyDescent="0.2"/>
  <cols>
    <col min="1" max="1" width="6.7109375" style="53" customWidth="1"/>
    <col min="2" max="2" width="30.7109375" style="53" customWidth="1"/>
    <col min="3" max="3" width="5.28515625" style="62" customWidth="1"/>
    <col min="4" max="8" width="10" style="162" customWidth="1"/>
    <col min="9" max="9" width="10" style="40" customWidth="1"/>
    <col min="10" max="11" width="10" style="53" customWidth="1"/>
    <col min="12" max="12" width="6.7109375" style="40" customWidth="1"/>
    <col min="13" max="13" width="14" style="40" customWidth="1"/>
    <col min="14" max="14" width="9.140625" style="86"/>
    <col min="15" max="16384" width="9.140625" style="53"/>
  </cols>
  <sheetData>
    <row r="1" spans="2:14" s="34" customFormat="1" ht="30" customHeight="1" x14ac:dyDescent="0.2">
      <c r="B1" s="373" t="s">
        <v>203</v>
      </c>
      <c r="C1" s="373"/>
      <c r="D1" s="373"/>
      <c r="E1" s="373"/>
      <c r="F1" s="373"/>
      <c r="G1" s="373"/>
      <c r="H1" s="373"/>
      <c r="I1" s="373"/>
      <c r="J1" s="373"/>
      <c r="K1" s="373"/>
      <c r="L1" s="35"/>
      <c r="M1" s="35"/>
      <c r="N1" s="85"/>
    </row>
    <row r="2" spans="2:14" s="34" customFormat="1" ht="12.75" customHeight="1" x14ac:dyDescent="0.2">
      <c r="B2" s="94"/>
      <c r="C2" s="94"/>
      <c r="D2" s="154"/>
      <c r="E2" s="154"/>
      <c r="F2" s="154"/>
      <c r="G2" s="154"/>
      <c r="H2" s="154"/>
      <c r="I2" s="154"/>
      <c r="J2" s="94"/>
      <c r="K2" s="94"/>
      <c r="L2" s="35"/>
      <c r="M2" s="96" t="s">
        <v>61</v>
      </c>
      <c r="N2" s="85"/>
    </row>
    <row r="3" spans="2:14" ht="12.75" customHeight="1" x14ac:dyDescent="0.2">
      <c r="B3" s="374" t="s">
        <v>52</v>
      </c>
      <c r="C3" s="361" t="s">
        <v>23</v>
      </c>
      <c r="D3" s="364" t="s">
        <v>24</v>
      </c>
      <c r="E3" s="365"/>
      <c r="F3" s="365"/>
      <c r="G3" s="365"/>
      <c r="H3" s="365"/>
      <c r="I3" s="365"/>
      <c r="J3" s="365"/>
      <c r="K3" s="365"/>
      <c r="L3" s="53"/>
      <c r="M3" s="53"/>
    </row>
    <row r="4" spans="2:14" ht="12.75" customHeight="1" x14ac:dyDescent="0.2">
      <c r="B4" s="374"/>
      <c r="C4" s="362"/>
      <c r="D4" s="368" t="s">
        <v>0</v>
      </c>
      <c r="E4" s="369"/>
      <c r="F4" s="369"/>
      <c r="G4" s="369"/>
      <c r="H4" s="370"/>
      <c r="I4" s="146" t="s">
        <v>1</v>
      </c>
      <c r="J4" s="364" t="s">
        <v>109</v>
      </c>
      <c r="K4" s="365"/>
      <c r="L4" s="53"/>
      <c r="M4" s="53"/>
    </row>
    <row r="5" spans="2:14" s="57" customFormat="1" ht="21" customHeight="1" x14ac:dyDescent="0.2">
      <c r="B5" s="374"/>
      <c r="C5" s="362"/>
      <c r="D5" s="147" t="s">
        <v>345</v>
      </c>
      <c r="E5" s="147" t="s">
        <v>358</v>
      </c>
      <c r="F5" s="147" t="s">
        <v>377</v>
      </c>
      <c r="G5" s="147" t="s">
        <v>433</v>
      </c>
      <c r="H5" s="147" t="s">
        <v>467</v>
      </c>
      <c r="I5" s="147" t="s">
        <v>467</v>
      </c>
      <c r="J5" s="127" t="s">
        <v>110</v>
      </c>
      <c r="K5" s="124" t="s">
        <v>111</v>
      </c>
      <c r="L5" s="56"/>
      <c r="N5" s="87"/>
    </row>
    <row r="6" spans="2:14" s="57" customFormat="1" ht="12.75" customHeight="1" x14ac:dyDescent="0.2">
      <c r="B6" s="374"/>
      <c r="C6" s="363"/>
      <c r="D6" s="371" t="s">
        <v>129</v>
      </c>
      <c r="E6" s="372"/>
      <c r="F6" s="372"/>
      <c r="G6" s="372"/>
      <c r="H6" s="372"/>
      <c r="I6" s="366" t="s">
        <v>2</v>
      </c>
      <c r="J6" s="367"/>
      <c r="K6" s="367"/>
      <c r="L6" s="56"/>
      <c r="N6" s="87"/>
    </row>
    <row r="7" spans="2:14" s="57" customFormat="1" ht="5.25" customHeight="1" x14ac:dyDescent="0.2">
      <c r="B7" s="10"/>
      <c r="C7" s="11"/>
      <c r="D7" s="166"/>
      <c r="I7" s="82"/>
      <c r="J7" s="12"/>
      <c r="K7" s="12"/>
      <c r="L7" s="58"/>
      <c r="M7" s="58"/>
      <c r="N7" s="87"/>
    </row>
    <row r="8" spans="2:14" s="45" customFormat="1" ht="11.25" outlineLevel="1" x14ac:dyDescent="0.2">
      <c r="B8" s="14" t="s">
        <v>52</v>
      </c>
      <c r="C8" s="13" t="s">
        <v>4</v>
      </c>
      <c r="D8" s="159">
        <v>136.30000000000001</v>
      </c>
      <c r="E8" s="159">
        <v>140</v>
      </c>
      <c r="F8" s="159">
        <v>140.5</v>
      </c>
      <c r="G8" s="159">
        <v>142.30000000000001</v>
      </c>
      <c r="H8" s="159">
        <v>142.80000000000001</v>
      </c>
      <c r="I8" s="159">
        <v>1.1000000000000001</v>
      </c>
      <c r="J8" s="177">
        <v>4.8</v>
      </c>
      <c r="K8" s="178">
        <v>0.4</v>
      </c>
      <c r="L8" s="41"/>
      <c r="M8" s="177"/>
      <c r="N8" s="41"/>
    </row>
    <row r="9" spans="2:14" s="45" customFormat="1" ht="11.25" outlineLevel="1" x14ac:dyDescent="0.2">
      <c r="B9" s="14"/>
      <c r="C9" s="13" t="s">
        <v>5</v>
      </c>
      <c r="D9" s="159">
        <v>68.5</v>
      </c>
      <c r="E9" s="159">
        <v>71.2</v>
      </c>
      <c r="F9" s="159">
        <v>71.2</v>
      </c>
      <c r="G9" s="159">
        <v>72.5</v>
      </c>
      <c r="H9" s="159">
        <v>72</v>
      </c>
      <c r="I9" s="159">
        <v>1.4</v>
      </c>
      <c r="J9" s="177">
        <v>5.2</v>
      </c>
      <c r="K9" s="178">
        <v>-0.7</v>
      </c>
      <c r="M9" s="177"/>
      <c r="N9" s="41"/>
    </row>
    <row r="10" spans="2:14" s="45" customFormat="1" ht="23.25" customHeight="1" outlineLevel="1" x14ac:dyDescent="0.2">
      <c r="B10" s="14"/>
      <c r="C10" s="13" t="s">
        <v>6</v>
      </c>
      <c r="D10" s="159">
        <v>67.900000000000006</v>
      </c>
      <c r="E10" s="159">
        <v>68.8</v>
      </c>
      <c r="F10" s="159">
        <v>69.3</v>
      </c>
      <c r="G10" s="159">
        <v>69.8</v>
      </c>
      <c r="H10" s="159">
        <v>70.8</v>
      </c>
      <c r="I10" s="116">
        <v>1.5</v>
      </c>
      <c r="J10" s="177">
        <v>4.3</v>
      </c>
      <c r="K10" s="178">
        <v>1.5</v>
      </c>
      <c r="M10" s="177"/>
      <c r="N10" s="41"/>
    </row>
    <row r="11" spans="2:14" s="44" customFormat="1" ht="11.25" outlineLevel="1" x14ac:dyDescent="0.2">
      <c r="B11" s="17" t="s">
        <v>80</v>
      </c>
      <c r="C11" s="16" t="s">
        <v>4</v>
      </c>
      <c r="D11" s="119">
        <v>10.1</v>
      </c>
      <c r="E11" s="119">
        <v>11.3</v>
      </c>
      <c r="F11" s="119">
        <v>11.5</v>
      </c>
      <c r="G11" s="119">
        <v>11</v>
      </c>
      <c r="H11" s="119">
        <v>11</v>
      </c>
      <c r="I11" s="119">
        <v>5.3</v>
      </c>
      <c r="J11" s="181">
        <v>8.8000000000000007</v>
      </c>
      <c r="K11" s="181">
        <v>0.5</v>
      </c>
      <c r="M11" s="177"/>
      <c r="N11" s="41"/>
    </row>
    <row r="12" spans="2:14" s="44" customFormat="1" ht="11.25" outlineLevel="1" x14ac:dyDescent="0.2">
      <c r="B12" s="17"/>
      <c r="C12" s="16" t="s">
        <v>5</v>
      </c>
      <c r="D12" s="119">
        <v>5.5</v>
      </c>
      <c r="E12" s="119">
        <v>6.4</v>
      </c>
      <c r="F12" s="119">
        <v>6.7</v>
      </c>
      <c r="G12" s="119">
        <v>6.4</v>
      </c>
      <c r="H12" s="119">
        <v>6.2</v>
      </c>
      <c r="I12" s="119">
        <v>5.6</v>
      </c>
      <c r="J12" s="181">
        <v>12.4</v>
      </c>
      <c r="K12" s="181">
        <v>-4</v>
      </c>
      <c r="M12" s="177"/>
      <c r="N12" s="41"/>
    </row>
    <row r="13" spans="2:14" s="44" customFormat="1" ht="23.25" customHeight="1" outlineLevel="1" x14ac:dyDescent="0.2">
      <c r="B13" s="17"/>
      <c r="C13" s="16" t="s">
        <v>6</v>
      </c>
      <c r="D13" s="119" t="s">
        <v>282</v>
      </c>
      <c r="E13" s="119">
        <v>4.9000000000000004</v>
      </c>
      <c r="F13" s="119" t="s">
        <v>275</v>
      </c>
      <c r="G13" s="119" t="s">
        <v>272</v>
      </c>
      <c r="H13" s="119">
        <v>4.9000000000000004</v>
      </c>
      <c r="I13" s="119">
        <v>9.5</v>
      </c>
      <c r="J13" s="179">
        <v>4.5999999999999996</v>
      </c>
      <c r="K13" s="180">
        <v>6.8</v>
      </c>
      <c r="M13" s="177"/>
      <c r="N13" s="41"/>
    </row>
    <row r="14" spans="2:14" s="44" customFormat="1" ht="11.25" outlineLevel="1" x14ac:dyDescent="0.2">
      <c r="B14" s="17" t="s">
        <v>7</v>
      </c>
      <c r="C14" s="16" t="s">
        <v>4</v>
      </c>
      <c r="D14" s="119">
        <v>27</v>
      </c>
      <c r="E14" s="119">
        <v>28.2</v>
      </c>
      <c r="F14" s="119">
        <v>28.1</v>
      </c>
      <c r="G14" s="119">
        <v>28.3</v>
      </c>
      <c r="H14" s="119">
        <v>28.6</v>
      </c>
      <c r="I14" s="119">
        <v>1.2</v>
      </c>
      <c r="J14" s="179">
        <v>5.9</v>
      </c>
      <c r="K14" s="180">
        <v>1.1000000000000001</v>
      </c>
      <c r="M14" s="177"/>
      <c r="N14" s="41"/>
    </row>
    <row r="15" spans="2:14" s="44" customFormat="1" ht="11.25" outlineLevel="1" x14ac:dyDescent="0.2">
      <c r="B15" s="17"/>
      <c r="C15" s="16" t="s">
        <v>5</v>
      </c>
      <c r="D15" s="119">
        <v>13.8</v>
      </c>
      <c r="E15" s="119">
        <v>14.5</v>
      </c>
      <c r="F15" s="119">
        <v>14</v>
      </c>
      <c r="G15" s="119">
        <v>14.6</v>
      </c>
      <c r="H15" s="119">
        <v>14.6</v>
      </c>
      <c r="I15" s="119">
        <v>1.8</v>
      </c>
      <c r="J15" s="179">
        <v>5.9</v>
      </c>
      <c r="K15" s="180">
        <v>-0.4</v>
      </c>
      <c r="M15" s="177"/>
      <c r="N15" s="41"/>
    </row>
    <row r="16" spans="2:14" s="44" customFormat="1" ht="23.25" customHeight="1" outlineLevel="1" x14ac:dyDescent="0.2">
      <c r="B16" s="17"/>
      <c r="C16" s="16" t="s">
        <v>6</v>
      </c>
      <c r="D16" s="119">
        <v>13.3</v>
      </c>
      <c r="E16" s="119">
        <v>13.7</v>
      </c>
      <c r="F16" s="119">
        <v>14.1</v>
      </c>
      <c r="G16" s="119">
        <v>13.7</v>
      </c>
      <c r="H16" s="119">
        <v>14</v>
      </c>
      <c r="I16" s="119">
        <v>1.3</v>
      </c>
      <c r="J16" s="179">
        <v>5.9</v>
      </c>
      <c r="K16" s="180">
        <v>2.7</v>
      </c>
      <c r="M16" s="177"/>
      <c r="N16" s="41"/>
    </row>
    <row r="17" spans="2:14" s="44" customFormat="1" ht="11.25" outlineLevel="1" x14ac:dyDescent="0.2">
      <c r="B17" s="17" t="s">
        <v>8</v>
      </c>
      <c r="C17" s="16" t="s">
        <v>4</v>
      </c>
      <c r="D17" s="119">
        <v>29.4</v>
      </c>
      <c r="E17" s="119">
        <v>29.8</v>
      </c>
      <c r="F17" s="119">
        <v>30.3</v>
      </c>
      <c r="G17" s="119">
        <v>30.5</v>
      </c>
      <c r="H17" s="119">
        <v>30.5</v>
      </c>
      <c r="I17" s="119">
        <v>1.4</v>
      </c>
      <c r="J17" s="179">
        <v>3.5</v>
      </c>
      <c r="K17" s="180">
        <v>-0.1</v>
      </c>
      <c r="M17" s="177"/>
      <c r="N17" s="41"/>
    </row>
    <row r="18" spans="2:14" s="44" customFormat="1" ht="11.25" outlineLevel="1" x14ac:dyDescent="0.2">
      <c r="B18" s="17"/>
      <c r="C18" s="16" t="s">
        <v>5</v>
      </c>
      <c r="D18" s="119">
        <v>14.7</v>
      </c>
      <c r="E18" s="119">
        <v>14.8</v>
      </c>
      <c r="F18" s="119">
        <v>14.8</v>
      </c>
      <c r="G18" s="119">
        <v>15</v>
      </c>
      <c r="H18" s="119">
        <v>15.1</v>
      </c>
      <c r="I18" s="119">
        <v>2.2000000000000002</v>
      </c>
      <c r="J18" s="179">
        <v>2.6</v>
      </c>
      <c r="K18" s="180">
        <v>0.7</v>
      </c>
      <c r="M18" s="177"/>
      <c r="N18" s="41"/>
    </row>
    <row r="19" spans="2:14" s="44" customFormat="1" ht="23.25" customHeight="1" outlineLevel="1" x14ac:dyDescent="0.2">
      <c r="B19" s="17"/>
      <c r="C19" s="16" t="s">
        <v>6</v>
      </c>
      <c r="D19" s="119">
        <v>14.7</v>
      </c>
      <c r="E19" s="119">
        <v>15</v>
      </c>
      <c r="F19" s="119">
        <v>15.5</v>
      </c>
      <c r="G19" s="119">
        <v>15.5</v>
      </c>
      <c r="H19" s="119">
        <v>15.4</v>
      </c>
      <c r="I19" s="119">
        <v>1.5</v>
      </c>
      <c r="J19" s="179">
        <v>4.4000000000000004</v>
      </c>
      <c r="K19" s="180">
        <v>-0.8</v>
      </c>
      <c r="M19" s="177"/>
      <c r="N19" s="41"/>
    </row>
    <row r="20" spans="2:14" s="44" customFormat="1" ht="11.25" outlineLevel="1" x14ac:dyDescent="0.2">
      <c r="B20" s="17" t="s">
        <v>81</v>
      </c>
      <c r="C20" s="16" t="s">
        <v>4</v>
      </c>
      <c r="D20" s="119">
        <v>36.9</v>
      </c>
      <c r="E20" s="119">
        <v>37.299999999999997</v>
      </c>
      <c r="F20" s="119">
        <v>37.5</v>
      </c>
      <c r="G20" s="119">
        <v>37.799999999999997</v>
      </c>
      <c r="H20" s="119">
        <v>37.4</v>
      </c>
      <c r="I20" s="119">
        <v>1.3</v>
      </c>
      <c r="J20" s="179">
        <v>1.3</v>
      </c>
      <c r="K20" s="180">
        <v>-1</v>
      </c>
      <c r="M20" s="177"/>
      <c r="N20" s="41"/>
    </row>
    <row r="21" spans="2:14" s="44" customFormat="1" ht="11.25" outlineLevel="1" x14ac:dyDescent="0.2">
      <c r="B21" s="17"/>
      <c r="C21" s="16" t="s">
        <v>5</v>
      </c>
      <c r="D21" s="119">
        <v>18.100000000000001</v>
      </c>
      <c r="E21" s="119">
        <v>18.5</v>
      </c>
      <c r="F21" s="119">
        <v>18.600000000000001</v>
      </c>
      <c r="G21" s="119">
        <v>18.7</v>
      </c>
      <c r="H21" s="119">
        <v>18.3</v>
      </c>
      <c r="I21" s="119">
        <v>1.8</v>
      </c>
      <c r="J21" s="179">
        <v>1.2</v>
      </c>
      <c r="K21" s="180">
        <v>-2.2000000000000002</v>
      </c>
      <c r="M21" s="177"/>
      <c r="N21" s="41"/>
    </row>
    <row r="22" spans="2:14" s="44" customFormat="1" ht="23.25" customHeight="1" outlineLevel="1" x14ac:dyDescent="0.2">
      <c r="B22" s="17"/>
      <c r="C22" s="16" t="s">
        <v>6</v>
      </c>
      <c r="D22" s="119">
        <v>18.8</v>
      </c>
      <c r="E22" s="119">
        <v>18.8</v>
      </c>
      <c r="F22" s="119">
        <v>18.899999999999999</v>
      </c>
      <c r="G22" s="119">
        <v>19.100000000000001</v>
      </c>
      <c r="H22" s="119">
        <v>19.100000000000001</v>
      </c>
      <c r="I22" s="119">
        <v>1.7</v>
      </c>
      <c r="J22" s="179">
        <v>1.5</v>
      </c>
      <c r="K22" s="180">
        <v>0.1</v>
      </c>
      <c r="M22" s="177"/>
      <c r="N22" s="41"/>
    </row>
    <row r="23" spans="2:14" s="44" customFormat="1" ht="11.25" outlineLevel="1" x14ac:dyDescent="0.2">
      <c r="B23" s="17" t="s">
        <v>82</v>
      </c>
      <c r="C23" s="16" t="s">
        <v>4</v>
      </c>
      <c r="D23" s="119">
        <v>27.7</v>
      </c>
      <c r="E23" s="119">
        <v>27.2</v>
      </c>
      <c r="F23" s="119">
        <v>27.5</v>
      </c>
      <c r="G23" s="119">
        <v>29</v>
      </c>
      <c r="H23" s="119">
        <v>29.3</v>
      </c>
      <c r="I23" s="119">
        <v>3.2</v>
      </c>
      <c r="J23" s="179">
        <v>5.8</v>
      </c>
      <c r="K23" s="180">
        <v>1.1000000000000001</v>
      </c>
      <c r="M23" s="177"/>
      <c r="N23" s="41"/>
    </row>
    <row r="24" spans="2:14" s="44" customFormat="1" ht="11.25" outlineLevel="1" x14ac:dyDescent="0.2">
      <c r="B24" s="17"/>
      <c r="C24" s="16" t="s">
        <v>5</v>
      </c>
      <c r="D24" s="119">
        <v>13.3</v>
      </c>
      <c r="E24" s="119">
        <v>13.8</v>
      </c>
      <c r="F24" s="119">
        <v>14</v>
      </c>
      <c r="G24" s="119">
        <v>14.6</v>
      </c>
      <c r="H24" s="119">
        <v>14.6</v>
      </c>
      <c r="I24" s="119">
        <v>3.6</v>
      </c>
      <c r="J24" s="179">
        <v>9.3000000000000007</v>
      </c>
      <c r="K24" s="180">
        <v>-0.6</v>
      </c>
      <c r="M24" s="177"/>
      <c r="N24" s="41"/>
    </row>
    <row r="25" spans="2:14" s="44" customFormat="1" ht="23.25" customHeight="1" outlineLevel="1" x14ac:dyDescent="0.2">
      <c r="B25" s="17"/>
      <c r="C25" s="16" t="s">
        <v>6</v>
      </c>
      <c r="D25" s="119">
        <v>14.3</v>
      </c>
      <c r="E25" s="119">
        <v>13.4</v>
      </c>
      <c r="F25" s="119">
        <v>13.4</v>
      </c>
      <c r="G25" s="119">
        <v>14.3</v>
      </c>
      <c r="H25" s="119">
        <v>14.7</v>
      </c>
      <c r="I25" s="119">
        <v>4.9000000000000004</v>
      </c>
      <c r="J25" s="181">
        <v>2.5</v>
      </c>
      <c r="K25" s="181">
        <v>2.8</v>
      </c>
      <c r="M25" s="177"/>
      <c r="N25" s="41"/>
    </row>
    <row r="26" spans="2:14" s="44" customFormat="1" ht="11.25" outlineLevel="1" x14ac:dyDescent="0.2">
      <c r="B26" s="17" t="s">
        <v>83</v>
      </c>
      <c r="C26" s="16" t="s">
        <v>4</v>
      </c>
      <c r="D26" s="119" t="s">
        <v>263</v>
      </c>
      <c r="E26" s="119" t="s">
        <v>268</v>
      </c>
      <c r="F26" s="119">
        <v>5.6</v>
      </c>
      <c r="G26" s="119" t="s">
        <v>254</v>
      </c>
      <c r="H26" s="119" t="s">
        <v>253</v>
      </c>
      <c r="I26" s="119">
        <v>11</v>
      </c>
      <c r="J26" s="181">
        <v>17.3</v>
      </c>
      <c r="K26" s="181">
        <v>4.7</v>
      </c>
      <c r="M26" s="177"/>
      <c r="N26" s="41"/>
    </row>
    <row r="27" spans="2:14" s="44" customFormat="1" ht="11.25" outlineLevel="1" x14ac:dyDescent="0.2">
      <c r="B27" s="17"/>
      <c r="C27" s="16" t="s">
        <v>5</v>
      </c>
      <c r="D27" s="119" t="s">
        <v>292</v>
      </c>
      <c r="E27" s="119" t="s">
        <v>262</v>
      </c>
      <c r="F27" s="119" t="s">
        <v>292</v>
      </c>
      <c r="G27" s="119" t="s">
        <v>292</v>
      </c>
      <c r="H27" s="119" t="s">
        <v>262</v>
      </c>
      <c r="I27" s="119">
        <v>13.4</v>
      </c>
      <c r="J27" s="181">
        <v>7.7</v>
      </c>
      <c r="K27" s="181">
        <v>7.5</v>
      </c>
      <c r="M27" s="177"/>
      <c r="N27" s="41"/>
    </row>
    <row r="28" spans="2:14" s="44" customFormat="1" ht="23.25" customHeight="1" outlineLevel="1" x14ac:dyDescent="0.2">
      <c r="B28" s="17"/>
      <c r="C28" s="16" t="s">
        <v>6</v>
      </c>
      <c r="D28" s="119" t="s">
        <v>297</v>
      </c>
      <c r="E28" s="119" t="s">
        <v>261</v>
      </c>
      <c r="F28" s="119" t="s">
        <v>315</v>
      </c>
      <c r="G28" s="119" t="s">
        <v>299</v>
      </c>
      <c r="H28" s="119" t="s">
        <v>299</v>
      </c>
      <c r="I28" s="119">
        <v>13.7</v>
      </c>
      <c r="J28" s="181">
        <v>31.5</v>
      </c>
      <c r="K28" s="312">
        <v>1.6</v>
      </c>
      <c r="M28" s="177"/>
      <c r="N28" s="41"/>
    </row>
    <row r="29" spans="2:14" s="44" customFormat="1" ht="11.25" outlineLevel="1" x14ac:dyDescent="0.2">
      <c r="B29" s="17" t="s">
        <v>84</v>
      </c>
      <c r="C29" s="16" t="s">
        <v>4</v>
      </c>
      <c r="D29" s="119">
        <v>131.19999999999999</v>
      </c>
      <c r="E29" s="119">
        <v>133.69999999999999</v>
      </c>
      <c r="F29" s="119">
        <v>134.9</v>
      </c>
      <c r="G29" s="119">
        <v>136.5</v>
      </c>
      <c r="H29" s="119">
        <v>136.80000000000001</v>
      </c>
      <c r="I29" s="119">
        <v>1.1000000000000001</v>
      </c>
      <c r="J29" s="179">
        <v>4.3</v>
      </c>
      <c r="K29" s="180">
        <v>0.2</v>
      </c>
      <c r="M29" s="177"/>
      <c r="N29" s="41"/>
    </row>
    <row r="30" spans="2:14" s="44" customFormat="1" ht="11.25" outlineLevel="1" x14ac:dyDescent="0.2">
      <c r="B30" s="17"/>
      <c r="C30" s="16" t="s">
        <v>5</v>
      </c>
      <c r="D30" s="119">
        <v>65.400000000000006</v>
      </c>
      <c r="E30" s="119">
        <v>67.900000000000006</v>
      </c>
      <c r="F30" s="119">
        <v>68.099999999999994</v>
      </c>
      <c r="G30" s="119">
        <v>69.400000000000006</v>
      </c>
      <c r="H30" s="119">
        <v>68.7</v>
      </c>
      <c r="I30" s="119">
        <v>1.3</v>
      </c>
      <c r="J30" s="179">
        <v>5.0999999999999996</v>
      </c>
      <c r="K30" s="180">
        <v>-1</v>
      </c>
      <c r="M30" s="177"/>
      <c r="N30" s="41"/>
    </row>
    <row r="31" spans="2:14" s="44" customFormat="1" ht="23.25" customHeight="1" outlineLevel="1" x14ac:dyDescent="0.2">
      <c r="B31" s="17"/>
      <c r="C31" s="16" t="s">
        <v>6</v>
      </c>
      <c r="D31" s="119">
        <v>65.8</v>
      </c>
      <c r="E31" s="119">
        <v>65.8</v>
      </c>
      <c r="F31" s="119">
        <v>66.8</v>
      </c>
      <c r="G31" s="119">
        <v>67.099999999999994</v>
      </c>
      <c r="H31" s="119">
        <v>68.099999999999994</v>
      </c>
      <c r="I31" s="129">
        <v>1.4</v>
      </c>
      <c r="J31" s="179">
        <v>3.5</v>
      </c>
      <c r="K31" s="180">
        <v>1.5</v>
      </c>
      <c r="M31" s="177"/>
      <c r="N31" s="41"/>
    </row>
    <row r="32" spans="2:14" s="44" customFormat="1" ht="11.25" outlineLevel="1" x14ac:dyDescent="0.2">
      <c r="B32" s="14" t="s">
        <v>27</v>
      </c>
      <c r="C32" s="16"/>
      <c r="D32" s="116"/>
      <c r="E32" s="116"/>
      <c r="F32" s="116"/>
      <c r="G32" s="116"/>
      <c r="H32" s="116"/>
      <c r="I32" s="129"/>
      <c r="J32" s="179" t="s">
        <v>309</v>
      </c>
      <c r="K32" s="180" t="s">
        <v>309</v>
      </c>
      <c r="M32" s="177"/>
      <c r="N32" s="41"/>
    </row>
    <row r="33" spans="2:16" s="44" customFormat="1" ht="11.25" outlineLevel="1" x14ac:dyDescent="0.2">
      <c r="B33" s="17" t="s">
        <v>16</v>
      </c>
      <c r="C33" s="16" t="s">
        <v>4</v>
      </c>
      <c r="D33" s="129">
        <v>56.4</v>
      </c>
      <c r="E33" s="129">
        <v>57.8</v>
      </c>
      <c r="F33" s="129">
        <v>57.9</v>
      </c>
      <c r="G33" s="129">
        <v>60.6</v>
      </c>
      <c r="H33" s="129">
        <v>57.7</v>
      </c>
      <c r="I33" s="129">
        <v>4.5999999999999996</v>
      </c>
      <c r="J33" s="179">
        <v>2.2999999999999998</v>
      </c>
      <c r="K33" s="180">
        <v>-4.8</v>
      </c>
      <c r="M33" s="177"/>
      <c r="N33" s="41"/>
    </row>
    <row r="34" spans="2:16" s="44" customFormat="1" ht="11.25" outlineLevel="1" x14ac:dyDescent="0.2">
      <c r="B34" s="17"/>
      <c r="C34" s="16" t="s">
        <v>5</v>
      </c>
      <c r="D34" s="129">
        <v>33.200000000000003</v>
      </c>
      <c r="E34" s="129">
        <v>34.6</v>
      </c>
      <c r="F34" s="129">
        <v>35.1</v>
      </c>
      <c r="G34" s="129">
        <v>36.4</v>
      </c>
      <c r="H34" s="129">
        <v>34.6</v>
      </c>
      <c r="I34" s="129">
        <v>4.8</v>
      </c>
      <c r="J34" s="179">
        <v>4.2</v>
      </c>
      <c r="K34" s="180">
        <v>-5.0999999999999996</v>
      </c>
      <c r="M34" s="177"/>
      <c r="N34" s="41"/>
    </row>
    <row r="35" spans="2:16" s="44" customFormat="1" ht="23.25" customHeight="1" outlineLevel="1" x14ac:dyDescent="0.2">
      <c r="B35" s="17"/>
      <c r="C35" s="16" t="s">
        <v>6</v>
      </c>
      <c r="D35" s="129">
        <v>23.2</v>
      </c>
      <c r="E35" s="129">
        <v>23.2</v>
      </c>
      <c r="F35" s="129">
        <v>22.9</v>
      </c>
      <c r="G35" s="129">
        <v>24.1</v>
      </c>
      <c r="H35" s="129">
        <v>23.1</v>
      </c>
      <c r="I35" s="129">
        <v>6.3</v>
      </c>
      <c r="J35" s="179">
        <v>-0.5</v>
      </c>
      <c r="K35" s="180">
        <v>-4.2</v>
      </c>
      <c r="M35" s="177"/>
      <c r="N35" s="41"/>
    </row>
    <row r="36" spans="2:16" s="44" customFormat="1" ht="11.25" outlineLevel="1" x14ac:dyDescent="0.2">
      <c r="B36" s="24" t="s">
        <v>33</v>
      </c>
      <c r="C36" s="16" t="s">
        <v>4</v>
      </c>
      <c r="D36" s="129">
        <v>43.1</v>
      </c>
      <c r="E36" s="129">
        <v>44</v>
      </c>
      <c r="F36" s="129">
        <v>44.2</v>
      </c>
      <c r="G36" s="129">
        <v>42.9</v>
      </c>
      <c r="H36" s="129">
        <v>45.5</v>
      </c>
      <c r="I36" s="129">
        <v>3.3</v>
      </c>
      <c r="J36" s="179">
        <v>5.5</v>
      </c>
      <c r="K36" s="180">
        <v>6</v>
      </c>
      <c r="M36" s="177"/>
      <c r="N36" s="41"/>
    </row>
    <row r="37" spans="2:16" s="44" customFormat="1" ht="11.25" outlineLevel="1" x14ac:dyDescent="0.2">
      <c r="B37" s="17"/>
      <c r="C37" s="16" t="s">
        <v>5</v>
      </c>
      <c r="D37" s="129">
        <v>21.7</v>
      </c>
      <c r="E37" s="129">
        <v>23.6</v>
      </c>
      <c r="F37" s="129">
        <v>22.4</v>
      </c>
      <c r="G37" s="129">
        <v>22.3</v>
      </c>
      <c r="H37" s="129">
        <v>23.1</v>
      </c>
      <c r="I37" s="129">
        <v>4.9000000000000004</v>
      </c>
      <c r="J37" s="179">
        <v>6.6</v>
      </c>
      <c r="K37" s="180">
        <v>3.6</v>
      </c>
      <c r="M37" s="177"/>
      <c r="N37" s="41"/>
    </row>
    <row r="38" spans="2:16" s="44" customFormat="1" ht="23.25" customHeight="1" outlineLevel="1" x14ac:dyDescent="0.2">
      <c r="B38" s="17"/>
      <c r="C38" s="16" t="s">
        <v>6</v>
      </c>
      <c r="D38" s="129">
        <v>21.5</v>
      </c>
      <c r="E38" s="129">
        <v>20.399999999999999</v>
      </c>
      <c r="F38" s="129">
        <v>21.8</v>
      </c>
      <c r="G38" s="129">
        <v>20.6</v>
      </c>
      <c r="H38" s="129">
        <v>22.4</v>
      </c>
      <c r="I38" s="129">
        <v>4.2</v>
      </c>
      <c r="J38" s="179">
        <v>4.4000000000000004</v>
      </c>
      <c r="K38" s="180">
        <v>8.6999999999999993</v>
      </c>
      <c r="M38" s="177"/>
      <c r="N38" s="41"/>
    </row>
    <row r="39" spans="2:16" s="44" customFormat="1" ht="11.25" outlineLevel="1" x14ac:dyDescent="0.2">
      <c r="B39" s="17" t="s">
        <v>17</v>
      </c>
      <c r="C39" s="16" t="s">
        <v>4</v>
      </c>
      <c r="D39" s="129">
        <v>36.799999999999997</v>
      </c>
      <c r="E39" s="129">
        <v>38.200000000000003</v>
      </c>
      <c r="F39" s="129">
        <v>38.4</v>
      </c>
      <c r="G39" s="129">
        <v>38.799999999999997</v>
      </c>
      <c r="H39" s="129">
        <v>39.6</v>
      </c>
      <c r="I39" s="129">
        <v>6.7</v>
      </c>
      <c r="J39" s="179">
        <v>7.7</v>
      </c>
      <c r="K39" s="180">
        <v>2.1</v>
      </c>
      <c r="M39" s="177"/>
      <c r="N39" s="41"/>
    </row>
    <row r="40" spans="2:16" s="44" customFormat="1" ht="11.25" outlineLevel="1" x14ac:dyDescent="0.2">
      <c r="B40" s="17"/>
      <c r="C40" s="16" t="s">
        <v>5</v>
      </c>
      <c r="D40" s="129">
        <v>13.6</v>
      </c>
      <c r="E40" s="129">
        <v>13.1</v>
      </c>
      <c r="F40" s="129" t="s">
        <v>379</v>
      </c>
      <c r="G40" s="129" t="s">
        <v>452</v>
      </c>
      <c r="H40" s="129">
        <v>14.3</v>
      </c>
      <c r="I40" s="129">
        <v>10</v>
      </c>
      <c r="J40" s="179">
        <v>5.3</v>
      </c>
      <c r="K40" s="180">
        <v>4</v>
      </c>
      <c r="M40" s="177"/>
      <c r="N40" s="41"/>
    </row>
    <row r="41" spans="2:16" s="44" customFormat="1" ht="18" customHeight="1" outlineLevel="1" x14ac:dyDescent="0.2">
      <c r="B41" s="17"/>
      <c r="C41" s="16" t="s">
        <v>6</v>
      </c>
      <c r="D41" s="129">
        <v>23.2</v>
      </c>
      <c r="E41" s="129">
        <v>25.2</v>
      </c>
      <c r="F41" s="129">
        <v>24.7</v>
      </c>
      <c r="G41" s="129">
        <v>25</v>
      </c>
      <c r="H41" s="129">
        <v>25.3</v>
      </c>
      <c r="I41" s="129">
        <v>6.1</v>
      </c>
      <c r="J41" s="179">
        <v>9.1999999999999993</v>
      </c>
      <c r="K41" s="180">
        <v>1.1000000000000001</v>
      </c>
      <c r="M41" s="177"/>
      <c r="N41" s="41"/>
    </row>
    <row r="42" spans="2:16" s="61" customFormat="1" ht="3" customHeight="1" outlineLevel="1" x14ac:dyDescent="0.2">
      <c r="B42" s="142"/>
      <c r="C42" s="138"/>
      <c r="D42" s="164"/>
      <c r="E42" s="164"/>
      <c r="F42" s="164"/>
      <c r="G42" s="164"/>
      <c r="H42" s="164"/>
      <c r="I42" s="152"/>
      <c r="J42" s="139"/>
      <c r="K42" s="139"/>
      <c r="L42" s="69"/>
      <c r="M42" s="41"/>
      <c r="N42" s="41"/>
    </row>
    <row r="43" spans="2:16" ht="11.25" customHeight="1" x14ac:dyDescent="0.2">
      <c r="B43" s="44"/>
      <c r="C43" s="46"/>
      <c r="D43" s="165"/>
      <c r="E43" s="165"/>
      <c r="F43" s="165"/>
      <c r="G43" s="165"/>
      <c r="H43" s="165"/>
      <c r="I43" s="54"/>
      <c r="J43" s="44"/>
      <c r="K43" s="44"/>
    </row>
    <row r="44" spans="2:16" ht="11.25" customHeight="1" x14ac:dyDescent="0.2">
      <c r="B44" s="102" t="s">
        <v>113</v>
      </c>
      <c r="L44" s="53"/>
      <c r="M44" s="53"/>
      <c r="N44" s="40"/>
    </row>
    <row r="45" spans="2:16" x14ac:dyDescent="0.2">
      <c r="B45" s="244" t="s">
        <v>140</v>
      </c>
      <c r="C45" s="102"/>
      <c r="D45" s="102"/>
      <c r="E45" s="102"/>
      <c r="F45" s="102"/>
      <c r="G45" s="102"/>
      <c r="H45" s="102"/>
      <c r="I45" s="102"/>
      <c r="J45" s="102"/>
      <c r="K45" s="102"/>
      <c r="L45" s="102"/>
      <c r="M45" s="102"/>
      <c r="N45" s="102"/>
      <c r="O45" s="102"/>
      <c r="P45" s="102"/>
    </row>
    <row r="46" spans="2:16" ht="30" customHeight="1" x14ac:dyDescent="0.2">
      <c r="B46" s="355" t="s">
        <v>326</v>
      </c>
      <c r="C46" s="355"/>
      <c r="D46" s="355"/>
      <c r="E46" s="355"/>
      <c r="F46" s="355"/>
      <c r="G46" s="355"/>
      <c r="H46" s="355"/>
      <c r="I46" s="355"/>
      <c r="J46" s="355"/>
      <c r="K46" s="355"/>
      <c r="L46" s="102"/>
      <c r="M46" s="102"/>
      <c r="N46" s="102"/>
      <c r="O46" s="102"/>
      <c r="P46" s="102"/>
    </row>
    <row r="47" spans="2:16" x14ac:dyDescent="0.2">
      <c r="B47" s="44"/>
      <c r="C47" s="46"/>
      <c r="D47" s="165"/>
      <c r="E47" s="165"/>
      <c r="F47" s="165"/>
      <c r="G47" s="165"/>
      <c r="H47" s="165"/>
      <c r="I47" s="54"/>
      <c r="J47" s="44"/>
      <c r="K47" s="44"/>
    </row>
    <row r="48" spans="2:16" x14ac:dyDescent="0.2">
      <c r="B48" s="44"/>
      <c r="C48" s="46"/>
      <c r="D48" s="165"/>
      <c r="E48" s="165"/>
      <c r="F48" s="165"/>
      <c r="G48" s="165"/>
      <c r="H48" s="165"/>
      <c r="I48" s="54"/>
      <c r="J48" s="44"/>
      <c r="K48" s="44"/>
    </row>
  </sheetData>
  <mergeCells count="9">
    <mergeCell ref="B46:K46"/>
    <mergeCell ref="B1:K1"/>
    <mergeCell ref="B3:B6"/>
    <mergeCell ref="C3:C6"/>
    <mergeCell ref="D3:K3"/>
    <mergeCell ref="J4:K4"/>
    <mergeCell ref="I6:K6"/>
    <mergeCell ref="D4:H4"/>
    <mergeCell ref="D6:H6"/>
  </mergeCells>
  <phoneticPr fontId="8" type="noConversion"/>
  <hyperlinks>
    <hyperlink ref="M2" location="Indice!A1" display="(Voltar ao índice)" xr:uid="{00000000-0004-0000-0200-000000000000}"/>
  </hyperlinks>
  <printOptions horizontalCentered="1"/>
  <pageMargins left="0.47244094488188981" right="0.47244094488188981" top="0.6692913385826772" bottom="0.6692913385826772" header="0" footer="0"/>
  <pageSetup paperSize="9" scale="82" firstPageNumber="20" orientation="portrait"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lha3">
    <pageSetUpPr fitToPage="1"/>
  </sheetPr>
  <dimension ref="B1:U73"/>
  <sheetViews>
    <sheetView showGridLines="0" showOutlineSymbols="0" zoomScaleNormal="100" workbookViewId="0">
      <pane xSplit="3" ySplit="6" topLeftCell="D7" activePane="bottomRight" state="frozen"/>
      <selection activeCell="H15" sqref="H15"/>
      <selection pane="topRight" activeCell="H15" sqref="H15"/>
      <selection pane="bottomLeft" activeCell="H15" sqref="H15"/>
      <selection pane="bottomRight"/>
    </sheetView>
  </sheetViews>
  <sheetFormatPr defaultColWidth="9.140625" defaultRowHeight="12.75" outlineLevelRow="1" x14ac:dyDescent="0.2"/>
  <cols>
    <col min="1" max="1" width="6.7109375" style="1" customWidth="1"/>
    <col min="2" max="2" width="30.7109375" style="1" customWidth="1"/>
    <col min="3" max="3" width="5.28515625" style="7" customWidth="1"/>
    <col min="4" max="8" width="10" style="171" customWidth="1"/>
    <col min="9" max="9" width="10" style="40" customWidth="1"/>
    <col min="10" max="10" width="10" style="53" customWidth="1"/>
    <col min="11" max="11" width="10" style="1" customWidth="1"/>
    <col min="12" max="12" width="6.7109375" style="3" customWidth="1"/>
    <col min="13" max="13" width="14" style="1" customWidth="1"/>
    <col min="14" max="16384" width="9.140625" style="1"/>
  </cols>
  <sheetData>
    <row r="1" spans="2:21" s="39" customFormat="1" ht="30" customHeight="1" x14ac:dyDescent="0.2">
      <c r="B1" s="373" t="s">
        <v>359</v>
      </c>
      <c r="C1" s="373"/>
      <c r="D1" s="373"/>
      <c r="E1" s="373"/>
      <c r="F1" s="373"/>
      <c r="G1" s="373"/>
      <c r="H1" s="373"/>
      <c r="I1" s="373"/>
      <c r="J1" s="373"/>
      <c r="K1" s="373"/>
      <c r="L1" s="37"/>
      <c r="M1" s="36"/>
      <c r="N1" s="38"/>
    </row>
    <row r="2" spans="2:21" s="34" customFormat="1" ht="12.75" customHeight="1" x14ac:dyDescent="0.2">
      <c r="B2" s="94"/>
      <c r="C2" s="94"/>
      <c r="D2" s="154"/>
      <c r="E2" s="154"/>
      <c r="F2" s="154"/>
      <c r="G2" s="154"/>
      <c r="H2" s="154"/>
      <c r="I2" s="154"/>
      <c r="J2" s="94"/>
      <c r="K2" s="95"/>
      <c r="L2" s="35"/>
      <c r="M2" s="96" t="s">
        <v>61</v>
      </c>
    </row>
    <row r="3" spans="2:21" s="53" customFormat="1" ht="12.75" customHeight="1" x14ac:dyDescent="0.2">
      <c r="B3" s="359" t="s">
        <v>51</v>
      </c>
      <c r="C3" s="362" t="s">
        <v>23</v>
      </c>
      <c r="D3" s="364" t="s">
        <v>24</v>
      </c>
      <c r="E3" s="365"/>
      <c r="F3" s="365"/>
      <c r="G3" s="365"/>
      <c r="H3" s="365"/>
      <c r="I3" s="365"/>
      <c r="J3" s="365"/>
      <c r="K3" s="365"/>
      <c r="N3" s="40"/>
    </row>
    <row r="4" spans="2:21" s="53" customFormat="1" ht="12.75" customHeight="1" x14ac:dyDescent="0.2">
      <c r="B4" s="374"/>
      <c r="C4" s="362"/>
      <c r="D4" s="368" t="s">
        <v>0</v>
      </c>
      <c r="E4" s="369"/>
      <c r="F4" s="369"/>
      <c r="G4" s="369"/>
      <c r="H4" s="370"/>
      <c r="I4" s="146" t="s">
        <v>1</v>
      </c>
      <c r="J4" s="364" t="s">
        <v>109</v>
      </c>
      <c r="K4" s="365"/>
      <c r="N4" s="40"/>
    </row>
    <row r="5" spans="2:21" s="57" customFormat="1" ht="21" customHeight="1" x14ac:dyDescent="0.2">
      <c r="B5" s="374"/>
      <c r="C5" s="362"/>
      <c r="D5" s="147" t="s">
        <v>345</v>
      </c>
      <c r="E5" s="147" t="s">
        <v>358</v>
      </c>
      <c r="F5" s="147" t="s">
        <v>377</v>
      </c>
      <c r="G5" s="147" t="s">
        <v>433</v>
      </c>
      <c r="H5" s="147" t="s">
        <v>467</v>
      </c>
      <c r="I5" s="147" t="s">
        <v>467</v>
      </c>
      <c r="J5" s="127" t="s">
        <v>110</v>
      </c>
      <c r="K5" s="124" t="s">
        <v>111</v>
      </c>
      <c r="L5" s="56"/>
      <c r="N5" s="58"/>
    </row>
    <row r="6" spans="2:21" s="57" customFormat="1" ht="12.75" customHeight="1" x14ac:dyDescent="0.2">
      <c r="B6" s="374"/>
      <c r="C6" s="363"/>
      <c r="D6" s="366" t="s">
        <v>2</v>
      </c>
      <c r="E6" s="367"/>
      <c r="F6" s="367"/>
      <c r="G6" s="367"/>
      <c r="H6" s="367"/>
      <c r="I6" s="367"/>
      <c r="J6" s="364" t="s">
        <v>112</v>
      </c>
      <c r="K6" s="365"/>
      <c r="L6" s="56"/>
      <c r="N6" s="58"/>
    </row>
    <row r="7" spans="2:21" s="57" customFormat="1" ht="5.25" customHeight="1" x14ac:dyDescent="0.2">
      <c r="B7" s="10"/>
      <c r="C7" s="11"/>
      <c r="D7" s="166"/>
      <c r="I7" s="82"/>
      <c r="J7" s="12"/>
      <c r="K7" s="44"/>
      <c r="L7" s="58"/>
      <c r="M7" s="41"/>
      <c r="N7" s="43"/>
    </row>
    <row r="8" spans="2:21" s="8" customFormat="1" ht="11.25" x14ac:dyDescent="0.2">
      <c r="B8" s="375" t="s">
        <v>51</v>
      </c>
      <c r="C8" s="13" t="s">
        <v>4</v>
      </c>
      <c r="D8" s="159">
        <v>60.4</v>
      </c>
      <c r="E8" s="159">
        <v>61.8</v>
      </c>
      <c r="F8" s="159">
        <v>61.7</v>
      </c>
      <c r="G8" s="159">
        <v>62.6</v>
      </c>
      <c r="H8" s="159">
        <v>62.6</v>
      </c>
      <c r="I8" s="159">
        <v>1.1000000000000001</v>
      </c>
      <c r="J8" s="177">
        <v>2.2000000000000002</v>
      </c>
      <c r="K8" s="178">
        <v>0</v>
      </c>
      <c r="M8" s="177"/>
      <c r="N8" s="178"/>
      <c r="O8" s="178"/>
      <c r="P8" s="178"/>
      <c r="Q8" s="178"/>
      <c r="R8" s="45"/>
      <c r="S8" s="261"/>
      <c r="T8" s="261"/>
      <c r="U8" s="45"/>
    </row>
    <row r="9" spans="2:21" s="8" customFormat="1" ht="11.25" outlineLevel="1" x14ac:dyDescent="0.2">
      <c r="B9" s="375"/>
      <c r="C9" s="13" t="s">
        <v>5</v>
      </c>
      <c r="D9" s="159">
        <v>64.7</v>
      </c>
      <c r="E9" s="159">
        <v>67</v>
      </c>
      <c r="F9" s="159">
        <v>66.7</v>
      </c>
      <c r="G9" s="159">
        <v>67.400000000000006</v>
      </c>
      <c r="H9" s="159">
        <v>66.7</v>
      </c>
      <c r="I9" s="159">
        <v>1.4</v>
      </c>
      <c r="J9" s="177">
        <v>2</v>
      </c>
      <c r="K9" s="178">
        <v>-0.7</v>
      </c>
      <c r="L9" s="198"/>
      <c r="M9" s="177"/>
      <c r="N9" s="178"/>
      <c r="O9" s="178"/>
      <c r="P9" s="178"/>
      <c r="Q9" s="178"/>
      <c r="R9" s="45"/>
      <c r="S9" s="261"/>
      <c r="T9" s="261"/>
      <c r="U9" s="45"/>
    </row>
    <row r="10" spans="2:21" s="8" customFormat="1" ht="23.25" customHeight="1" outlineLevel="1" x14ac:dyDescent="0.2">
      <c r="B10" s="14"/>
      <c r="C10" s="13" t="s">
        <v>6</v>
      </c>
      <c r="D10" s="159">
        <v>56.6</v>
      </c>
      <c r="E10" s="159">
        <v>57.1</v>
      </c>
      <c r="F10" s="159">
        <v>57.3</v>
      </c>
      <c r="G10" s="159">
        <v>58.3</v>
      </c>
      <c r="H10" s="159">
        <v>59</v>
      </c>
      <c r="I10" s="159">
        <v>1.5</v>
      </c>
      <c r="J10" s="177">
        <v>2.4</v>
      </c>
      <c r="K10" s="178">
        <v>0.7</v>
      </c>
      <c r="L10" s="198"/>
      <c r="M10" s="177"/>
      <c r="N10" s="178"/>
      <c r="O10" s="178"/>
      <c r="P10" s="178"/>
      <c r="Q10" s="178"/>
      <c r="R10" s="45"/>
      <c r="S10" s="261"/>
      <c r="T10" s="261"/>
      <c r="U10" s="45"/>
    </row>
    <row r="11" spans="2:21" s="2" customFormat="1" ht="11.25" outlineLevel="1" x14ac:dyDescent="0.2">
      <c r="B11" s="17" t="s">
        <v>80</v>
      </c>
      <c r="C11" s="16" t="s">
        <v>4</v>
      </c>
      <c r="D11" s="119">
        <v>38.5</v>
      </c>
      <c r="E11" s="119">
        <v>42.9</v>
      </c>
      <c r="F11" s="119">
        <v>44</v>
      </c>
      <c r="G11" s="119">
        <v>42.3</v>
      </c>
      <c r="H11" s="119">
        <v>42.5</v>
      </c>
      <c r="I11" s="119">
        <v>5.3</v>
      </c>
      <c r="J11" s="179">
        <v>4</v>
      </c>
      <c r="K11" s="181">
        <v>0.2</v>
      </c>
      <c r="M11" s="177"/>
      <c r="N11" s="178"/>
      <c r="O11" s="181"/>
      <c r="P11" s="181"/>
      <c r="Q11" s="181"/>
      <c r="R11" s="44"/>
      <c r="S11" s="261"/>
      <c r="T11" s="261"/>
      <c r="U11" s="44"/>
    </row>
    <row r="12" spans="2:21" s="2" customFormat="1" ht="11.25" outlineLevel="1" x14ac:dyDescent="0.2">
      <c r="B12" s="17"/>
      <c r="C12" s="16" t="s">
        <v>5</v>
      </c>
      <c r="D12" s="119">
        <v>41.2</v>
      </c>
      <c r="E12" s="119">
        <v>47.7</v>
      </c>
      <c r="F12" s="119">
        <v>50.3</v>
      </c>
      <c r="G12" s="119">
        <v>48.4</v>
      </c>
      <c r="H12" s="119">
        <v>46.4</v>
      </c>
      <c r="I12" s="119">
        <v>5.6</v>
      </c>
      <c r="J12" s="179">
        <v>5.2</v>
      </c>
      <c r="K12" s="181">
        <v>-2</v>
      </c>
      <c r="M12" s="177"/>
      <c r="N12" s="178"/>
      <c r="O12" s="181"/>
      <c r="P12" s="181"/>
      <c r="Q12" s="181"/>
      <c r="R12" s="44"/>
      <c r="S12" s="261"/>
      <c r="T12" s="261"/>
      <c r="U12" s="44"/>
    </row>
    <row r="13" spans="2:21" s="2" customFormat="1" ht="23.25" customHeight="1" outlineLevel="1" x14ac:dyDescent="0.2">
      <c r="B13" s="17"/>
      <c r="C13" s="16" t="s">
        <v>6</v>
      </c>
      <c r="D13" s="119" t="s">
        <v>346</v>
      </c>
      <c r="E13" s="119">
        <v>38</v>
      </c>
      <c r="F13" s="119" t="s">
        <v>380</v>
      </c>
      <c r="G13" s="119" t="s">
        <v>453</v>
      </c>
      <c r="H13" s="119">
        <v>38.4</v>
      </c>
      <c r="I13" s="119">
        <v>9.5</v>
      </c>
      <c r="J13" s="179">
        <v>2.6</v>
      </c>
      <c r="K13" s="180">
        <v>2.5</v>
      </c>
      <c r="M13" s="177"/>
      <c r="N13" s="178"/>
      <c r="O13" s="180"/>
      <c r="P13" s="180"/>
      <c r="Q13" s="180"/>
      <c r="R13" s="44"/>
      <c r="S13" s="261"/>
      <c r="T13" s="261"/>
      <c r="U13" s="44"/>
    </row>
    <row r="14" spans="2:21" s="2" customFormat="1" ht="11.25" outlineLevel="1" x14ac:dyDescent="0.2">
      <c r="B14" s="17" t="s">
        <v>7</v>
      </c>
      <c r="C14" s="16" t="s">
        <v>4</v>
      </c>
      <c r="D14" s="119">
        <v>92.6</v>
      </c>
      <c r="E14" s="119">
        <v>95.2</v>
      </c>
      <c r="F14" s="119">
        <v>93.5</v>
      </c>
      <c r="G14" s="119">
        <v>95</v>
      </c>
      <c r="H14" s="119">
        <v>94.9</v>
      </c>
      <c r="I14" s="119">
        <v>1.2</v>
      </c>
      <c r="J14" s="179">
        <v>2.2999999999999998</v>
      </c>
      <c r="K14" s="180">
        <v>-0.1</v>
      </c>
      <c r="M14" s="177"/>
      <c r="N14" s="178"/>
      <c r="O14" s="180"/>
      <c r="P14" s="180"/>
      <c r="Q14" s="180"/>
      <c r="R14" s="44"/>
      <c r="S14" s="261"/>
      <c r="T14" s="261"/>
      <c r="U14" s="44"/>
    </row>
    <row r="15" spans="2:21" s="2" customFormat="1" ht="11.25" outlineLevel="1" x14ac:dyDescent="0.2">
      <c r="B15" s="17"/>
      <c r="C15" s="16" t="s">
        <v>5</v>
      </c>
      <c r="D15" s="119">
        <v>93.3</v>
      </c>
      <c r="E15" s="119">
        <v>96.8</v>
      </c>
      <c r="F15" s="119">
        <v>92.3</v>
      </c>
      <c r="G15" s="119">
        <v>95.1</v>
      </c>
      <c r="H15" s="119">
        <v>93.6</v>
      </c>
      <c r="I15" s="119">
        <v>1.8</v>
      </c>
      <c r="J15" s="179">
        <v>0.3</v>
      </c>
      <c r="K15" s="180">
        <v>-1.5</v>
      </c>
      <c r="M15" s="177"/>
      <c r="N15" s="178"/>
      <c r="O15" s="180"/>
      <c r="P15" s="180"/>
      <c r="Q15" s="180"/>
      <c r="R15" s="44"/>
      <c r="S15" s="261"/>
      <c r="T15" s="261"/>
      <c r="U15" s="44"/>
    </row>
    <row r="16" spans="2:21" s="2" customFormat="1" ht="23.25" customHeight="1" outlineLevel="1" x14ac:dyDescent="0.2">
      <c r="B16" s="17"/>
      <c r="C16" s="16" t="s">
        <v>6</v>
      </c>
      <c r="D16" s="119">
        <v>91.9</v>
      </c>
      <c r="E16" s="119">
        <v>93.6</v>
      </c>
      <c r="F16" s="119">
        <v>94.7</v>
      </c>
      <c r="G16" s="119">
        <v>94.8</v>
      </c>
      <c r="H16" s="119">
        <v>96.4</v>
      </c>
      <c r="I16" s="119">
        <v>1.3</v>
      </c>
      <c r="J16" s="179">
        <v>4.5</v>
      </c>
      <c r="K16" s="180">
        <v>1.6</v>
      </c>
      <c r="M16" s="177"/>
      <c r="N16" s="178"/>
      <c r="O16" s="180"/>
      <c r="P16" s="180"/>
      <c r="Q16" s="180"/>
      <c r="R16" s="44"/>
      <c r="S16" s="261"/>
      <c r="T16" s="261"/>
      <c r="U16" s="44"/>
    </row>
    <row r="17" spans="2:21" s="2" customFormat="1" ht="11.25" outlineLevel="1" x14ac:dyDescent="0.2">
      <c r="B17" s="17" t="s">
        <v>8</v>
      </c>
      <c r="C17" s="16" t="s">
        <v>4</v>
      </c>
      <c r="D17" s="119">
        <v>88.8</v>
      </c>
      <c r="E17" s="119">
        <v>89.9</v>
      </c>
      <c r="F17" s="119">
        <v>91.5</v>
      </c>
      <c r="G17" s="119">
        <v>92.4</v>
      </c>
      <c r="H17" s="119">
        <v>92.3</v>
      </c>
      <c r="I17" s="119">
        <v>1.4</v>
      </c>
      <c r="J17" s="179">
        <v>3.5</v>
      </c>
      <c r="K17" s="181">
        <v>-0.1</v>
      </c>
      <c r="M17" s="177"/>
      <c r="N17" s="178"/>
      <c r="O17" s="180"/>
      <c r="P17" s="180"/>
      <c r="Q17" s="180"/>
      <c r="R17" s="44"/>
      <c r="S17" s="261"/>
      <c r="T17" s="261"/>
      <c r="U17" s="44"/>
    </row>
    <row r="18" spans="2:21" s="2" customFormat="1" ht="11.25" outlineLevel="1" x14ac:dyDescent="0.2">
      <c r="B18" s="17"/>
      <c r="C18" s="16" t="s">
        <v>5</v>
      </c>
      <c r="D18" s="119">
        <v>89.9</v>
      </c>
      <c r="E18" s="119">
        <v>90.4</v>
      </c>
      <c r="F18" s="119">
        <v>90.6</v>
      </c>
      <c r="G18" s="119">
        <v>90.9</v>
      </c>
      <c r="H18" s="119">
        <v>91.3</v>
      </c>
      <c r="I18" s="119">
        <v>2.2000000000000002</v>
      </c>
      <c r="J18" s="179">
        <v>1.4</v>
      </c>
      <c r="K18" s="181">
        <v>0.4</v>
      </c>
      <c r="M18" s="177"/>
      <c r="N18" s="178"/>
      <c r="O18" s="180"/>
      <c r="P18" s="180"/>
      <c r="Q18" s="180"/>
      <c r="R18" s="44"/>
      <c r="S18" s="261"/>
      <c r="T18" s="261"/>
      <c r="U18" s="44"/>
    </row>
    <row r="19" spans="2:21" s="2" customFormat="1" ht="23.25" customHeight="1" outlineLevel="1" x14ac:dyDescent="0.2">
      <c r="B19" s="17"/>
      <c r="C19" s="16" t="s">
        <v>6</v>
      </c>
      <c r="D19" s="119">
        <v>87.6</v>
      </c>
      <c r="E19" s="119">
        <v>89.4</v>
      </c>
      <c r="F19" s="119">
        <v>92.4</v>
      </c>
      <c r="G19" s="119">
        <v>94</v>
      </c>
      <c r="H19" s="119">
        <v>93.2</v>
      </c>
      <c r="I19" s="119">
        <v>1.5</v>
      </c>
      <c r="J19" s="179">
        <v>5.6</v>
      </c>
      <c r="K19" s="180">
        <v>-0.8</v>
      </c>
      <c r="M19" s="177"/>
      <c r="N19" s="178"/>
      <c r="O19" s="180"/>
      <c r="P19" s="180"/>
      <c r="Q19" s="180"/>
      <c r="R19" s="44"/>
      <c r="S19" s="261"/>
      <c r="T19" s="261"/>
      <c r="U19" s="44"/>
    </row>
    <row r="20" spans="2:21" s="2" customFormat="1" ht="11.25" outlineLevel="1" x14ac:dyDescent="0.2">
      <c r="B20" s="17" t="s">
        <v>81</v>
      </c>
      <c r="C20" s="16" t="s">
        <v>4</v>
      </c>
      <c r="D20" s="119">
        <v>88.4</v>
      </c>
      <c r="E20" s="119">
        <v>89.3</v>
      </c>
      <c r="F20" s="119">
        <v>89.6</v>
      </c>
      <c r="G20" s="119">
        <v>90.4</v>
      </c>
      <c r="H20" s="119">
        <v>89.4</v>
      </c>
      <c r="I20" s="119">
        <v>1.3</v>
      </c>
      <c r="J20" s="179">
        <v>1</v>
      </c>
      <c r="K20" s="180">
        <v>-1</v>
      </c>
      <c r="M20" s="177"/>
      <c r="N20" s="178"/>
      <c r="O20" s="180"/>
      <c r="P20" s="180"/>
      <c r="Q20" s="180"/>
      <c r="R20" s="44"/>
      <c r="S20" s="261"/>
      <c r="T20" s="261"/>
      <c r="U20" s="44"/>
    </row>
    <row r="21" spans="2:21" s="2" customFormat="1" ht="11.25" outlineLevel="1" x14ac:dyDescent="0.2">
      <c r="B21" s="17"/>
      <c r="C21" s="16" t="s">
        <v>5</v>
      </c>
      <c r="D21" s="119">
        <v>89.2</v>
      </c>
      <c r="E21" s="119">
        <v>91.2</v>
      </c>
      <c r="F21" s="119">
        <v>91.5</v>
      </c>
      <c r="G21" s="119">
        <v>91.7</v>
      </c>
      <c r="H21" s="119">
        <v>89.5</v>
      </c>
      <c r="I21" s="119">
        <v>1.8</v>
      </c>
      <c r="J21" s="179">
        <v>0.3</v>
      </c>
      <c r="K21" s="180">
        <v>-2.2000000000000002</v>
      </c>
      <c r="M21" s="177"/>
      <c r="N21" s="178"/>
      <c r="O21" s="180"/>
      <c r="P21" s="180"/>
      <c r="Q21" s="180"/>
      <c r="R21" s="44"/>
      <c r="S21" s="261"/>
      <c r="T21" s="261"/>
      <c r="U21" s="44"/>
    </row>
    <row r="22" spans="2:21" s="2" customFormat="1" ht="23.25" customHeight="1" outlineLevel="1" x14ac:dyDescent="0.2">
      <c r="B22" s="17"/>
      <c r="C22" s="16" t="s">
        <v>6</v>
      </c>
      <c r="D22" s="119">
        <v>87.6</v>
      </c>
      <c r="E22" s="119">
        <v>87.4</v>
      </c>
      <c r="F22" s="119">
        <v>87.8</v>
      </c>
      <c r="G22" s="119">
        <v>89.2</v>
      </c>
      <c r="H22" s="119">
        <v>89.3</v>
      </c>
      <c r="I22" s="119">
        <v>1.7</v>
      </c>
      <c r="J22" s="179">
        <v>1.7</v>
      </c>
      <c r="K22" s="180">
        <v>0.1</v>
      </c>
      <c r="M22" s="177"/>
      <c r="N22" s="178"/>
      <c r="O22" s="180"/>
      <c r="P22" s="180"/>
      <c r="Q22" s="180"/>
      <c r="R22" s="44"/>
      <c r="S22" s="261"/>
      <c r="T22" s="261"/>
      <c r="U22" s="44"/>
    </row>
    <row r="23" spans="2:21" s="2" customFormat="1" ht="11.25" outlineLevel="1" x14ac:dyDescent="0.2">
      <c r="B23" s="17" t="s">
        <v>82</v>
      </c>
      <c r="C23" s="16" t="s">
        <v>4</v>
      </c>
      <c r="D23" s="119">
        <v>66.599999999999994</v>
      </c>
      <c r="E23" s="119">
        <v>65.3</v>
      </c>
      <c r="F23" s="119">
        <v>66</v>
      </c>
      <c r="G23" s="119">
        <v>69.599999999999994</v>
      </c>
      <c r="H23" s="119">
        <v>70.3</v>
      </c>
      <c r="I23" s="119">
        <v>3.2</v>
      </c>
      <c r="J23" s="179">
        <v>3.7</v>
      </c>
      <c r="K23" s="181">
        <v>0.7</v>
      </c>
      <c r="M23" s="177"/>
      <c r="N23" s="178"/>
      <c r="O23" s="180"/>
      <c r="P23" s="180"/>
      <c r="Q23" s="180"/>
      <c r="R23" s="44"/>
      <c r="S23" s="261"/>
      <c r="T23" s="261"/>
      <c r="U23" s="44"/>
    </row>
    <row r="24" spans="2:21" s="2" customFormat="1" ht="11.25" outlineLevel="1" x14ac:dyDescent="0.2">
      <c r="B24" s="17"/>
      <c r="C24" s="16" t="s">
        <v>5</v>
      </c>
      <c r="D24" s="119">
        <v>69.3</v>
      </c>
      <c r="E24" s="119">
        <v>71.5</v>
      </c>
      <c r="F24" s="119">
        <v>72.7</v>
      </c>
      <c r="G24" s="119">
        <v>75.599999999999994</v>
      </c>
      <c r="H24" s="119">
        <v>74.900000000000006</v>
      </c>
      <c r="I24" s="119">
        <v>3.6</v>
      </c>
      <c r="J24" s="179">
        <v>5.6</v>
      </c>
      <c r="K24" s="181">
        <v>-0.7</v>
      </c>
      <c r="M24" s="177"/>
      <c r="N24" s="178"/>
      <c r="O24" s="180"/>
      <c r="P24" s="180"/>
      <c r="Q24" s="180"/>
      <c r="R24" s="44"/>
      <c r="S24" s="261"/>
      <c r="T24" s="261"/>
      <c r="U24" s="44"/>
    </row>
    <row r="25" spans="2:21" s="2" customFormat="1" ht="23.25" customHeight="1" outlineLevel="1" x14ac:dyDescent="0.2">
      <c r="B25" s="17"/>
      <c r="C25" s="16" t="s">
        <v>6</v>
      </c>
      <c r="D25" s="119">
        <v>64.3</v>
      </c>
      <c r="E25" s="119">
        <v>59.9</v>
      </c>
      <c r="F25" s="119">
        <v>60.1</v>
      </c>
      <c r="G25" s="119">
        <v>64.3</v>
      </c>
      <c r="H25" s="119">
        <v>66.2</v>
      </c>
      <c r="I25" s="119">
        <v>4.9000000000000004</v>
      </c>
      <c r="J25" s="179">
        <v>1.9</v>
      </c>
      <c r="K25" s="180">
        <v>1.9</v>
      </c>
      <c r="M25" s="177"/>
      <c r="N25" s="178"/>
      <c r="O25" s="181"/>
      <c r="P25" s="181"/>
      <c r="Q25" s="181"/>
      <c r="R25" s="44"/>
      <c r="S25" s="261"/>
      <c r="T25" s="261"/>
      <c r="U25" s="44"/>
    </row>
    <row r="26" spans="2:21" s="2" customFormat="1" ht="11.25" outlineLevel="1" x14ac:dyDescent="0.2">
      <c r="B26" s="17" t="s">
        <v>83</v>
      </c>
      <c r="C26" s="16" t="s">
        <v>4</v>
      </c>
      <c r="D26" s="119" t="s">
        <v>289</v>
      </c>
      <c r="E26" s="119" t="s">
        <v>349</v>
      </c>
      <c r="F26" s="119">
        <v>10.3</v>
      </c>
      <c r="G26" s="119" t="s">
        <v>384</v>
      </c>
      <c r="H26" s="119" t="s">
        <v>468</v>
      </c>
      <c r="I26" s="119">
        <v>11</v>
      </c>
      <c r="J26" s="179">
        <v>1.3</v>
      </c>
      <c r="K26" s="180">
        <v>0.4</v>
      </c>
      <c r="M26" s="177"/>
      <c r="N26" s="178"/>
      <c r="O26" s="181"/>
      <c r="P26" s="181"/>
      <c r="Q26" s="181"/>
      <c r="R26" s="44"/>
      <c r="S26" s="261"/>
      <c r="T26" s="261"/>
      <c r="U26" s="44"/>
    </row>
    <row r="27" spans="2:21" s="2" customFormat="1" ht="11.25" outlineLevel="1" x14ac:dyDescent="0.2">
      <c r="B27" s="17"/>
      <c r="C27" s="16" t="s">
        <v>5</v>
      </c>
      <c r="D27" s="119" t="s">
        <v>340</v>
      </c>
      <c r="E27" s="119" t="s">
        <v>375</v>
      </c>
      <c r="F27" s="119" t="s">
        <v>301</v>
      </c>
      <c r="G27" s="119" t="s">
        <v>379</v>
      </c>
      <c r="H27" s="119" t="s">
        <v>316</v>
      </c>
      <c r="I27" s="119">
        <v>13.4</v>
      </c>
      <c r="J27" s="179">
        <v>0.5</v>
      </c>
      <c r="K27" s="180">
        <v>0.9</v>
      </c>
      <c r="M27" s="177"/>
      <c r="N27" s="178"/>
      <c r="O27" s="181"/>
      <c r="P27" s="181"/>
      <c r="Q27" s="181"/>
      <c r="R27" s="44"/>
      <c r="S27" s="261"/>
      <c r="T27" s="261"/>
      <c r="U27" s="44"/>
    </row>
    <row r="28" spans="2:21" s="2" customFormat="1" ht="23.25" customHeight="1" outlineLevel="1" x14ac:dyDescent="0.2">
      <c r="B28" s="17"/>
      <c r="C28" s="16" t="s">
        <v>6</v>
      </c>
      <c r="D28" s="119" t="s">
        <v>267</v>
      </c>
      <c r="E28" s="119" t="s">
        <v>360</v>
      </c>
      <c r="F28" s="119" t="s">
        <v>341</v>
      </c>
      <c r="G28" s="119" t="s">
        <v>312</v>
      </c>
      <c r="H28" s="119" t="s">
        <v>312</v>
      </c>
      <c r="I28" s="119">
        <v>13.7</v>
      </c>
      <c r="J28" s="181">
        <v>1.8</v>
      </c>
      <c r="K28" s="180">
        <v>0</v>
      </c>
      <c r="M28" s="177"/>
      <c r="N28" s="178"/>
      <c r="O28" s="180"/>
      <c r="P28" s="180"/>
      <c r="Q28" s="180"/>
      <c r="R28" s="44"/>
      <c r="S28" s="261"/>
      <c r="T28" s="261"/>
      <c r="U28" s="44"/>
    </row>
    <row r="29" spans="2:21" s="2" customFormat="1" ht="11.25" x14ac:dyDescent="0.2">
      <c r="B29" s="17" t="s">
        <v>84</v>
      </c>
      <c r="C29" s="16" t="s">
        <v>4</v>
      </c>
      <c r="D29" s="119">
        <v>76.3</v>
      </c>
      <c r="E29" s="119">
        <v>77.599999999999994</v>
      </c>
      <c r="F29" s="119">
        <v>78</v>
      </c>
      <c r="G29" s="114">
        <v>79.3</v>
      </c>
      <c r="H29" s="114">
        <v>79.3</v>
      </c>
      <c r="I29" s="119">
        <v>1.1000000000000001</v>
      </c>
      <c r="J29" s="179">
        <v>3</v>
      </c>
      <c r="K29" s="181">
        <v>0</v>
      </c>
      <c r="M29" s="177"/>
      <c r="N29" s="178"/>
      <c r="O29" s="180"/>
      <c r="P29" s="180"/>
      <c r="Q29" s="180"/>
      <c r="R29" s="44"/>
      <c r="S29" s="261"/>
      <c r="T29" s="261"/>
      <c r="U29" s="44"/>
    </row>
    <row r="30" spans="2:21" s="2" customFormat="1" ht="11.25" x14ac:dyDescent="0.2">
      <c r="B30" s="15"/>
      <c r="C30" s="16" t="s">
        <v>5</v>
      </c>
      <c r="D30" s="119">
        <v>77.900000000000006</v>
      </c>
      <c r="E30" s="119">
        <v>80.599999999999994</v>
      </c>
      <c r="F30" s="119">
        <v>80.7</v>
      </c>
      <c r="G30" s="119">
        <v>81.7</v>
      </c>
      <c r="H30" s="119">
        <v>80.599999999999994</v>
      </c>
      <c r="I30" s="119">
        <v>1.3</v>
      </c>
      <c r="J30" s="179">
        <v>2.7</v>
      </c>
      <c r="K30" s="181">
        <v>-1.1000000000000001</v>
      </c>
      <c r="M30" s="177"/>
      <c r="N30" s="178"/>
      <c r="O30" s="180"/>
      <c r="P30" s="180"/>
      <c r="Q30" s="180"/>
      <c r="R30" s="44"/>
      <c r="S30" s="261"/>
      <c r="T30" s="261"/>
      <c r="U30" s="44"/>
    </row>
    <row r="31" spans="2:21" s="2" customFormat="1" ht="23.25" customHeight="1" outlineLevel="1" x14ac:dyDescent="0.2">
      <c r="B31" s="17"/>
      <c r="C31" s="16" t="s">
        <v>6</v>
      </c>
      <c r="D31" s="119">
        <v>74.8</v>
      </c>
      <c r="E31" s="119">
        <v>74.599999999999994</v>
      </c>
      <c r="F31" s="119">
        <v>75.5</v>
      </c>
      <c r="G31" s="119">
        <v>77</v>
      </c>
      <c r="H31" s="119">
        <v>78</v>
      </c>
      <c r="I31" s="119">
        <v>1.4</v>
      </c>
      <c r="J31" s="179">
        <v>3.2</v>
      </c>
      <c r="K31" s="180">
        <v>1</v>
      </c>
      <c r="M31" s="177"/>
      <c r="N31" s="178"/>
      <c r="O31" s="180"/>
      <c r="P31" s="180"/>
      <c r="Q31" s="180"/>
      <c r="R31" s="44"/>
      <c r="S31" s="261"/>
      <c r="T31" s="261"/>
      <c r="U31" s="44"/>
    </row>
    <row r="32" spans="2:21" s="2" customFormat="1" ht="23.25" customHeight="1" x14ac:dyDescent="0.2">
      <c r="B32" s="45" t="s">
        <v>43</v>
      </c>
      <c r="C32" s="46"/>
      <c r="D32" s="130"/>
      <c r="E32" s="130"/>
      <c r="F32" s="130"/>
      <c r="I32" s="47"/>
      <c r="J32" s="179"/>
      <c r="K32" s="179"/>
      <c r="M32" s="177"/>
      <c r="N32" s="178"/>
      <c r="O32" s="180"/>
      <c r="P32" s="180"/>
      <c r="Q32" s="180"/>
      <c r="R32" s="44"/>
      <c r="S32" s="261"/>
      <c r="T32" s="261"/>
      <c r="U32" s="44"/>
    </row>
    <row r="33" spans="2:21" s="2" customFormat="1" ht="12" customHeight="1" x14ac:dyDescent="0.2">
      <c r="B33" s="45"/>
      <c r="C33" s="46"/>
      <c r="D33" s="160"/>
      <c r="E33" s="160"/>
      <c r="F33" s="160"/>
      <c r="I33" s="47"/>
      <c r="J33" s="179"/>
      <c r="K33" s="179"/>
      <c r="M33" s="177"/>
      <c r="N33" s="178"/>
      <c r="O33" s="180"/>
      <c r="P33" s="180"/>
      <c r="Q33" s="180"/>
      <c r="R33" s="44"/>
      <c r="S33" s="261"/>
      <c r="T33" s="261"/>
      <c r="U33" s="44"/>
    </row>
    <row r="34" spans="2:21" s="2" customFormat="1" ht="11.25" outlineLevel="1" x14ac:dyDescent="0.2">
      <c r="B34" s="17" t="s">
        <v>16</v>
      </c>
      <c r="C34" s="16" t="s">
        <v>4</v>
      </c>
      <c r="D34" s="119">
        <v>44.1</v>
      </c>
      <c r="E34" s="119">
        <v>45.6</v>
      </c>
      <c r="F34" s="119">
        <v>45.3</v>
      </c>
      <c r="G34" s="119">
        <v>46.9</v>
      </c>
      <c r="H34" s="119">
        <v>45.7</v>
      </c>
      <c r="I34" s="119">
        <v>2.6</v>
      </c>
      <c r="J34" s="179">
        <v>1.6</v>
      </c>
      <c r="K34" s="179">
        <v>-1.2</v>
      </c>
      <c r="M34" s="177"/>
      <c r="N34" s="178"/>
      <c r="O34" s="180"/>
      <c r="P34" s="180"/>
      <c r="Q34" s="180"/>
      <c r="R34" s="44"/>
      <c r="S34" s="261"/>
      <c r="T34" s="261"/>
      <c r="U34" s="44"/>
    </row>
    <row r="35" spans="2:21" s="2" customFormat="1" ht="11.25" customHeight="1" outlineLevel="1" x14ac:dyDescent="0.2">
      <c r="B35" s="17"/>
      <c r="C35" s="16" t="s">
        <v>5</v>
      </c>
      <c r="D35" s="119">
        <v>52.6</v>
      </c>
      <c r="E35" s="119">
        <v>55</v>
      </c>
      <c r="F35" s="119">
        <v>55.2</v>
      </c>
      <c r="G35" s="119">
        <v>56.2</v>
      </c>
      <c r="H35" s="119">
        <v>54.6</v>
      </c>
      <c r="I35" s="119">
        <v>2.8</v>
      </c>
      <c r="J35" s="179">
        <v>2</v>
      </c>
      <c r="K35" s="179">
        <v>-1.6</v>
      </c>
      <c r="M35" s="177"/>
      <c r="N35" s="178"/>
      <c r="O35" s="180"/>
      <c r="P35" s="180"/>
      <c r="Q35" s="180"/>
      <c r="R35" s="44"/>
      <c r="S35" s="261"/>
      <c r="T35" s="261"/>
      <c r="U35" s="44"/>
    </row>
    <row r="36" spans="2:21" s="2" customFormat="1" ht="23.25" customHeight="1" outlineLevel="1" x14ac:dyDescent="0.2">
      <c r="B36" s="17"/>
      <c r="C36" s="16" t="s">
        <v>6</v>
      </c>
      <c r="D36" s="119">
        <v>35.799999999999997</v>
      </c>
      <c r="E36" s="119">
        <v>36.299999999999997</v>
      </c>
      <c r="F36" s="119">
        <v>35.5</v>
      </c>
      <c r="G36" s="119">
        <v>37.5</v>
      </c>
      <c r="H36" s="119">
        <v>36.799999999999997</v>
      </c>
      <c r="I36" s="119">
        <v>4.3</v>
      </c>
      <c r="J36" s="179">
        <v>1</v>
      </c>
      <c r="K36" s="179">
        <v>-0.7</v>
      </c>
      <c r="M36" s="177"/>
      <c r="N36" s="178"/>
      <c r="O36" s="180"/>
      <c r="P36" s="180"/>
      <c r="Q36" s="180"/>
      <c r="R36" s="44"/>
      <c r="S36" s="261"/>
      <c r="T36" s="261"/>
      <c r="U36" s="44"/>
    </row>
    <row r="37" spans="2:21" s="2" customFormat="1" ht="11.25" outlineLevel="1" x14ac:dyDescent="0.2">
      <c r="B37" s="24" t="s">
        <v>33</v>
      </c>
      <c r="C37" s="16" t="s">
        <v>4</v>
      </c>
      <c r="D37" s="119">
        <v>77.900000000000006</v>
      </c>
      <c r="E37" s="119">
        <v>78.400000000000006</v>
      </c>
      <c r="F37" s="119">
        <v>78.599999999999994</v>
      </c>
      <c r="G37" s="119">
        <v>79.599999999999994</v>
      </c>
      <c r="H37" s="119">
        <v>79.900000000000006</v>
      </c>
      <c r="I37" s="119">
        <v>2</v>
      </c>
      <c r="J37" s="179">
        <v>2</v>
      </c>
      <c r="K37" s="179">
        <v>0.3</v>
      </c>
      <c r="M37" s="177"/>
      <c r="N37" s="178"/>
      <c r="O37" s="180"/>
      <c r="P37" s="180"/>
      <c r="Q37" s="180"/>
      <c r="R37" s="44"/>
      <c r="S37" s="261"/>
      <c r="T37" s="261"/>
      <c r="U37" s="44"/>
    </row>
    <row r="38" spans="2:21" s="2" customFormat="1" ht="11.25" outlineLevel="1" x14ac:dyDescent="0.2">
      <c r="B38" s="17"/>
      <c r="C38" s="16" t="s">
        <v>5</v>
      </c>
      <c r="D38" s="119">
        <v>80.5</v>
      </c>
      <c r="E38" s="119">
        <v>82.4</v>
      </c>
      <c r="F38" s="119">
        <v>80.599999999999994</v>
      </c>
      <c r="G38" s="119">
        <v>82.6</v>
      </c>
      <c r="H38" s="119">
        <v>82.2</v>
      </c>
      <c r="I38" s="119">
        <v>2.1</v>
      </c>
      <c r="J38" s="179">
        <v>1.7</v>
      </c>
      <c r="K38" s="179">
        <v>-0.4</v>
      </c>
      <c r="M38" s="177"/>
      <c r="N38" s="178"/>
      <c r="O38" s="180"/>
      <c r="P38" s="180"/>
      <c r="Q38" s="180"/>
      <c r="R38" s="44"/>
      <c r="S38" s="261"/>
      <c r="T38" s="261"/>
      <c r="U38" s="44"/>
    </row>
    <row r="39" spans="2:21" s="2" customFormat="1" ht="23.25" customHeight="1" outlineLevel="1" x14ac:dyDescent="0.2">
      <c r="B39" s="17"/>
      <c r="C39" s="16" t="s">
        <v>6</v>
      </c>
      <c r="D39" s="119">
        <v>75.400000000000006</v>
      </c>
      <c r="E39" s="119">
        <v>74.2</v>
      </c>
      <c r="F39" s="119">
        <v>76.599999999999994</v>
      </c>
      <c r="G39" s="119">
        <v>76.5</v>
      </c>
      <c r="H39" s="119">
        <v>77.599999999999994</v>
      </c>
      <c r="I39" s="119">
        <v>2.9</v>
      </c>
      <c r="J39" s="179">
        <v>2.2000000000000002</v>
      </c>
      <c r="K39" s="179">
        <v>1.1000000000000001</v>
      </c>
      <c r="M39" s="177"/>
      <c r="N39" s="178"/>
      <c r="O39" s="180"/>
      <c r="P39" s="159"/>
      <c r="Q39" s="180"/>
      <c r="R39" s="44"/>
      <c r="S39" s="261"/>
      <c r="T39" s="261"/>
      <c r="U39" s="44"/>
    </row>
    <row r="40" spans="2:21" s="2" customFormat="1" ht="11.25" outlineLevel="1" x14ac:dyDescent="0.2">
      <c r="B40" s="17" t="s">
        <v>17</v>
      </c>
      <c r="C40" s="16" t="s">
        <v>4</v>
      </c>
      <c r="D40" s="119">
        <v>86.8</v>
      </c>
      <c r="E40" s="119">
        <v>87.1</v>
      </c>
      <c r="F40" s="119">
        <v>88.1</v>
      </c>
      <c r="G40" s="119">
        <v>87.8</v>
      </c>
      <c r="H40" s="119">
        <v>88</v>
      </c>
      <c r="I40" s="119">
        <v>1.4</v>
      </c>
      <c r="J40" s="179">
        <v>1.2</v>
      </c>
      <c r="K40" s="179">
        <v>0.2</v>
      </c>
      <c r="M40" s="177"/>
      <c r="N40" s="178"/>
      <c r="O40" s="180"/>
      <c r="P40" s="159"/>
      <c r="Q40" s="180"/>
      <c r="R40" s="44"/>
      <c r="S40" s="261"/>
      <c r="T40" s="261"/>
      <c r="U40" s="44"/>
    </row>
    <row r="41" spans="2:21" s="2" customFormat="1" ht="11.25" outlineLevel="1" x14ac:dyDescent="0.2">
      <c r="B41" s="17"/>
      <c r="C41" s="16" t="s">
        <v>5</v>
      </c>
      <c r="D41" s="119">
        <v>86</v>
      </c>
      <c r="E41" s="119">
        <v>88.1</v>
      </c>
      <c r="F41" s="119">
        <v>88.7</v>
      </c>
      <c r="G41" s="119">
        <v>87.4</v>
      </c>
      <c r="H41" s="119">
        <v>86.3</v>
      </c>
      <c r="I41" s="119">
        <v>2.7</v>
      </c>
      <c r="J41" s="179">
        <v>0.3</v>
      </c>
      <c r="K41" s="179">
        <v>-1.1000000000000001</v>
      </c>
      <c r="M41" s="177"/>
      <c r="N41" s="178"/>
      <c r="O41" s="180"/>
      <c r="P41" s="159"/>
      <c r="Q41" s="180"/>
      <c r="R41" s="44"/>
      <c r="S41" s="261"/>
      <c r="T41" s="261"/>
      <c r="U41" s="44"/>
    </row>
    <row r="42" spans="2:21" s="2" customFormat="1" ht="18" customHeight="1" outlineLevel="1" x14ac:dyDescent="0.2">
      <c r="B42" s="17"/>
      <c r="C42" s="16" t="s">
        <v>6</v>
      </c>
      <c r="D42" s="119">
        <v>87.2</v>
      </c>
      <c r="E42" s="119">
        <v>86.6</v>
      </c>
      <c r="F42" s="119">
        <v>87.8</v>
      </c>
      <c r="G42" s="119">
        <v>88</v>
      </c>
      <c r="H42" s="119">
        <v>89.1</v>
      </c>
      <c r="I42" s="119">
        <v>1.6</v>
      </c>
      <c r="J42" s="179">
        <v>1.9</v>
      </c>
      <c r="K42" s="179">
        <v>1.1000000000000001</v>
      </c>
      <c r="M42" s="177"/>
      <c r="N42" s="180"/>
      <c r="O42" s="180"/>
      <c r="P42" s="119"/>
      <c r="Q42" s="180"/>
      <c r="R42" s="44"/>
      <c r="S42" s="261"/>
      <c r="T42" s="261"/>
      <c r="U42" s="44"/>
    </row>
    <row r="43" spans="2:21" s="6" customFormat="1" ht="3" customHeight="1" outlineLevel="1" x14ac:dyDescent="0.2">
      <c r="B43" s="142"/>
      <c r="C43" s="138"/>
      <c r="D43" s="164"/>
      <c r="E43" s="164"/>
      <c r="F43" s="164"/>
      <c r="G43" s="164"/>
      <c r="H43" s="164"/>
      <c r="I43" s="152"/>
      <c r="J43" s="139">
        <v>0</v>
      </c>
      <c r="K43" s="139"/>
      <c r="L43" s="4"/>
      <c r="M43" s="180"/>
      <c r="N43" s="5"/>
      <c r="P43" s="119"/>
    </row>
    <row r="44" spans="2:21" s="53" customFormat="1" ht="11.25" customHeight="1" x14ac:dyDescent="0.2">
      <c r="B44" s="44"/>
      <c r="C44" s="46"/>
      <c r="D44" s="165"/>
      <c r="E44" s="165"/>
      <c r="F44" s="165"/>
      <c r="G44" s="165"/>
      <c r="H44" s="165"/>
      <c r="I44" s="54"/>
      <c r="J44" s="44"/>
      <c r="K44" s="44"/>
      <c r="L44" s="40"/>
      <c r="P44" s="119"/>
    </row>
    <row r="45" spans="2:21" s="53" customFormat="1" ht="11.25" customHeight="1" x14ac:dyDescent="0.2">
      <c r="B45" s="102" t="s">
        <v>113</v>
      </c>
      <c r="C45" s="62"/>
      <c r="D45" s="162"/>
      <c r="E45" s="162"/>
      <c r="F45" s="162"/>
      <c r="G45" s="162"/>
      <c r="H45" s="162"/>
      <c r="I45" s="40"/>
      <c r="N45" s="40"/>
      <c r="P45" s="119"/>
    </row>
    <row r="46" spans="2:21" s="53" customFormat="1" x14ac:dyDescent="0.2">
      <c r="B46" s="244" t="s">
        <v>140</v>
      </c>
      <c r="C46" s="102"/>
      <c r="D46" s="102"/>
      <c r="E46" s="102"/>
      <c r="F46" s="102"/>
      <c r="G46" s="102"/>
      <c r="H46" s="102"/>
      <c r="I46" s="102"/>
      <c r="J46" s="102"/>
      <c r="K46" s="102"/>
      <c r="L46" s="102"/>
      <c r="M46" s="102"/>
      <c r="N46" s="102"/>
      <c r="O46" s="102"/>
      <c r="P46" s="119"/>
    </row>
    <row r="47" spans="2:21" s="53" customFormat="1" ht="30" customHeight="1" x14ac:dyDescent="0.2">
      <c r="B47" s="355" t="s">
        <v>326</v>
      </c>
      <c r="C47" s="355"/>
      <c r="D47" s="355"/>
      <c r="E47" s="355"/>
      <c r="F47" s="355"/>
      <c r="G47" s="355"/>
      <c r="H47" s="355"/>
      <c r="I47" s="355"/>
      <c r="J47" s="355"/>
      <c r="K47" s="355"/>
      <c r="L47" s="102"/>
      <c r="M47" s="102"/>
      <c r="N47" s="102"/>
      <c r="O47" s="102"/>
      <c r="P47" s="119"/>
    </row>
    <row r="48" spans="2:21" s="53" customFormat="1" x14ac:dyDescent="0.2">
      <c r="B48" s="44"/>
      <c r="C48" s="46"/>
      <c r="D48" s="165"/>
      <c r="E48" s="165"/>
      <c r="F48" s="165"/>
      <c r="G48" s="165"/>
      <c r="H48" s="165"/>
      <c r="I48" s="54"/>
      <c r="J48" s="44"/>
      <c r="K48" s="44"/>
      <c r="L48" s="40"/>
      <c r="P48" s="119"/>
    </row>
    <row r="49" spans="3:16" s="53" customFormat="1" x14ac:dyDescent="0.2">
      <c r="C49" s="62"/>
      <c r="D49" s="162"/>
      <c r="E49" s="162"/>
      <c r="F49" s="162"/>
      <c r="G49" s="162"/>
      <c r="H49" s="162"/>
      <c r="I49" s="40"/>
      <c r="L49" s="40"/>
      <c r="P49" s="119"/>
    </row>
    <row r="50" spans="3:16" s="53" customFormat="1" x14ac:dyDescent="0.2">
      <c r="C50" s="62"/>
      <c r="D50" s="162"/>
      <c r="E50" s="162"/>
      <c r="F50" s="162"/>
      <c r="G50" s="162"/>
      <c r="H50" s="162"/>
      <c r="I50" s="40"/>
      <c r="L50" s="40"/>
      <c r="P50" s="119"/>
    </row>
    <row r="51" spans="3:16" s="53" customFormat="1" x14ac:dyDescent="0.2">
      <c r="C51" s="62"/>
      <c r="D51" s="162"/>
      <c r="E51" s="162"/>
      <c r="F51" s="162"/>
      <c r="G51" s="162"/>
      <c r="H51" s="162"/>
      <c r="I51" s="40"/>
      <c r="L51" s="40"/>
      <c r="P51" s="119"/>
    </row>
    <row r="52" spans="3:16" x14ac:dyDescent="0.2">
      <c r="P52" s="119"/>
    </row>
    <row r="53" spans="3:16" x14ac:dyDescent="0.2">
      <c r="P53" s="119"/>
    </row>
    <row r="54" spans="3:16" x14ac:dyDescent="0.2">
      <c r="P54" s="119"/>
    </row>
    <row r="55" spans="3:16" x14ac:dyDescent="0.2">
      <c r="P55" s="119"/>
    </row>
    <row r="56" spans="3:16" x14ac:dyDescent="0.2">
      <c r="P56" s="119"/>
    </row>
    <row r="57" spans="3:16" x14ac:dyDescent="0.2">
      <c r="P57" s="119"/>
    </row>
    <row r="58" spans="3:16" x14ac:dyDescent="0.2">
      <c r="P58" s="119"/>
    </row>
    <row r="59" spans="3:16" x14ac:dyDescent="0.2">
      <c r="P59" s="119"/>
    </row>
    <row r="60" spans="3:16" x14ac:dyDescent="0.2">
      <c r="P60" s="119"/>
    </row>
    <row r="61" spans="3:16" x14ac:dyDescent="0.2">
      <c r="P61" s="119"/>
    </row>
    <row r="62" spans="3:16" x14ac:dyDescent="0.2">
      <c r="P62" s="119"/>
    </row>
    <row r="63" spans="3:16" x14ac:dyDescent="0.2">
      <c r="P63" s="130"/>
    </row>
    <row r="64" spans="3:16" x14ac:dyDescent="0.2">
      <c r="P64" s="160"/>
    </row>
    <row r="65" spans="16:16" x14ac:dyDescent="0.2">
      <c r="P65" s="119"/>
    </row>
    <row r="66" spans="16:16" x14ac:dyDescent="0.2">
      <c r="P66" s="119"/>
    </row>
    <row r="67" spans="16:16" x14ac:dyDescent="0.2">
      <c r="P67" s="119"/>
    </row>
    <row r="68" spans="16:16" x14ac:dyDescent="0.2">
      <c r="P68" s="119"/>
    </row>
    <row r="69" spans="16:16" x14ac:dyDescent="0.2">
      <c r="P69" s="119"/>
    </row>
    <row r="70" spans="16:16" x14ac:dyDescent="0.2">
      <c r="P70" s="119"/>
    </row>
    <row r="71" spans="16:16" x14ac:dyDescent="0.2">
      <c r="P71" s="119"/>
    </row>
    <row r="72" spans="16:16" x14ac:dyDescent="0.2">
      <c r="P72" s="119"/>
    </row>
    <row r="73" spans="16:16" x14ac:dyDescent="0.2">
      <c r="P73" s="119"/>
    </row>
  </sheetData>
  <mergeCells count="10">
    <mergeCell ref="B47:K47"/>
    <mergeCell ref="B1:K1"/>
    <mergeCell ref="B3:B6"/>
    <mergeCell ref="C3:C6"/>
    <mergeCell ref="D4:H4"/>
    <mergeCell ref="J4:K4"/>
    <mergeCell ref="D3:K3"/>
    <mergeCell ref="D6:I6"/>
    <mergeCell ref="J6:K6"/>
    <mergeCell ref="B8:B9"/>
  </mergeCells>
  <phoneticPr fontId="8" type="noConversion"/>
  <hyperlinks>
    <hyperlink ref="M2" location="Indice!A1" display="(Voltar ao índice)" xr:uid="{AFE3FD9E-F0B3-44CF-9996-13FDDF93243A}"/>
  </hyperlinks>
  <printOptions horizontalCentered="1"/>
  <pageMargins left="0.47244094488188981" right="0.47244094488188981" top="0.6692913385826772" bottom="0.6692913385826772" header="0" footer="0"/>
  <pageSetup paperSize="9" scale="82" firstPageNumber="20" orientation="portrait"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lha4">
    <pageSetUpPr fitToPage="1"/>
  </sheetPr>
  <dimension ref="B1:P48"/>
  <sheetViews>
    <sheetView showGridLines="0" showOutlineSymbols="0" zoomScaleNormal="100" workbookViewId="0">
      <pane xSplit="3" ySplit="6" topLeftCell="D7" activePane="bottomRight" state="frozen"/>
      <selection activeCell="H15" sqref="H15"/>
      <selection pane="topRight" activeCell="H15" sqref="H15"/>
      <selection pane="bottomLeft" activeCell="H15" sqref="H15"/>
      <selection pane="bottomRight"/>
    </sheetView>
  </sheetViews>
  <sheetFormatPr defaultColWidth="9.140625" defaultRowHeight="12.75" outlineLevelRow="1" x14ac:dyDescent="0.2"/>
  <cols>
    <col min="1" max="1" width="6.7109375" style="53" customWidth="1"/>
    <col min="2" max="2" width="30.7109375" style="53" customWidth="1"/>
    <col min="3" max="3" width="5.28515625" style="62" customWidth="1"/>
    <col min="4" max="8" width="10" style="162" customWidth="1"/>
    <col min="9" max="9" width="10" style="40" customWidth="1"/>
    <col min="10" max="11" width="10" style="53" customWidth="1"/>
    <col min="12" max="12" width="6.7109375" style="40" customWidth="1"/>
    <col min="13" max="13" width="14" style="40" customWidth="1"/>
    <col min="14" max="14" width="11.5703125" style="53" customWidth="1"/>
    <col min="15" max="16384" width="9.140625" style="53"/>
  </cols>
  <sheetData>
    <row r="1" spans="2:14" s="39" customFormat="1" ht="30" customHeight="1" x14ac:dyDescent="0.2">
      <c r="B1" s="373" t="s">
        <v>204</v>
      </c>
      <c r="C1" s="373"/>
      <c r="D1" s="373"/>
      <c r="E1" s="373"/>
      <c r="F1" s="373"/>
      <c r="G1" s="373"/>
      <c r="H1" s="373"/>
      <c r="I1" s="373"/>
      <c r="J1" s="373"/>
      <c r="K1" s="373"/>
      <c r="L1" s="36"/>
      <c r="M1" s="37"/>
      <c r="N1" s="36"/>
    </row>
    <row r="2" spans="2:14" s="39" customFormat="1" ht="12.75" customHeight="1" x14ac:dyDescent="0.2">
      <c r="B2" s="93"/>
      <c r="C2" s="93"/>
      <c r="D2" s="155"/>
      <c r="E2" s="155"/>
      <c r="F2" s="155"/>
      <c r="G2" s="155"/>
      <c r="H2" s="155"/>
      <c r="I2" s="155"/>
      <c r="J2" s="93"/>
      <c r="K2" s="93"/>
      <c r="L2" s="36"/>
      <c r="M2" s="172" t="s">
        <v>61</v>
      </c>
      <c r="N2" s="36"/>
    </row>
    <row r="3" spans="2:14" ht="12.75" customHeight="1" x14ac:dyDescent="0.2">
      <c r="B3" s="374" t="s">
        <v>9</v>
      </c>
      <c r="C3" s="361" t="s">
        <v>23</v>
      </c>
      <c r="D3" s="364" t="s">
        <v>24</v>
      </c>
      <c r="E3" s="365"/>
      <c r="F3" s="365"/>
      <c r="G3" s="365"/>
      <c r="H3" s="365"/>
      <c r="I3" s="365"/>
      <c r="J3" s="365"/>
      <c r="K3" s="365"/>
      <c r="L3" s="53"/>
      <c r="N3" s="40"/>
    </row>
    <row r="4" spans="2:14" ht="12.75" customHeight="1" x14ac:dyDescent="0.2">
      <c r="B4" s="374"/>
      <c r="C4" s="362"/>
      <c r="D4" s="368" t="s">
        <v>0</v>
      </c>
      <c r="E4" s="369"/>
      <c r="F4" s="369"/>
      <c r="G4" s="369"/>
      <c r="H4" s="370"/>
      <c r="I4" s="146" t="s">
        <v>1</v>
      </c>
      <c r="J4" s="364" t="s">
        <v>109</v>
      </c>
      <c r="K4" s="365"/>
      <c r="L4" s="53"/>
      <c r="N4" s="40"/>
    </row>
    <row r="5" spans="2:14" s="57" customFormat="1" ht="21" customHeight="1" x14ac:dyDescent="0.2">
      <c r="B5" s="374"/>
      <c r="C5" s="362"/>
      <c r="D5" s="147" t="s">
        <v>345</v>
      </c>
      <c r="E5" s="147" t="s">
        <v>358</v>
      </c>
      <c r="F5" s="147" t="s">
        <v>377</v>
      </c>
      <c r="G5" s="147" t="s">
        <v>433</v>
      </c>
      <c r="H5" s="147" t="s">
        <v>467</v>
      </c>
      <c r="I5" s="147" t="s">
        <v>467</v>
      </c>
      <c r="J5" s="127" t="s">
        <v>110</v>
      </c>
      <c r="K5" s="124" t="s">
        <v>111</v>
      </c>
      <c r="L5" s="56"/>
      <c r="M5" s="58"/>
      <c r="N5" s="58"/>
    </row>
    <row r="6" spans="2:14" s="57" customFormat="1" ht="12.75" customHeight="1" x14ac:dyDescent="0.2">
      <c r="B6" s="374"/>
      <c r="C6" s="363"/>
      <c r="D6" s="371" t="s">
        <v>129</v>
      </c>
      <c r="E6" s="372"/>
      <c r="F6" s="372"/>
      <c r="G6" s="372"/>
      <c r="H6" s="372"/>
      <c r="I6" s="366" t="s">
        <v>2</v>
      </c>
      <c r="J6" s="367"/>
      <c r="K6" s="367"/>
      <c r="L6" s="56"/>
      <c r="M6" s="58"/>
      <c r="N6" s="58"/>
    </row>
    <row r="7" spans="2:14" s="57" customFormat="1" ht="5.25" customHeight="1" x14ac:dyDescent="0.2">
      <c r="B7" s="10"/>
      <c r="C7" s="11"/>
      <c r="D7" s="166"/>
      <c r="I7" s="82"/>
      <c r="J7" s="12"/>
      <c r="K7" s="12"/>
      <c r="L7" s="58"/>
      <c r="M7" s="110"/>
      <c r="N7" s="117"/>
    </row>
    <row r="8" spans="2:14" s="45" customFormat="1" ht="11.25" outlineLevel="1" x14ac:dyDescent="0.2">
      <c r="B8" s="14" t="s">
        <v>9</v>
      </c>
      <c r="C8" s="13" t="s">
        <v>4</v>
      </c>
      <c r="D8" s="128">
        <v>129.80000000000001</v>
      </c>
      <c r="E8" s="128">
        <v>132.5</v>
      </c>
      <c r="F8" s="128">
        <v>133.6</v>
      </c>
      <c r="G8" s="128">
        <v>135.9</v>
      </c>
      <c r="H8" s="128">
        <v>137.80000000000001</v>
      </c>
      <c r="I8" s="128">
        <v>1.1000000000000001</v>
      </c>
      <c r="J8" s="177">
        <v>6.2</v>
      </c>
      <c r="K8" s="178">
        <v>1.4</v>
      </c>
      <c r="L8" s="41"/>
      <c r="M8" s="177"/>
      <c r="N8" s="41"/>
    </row>
    <row r="9" spans="2:14" s="45" customFormat="1" ht="11.25" outlineLevel="1" x14ac:dyDescent="0.2">
      <c r="B9" s="14"/>
      <c r="C9" s="13" t="s">
        <v>5</v>
      </c>
      <c r="D9" s="159">
        <v>65.5</v>
      </c>
      <c r="E9" s="159">
        <v>67.8</v>
      </c>
      <c r="F9" s="159">
        <v>68.2</v>
      </c>
      <c r="G9" s="159">
        <v>69.5</v>
      </c>
      <c r="H9" s="159">
        <v>69.3</v>
      </c>
      <c r="I9" s="159">
        <v>1.6</v>
      </c>
      <c r="J9" s="177">
        <v>5.8</v>
      </c>
      <c r="K9" s="178">
        <v>-0.2</v>
      </c>
      <c r="M9" s="177"/>
      <c r="N9" s="41"/>
    </row>
    <row r="10" spans="2:14" s="45" customFormat="1" ht="23.25" customHeight="1" outlineLevel="1" x14ac:dyDescent="0.2">
      <c r="B10" s="14"/>
      <c r="C10" s="13" t="s">
        <v>6</v>
      </c>
      <c r="D10" s="159">
        <v>64.3</v>
      </c>
      <c r="E10" s="159">
        <v>64.7</v>
      </c>
      <c r="F10" s="159">
        <v>65.400000000000006</v>
      </c>
      <c r="G10" s="159">
        <v>66.5</v>
      </c>
      <c r="H10" s="159">
        <v>68.5</v>
      </c>
      <c r="I10" s="159">
        <v>1.6</v>
      </c>
      <c r="J10" s="177">
        <v>6.6</v>
      </c>
      <c r="K10" s="178">
        <v>3.1</v>
      </c>
      <c r="L10" s="41"/>
      <c r="M10" s="177"/>
      <c r="N10" s="41"/>
    </row>
    <row r="11" spans="2:14" s="44" customFormat="1" ht="11.25" outlineLevel="1" x14ac:dyDescent="0.2">
      <c r="B11" s="17" t="s">
        <v>80</v>
      </c>
      <c r="C11" s="16" t="s">
        <v>4</v>
      </c>
      <c r="D11" s="119">
        <v>8.4</v>
      </c>
      <c r="E11" s="119">
        <v>8.9</v>
      </c>
      <c r="F11" s="119">
        <v>9.4</v>
      </c>
      <c r="G11" s="119">
        <v>9.6</v>
      </c>
      <c r="H11" s="119">
        <v>9.6999999999999993</v>
      </c>
      <c r="I11" s="119">
        <v>6.2</v>
      </c>
      <c r="J11" s="179">
        <v>14.4</v>
      </c>
      <c r="K11" s="179">
        <v>1</v>
      </c>
      <c r="L11" s="54"/>
      <c r="M11" s="177"/>
      <c r="N11" s="41"/>
    </row>
    <row r="12" spans="2:14" s="44" customFormat="1" ht="11.25" outlineLevel="1" x14ac:dyDescent="0.2">
      <c r="B12" s="17"/>
      <c r="C12" s="16" t="s">
        <v>5</v>
      </c>
      <c r="D12" s="119">
        <v>4.8</v>
      </c>
      <c r="E12" s="119">
        <v>5.3</v>
      </c>
      <c r="F12" s="119">
        <v>5.7</v>
      </c>
      <c r="G12" s="119">
        <v>5.7</v>
      </c>
      <c r="H12" s="119">
        <v>5.5</v>
      </c>
      <c r="I12" s="119">
        <v>6.9</v>
      </c>
      <c r="J12" s="179">
        <v>14.6</v>
      </c>
      <c r="K12" s="179">
        <v>-4</v>
      </c>
      <c r="M12" s="177"/>
      <c r="N12" s="41"/>
    </row>
    <row r="13" spans="2:14" s="44" customFormat="1" ht="23.25" customHeight="1" outlineLevel="1" x14ac:dyDescent="0.2">
      <c r="B13" s="17"/>
      <c r="C13" s="16" t="s">
        <v>6</v>
      </c>
      <c r="D13" s="119" t="s">
        <v>255</v>
      </c>
      <c r="E13" s="119" t="s">
        <v>255</v>
      </c>
      <c r="F13" s="119" t="s">
        <v>256</v>
      </c>
      <c r="G13" s="119" t="s">
        <v>249</v>
      </c>
      <c r="H13" s="119" t="s">
        <v>250</v>
      </c>
      <c r="I13" s="119">
        <v>11.6</v>
      </c>
      <c r="J13" s="179">
        <v>14.2</v>
      </c>
      <c r="K13" s="179">
        <v>8.6</v>
      </c>
      <c r="M13" s="177"/>
      <c r="N13" s="41"/>
    </row>
    <row r="14" spans="2:14" s="44" customFormat="1" ht="11.25" outlineLevel="1" x14ac:dyDescent="0.2">
      <c r="B14" s="17" t="s">
        <v>7</v>
      </c>
      <c r="C14" s="16" t="s">
        <v>4</v>
      </c>
      <c r="D14" s="129">
        <v>25.4</v>
      </c>
      <c r="E14" s="129">
        <v>26.6</v>
      </c>
      <c r="F14" s="129">
        <v>26.5</v>
      </c>
      <c r="G14" s="129">
        <v>26.5</v>
      </c>
      <c r="H14" s="129">
        <v>27.5</v>
      </c>
      <c r="I14" s="129">
        <v>1.5</v>
      </c>
      <c r="J14" s="179">
        <v>8.5</v>
      </c>
      <c r="K14" s="179">
        <v>3.9</v>
      </c>
      <c r="L14" s="54"/>
      <c r="M14" s="177"/>
      <c r="N14" s="41"/>
    </row>
    <row r="15" spans="2:14" s="44" customFormat="1" ht="11.25" outlineLevel="1" x14ac:dyDescent="0.2">
      <c r="B15" s="17"/>
      <c r="C15" s="16" t="s">
        <v>5</v>
      </c>
      <c r="D15" s="129">
        <v>13</v>
      </c>
      <c r="E15" s="129">
        <v>13.7</v>
      </c>
      <c r="F15" s="129">
        <v>13.2</v>
      </c>
      <c r="G15" s="129">
        <v>13.8</v>
      </c>
      <c r="H15" s="129">
        <v>14.1</v>
      </c>
      <c r="I15" s="129">
        <v>2.4</v>
      </c>
      <c r="J15" s="179">
        <v>7.7</v>
      </c>
      <c r="K15" s="179">
        <v>1.7</v>
      </c>
      <c r="M15" s="177"/>
      <c r="N15" s="41"/>
    </row>
    <row r="16" spans="2:14" s="44" customFormat="1" ht="23.25" customHeight="1" outlineLevel="1" x14ac:dyDescent="0.2">
      <c r="B16" s="17"/>
      <c r="C16" s="16" t="s">
        <v>6</v>
      </c>
      <c r="D16" s="129">
        <v>12.3</v>
      </c>
      <c r="E16" s="129">
        <v>12.9</v>
      </c>
      <c r="F16" s="129">
        <v>13.3</v>
      </c>
      <c r="G16" s="129">
        <v>12.7</v>
      </c>
      <c r="H16" s="129">
        <v>13.5</v>
      </c>
      <c r="I16" s="129">
        <v>2</v>
      </c>
      <c r="J16" s="179">
        <v>9.4</v>
      </c>
      <c r="K16" s="179">
        <v>6.2</v>
      </c>
      <c r="M16" s="177"/>
      <c r="N16" s="41"/>
    </row>
    <row r="17" spans="2:14" s="44" customFormat="1" ht="11.25" outlineLevel="1" x14ac:dyDescent="0.2">
      <c r="B17" s="17" t="s">
        <v>8</v>
      </c>
      <c r="C17" s="16" t="s">
        <v>4</v>
      </c>
      <c r="D17" s="119">
        <v>28.3</v>
      </c>
      <c r="E17" s="119">
        <v>28.6</v>
      </c>
      <c r="F17" s="119">
        <v>28.9</v>
      </c>
      <c r="G17" s="119">
        <v>29.4</v>
      </c>
      <c r="H17" s="119">
        <v>29.9</v>
      </c>
      <c r="I17" s="119">
        <v>1.4</v>
      </c>
      <c r="J17" s="179">
        <v>5.6</v>
      </c>
      <c r="K17" s="179">
        <v>1.5</v>
      </c>
      <c r="M17" s="177"/>
      <c r="N17" s="41"/>
    </row>
    <row r="18" spans="2:14" s="44" customFormat="1" ht="11.25" outlineLevel="1" x14ac:dyDescent="0.2">
      <c r="B18" s="17"/>
      <c r="C18" s="16" t="s">
        <v>5</v>
      </c>
      <c r="D18" s="119">
        <v>14.2</v>
      </c>
      <c r="E18" s="119">
        <v>14.3</v>
      </c>
      <c r="F18" s="119">
        <v>14.1</v>
      </c>
      <c r="G18" s="119">
        <v>14.5</v>
      </c>
      <c r="H18" s="119">
        <v>14.6</v>
      </c>
      <c r="I18" s="119">
        <v>2.2999999999999998</v>
      </c>
      <c r="J18" s="179">
        <v>2.9</v>
      </c>
      <c r="K18" s="179">
        <v>0.8</v>
      </c>
      <c r="M18" s="177"/>
      <c r="N18" s="41"/>
    </row>
    <row r="19" spans="2:14" s="44" customFormat="1" ht="23.25" customHeight="1" outlineLevel="1" x14ac:dyDescent="0.2">
      <c r="B19" s="17"/>
      <c r="C19" s="16" t="s">
        <v>6</v>
      </c>
      <c r="D19" s="119">
        <v>14.1</v>
      </c>
      <c r="E19" s="119">
        <v>14.3</v>
      </c>
      <c r="F19" s="119">
        <v>14.8</v>
      </c>
      <c r="G19" s="119">
        <v>14.9</v>
      </c>
      <c r="H19" s="119">
        <v>15.2</v>
      </c>
      <c r="I19" s="119">
        <v>1.6</v>
      </c>
      <c r="J19" s="179">
        <v>8.4</v>
      </c>
      <c r="K19" s="179">
        <v>2.2000000000000002</v>
      </c>
      <c r="M19" s="177"/>
      <c r="N19" s="41"/>
    </row>
    <row r="20" spans="2:14" s="44" customFormat="1" ht="11.25" outlineLevel="1" x14ac:dyDescent="0.2">
      <c r="B20" s="17" t="s">
        <v>81</v>
      </c>
      <c r="C20" s="16" t="s">
        <v>4</v>
      </c>
      <c r="D20" s="129">
        <v>35.700000000000003</v>
      </c>
      <c r="E20" s="129">
        <v>36.299999999999997</v>
      </c>
      <c r="F20" s="129">
        <v>36.4</v>
      </c>
      <c r="G20" s="129">
        <v>36.700000000000003</v>
      </c>
      <c r="H20" s="129">
        <v>36.6</v>
      </c>
      <c r="I20" s="129">
        <v>1.4</v>
      </c>
      <c r="J20" s="179">
        <v>2.5</v>
      </c>
      <c r="K20" s="179">
        <v>-0.5</v>
      </c>
      <c r="M20" s="177"/>
      <c r="N20" s="41"/>
    </row>
    <row r="21" spans="2:14" s="44" customFormat="1" ht="11.25" outlineLevel="1" x14ac:dyDescent="0.2">
      <c r="B21" s="17"/>
      <c r="C21" s="16" t="s">
        <v>5</v>
      </c>
      <c r="D21" s="129">
        <v>17.399999999999999</v>
      </c>
      <c r="E21" s="129">
        <v>18.2</v>
      </c>
      <c r="F21" s="129">
        <v>18.3</v>
      </c>
      <c r="G21" s="129">
        <v>18.2</v>
      </c>
      <c r="H21" s="129">
        <v>17.7</v>
      </c>
      <c r="I21" s="129">
        <v>2.1</v>
      </c>
      <c r="J21" s="179">
        <v>2.1</v>
      </c>
      <c r="K21" s="179">
        <v>-2.5</v>
      </c>
      <c r="M21" s="177"/>
      <c r="N21" s="41"/>
    </row>
    <row r="22" spans="2:14" s="44" customFormat="1" ht="23.25" customHeight="1" outlineLevel="1" x14ac:dyDescent="0.2">
      <c r="B22" s="17"/>
      <c r="C22" s="16" t="s">
        <v>6</v>
      </c>
      <c r="D22" s="129">
        <v>18.3</v>
      </c>
      <c r="E22" s="129">
        <v>18.100000000000001</v>
      </c>
      <c r="F22" s="129">
        <v>18.100000000000001</v>
      </c>
      <c r="G22" s="129">
        <v>18.600000000000001</v>
      </c>
      <c r="H22" s="129">
        <v>18.8</v>
      </c>
      <c r="I22" s="129">
        <v>1.9</v>
      </c>
      <c r="J22" s="179">
        <v>2.9</v>
      </c>
      <c r="K22" s="179">
        <v>1.4</v>
      </c>
      <c r="M22" s="177"/>
      <c r="N22" s="41"/>
    </row>
    <row r="23" spans="2:14" s="44" customFormat="1" ht="11.25" outlineLevel="1" x14ac:dyDescent="0.2">
      <c r="B23" s="17" t="s">
        <v>82</v>
      </c>
      <c r="C23" s="16" t="s">
        <v>4</v>
      </c>
      <c r="D23" s="119">
        <v>26.9</v>
      </c>
      <c r="E23" s="119">
        <v>25.9</v>
      </c>
      <c r="F23" s="119">
        <v>26.7</v>
      </c>
      <c r="G23" s="119">
        <v>27.9</v>
      </c>
      <c r="H23" s="119">
        <v>28.4</v>
      </c>
      <c r="I23" s="119">
        <v>3.3</v>
      </c>
      <c r="J23" s="179">
        <v>5.4</v>
      </c>
      <c r="K23" s="179">
        <v>1.6</v>
      </c>
      <c r="L23" s="54"/>
      <c r="M23" s="177"/>
      <c r="N23" s="41"/>
    </row>
    <row r="24" spans="2:14" s="44" customFormat="1" ht="11.25" outlineLevel="1" x14ac:dyDescent="0.2">
      <c r="B24" s="17"/>
      <c r="C24" s="16" t="s">
        <v>5</v>
      </c>
      <c r="D24" s="119">
        <v>13</v>
      </c>
      <c r="E24" s="119">
        <v>13.1</v>
      </c>
      <c r="F24" s="119">
        <v>13.7</v>
      </c>
      <c r="G24" s="119">
        <v>14.1</v>
      </c>
      <c r="H24" s="119">
        <v>14.2</v>
      </c>
      <c r="I24" s="119">
        <v>3.8</v>
      </c>
      <c r="J24" s="179">
        <v>9.1</v>
      </c>
      <c r="K24" s="179">
        <v>0.3</v>
      </c>
      <c r="M24" s="177"/>
      <c r="N24" s="41"/>
    </row>
    <row r="25" spans="2:14" s="44" customFormat="1" ht="23.25" customHeight="1" outlineLevel="1" x14ac:dyDescent="0.2">
      <c r="B25" s="17"/>
      <c r="C25" s="16" t="s">
        <v>6</v>
      </c>
      <c r="D25" s="119">
        <v>13.9</v>
      </c>
      <c r="E25" s="119">
        <v>12.9</v>
      </c>
      <c r="F25" s="119">
        <v>13</v>
      </c>
      <c r="G25" s="119">
        <v>13.8</v>
      </c>
      <c r="H25" s="119">
        <v>14.2</v>
      </c>
      <c r="I25" s="119">
        <v>5.0999999999999996</v>
      </c>
      <c r="J25" s="179">
        <v>2</v>
      </c>
      <c r="K25" s="179">
        <v>3</v>
      </c>
      <c r="M25" s="177"/>
      <c r="N25" s="41"/>
    </row>
    <row r="26" spans="2:14" s="44" customFormat="1" ht="11.25" outlineLevel="1" x14ac:dyDescent="0.2">
      <c r="B26" s="17" t="s">
        <v>83</v>
      </c>
      <c r="C26" s="16" t="s">
        <v>4</v>
      </c>
      <c r="D26" s="129" t="s">
        <v>263</v>
      </c>
      <c r="E26" s="129" t="s">
        <v>253</v>
      </c>
      <c r="F26" s="129">
        <v>5.6</v>
      </c>
      <c r="G26" s="129" t="s">
        <v>254</v>
      </c>
      <c r="H26" s="129" t="s">
        <v>248</v>
      </c>
      <c r="I26" s="129">
        <v>11.2</v>
      </c>
      <c r="J26" s="179">
        <v>13.2</v>
      </c>
      <c r="K26" s="179">
        <v>1.1000000000000001</v>
      </c>
      <c r="M26" s="177"/>
      <c r="N26" s="41"/>
    </row>
    <row r="27" spans="2:14" s="44" customFormat="1" ht="11.25" outlineLevel="1" x14ac:dyDescent="0.2">
      <c r="B27" s="17"/>
      <c r="C27" s="16" t="s">
        <v>5</v>
      </c>
      <c r="D27" s="129" t="s">
        <v>292</v>
      </c>
      <c r="E27" s="129" t="s">
        <v>296</v>
      </c>
      <c r="F27" s="129" t="s">
        <v>292</v>
      </c>
      <c r="G27" s="129" t="s">
        <v>292</v>
      </c>
      <c r="H27" s="129" t="s">
        <v>296</v>
      </c>
      <c r="I27" s="129">
        <v>13.5</v>
      </c>
      <c r="J27" s="179">
        <v>4.4000000000000004</v>
      </c>
      <c r="K27" s="179">
        <v>4.2</v>
      </c>
      <c r="M27" s="177"/>
      <c r="N27" s="41"/>
    </row>
    <row r="28" spans="2:14" s="44" customFormat="1" ht="23.25" customHeight="1" outlineLevel="1" x14ac:dyDescent="0.2">
      <c r="B28" s="17"/>
      <c r="C28" s="16" t="s">
        <v>6</v>
      </c>
      <c r="D28" s="129" t="s">
        <v>297</v>
      </c>
      <c r="E28" s="129" t="s">
        <v>287</v>
      </c>
      <c r="F28" s="129" t="s">
        <v>315</v>
      </c>
      <c r="G28" s="129" t="s">
        <v>299</v>
      </c>
      <c r="H28" s="129" t="s">
        <v>333</v>
      </c>
      <c r="I28" s="129">
        <v>14.6</v>
      </c>
      <c r="J28" s="181">
        <v>26.2</v>
      </c>
      <c r="K28" s="179">
        <v>-2.5</v>
      </c>
      <c r="M28" s="177"/>
      <c r="N28" s="41"/>
    </row>
    <row r="29" spans="2:14" s="44" customFormat="1" ht="11.25" outlineLevel="1" x14ac:dyDescent="0.2">
      <c r="B29" s="17" t="s">
        <v>84</v>
      </c>
      <c r="C29" s="16" t="s">
        <v>4</v>
      </c>
      <c r="D29" s="119">
        <v>124.6</v>
      </c>
      <c r="E29" s="119">
        <v>126.4</v>
      </c>
      <c r="F29" s="119">
        <v>128</v>
      </c>
      <c r="G29" s="44">
        <v>130.1</v>
      </c>
      <c r="H29" s="44">
        <v>132</v>
      </c>
      <c r="I29" s="119">
        <v>1.1000000000000001</v>
      </c>
      <c r="J29" s="179">
        <v>5.9</v>
      </c>
      <c r="K29" s="179">
        <v>1.4</v>
      </c>
      <c r="M29" s="177"/>
      <c r="N29" s="41"/>
    </row>
    <row r="30" spans="2:14" s="44" customFormat="1" ht="11.25" outlineLevel="1" x14ac:dyDescent="0.2">
      <c r="B30" s="17"/>
      <c r="C30" s="16" t="s">
        <v>5</v>
      </c>
      <c r="D30" s="119">
        <v>62.4</v>
      </c>
      <c r="E30" s="119">
        <v>64.599999999999994</v>
      </c>
      <c r="F30" s="44">
        <v>65.099999999999994</v>
      </c>
      <c r="G30" s="44">
        <v>66.400000000000006</v>
      </c>
      <c r="H30" s="44">
        <v>66.099999999999994</v>
      </c>
      <c r="I30" s="119">
        <v>1.5</v>
      </c>
      <c r="J30" s="179">
        <v>5.9</v>
      </c>
      <c r="K30" s="179">
        <v>-0.4</v>
      </c>
      <c r="M30" s="177"/>
      <c r="N30" s="41"/>
    </row>
    <row r="31" spans="2:14" s="44" customFormat="1" ht="11.25" outlineLevel="1" x14ac:dyDescent="0.2">
      <c r="B31" s="17"/>
      <c r="C31" s="16" t="s">
        <v>6</v>
      </c>
      <c r="D31" s="119">
        <v>62.2</v>
      </c>
      <c r="E31" s="119">
        <v>61.8</v>
      </c>
      <c r="F31" s="44">
        <v>62.9</v>
      </c>
      <c r="G31" s="44">
        <v>63.8</v>
      </c>
      <c r="H31" s="44">
        <v>65.900000000000006</v>
      </c>
      <c r="I31" s="119">
        <v>1.5</v>
      </c>
      <c r="J31" s="179">
        <v>5.9</v>
      </c>
      <c r="K31" s="179">
        <v>3.3</v>
      </c>
      <c r="M31" s="177"/>
      <c r="N31" s="41"/>
    </row>
    <row r="32" spans="2:14" s="44" customFormat="1" ht="23.25" customHeight="1" x14ac:dyDescent="0.2">
      <c r="B32" s="15"/>
      <c r="C32" s="16"/>
      <c r="D32" s="129"/>
      <c r="E32" s="129"/>
      <c r="F32" s="129"/>
      <c r="G32" s="118"/>
      <c r="H32" s="118"/>
      <c r="I32" s="69"/>
      <c r="J32" s="179"/>
      <c r="K32" s="179"/>
      <c r="M32" s="177"/>
      <c r="N32" s="41"/>
    </row>
    <row r="33" spans="2:16" s="44" customFormat="1" ht="11.25" outlineLevel="1" x14ac:dyDescent="0.2">
      <c r="B33" s="14" t="s">
        <v>27</v>
      </c>
      <c r="C33" s="16"/>
      <c r="I33" s="69"/>
      <c r="J33" s="179" t="s">
        <v>309</v>
      </c>
      <c r="K33" s="179" t="s">
        <v>309</v>
      </c>
      <c r="M33" s="177"/>
      <c r="N33" s="41"/>
    </row>
    <row r="34" spans="2:16" s="44" customFormat="1" ht="11.25" outlineLevel="1" x14ac:dyDescent="0.2">
      <c r="B34" s="17" t="s">
        <v>16</v>
      </c>
      <c r="C34" s="16" t="s">
        <v>4</v>
      </c>
      <c r="D34" s="119">
        <v>54.3</v>
      </c>
      <c r="E34" s="119">
        <v>55.7</v>
      </c>
      <c r="F34" s="119">
        <v>55.8</v>
      </c>
      <c r="G34" s="119">
        <v>57.8</v>
      </c>
      <c r="H34" s="119">
        <v>55.6</v>
      </c>
      <c r="I34" s="119">
        <v>4.7</v>
      </c>
      <c r="J34" s="179">
        <v>2.2999999999999998</v>
      </c>
      <c r="K34" s="179">
        <v>-3.9</v>
      </c>
      <c r="M34" s="177"/>
      <c r="N34" s="41"/>
    </row>
    <row r="35" spans="2:16" s="44" customFormat="1" ht="11.25" outlineLevel="1" x14ac:dyDescent="0.2">
      <c r="B35" s="17"/>
      <c r="C35" s="16" t="s">
        <v>5</v>
      </c>
      <c r="D35" s="119">
        <v>31.9</v>
      </c>
      <c r="E35" s="119">
        <v>33.299999999999997</v>
      </c>
      <c r="F35" s="119">
        <v>34</v>
      </c>
      <c r="G35" s="119">
        <v>34.9</v>
      </c>
      <c r="H35" s="119">
        <v>33.1</v>
      </c>
      <c r="I35" s="119">
        <v>5</v>
      </c>
      <c r="J35" s="179">
        <v>3.7</v>
      </c>
      <c r="K35" s="179">
        <v>-5.0999999999999996</v>
      </c>
      <c r="M35" s="177"/>
      <c r="N35" s="41"/>
    </row>
    <row r="36" spans="2:16" s="44" customFormat="1" ht="23.25" customHeight="1" outlineLevel="1" x14ac:dyDescent="0.2">
      <c r="B36" s="17"/>
      <c r="C36" s="16" t="s">
        <v>6</v>
      </c>
      <c r="D36" s="119">
        <v>22.4</v>
      </c>
      <c r="E36" s="119">
        <v>22.4</v>
      </c>
      <c r="F36" s="119">
        <v>21.7</v>
      </c>
      <c r="G36" s="119">
        <v>22.9</v>
      </c>
      <c r="H36" s="119">
        <v>22.5</v>
      </c>
      <c r="I36" s="119">
        <v>6.4</v>
      </c>
      <c r="J36" s="179">
        <v>0.4</v>
      </c>
      <c r="K36" s="179">
        <v>-2.1</v>
      </c>
      <c r="M36" s="177"/>
      <c r="N36" s="41"/>
    </row>
    <row r="37" spans="2:16" s="44" customFormat="1" ht="11.25" outlineLevel="1" x14ac:dyDescent="0.2">
      <c r="B37" s="24" t="s">
        <v>33</v>
      </c>
      <c r="C37" s="16" t="s">
        <v>4</v>
      </c>
      <c r="D37" s="119">
        <v>40.299999999999997</v>
      </c>
      <c r="E37" s="119">
        <v>40.1</v>
      </c>
      <c r="F37" s="119">
        <v>40.799999999999997</v>
      </c>
      <c r="G37" s="119">
        <v>40.200000000000003</v>
      </c>
      <c r="H37" s="119">
        <v>43.6</v>
      </c>
      <c r="I37" s="119">
        <v>3.5</v>
      </c>
      <c r="J37" s="179">
        <v>8.1999999999999993</v>
      </c>
      <c r="K37" s="179">
        <v>8.4</v>
      </c>
      <c r="L37" s="54"/>
      <c r="M37" s="177"/>
      <c r="N37" s="41"/>
    </row>
    <row r="38" spans="2:16" s="44" customFormat="1" ht="11.25" outlineLevel="1" x14ac:dyDescent="0.2">
      <c r="B38" s="17"/>
      <c r="C38" s="16" t="s">
        <v>5</v>
      </c>
      <c r="D38" s="119">
        <v>20.6</v>
      </c>
      <c r="E38" s="119">
        <v>22.2</v>
      </c>
      <c r="F38" s="119">
        <v>20.8</v>
      </c>
      <c r="G38" s="119">
        <v>20.9</v>
      </c>
      <c r="H38" s="119">
        <v>22</v>
      </c>
      <c r="I38" s="119">
        <v>5.2</v>
      </c>
      <c r="J38" s="179">
        <v>6.8</v>
      </c>
      <c r="K38" s="179">
        <v>5.3</v>
      </c>
      <c r="M38" s="177"/>
      <c r="N38" s="41"/>
    </row>
    <row r="39" spans="2:16" s="44" customFormat="1" ht="23.25" customHeight="1" outlineLevel="1" x14ac:dyDescent="0.2">
      <c r="B39" s="17"/>
      <c r="C39" s="16" t="s">
        <v>6</v>
      </c>
      <c r="D39" s="119">
        <v>19.7</v>
      </c>
      <c r="E39" s="119">
        <v>18</v>
      </c>
      <c r="F39" s="119">
        <v>19.899999999999999</v>
      </c>
      <c r="G39" s="119">
        <v>19.3</v>
      </c>
      <c r="H39" s="119">
        <v>21.6</v>
      </c>
      <c r="I39" s="119">
        <v>4.5</v>
      </c>
      <c r="J39" s="179">
        <v>9.6</v>
      </c>
      <c r="K39" s="179">
        <v>11.8</v>
      </c>
      <c r="M39" s="177"/>
      <c r="N39" s="41"/>
    </row>
    <row r="40" spans="2:16" s="44" customFormat="1" ht="11.25" outlineLevel="1" x14ac:dyDescent="0.2">
      <c r="B40" s="17" t="s">
        <v>17</v>
      </c>
      <c r="C40" s="16" t="s">
        <v>4</v>
      </c>
      <c r="D40" s="119">
        <v>35.200000000000003</v>
      </c>
      <c r="E40" s="119">
        <v>36.6</v>
      </c>
      <c r="F40" s="119">
        <v>37.1</v>
      </c>
      <c r="G40" s="119">
        <v>37.9</v>
      </c>
      <c r="H40" s="119">
        <v>38.700000000000003</v>
      </c>
      <c r="I40" s="119">
        <v>6.9</v>
      </c>
      <c r="J40" s="179">
        <v>9.8000000000000007</v>
      </c>
      <c r="K40" s="179">
        <v>2.1</v>
      </c>
      <c r="M40" s="177"/>
      <c r="N40" s="41"/>
    </row>
    <row r="41" spans="2:16" s="44" customFormat="1" ht="11.25" outlineLevel="1" x14ac:dyDescent="0.2">
      <c r="B41" s="17"/>
      <c r="C41" s="16" t="s">
        <v>5</v>
      </c>
      <c r="D41" s="119" t="s">
        <v>353</v>
      </c>
      <c r="E41" s="119" t="s">
        <v>361</v>
      </c>
      <c r="F41" s="119" t="s">
        <v>381</v>
      </c>
      <c r="G41" s="119" t="s">
        <v>379</v>
      </c>
      <c r="H41" s="119">
        <v>14.2</v>
      </c>
      <c r="I41" s="119">
        <v>10</v>
      </c>
      <c r="J41" s="179">
        <v>9.4</v>
      </c>
      <c r="K41" s="179">
        <v>3.8</v>
      </c>
      <c r="M41" s="177"/>
      <c r="N41" s="41"/>
    </row>
    <row r="42" spans="2:16" s="44" customFormat="1" ht="18" customHeight="1" outlineLevel="1" x14ac:dyDescent="0.2">
      <c r="B42" s="17"/>
      <c r="C42" s="16" t="s">
        <v>6</v>
      </c>
      <c r="D42" s="119">
        <v>22.2</v>
      </c>
      <c r="E42" s="119">
        <v>24.3</v>
      </c>
      <c r="F42" s="119">
        <v>23.7</v>
      </c>
      <c r="G42" s="119">
        <v>24.2</v>
      </c>
      <c r="H42" s="119">
        <v>24.5</v>
      </c>
      <c r="I42" s="119">
        <v>6.3</v>
      </c>
      <c r="J42" s="179">
        <v>10.1</v>
      </c>
      <c r="K42" s="179">
        <v>1.1000000000000001</v>
      </c>
      <c r="M42" s="177"/>
      <c r="N42" s="41"/>
    </row>
    <row r="43" spans="2:16" ht="3" customHeight="1" x14ac:dyDescent="0.2">
      <c r="B43" s="142"/>
      <c r="C43" s="138"/>
      <c r="D43" s="164"/>
      <c r="E43" s="164"/>
      <c r="F43" s="164"/>
      <c r="G43" s="164"/>
      <c r="H43" s="152"/>
      <c r="I43" s="152">
        <v>7.3</v>
      </c>
      <c r="J43" s="139"/>
      <c r="K43" s="139"/>
      <c r="M43" s="177"/>
      <c r="N43" s="69"/>
    </row>
    <row r="44" spans="2:16" x14ac:dyDescent="0.2">
      <c r="B44" s="44"/>
      <c r="C44" s="46"/>
      <c r="D44" s="165"/>
      <c r="E44" s="165"/>
      <c r="F44" s="165"/>
      <c r="G44" s="165"/>
      <c r="H44" s="54"/>
      <c r="I44" s="54"/>
      <c r="J44" s="44"/>
      <c r="K44" s="44"/>
    </row>
    <row r="45" spans="2:16" ht="11.25" customHeight="1" x14ac:dyDescent="0.2">
      <c r="B45" s="102" t="s">
        <v>113</v>
      </c>
      <c r="L45" s="53"/>
      <c r="M45" s="53"/>
      <c r="N45" s="40"/>
    </row>
    <row r="46" spans="2:16" x14ac:dyDescent="0.2">
      <c r="B46" s="244" t="s">
        <v>140</v>
      </c>
      <c r="C46" s="102"/>
      <c r="D46" s="102"/>
      <c r="E46" s="102"/>
      <c r="F46" s="102"/>
      <c r="G46" s="102"/>
      <c r="H46" s="102"/>
      <c r="I46" s="102"/>
      <c r="J46" s="102"/>
      <c r="K46" s="102"/>
      <c r="L46" s="102"/>
      <c r="M46" s="102"/>
      <c r="N46" s="102"/>
      <c r="O46" s="102"/>
      <c r="P46" s="102"/>
    </row>
    <row r="47" spans="2:16" ht="30" customHeight="1" x14ac:dyDescent="0.2">
      <c r="B47" s="355" t="s">
        <v>326</v>
      </c>
      <c r="C47" s="355"/>
      <c r="D47" s="355"/>
      <c r="E47" s="355"/>
      <c r="F47" s="355"/>
      <c r="G47" s="355"/>
      <c r="H47" s="355"/>
      <c r="I47" s="355"/>
      <c r="J47" s="355"/>
      <c r="K47" s="355"/>
      <c r="L47" s="102"/>
      <c r="M47" s="102"/>
      <c r="N47" s="102"/>
      <c r="O47" s="102"/>
      <c r="P47" s="102"/>
    </row>
    <row r="48" spans="2:16" x14ac:dyDescent="0.2">
      <c r="B48" s="44"/>
      <c r="C48" s="46"/>
      <c r="D48" s="165"/>
      <c r="E48" s="165"/>
      <c r="F48" s="165"/>
      <c r="G48" s="165"/>
      <c r="H48" s="165"/>
      <c r="I48" s="54"/>
      <c r="J48" s="44"/>
      <c r="K48" s="44"/>
    </row>
  </sheetData>
  <mergeCells count="9">
    <mergeCell ref="B47:K47"/>
    <mergeCell ref="B1:K1"/>
    <mergeCell ref="B3:B6"/>
    <mergeCell ref="C3:C6"/>
    <mergeCell ref="D3:K3"/>
    <mergeCell ref="J4:K4"/>
    <mergeCell ref="I6:K6"/>
    <mergeCell ref="D4:H4"/>
    <mergeCell ref="D6:H6"/>
  </mergeCells>
  <phoneticPr fontId="8" type="noConversion"/>
  <hyperlinks>
    <hyperlink ref="M2" location="Indice!A1" display="(Voltar ao índice)" xr:uid="{00000000-0004-0000-0400-000000000000}"/>
  </hyperlinks>
  <printOptions horizontalCentered="1"/>
  <pageMargins left="0.47244094488188981" right="0.47244094488188981" top="0.6692913385826772" bottom="0.6692913385826772" header="0" footer="0"/>
  <pageSetup paperSize="9" scale="82" firstPageNumber="20"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lha5">
    <pageSetUpPr fitToPage="1"/>
  </sheetPr>
  <dimension ref="B1:W48"/>
  <sheetViews>
    <sheetView showGridLines="0" showOutlineSymbols="0" zoomScaleNormal="100" workbookViewId="0">
      <pane xSplit="3" ySplit="6" topLeftCell="D7" activePane="bottomRight" state="frozen"/>
      <selection activeCell="H15" sqref="H15"/>
      <selection pane="topRight" activeCell="H15" sqref="H15"/>
      <selection pane="bottomLeft" activeCell="H15" sqref="H15"/>
      <selection pane="bottomRight"/>
    </sheetView>
  </sheetViews>
  <sheetFormatPr defaultColWidth="9.140625" defaultRowHeight="12.75" outlineLevelRow="1" x14ac:dyDescent="0.2"/>
  <cols>
    <col min="1" max="1" width="6.7109375" style="53" customWidth="1"/>
    <col min="2" max="2" width="30.7109375" style="53" customWidth="1"/>
    <col min="3" max="3" width="5.28515625" style="62" customWidth="1"/>
    <col min="4" max="8" width="10" style="162" customWidth="1"/>
    <col min="9" max="9" width="10" style="40" customWidth="1"/>
    <col min="10" max="11" width="10" style="53" customWidth="1"/>
    <col min="12" max="12" width="6.7109375" style="40" customWidth="1"/>
    <col min="13" max="13" width="14" style="53" customWidth="1"/>
    <col min="14" max="16384" width="9.140625" style="53"/>
  </cols>
  <sheetData>
    <row r="1" spans="2:23" s="39" customFormat="1" ht="30" customHeight="1" x14ac:dyDescent="0.2">
      <c r="B1" s="373" t="s">
        <v>205</v>
      </c>
      <c r="C1" s="373"/>
      <c r="D1" s="373"/>
      <c r="E1" s="373"/>
      <c r="F1" s="373"/>
      <c r="G1" s="373"/>
      <c r="H1" s="373"/>
      <c r="I1" s="373"/>
      <c r="J1" s="373"/>
      <c r="K1" s="373"/>
      <c r="L1" s="37"/>
      <c r="M1" s="36"/>
      <c r="N1" s="38"/>
    </row>
    <row r="2" spans="2:23" s="34" customFormat="1" ht="12.75" customHeight="1" x14ac:dyDescent="0.2">
      <c r="B2" s="94"/>
      <c r="C2" s="94"/>
      <c r="D2" s="154"/>
      <c r="E2" s="154"/>
      <c r="F2" s="154"/>
      <c r="G2" s="154"/>
      <c r="H2" s="154"/>
      <c r="I2" s="154"/>
      <c r="J2" s="94"/>
      <c r="K2" s="95"/>
      <c r="L2" s="35"/>
      <c r="M2" s="96" t="s">
        <v>61</v>
      </c>
    </row>
    <row r="3" spans="2:23" ht="12.75" customHeight="1" x14ac:dyDescent="0.2">
      <c r="B3" s="374" t="s">
        <v>11</v>
      </c>
      <c r="C3" s="361" t="s">
        <v>23</v>
      </c>
      <c r="D3" s="364" t="s">
        <v>24</v>
      </c>
      <c r="E3" s="365"/>
      <c r="F3" s="365"/>
      <c r="G3" s="365"/>
      <c r="H3" s="365"/>
      <c r="I3" s="365"/>
      <c r="J3" s="365"/>
      <c r="K3" s="365"/>
      <c r="L3" s="53"/>
      <c r="N3" s="40"/>
    </row>
    <row r="4" spans="2:23" ht="12.75" customHeight="1" x14ac:dyDescent="0.2">
      <c r="B4" s="374"/>
      <c r="C4" s="362"/>
      <c r="D4" s="368" t="s">
        <v>0</v>
      </c>
      <c r="E4" s="369"/>
      <c r="F4" s="369"/>
      <c r="G4" s="369"/>
      <c r="H4" s="370"/>
      <c r="I4" s="146" t="s">
        <v>1</v>
      </c>
      <c r="J4" s="364" t="s">
        <v>109</v>
      </c>
      <c r="K4" s="365"/>
      <c r="L4" s="53"/>
      <c r="N4" s="40"/>
    </row>
    <row r="5" spans="2:23" s="57" customFormat="1" ht="21" customHeight="1" x14ac:dyDescent="0.2">
      <c r="B5" s="374"/>
      <c r="C5" s="362"/>
      <c r="D5" s="147" t="s">
        <v>345</v>
      </c>
      <c r="E5" s="147" t="s">
        <v>358</v>
      </c>
      <c r="F5" s="147" t="s">
        <v>377</v>
      </c>
      <c r="G5" s="147" t="s">
        <v>433</v>
      </c>
      <c r="H5" s="147" t="s">
        <v>467</v>
      </c>
      <c r="I5" s="147" t="s">
        <v>467</v>
      </c>
      <c r="J5" s="127" t="s">
        <v>110</v>
      </c>
      <c r="K5" s="124" t="s">
        <v>111</v>
      </c>
      <c r="L5" s="56"/>
      <c r="N5" s="58"/>
    </row>
    <row r="6" spans="2:23" s="57" customFormat="1" ht="12.75" customHeight="1" x14ac:dyDescent="0.2">
      <c r="B6" s="374"/>
      <c r="C6" s="363"/>
      <c r="D6" s="366" t="s">
        <v>2</v>
      </c>
      <c r="E6" s="367"/>
      <c r="F6" s="367"/>
      <c r="G6" s="367"/>
      <c r="H6" s="367"/>
      <c r="I6" s="376"/>
      <c r="J6" s="377" t="s">
        <v>112</v>
      </c>
      <c r="K6" s="378"/>
      <c r="L6" s="56"/>
      <c r="N6" s="106"/>
    </row>
    <row r="7" spans="2:23" s="57" customFormat="1" ht="5.25" customHeight="1" x14ac:dyDescent="0.2">
      <c r="B7" s="10"/>
      <c r="C7" s="11"/>
      <c r="D7" s="166"/>
      <c r="I7" s="82"/>
      <c r="J7" s="12"/>
      <c r="K7" s="44"/>
      <c r="L7" s="58"/>
      <c r="M7" s="41"/>
      <c r="N7" s="107"/>
    </row>
    <row r="8" spans="2:23" s="45" customFormat="1" ht="11.25" outlineLevel="1" x14ac:dyDescent="0.2">
      <c r="B8" s="14" t="s">
        <v>11</v>
      </c>
      <c r="C8" s="13" t="s">
        <v>4</v>
      </c>
      <c r="D8" s="128">
        <v>57.5</v>
      </c>
      <c r="E8" s="128">
        <v>58.5</v>
      </c>
      <c r="F8" s="128">
        <v>58.7</v>
      </c>
      <c r="G8" s="128">
        <v>59.8</v>
      </c>
      <c r="H8" s="128">
        <v>60.4</v>
      </c>
      <c r="I8" s="159">
        <v>1.1000000000000001</v>
      </c>
      <c r="J8" s="177">
        <v>2.9</v>
      </c>
      <c r="K8" s="115">
        <v>0.6</v>
      </c>
      <c r="M8" s="177"/>
      <c r="N8" s="41"/>
    </row>
    <row r="9" spans="2:23" s="45" customFormat="1" ht="11.25" outlineLevel="1" x14ac:dyDescent="0.2">
      <c r="B9" s="14"/>
      <c r="C9" s="13" t="s">
        <v>5</v>
      </c>
      <c r="D9" s="128">
        <v>61.9</v>
      </c>
      <c r="E9" s="128">
        <v>63.8</v>
      </c>
      <c r="F9" s="128">
        <v>63.9</v>
      </c>
      <c r="G9" s="128">
        <v>64.599999999999994</v>
      </c>
      <c r="H9" s="128">
        <v>64.2</v>
      </c>
      <c r="I9" s="159">
        <v>1.6</v>
      </c>
      <c r="J9" s="177">
        <v>2.2999999999999998</v>
      </c>
      <c r="K9" s="115">
        <v>-0.4</v>
      </c>
      <c r="M9" s="177"/>
      <c r="N9" s="41"/>
    </row>
    <row r="10" spans="2:23" s="45" customFormat="1" ht="23.25" customHeight="1" outlineLevel="1" x14ac:dyDescent="0.2">
      <c r="B10" s="14"/>
      <c r="C10" s="13" t="s">
        <v>6</v>
      </c>
      <c r="D10" s="128">
        <v>53.6</v>
      </c>
      <c r="E10" s="128">
        <v>53.8</v>
      </c>
      <c r="F10" s="128">
        <v>54.1</v>
      </c>
      <c r="G10" s="128">
        <v>55.5</v>
      </c>
      <c r="H10" s="128">
        <v>57</v>
      </c>
      <c r="I10" s="159">
        <v>1.6</v>
      </c>
      <c r="J10" s="177">
        <v>3.4</v>
      </c>
      <c r="K10" s="115">
        <v>1.5</v>
      </c>
      <c r="L10" s="41"/>
      <c r="M10" s="177"/>
      <c r="N10" s="41"/>
    </row>
    <row r="11" spans="2:23" s="44" customFormat="1" ht="11.25" outlineLevel="1" x14ac:dyDescent="0.2">
      <c r="B11" s="17" t="s">
        <v>80</v>
      </c>
      <c r="C11" s="16" t="s">
        <v>4</v>
      </c>
      <c r="D11" s="119">
        <v>32.1</v>
      </c>
      <c r="E11" s="119">
        <v>34</v>
      </c>
      <c r="F11" s="119">
        <v>35.799999999999997</v>
      </c>
      <c r="G11" s="119">
        <v>36.9</v>
      </c>
      <c r="H11" s="119">
        <v>37.200000000000003</v>
      </c>
      <c r="I11" s="119">
        <v>6.2</v>
      </c>
      <c r="J11" s="179">
        <v>5.0999999999999996</v>
      </c>
      <c r="K11" s="179">
        <v>0.3</v>
      </c>
      <c r="L11" s="45"/>
      <c r="M11" s="177"/>
      <c r="N11" s="41"/>
      <c r="O11" s="45"/>
      <c r="P11" s="45"/>
      <c r="Q11" s="45"/>
      <c r="R11" s="45"/>
      <c r="S11" s="45"/>
      <c r="T11" s="45"/>
      <c r="U11" s="45"/>
      <c r="V11" s="45"/>
      <c r="W11" s="45"/>
    </row>
    <row r="12" spans="2:23" s="44" customFormat="1" ht="11.25" outlineLevel="1" x14ac:dyDescent="0.2">
      <c r="B12" s="17"/>
      <c r="C12" s="16" t="s">
        <v>5</v>
      </c>
      <c r="D12" s="119">
        <v>35.9</v>
      </c>
      <c r="E12" s="119">
        <v>40</v>
      </c>
      <c r="F12" s="119">
        <v>43.2</v>
      </c>
      <c r="G12" s="119">
        <v>43</v>
      </c>
      <c r="H12" s="119">
        <v>41.3</v>
      </c>
      <c r="I12" s="119">
        <v>6.9</v>
      </c>
      <c r="J12" s="179">
        <v>5.4</v>
      </c>
      <c r="K12" s="179">
        <v>-1.7</v>
      </c>
      <c r="L12" s="45"/>
      <c r="M12" s="177"/>
      <c r="N12" s="41"/>
      <c r="O12" s="45"/>
      <c r="P12" s="45"/>
      <c r="Q12" s="45"/>
      <c r="R12" s="45"/>
      <c r="S12" s="45"/>
      <c r="T12" s="45"/>
      <c r="U12" s="45"/>
      <c r="V12" s="45"/>
      <c r="W12" s="45"/>
    </row>
    <row r="13" spans="2:23" s="44" customFormat="1" ht="23.25" customHeight="1" outlineLevel="1" x14ac:dyDescent="0.2">
      <c r="B13" s="17"/>
      <c r="C13" s="16" t="s">
        <v>6</v>
      </c>
      <c r="D13" s="119" t="s">
        <v>347</v>
      </c>
      <c r="E13" s="119" t="s">
        <v>362</v>
      </c>
      <c r="F13" s="119" t="s">
        <v>382</v>
      </c>
      <c r="G13" s="119" t="s">
        <v>454</v>
      </c>
      <c r="H13" s="119" t="s">
        <v>469</v>
      </c>
      <c r="I13" s="119">
        <v>11.6</v>
      </c>
      <c r="J13" s="179">
        <v>4.8</v>
      </c>
      <c r="K13" s="179">
        <v>2.6</v>
      </c>
      <c r="L13" s="45"/>
      <c r="M13" s="177"/>
      <c r="N13" s="41"/>
      <c r="O13" s="45"/>
      <c r="P13" s="45"/>
      <c r="Q13" s="45"/>
      <c r="R13" s="45"/>
      <c r="S13" s="45"/>
      <c r="T13" s="45"/>
      <c r="U13" s="45"/>
      <c r="V13" s="45"/>
      <c r="W13" s="45"/>
    </row>
    <row r="14" spans="2:23" s="44" customFormat="1" ht="11.25" outlineLevel="1" x14ac:dyDescent="0.2">
      <c r="B14" s="17" t="s">
        <v>7</v>
      </c>
      <c r="C14" s="16" t="s">
        <v>4</v>
      </c>
      <c r="D14" s="119">
        <v>86.9</v>
      </c>
      <c r="E14" s="119">
        <v>90</v>
      </c>
      <c r="F14" s="119">
        <v>88.4</v>
      </c>
      <c r="G14" s="119">
        <v>88.9</v>
      </c>
      <c r="H14" s="119">
        <v>91.3</v>
      </c>
      <c r="I14" s="119">
        <v>1.5</v>
      </c>
      <c r="J14" s="179">
        <v>4.4000000000000004</v>
      </c>
      <c r="K14" s="179">
        <v>2.4</v>
      </c>
      <c r="L14" s="45"/>
      <c r="M14" s="177"/>
      <c r="N14" s="41"/>
      <c r="O14" s="45"/>
      <c r="P14" s="45"/>
      <c r="Q14" s="45"/>
      <c r="R14" s="45"/>
      <c r="S14" s="45"/>
      <c r="T14" s="45"/>
      <c r="U14" s="45"/>
      <c r="V14" s="45"/>
      <c r="W14" s="45"/>
    </row>
    <row r="15" spans="2:23" s="44" customFormat="1" ht="11.25" outlineLevel="1" x14ac:dyDescent="0.2">
      <c r="B15" s="17"/>
      <c r="C15" s="16" t="s">
        <v>5</v>
      </c>
      <c r="D15" s="119">
        <v>88.4</v>
      </c>
      <c r="E15" s="119">
        <v>91.7</v>
      </c>
      <c r="F15" s="119">
        <v>87.2</v>
      </c>
      <c r="G15" s="119">
        <v>89.7</v>
      </c>
      <c r="H15" s="119">
        <v>90.2</v>
      </c>
      <c r="I15" s="119">
        <v>2.4</v>
      </c>
      <c r="J15" s="179">
        <v>1.8</v>
      </c>
      <c r="K15" s="179">
        <v>0.5</v>
      </c>
      <c r="L15" s="45"/>
      <c r="M15" s="177"/>
      <c r="N15" s="41"/>
      <c r="O15" s="45"/>
      <c r="P15" s="45"/>
      <c r="Q15" s="45"/>
      <c r="R15" s="45"/>
      <c r="S15" s="45"/>
      <c r="T15" s="45"/>
      <c r="U15" s="45"/>
      <c r="V15" s="45"/>
      <c r="W15" s="45"/>
    </row>
    <row r="16" spans="2:23" s="44" customFormat="1" ht="23.25" customHeight="1" outlineLevel="1" x14ac:dyDescent="0.2">
      <c r="B16" s="17"/>
      <c r="C16" s="16" t="s">
        <v>6</v>
      </c>
      <c r="D16" s="119">
        <v>85.3</v>
      </c>
      <c r="E16" s="119">
        <v>88.3</v>
      </c>
      <c r="F16" s="119">
        <v>89.7</v>
      </c>
      <c r="G16" s="119">
        <v>88</v>
      </c>
      <c r="H16" s="119">
        <v>92.5</v>
      </c>
      <c r="I16" s="119">
        <v>2</v>
      </c>
      <c r="J16" s="179">
        <v>7.2</v>
      </c>
      <c r="K16" s="179">
        <v>4.5</v>
      </c>
      <c r="L16" s="45"/>
      <c r="M16" s="177"/>
      <c r="N16" s="41"/>
      <c r="O16" s="45"/>
      <c r="P16" s="45"/>
      <c r="Q16" s="45"/>
      <c r="R16" s="45"/>
      <c r="S16" s="45"/>
      <c r="T16" s="45"/>
      <c r="U16" s="45"/>
      <c r="V16" s="45"/>
      <c r="W16" s="45"/>
    </row>
    <row r="17" spans="2:23" s="44" customFormat="1" ht="11.25" outlineLevel="1" x14ac:dyDescent="0.2">
      <c r="B17" s="17" t="s">
        <v>8</v>
      </c>
      <c r="C17" s="16" t="s">
        <v>4</v>
      </c>
      <c r="D17" s="119">
        <v>85.3</v>
      </c>
      <c r="E17" s="119">
        <v>86.3</v>
      </c>
      <c r="F17" s="119">
        <v>87.2</v>
      </c>
      <c r="G17" s="119">
        <v>89.2</v>
      </c>
      <c r="H17" s="119">
        <v>90.5</v>
      </c>
      <c r="I17" s="119">
        <v>1.4</v>
      </c>
      <c r="J17" s="179">
        <v>5.2</v>
      </c>
      <c r="K17" s="179">
        <v>1.3</v>
      </c>
      <c r="L17" s="45"/>
      <c r="M17" s="177"/>
      <c r="N17" s="41"/>
      <c r="O17" s="45"/>
      <c r="P17" s="45"/>
      <c r="Q17" s="45"/>
      <c r="R17" s="45"/>
      <c r="S17" s="45"/>
      <c r="T17" s="45"/>
      <c r="U17" s="45"/>
      <c r="V17" s="45"/>
      <c r="W17" s="45"/>
    </row>
    <row r="18" spans="2:23" s="44" customFormat="1" ht="11.25" outlineLevel="1" x14ac:dyDescent="0.2">
      <c r="B18" s="17"/>
      <c r="C18" s="16" t="s">
        <v>5</v>
      </c>
      <c r="D18" s="119">
        <v>86.9</v>
      </c>
      <c r="E18" s="119">
        <v>87.3</v>
      </c>
      <c r="F18" s="119">
        <v>86.4</v>
      </c>
      <c r="G18" s="119">
        <v>87.9</v>
      </c>
      <c r="H18" s="119">
        <v>88.5</v>
      </c>
      <c r="I18" s="119">
        <v>2.2999999999999998</v>
      </c>
      <c r="J18" s="179">
        <v>1.6</v>
      </c>
      <c r="K18" s="179">
        <v>0.6</v>
      </c>
      <c r="L18" s="45"/>
      <c r="M18" s="177"/>
      <c r="N18" s="41"/>
      <c r="O18" s="45"/>
      <c r="P18" s="45"/>
      <c r="Q18" s="45"/>
      <c r="R18" s="45"/>
      <c r="S18" s="45"/>
      <c r="T18" s="45"/>
      <c r="U18" s="45"/>
      <c r="V18" s="45"/>
      <c r="W18" s="45"/>
    </row>
    <row r="19" spans="2:23" s="44" customFormat="1" ht="23.25" customHeight="1" outlineLevel="1" x14ac:dyDescent="0.2">
      <c r="B19" s="17"/>
      <c r="C19" s="16" t="s">
        <v>6</v>
      </c>
      <c r="D19" s="119">
        <v>83.7</v>
      </c>
      <c r="E19" s="119">
        <v>85.4</v>
      </c>
      <c r="F19" s="119">
        <v>88</v>
      </c>
      <c r="G19" s="119">
        <v>90.5</v>
      </c>
      <c r="H19" s="119">
        <v>92.4</v>
      </c>
      <c r="I19" s="119">
        <v>1.6</v>
      </c>
      <c r="J19" s="179">
        <v>8.6999999999999993</v>
      </c>
      <c r="K19" s="179">
        <v>1.9</v>
      </c>
      <c r="L19" s="45"/>
      <c r="M19" s="177"/>
      <c r="N19" s="41"/>
      <c r="O19" s="45"/>
      <c r="P19" s="45"/>
      <c r="Q19" s="45"/>
      <c r="R19" s="45"/>
      <c r="S19" s="45"/>
      <c r="T19" s="45"/>
      <c r="U19" s="45"/>
      <c r="V19" s="45"/>
      <c r="W19" s="45"/>
    </row>
    <row r="20" spans="2:23" s="44" customFormat="1" ht="11.25" outlineLevel="1" x14ac:dyDescent="0.2">
      <c r="B20" s="17" t="s">
        <v>81</v>
      </c>
      <c r="C20" s="16" t="s">
        <v>4</v>
      </c>
      <c r="D20" s="119">
        <v>85.4</v>
      </c>
      <c r="E20" s="119">
        <v>86.8</v>
      </c>
      <c r="F20" s="119">
        <v>87.1</v>
      </c>
      <c r="G20" s="119">
        <v>88</v>
      </c>
      <c r="H20" s="119">
        <v>87.5</v>
      </c>
      <c r="I20" s="119">
        <v>1.4</v>
      </c>
      <c r="J20" s="179">
        <v>2.1</v>
      </c>
      <c r="K20" s="179">
        <v>-0.5</v>
      </c>
      <c r="L20" s="45"/>
      <c r="M20" s="177"/>
      <c r="N20" s="41"/>
      <c r="O20" s="45"/>
      <c r="P20" s="45"/>
      <c r="Q20" s="45"/>
      <c r="R20" s="45"/>
      <c r="S20" s="45"/>
      <c r="T20" s="45"/>
      <c r="U20" s="45"/>
      <c r="V20" s="45"/>
      <c r="W20" s="45"/>
    </row>
    <row r="21" spans="2:23" s="44" customFormat="1" ht="11.25" outlineLevel="1" x14ac:dyDescent="0.2">
      <c r="B21" s="17"/>
      <c r="C21" s="16" t="s">
        <v>5</v>
      </c>
      <c r="D21" s="119">
        <v>85.7</v>
      </c>
      <c r="E21" s="119">
        <v>89.8</v>
      </c>
      <c r="F21" s="119">
        <v>90</v>
      </c>
      <c r="G21" s="119">
        <v>89.2</v>
      </c>
      <c r="H21" s="119">
        <v>86.8</v>
      </c>
      <c r="I21" s="119">
        <v>2.1</v>
      </c>
      <c r="J21" s="179">
        <v>1.1000000000000001</v>
      </c>
      <c r="K21" s="179">
        <v>-2.4</v>
      </c>
      <c r="L21" s="45"/>
      <c r="M21" s="177"/>
      <c r="N21" s="41"/>
      <c r="O21" s="45"/>
      <c r="P21" s="45"/>
      <c r="Q21" s="45"/>
      <c r="R21" s="45"/>
      <c r="S21" s="45"/>
      <c r="T21" s="45"/>
      <c r="U21" s="45"/>
      <c r="V21" s="45"/>
      <c r="W21" s="45"/>
    </row>
    <row r="22" spans="2:23" s="44" customFormat="1" ht="23.25" customHeight="1" outlineLevel="1" x14ac:dyDescent="0.2">
      <c r="B22" s="17"/>
      <c r="C22" s="16" t="s">
        <v>6</v>
      </c>
      <c r="D22" s="119">
        <v>85.1</v>
      </c>
      <c r="E22" s="119">
        <v>83.9</v>
      </c>
      <c r="F22" s="119">
        <v>84.3</v>
      </c>
      <c r="G22" s="119">
        <v>86.8</v>
      </c>
      <c r="H22" s="119">
        <v>88.1</v>
      </c>
      <c r="I22" s="119">
        <v>1.9</v>
      </c>
      <c r="J22" s="179">
        <v>3</v>
      </c>
      <c r="K22" s="179">
        <v>1.3</v>
      </c>
      <c r="L22" s="45"/>
      <c r="M22" s="177"/>
      <c r="N22" s="41"/>
      <c r="O22" s="45"/>
      <c r="P22" s="45"/>
      <c r="Q22" s="45"/>
      <c r="R22" s="45"/>
      <c r="S22" s="45"/>
      <c r="T22" s="45"/>
      <c r="U22" s="45"/>
      <c r="V22" s="45"/>
      <c r="W22" s="45"/>
    </row>
    <row r="23" spans="2:23" s="44" customFormat="1" ht="11.25" outlineLevel="1" x14ac:dyDescent="0.2">
      <c r="B23" s="17" t="s">
        <v>82</v>
      </c>
      <c r="C23" s="16" t="s">
        <v>4</v>
      </c>
      <c r="D23" s="119">
        <v>64.8</v>
      </c>
      <c r="E23" s="119">
        <v>62.4</v>
      </c>
      <c r="F23" s="119">
        <v>64.099999999999994</v>
      </c>
      <c r="G23" s="119">
        <v>67.099999999999994</v>
      </c>
      <c r="H23" s="119">
        <v>68.099999999999994</v>
      </c>
      <c r="I23" s="119">
        <v>3.3</v>
      </c>
      <c r="J23" s="179">
        <v>3.3</v>
      </c>
      <c r="K23" s="179">
        <v>1</v>
      </c>
      <c r="L23" s="45"/>
      <c r="M23" s="177"/>
      <c r="N23" s="41"/>
      <c r="O23" s="45"/>
      <c r="P23" s="45"/>
      <c r="Q23" s="45"/>
      <c r="R23" s="45"/>
      <c r="S23" s="45"/>
      <c r="T23" s="45"/>
      <c r="U23" s="45"/>
      <c r="V23" s="45"/>
      <c r="W23" s="45"/>
    </row>
    <row r="24" spans="2:23" s="44" customFormat="1" ht="11.25" outlineLevel="1" x14ac:dyDescent="0.2">
      <c r="B24" s="17"/>
      <c r="C24" s="16" t="s">
        <v>5</v>
      </c>
      <c r="D24" s="119">
        <v>67.599999999999994</v>
      </c>
      <c r="E24" s="119">
        <v>67.900000000000006</v>
      </c>
      <c r="F24" s="119">
        <v>71.2</v>
      </c>
      <c r="G24" s="119">
        <v>72.900000000000006</v>
      </c>
      <c r="H24" s="119">
        <v>73</v>
      </c>
      <c r="I24" s="119">
        <v>3.8</v>
      </c>
      <c r="J24" s="179">
        <v>5.4</v>
      </c>
      <c r="K24" s="179">
        <v>0.1</v>
      </c>
      <c r="L24" s="45"/>
      <c r="M24" s="177"/>
      <c r="N24" s="41"/>
      <c r="O24" s="45"/>
      <c r="P24" s="45"/>
      <c r="Q24" s="45"/>
      <c r="R24" s="45"/>
      <c r="S24" s="45"/>
      <c r="T24" s="45"/>
      <c r="U24" s="45"/>
      <c r="V24" s="45"/>
      <c r="W24" s="45"/>
    </row>
    <row r="25" spans="2:23" s="44" customFormat="1" ht="23.25" customHeight="1" outlineLevel="1" x14ac:dyDescent="0.2">
      <c r="B25" s="17"/>
      <c r="C25" s="16" t="s">
        <v>6</v>
      </c>
      <c r="D25" s="119">
        <v>62.3</v>
      </c>
      <c r="E25" s="119">
        <v>57.6</v>
      </c>
      <c r="F25" s="119">
        <v>58</v>
      </c>
      <c r="G25" s="119">
        <v>61.9</v>
      </c>
      <c r="H25" s="119">
        <v>63.9</v>
      </c>
      <c r="I25" s="119">
        <v>5.0999999999999996</v>
      </c>
      <c r="J25" s="179">
        <v>1.6</v>
      </c>
      <c r="K25" s="179">
        <v>2</v>
      </c>
      <c r="L25" s="45"/>
      <c r="M25" s="177"/>
      <c r="N25" s="41"/>
      <c r="O25" s="45"/>
      <c r="P25" s="45"/>
      <c r="Q25" s="45"/>
      <c r="R25" s="45"/>
      <c r="S25" s="45"/>
      <c r="T25" s="45"/>
      <c r="U25" s="45"/>
      <c r="V25" s="45"/>
      <c r="W25" s="45"/>
    </row>
    <row r="26" spans="2:23" s="44" customFormat="1" ht="11.25" outlineLevel="1" x14ac:dyDescent="0.2">
      <c r="B26" s="17" t="s">
        <v>83</v>
      </c>
      <c r="C26" s="16" t="s">
        <v>4</v>
      </c>
      <c r="D26" s="119" t="s">
        <v>289</v>
      </c>
      <c r="E26" s="119" t="s">
        <v>363</v>
      </c>
      <c r="F26" s="119">
        <v>10.3</v>
      </c>
      <c r="G26" s="119" t="s">
        <v>384</v>
      </c>
      <c r="H26" s="119" t="s">
        <v>384</v>
      </c>
      <c r="I26" s="119">
        <v>11.2</v>
      </c>
      <c r="J26" s="179">
        <v>0.9</v>
      </c>
      <c r="K26" s="179">
        <v>0</v>
      </c>
      <c r="L26" s="45"/>
      <c r="M26" s="177"/>
      <c r="N26" s="41"/>
      <c r="O26" s="45"/>
      <c r="P26" s="45"/>
      <c r="Q26" s="45"/>
      <c r="R26" s="45"/>
      <c r="S26" s="45"/>
      <c r="T26" s="45"/>
      <c r="U26" s="45"/>
      <c r="V26" s="45"/>
      <c r="W26" s="45"/>
    </row>
    <row r="27" spans="2:23" s="44" customFormat="1" ht="11.25" outlineLevel="1" x14ac:dyDescent="0.2">
      <c r="B27" s="17"/>
      <c r="C27" s="16" t="s">
        <v>5</v>
      </c>
      <c r="D27" s="119" t="s">
        <v>340</v>
      </c>
      <c r="E27" s="119" t="s">
        <v>316</v>
      </c>
      <c r="F27" s="119" t="s">
        <v>301</v>
      </c>
      <c r="G27" s="119" t="s">
        <v>379</v>
      </c>
      <c r="H27" s="119" t="s">
        <v>470</v>
      </c>
      <c r="I27" s="119">
        <v>13.5</v>
      </c>
      <c r="J27" s="179">
        <v>0.1</v>
      </c>
      <c r="K27" s="179">
        <v>0.5</v>
      </c>
      <c r="L27" s="45"/>
      <c r="M27" s="177"/>
      <c r="N27" s="41"/>
      <c r="O27" s="45"/>
      <c r="P27" s="45"/>
      <c r="Q27" s="45"/>
      <c r="R27" s="45"/>
      <c r="S27" s="45"/>
      <c r="T27" s="45"/>
      <c r="U27" s="45"/>
      <c r="V27" s="45"/>
      <c r="W27" s="45"/>
    </row>
    <row r="28" spans="2:23" s="44" customFormat="1" ht="23.25" customHeight="1" outlineLevel="1" x14ac:dyDescent="0.2">
      <c r="B28" s="17"/>
      <c r="C28" s="16" t="s">
        <v>6</v>
      </c>
      <c r="D28" s="119" t="s">
        <v>267</v>
      </c>
      <c r="E28" s="119" t="s">
        <v>339</v>
      </c>
      <c r="F28" s="119" t="s">
        <v>341</v>
      </c>
      <c r="G28" s="119" t="s">
        <v>312</v>
      </c>
      <c r="H28" s="119" t="s">
        <v>366</v>
      </c>
      <c r="I28" s="119">
        <v>14.6</v>
      </c>
      <c r="J28" s="181">
        <v>1.5</v>
      </c>
      <c r="K28" s="179">
        <v>-0.3</v>
      </c>
      <c r="L28" s="45"/>
      <c r="M28" s="177"/>
      <c r="N28" s="41"/>
      <c r="O28" s="45"/>
      <c r="P28" s="45"/>
      <c r="Q28" s="45"/>
      <c r="R28" s="45"/>
      <c r="S28" s="45"/>
      <c r="T28" s="45"/>
      <c r="U28" s="45"/>
      <c r="V28" s="45"/>
      <c r="W28" s="45"/>
    </row>
    <row r="29" spans="2:23" s="44" customFormat="1" ht="11.25" x14ac:dyDescent="0.2">
      <c r="B29" s="17" t="s">
        <v>84</v>
      </c>
      <c r="C29" s="16" t="s">
        <v>4</v>
      </c>
      <c r="D29" s="129">
        <v>72.5</v>
      </c>
      <c r="E29" s="129">
        <v>73.3</v>
      </c>
      <c r="F29" s="129">
        <v>74</v>
      </c>
      <c r="G29" s="129">
        <v>75.599999999999994</v>
      </c>
      <c r="H29" s="129">
        <v>76.5</v>
      </c>
      <c r="I29" s="129">
        <v>1.1000000000000001</v>
      </c>
      <c r="J29" s="179">
        <v>4</v>
      </c>
      <c r="K29" s="179">
        <v>0.9</v>
      </c>
      <c r="L29" s="45"/>
      <c r="M29" s="177"/>
      <c r="N29" s="41"/>
      <c r="O29" s="45"/>
      <c r="P29" s="45"/>
      <c r="Q29" s="45"/>
      <c r="R29" s="45"/>
      <c r="S29" s="45"/>
      <c r="T29" s="45"/>
      <c r="U29" s="45"/>
      <c r="V29" s="45"/>
      <c r="W29" s="45"/>
    </row>
    <row r="30" spans="2:23" s="44" customFormat="1" ht="11.25" x14ac:dyDescent="0.2">
      <c r="B30" s="25"/>
      <c r="C30" s="16" t="s">
        <v>5</v>
      </c>
      <c r="D30" s="129">
        <v>74.3</v>
      </c>
      <c r="E30" s="129">
        <v>76.7</v>
      </c>
      <c r="F30" s="129">
        <v>77.099999999999994</v>
      </c>
      <c r="G30" s="129">
        <v>78.099999999999994</v>
      </c>
      <c r="H30" s="129">
        <v>77.5</v>
      </c>
      <c r="I30" s="129">
        <v>1.5</v>
      </c>
      <c r="J30" s="179">
        <v>3.2</v>
      </c>
      <c r="K30" s="179">
        <v>-0.6</v>
      </c>
      <c r="L30" s="45"/>
      <c r="M30" s="177"/>
      <c r="N30" s="41"/>
      <c r="O30" s="45"/>
      <c r="P30" s="45"/>
      <c r="Q30" s="45"/>
      <c r="R30" s="45"/>
      <c r="S30" s="45"/>
      <c r="T30" s="45"/>
      <c r="U30" s="45"/>
      <c r="V30" s="45"/>
      <c r="W30" s="45"/>
    </row>
    <row r="31" spans="2:23" s="44" customFormat="1" ht="23.25" customHeight="1" x14ac:dyDescent="0.2">
      <c r="B31" s="15"/>
      <c r="C31" s="16" t="s">
        <v>6</v>
      </c>
      <c r="D31" s="129">
        <v>70.7</v>
      </c>
      <c r="E31" s="129">
        <v>70</v>
      </c>
      <c r="F31" s="129">
        <v>71.099999999999994</v>
      </c>
      <c r="G31" s="129">
        <v>73.2</v>
      </c>
      <c r="H31" s="129">
        <v>75.5</v>
      </c>
      <c r="I31" s="129">
        <v>1.5</v>
      </c>
      <c r="J31" s="179">
        <v>4.8</v>
      </c>
      <c r="K31" s="179">
        <v>2.2999999999999998</v>
      </c>
      <c r="L31" s="45"/>
      <c r="M31" s="177"/>
      <c r="N31" s="41"/>
      <c r="O31" s="45"/>
      <c r="P31" s="45"/>
      <c r="Q31" s="45"/>
      <c r="R31" s="45"/>
      <c r="S31" s="45"/>
      <c r="T31" s="45"/>
      <c r="U31" s="45"/>
      <c r="V31" s="45"/>
      <c r="W31" s="45"/>
    </row>
    <row r="32" spans="2:23" s="44" customFormat="1" ht="11.25" x14ac:dyDescent="0.2">
      <c r="B32" s="14" t="s">
        <v>27</v>
      </c>
      <c r="C32" s="16"/>
      <c r="D32" s="129"/>
      <c r="E32" s="129"/>
      <c r="F32" s="129"/>
      <c r="G32" s="129"/>
      <c r="H32" s="129"/>
      <c r="I32" s="47"/>
      <c r="J32" s="179"/>
      <c r="K32" s="179">
        <v>0</v>
      </c>
      <c r="L32" s="45"/>
      <c r="M32" s="177"/>
      <c r="N32" s="41"/>
      <c r="O32" s="45"/>
      <c r="P32" s="45"/>
      <c r="Q32" s="45"/>
      <c r="R32" s="45"/>
      <c r="S32" s="45"/>
      <c r="T32" s="45"/>
      <c r="U32" s="45"/>
      <c r="V32" s="45"/>
      <c r="W32" s="45"/>
    </row>
    <row r="33" spans="2:23" s="44" customFormat="1" ht="11.25" outlineLevel="1" x14ac:dyDescent="0.2">
      <c r="B33" s="17" t="s">
        <v>16</v>
      </c>
      <c r="C33" s="16" t="s">
        <v>4</v>
      </c>
      <c r="D33" s="129">
        <v>42.5</v>
      </c>
      <c r="E33" s="129">
        <v>44</v>
      </c>
      <c r="F33" s="129">
        <v>43.6</v>
      </c>
      <c r="G33" s="129">
        <v>44.8</v>
      </c>
      <c r="H33" s="129">
        <v>44.1</v>
      </c>
      <c r="I33" s="129">
        <v>2.8</v>
      </c>
      <c r="J33" s="179">
        <v>1.6</v>
      </c>
      <c r="K33" s="179">
        <v>-0.7</v>
      </c>
      <c r="L33" s="45"/>
      <c r="M33" s="177"/>
      <c r="N33" s="41"/>
      <c r="O33" s="45"/>
      <c r="P33" s="45"/>
      <c r="Q33" s="45"/>
      <c r="R33" s="45"/>
      <c r="S33" s="45"/>
      <c r="T33" s="45"/>
      <c r="U33" s="45"/>
      <c r="V33" s="45"/>
      <c r="W33" s="45"/>
    </row>
    <row r="34" spans="2:23" s="44" customFormat="1" ht="11.25" outlineLevel="1" x14ac:dyDescent="0.2">
      <c r="B34" s="17"/>
      <c r="C34" s="16" t="s">
        <v>5</v>
      </c>
      <c r="D34" s="129">
        <v>50.6</v>
      </c>
      <c r="E34" s="129">
        <v>53</v>
      </c>
      <c r="F34" s="129">
        <v>53.6</v>
      </c>
      <c r="G34" s="129">
        <v>53.8</v>
      </c>
      <c r="H34" s="129">
        <v>52.3</v>
      </c>
      <c r="I34" s="129">
        <v>3</v>
      </c>
      <c r="J34" s="179">
        <v>1.7</v>
      </c>
      <c r="K34" s="179">
        <v>-1.5</v>
      </c>
      <c r="L34" s="45"/>
      <c r="M34" s="177"/>
      <c r="N34" s="41"/>
      <c r="O34" s="45"/>
      <c r="P34" s="45"/>
      <c r="Q34" s="45"/>
      <c r="R34" s="45"/>
      <c r="S34" s="45"/>
      <c r="T34" s="45"/>
      <c r="U34" s="45"/>
      <c r="V34" s="45"/>
      <c r="W34" s="45"/>
    </row>
    <row r="35" spans="2:23" s="44" customFormat="1" ht="23.25" customHeight="1" outlineLevel="1" x14ac:dyDescent="0.2">
      <c r="B35" s="17"/>
      <c r="C35" s="16" t="s">
        <v>6</v>
      </c>
      <c r="D35" s="129">
        <v>34.5</v>
      </c>
      <c r="E35" s="129">
        <v>35.200000000000003</v>
      </c>
      <c r="F35" s="129">
        <v>33.799999999999997</v>
      </c>
      <c r="G35" s="129">
        <v>35.700000000000003</v>
      </c>
      <c r="H35" s="129">
        <v>35.700000000000003</v>
      </c>
      <c r="I35" s="129">
        <v>4.5</v>
      </c>
      <c r="J35" s="179">
        <v>1.2</v>
      </c>
      <c r="K35" s="179">
        <v>0</v>
      </c>
      <c r="L35" s="45"/>
      <c r="M35" s="177"/>
      <c r="N35" s="41"/>
      <c r="O35" s="45"/>
      <c r="P35" s="45"/>
      <c r="Q35" s="45"/>
      <c r="R35" s="45"/>
      <c r="S35" s="45"/>
      <c r="T35" s="45"/>
      <c r="U35" s="45"/>
      <c r="V35" s="45"/>
      <c r="W35" s="45"/>
    </row>
    <row r="36" spans="2:23" s="44" customFormat="1" ht="11.25" outlineLevel="1" x14ac:dyDescent="0.2">
      <c r="B36" s="24" t="s">
        <v>33</v>
      </c>
      <c r="C36" s="16" t="s">
        <v>4</v>
      </c>
      <c r="D36" s="129">
        <v>72.7</v>
      </c>
      <c r="E36" s="129">
        <v>71.599999999999994</v>
      </c>
      <c r="F36" s="129">
        <v>72.5</v>
      </c>
      <c r="G36" s="129">
        <v>74.599999999999994</v>
      </c>
      <c r="H36" s="129">
        <v>76.5</v>
      </c>
      <c r="I36" s="129">
        <v>2.2000000000000002</v>
      </c>
      <c r="J36" s="179">
        <v>3.8</v>
      </c>
      <c r="K36" s="179">
        <v>1.9</v>
      </c>
      <c r="L36" s="45"/>
      <c r="M36" s="177"/>
      <c r="N36" s="41"/>
      <c r="O36" s="45"/>
      <c r="P36" s="45"/>
      <c r="Q36" s="45"/>
      <c r="R36" s="45"/>
      <c r="S36" s="45"/>
      <c r="T36" s="45"/>
      <c r="U36" s="45"/>
      <c r="V36" s="45"/>
      <c r="W36" s="45"/>
    </row>
    <row r="37" spans="2:23" s="44" customFormat="1" ht="11.25" outlineLevel="1" x14ac:dyDescent="0.2">
      <c r="B37" s="17"/>
      <c r="C37" s="16" t="s">
        <v>5</v>
      </c>
      <c r="D37" s="129">
        <v>76.400000000000006</v>
      </c>
      <c r="E37" s="129">
        <v>77.599999999999994</v>
      </c>
      <c r="F37" s="129">
        <v>74.8</v>
      </c>
      <c r="G37" s="129">
        <v>77.400000000000006</v>
      </c>
      <c r="H37" s="129">
        <v>78.2</v>
      </c>
      <c r="I37" s="129">
        <v>2.4</v>
      </c>
      <c r="J37" s="179">
        <v>1.8</v>
      </c>
      <c r="K37" s="179">
        <v>0.8</v>
      </c>
      <c r="L37" s="45"/>
      <c r="M37" s="177"/>
      <c r="N37" s="41"/>
      <c r="O37" s="45"/>
      <c r="P37" s="45"/>
      <c r="Q37" s="45"/>
      <c r="R37" s="45"/>
      <c r="S37" s="45"/>
      <c r="T37" s="45"/>
      <c r="U37" s="45"/>
      <c r="V37" s="45"/>
      <c r="W37" s="45"/>
    </row>
    <row r="38" spans="2:23" s="44" customFormat="1" ht="23.25" customHeight="1" outlineLevel="1" x14ac:dyDescent="0.2">
      <c r="B38" s="17"/>
      <c r="C38" s="16" t="s">
        <v>6</v>
      </c>
      <c r="D38" s="129">
        <v>69.2</v>
      </c>
      <c r="E38" s="129">
        <v>65.400000000000006</v>
      </c>
      <c r="F38" s="129">
        <v>70.2</v>
      </c>
      <c r="G38" s="129">
        <v>71.7</v>
      </c>
      <c r="H38" s="129">
        <v>74.8</v>
      </c>
      <c r="I38" s="129">
        <v>3.2</v>
      </c>
      <c r="J38" s="179">
        <v>5.6</v>
      </c>
      <c r="K38" s="179">
        <v>3.1</v>
      </c>
      <c r="L38" s="45"/>
      <c r="M38" s="177"/>
      <c r="N38" s="41"/>
      <c r="O38" s="45"/>
      <c r="P38" s="45"/>
      <c r="Q38" s="45"/>
      <c r="R38" s="45"/>
      <c r="S38" s="45"/>
      <c r="T38" s="45"/>
      <c r="U38" s="45"/>
      <c r="V38" s="45"/>
      <c r="W38" s="45"/>
    </row>
    <row r="39" spans="2:23" s="44" customFormat="1" ht="11.25" outlineLevel="1" x14ac:dyDescent="0.2">
      <c r="B39" s="17" t="s">
        <v>17</v>
      </c>
      <c r="C39" s="16" t="s">
        <v>4</v>
      </c>
      <c r="D39" s="129">
        <v>83</v>
      </c>
      <c r="E39" s="129">
        <v>83.4</v>
      </c>
      <c r="F39" s="129">
        <v>85.1</v>
      </c>
      <c r="G39" s="129">
        <v>85.7</v>
      </c>
      <c r="H39" s="129">
        <v>85.9</v>
      </c>
      <c r="I39" s="129">
        <v>1.7</v>
      </c>
      <c r="J39" s="179">
        <v>2.9</v>
      </c>
      <c r="K39" s="179">
        <v>0.2</v>
      </c>
      <c r="L39" s="45"/>
      <c r="M39" s="177"/>
      <c r="N39" s="41"/>
      <c r="O39" s="45"/>
      <c r="P39" s="45"/>
      <c r="Q39" s="45"/>
      <c r="R39" s="45"/>
      <c r="S39" s="45"/>
      <c r="T39" s="45"/>
      <c r="U39" s="45"/>
      <c r="V39" s="45"/>
      <c r="W39" s="45"/>
    </row>
    <row r="40" spans="2:23" s="44" customFormat="1" ht="11.25" outlineLevel="1" x14ac:dyDescent="0.2">
      <c r="B40" s="17"/>
      <c r="C40" s="16" t="s">
        <v>5</v>
      </c>
      <c r="D40" s="129">
        <v>82.1</v>
      </c>
      <c r="E40" s="129">
        <v>83.1</v>
      </c>
      <c r="F40" s="129">
        <v>86.3</v>
      </c>
      <c r="G40" s="129">
        <v>86.9</v>
      </c>
      <c r="H40" s="129">
        <v>85.6</v>
      </c>
      <c r="I40" s="129">
        <v>2.8</v>
      </c>
      <c r="J40" s="179">
        <v>3.5</v>
      </c>
      <c r="K40" s="179">
        <v>-1.3</v>
      </c>
      <c r="L40" s="45"/>
      <c r="M40" s="177"/>
      <c r="N40" s="41"/>
      <c r="O40" s="45"/>
      <c r="P40" s="45"/>
      <c r="Q40" s="45"/>
      <c r="R40" s="45"/>
      <c r="S40" s="45"/>
      <c r="T40" s="45"/>
      <c r="U40" s="45"/>
      <c r="V40" s="45"/>
      <c r="W40" s="45"/>
    </row>
    <row r="41" spans="2:23" s="44" customFormat="1" ht="18" customHeight="1" outlineLevel="1" x14ac:dyDescent="0.2">
      <c r="B41" s="17"/>
      <c r="C41" s="16" t="s">
        <v>6</v>
      </c>
      <c r="D41" s="129">
        <v>83.6</v>
      </c>
      <c r="E41" s="129">
        <v>83.6</v>
      </c>
      <c r="F41" s="129">
        <v>84.4</v>
      </c>
      <c r="G41" s="129">
        <v>85</v>
      </c>
      <c r="H41" s="129">
        <v>86.1</v>
      </c>
      <c r="I41" s="129">
        <v>2</v>
      </c>
      <c r="J41" s="179">
        <v>2.5</v>
      </c>
      <c r="K41" s="179">
        <v>1.1000000000000001</v>
      </c>
      <c r="L41" s="45"/>
      <c r="M41" s="177"/>
      <c r="N41" s="41"/>
      <c r="O41" s="45"/>
      <c r="P41" s="45"/>
      <c r="Q41" s="45"/>
      <c r="R41" s="45"/>
      <c r="S41" s="45"/>
      <c r="T41" s="45"/>
      <c r="U41" s="45"/>
      <c r="V41" s="45"/>
      <c r="W41" s="45"/>
    </row>
    <row r="42" spans="2:23" ht="3" customHeight="1" x14ac:dyDescent="0.2">
      <c r="B42" s="142"/>
      <c r="C42" s="138"/>
      <c r="D42" s="164"/>
      <c r="E42" s="164"/>
      <c r="F42" s="164"/>
      <c r="G42" s="164"/>
      <c r="H42" s="164"/>
      <c r="I42" s="152"/>
      <c r="J42" s="152"/>
      <c r="K42" s="152"/>
      <c r="L42" s="45"/>
      <c r="M42" s="45"/>
      <c r="N42" s="41"/>
      <c r="O42" s="45"/>
      <c r="P42" s="45"/>
      <c r="Q42" s="45"/>
      <c r="R42" s="45"/>
      <c r="S42" s="45"/>
      <c r="T42" s="45"/>
      <c r="U42" s="45"/>
      <c r="V42" s="45"/>
      <c r="W42" s="45"/>
    </row>
    <row r="43" spans="2:23" ht="11.25" customHeight="1" x14ac:dyDescent="0.2">
      <c r="B43" s="44"/>
      <c r="C43" s="46"/>
      <c r="D43" s="165"/>
      <c r="E43" s="165"/>
      <c r="F43" s="165"/>
      <c r="G43" s="165"/>
      <c r="H43" s="165"/>
      <c r="I43" s="54"/>
      <c r="J43" s="44"/>
      <c r="K43" s="44"/>
      <c r="L43" s="45"/>
      <c r="M43" s="45"/>
      <c r="N43" s="45"/>
      <c r="O43" s="45"/>
      <c r="P43" s="45"/>
      <c r="Q43" s="45"/>
      <c r="R43" s="45"/>
      <c r="S43" s="45"/>
      <c r="T43" s="45"/>
      <c r="U43" s="45"/>
      <c r="V43" s="45"/>
      <c r="W43" s="45"/>
    </row>
    <row r="44" spans="2:23" ht="11.25" customHeight="1" x14ac:dyDescent="0.2">
      <c r="B44" s="102" t="s">
        <v>113</v>
      </c>
      <c r="L44" s="45"/>
      <c r="M44" s="45"/>
      <c r="N44" s="45"/>
      <c r="O44" s="45"/>
      <c r="P44" s="45"/>
      <c r="Q44" s="45"/>
      <c r="R44" s="45"/>
      <c r="S44" s="45"/>
      <c r="T44" s="45"/>
      <c r="U44" s="45"/>
      <c r="V44" s="45"/>
      <c r="W44" s="45"/>
    </row>
    <row r="45" spans="2:23" x14ac:dyDescent="0.2">
      <c r="B45" s="244" t="s">
        <v>140</v>
      </c>
      <c r="C45" s="102"/>
      <c r="D45" s="102"/>
      <c r="E45" s="102"/>
      <c r="F45" s="102"/>
      <c r="G45" s="102"/>
      <c r="H45" s="102"/>
      <c r="I45" s="102"/>
      <c r="J45" s="102"/>
      <c r="K45" s="102"/>
      <c r="L45" s="45"/>
      <c r="M45" s="45"/>
      <c r="N45" s="45"/>
      <c r="O45" s="45"/>
      <c r="P45" s="45"/>
      <c r="Q45" s="45"/>
      <c r="R45" s="45"/>
      <c r="S45" s="45"/>
      <c r="T45" s="45"/>
      <c r="U45" s="45"/>
      <c r="V45" s="45"/>
      <c r="W45" s="45"/>
    </row>
    <row r="46" spans="2:23" ht="30" customHeight="1" x14ac:dyDescent="0.2">
      <c r="B46" s="355" t="s">
        <v>326</v>
      </c>
      <c r="C46" s="355"/>
      <c r="D46" s="355"/>
      <c r="E46" s="355"/>
      <c r="F46" s="355"/>
      <c r="G46" s="355"/>
      <c r="H46" s="355"/>
      <c r="I46" s="355"/>
      <c r="J46" s="355"/>
      <c r="K46" s="355"/>
      <c r="L46" s="45"/>
      <c r="M46" s="45"/>
      <c r="N46" s="45"/>
      <c r="O46" s="45"/>
      <c r="P46" s="45"/>
      <c r="Q46" s="45"/>
      <c r="R46" s="45"/>
      <c r="S46" s="45"/>
      <c r="T46" s="45"/>
      <c r="U46" s="45"/>
      <c r="V46" s="45"/>
      <c r="W46" s="45"/>
    </row>
    <row r="47" spans="2:23" x14ac:dyDescent="0.2">
      <c r="B47" s="44"/>
      <c r="C47" s="46"/>
      <c r="D47" s="165"/>
      <c r="E47" s="165"/>
      <c r="F47" s="165"/>
      <c r="G47" s="165"/>
      <c r="H47" s="165"/>
      <c r="I47" s="54"/>
      <c r="J47" s="44"/>
      <c r="K47" s="44"/>
    </row>
    <row r="48" spans="2:23" x14ac:dyDescent="0.2">
      <c r="B48" s="44"/>
      <c r="C48" s="46"/>
      <c r="D48" s="165"/>
      <c r="E48" s="165"/>
      <c r="F48" s="165"/>
      <c r="G48" s="165"/>
      <c r="H48" s="165"/>
      <c r="I48" s="54"/>
      <c r="J48" s="44"/>
      <c r="K48" s="44"/>
    </row>
  </sheetData>
  <mergeCells count="9">
    <mergeCell ref="B46:K46"/>
    <mergeCell ref="B1:K1"/>
    <mergeCell ref="B3:B6"/>
    <mergeCell ref="C3:C6"/>
    <mergeCell ref="D3:K3"/>
    <mergeCell ref="J4:K4"/>
    <mergeCell ref="D4:H4"/>
    <mergeCell ref="D6:I6"/>
    <mergeCell ref="J6:K6"/>
  </mergeCells>
  <phoneticPr fontId="8" type="noConversion"/>
  <hyperlinks>
    <hyperlink ref="M2" location="Indice!A1" display="(Voltar ao índice)" xr:uid="{00000000-0004-0000-0500-000000000000}"/>
  </hyperlinks>
  <printOptions horizontalCentered="1"/>
  <pageMargins left="0.47244094488188981" right="0.47244094488188981" top="0.6692913385826772" bottom="0.6692913385826772" header="0" footer="0"/>
  <pageSetup paperSize="9" scale="82" firstPageNumber="2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28</vt:i4>
      </vt:variant>
      <vt:variant>
        <vt:lpstr>Intervalos com Nome</vt:lpstr>
      </vt:variant>
      <vt:variant>
        <vt:i4>29</vt:i4>
      </vt:variant>
    </vt:vector>
  </HeadingPairs>
  <TitlesOfParts>
    <vt:vector size="57" baseType="lpstr">
      <vt:lpstr>Indice</vt:lpstr>
      <vt:lpstr>Sinais convencionais</vt:lpstr>
      <vt:lpstr>Siglas e abreviaturas</vt:lpstr>
      <vt:lpstr>Nota técnica</vt:lpstr>
      <vt:lpstr>P1</vt:lpstr>
      <vt:lpstr>P2</vt:lpstr>
      <vt:lpstr>P3</vt:lpstr>
      <vt:lpstr>P4</vt:lpstr>
      <vt:lpstr>P5</vt:lpstr>
      <vt:lpstr>P6</vt:lpstr>
      <vt:lpstr>P6.1</vt:lpstr>
      <vt:lpstr>P7</vt:lpstr>
      <vt:lpstr>P8</vt:lpstr>
      <vt:lpstr>P9</vt:lpstr>
      <vt:lpstr>P10</vt:lpstr>
      <vt:lpstr>P11</vt:lpstr>
      <vt:lpstr>P12</vt:lpstr>
      <vt:lpstr>P13</vt:lpstr>
      <vt:lpstr>P14</vt:lpstr>
      <vt:lpstr>P15</vt:lpstr>
      <vt:lpstr>P16</vt:lpstr>
      <vt:lpstr>P17</vt:lpstr>
      <vt:lpstr>P17.1</vt:lpstr>
      <vt:lpstr>P18</vt:lpstr>
      <vt:lpstr>P19</vt:lpstr>
      <vt:lpstr>Nota metodológica</vt:lpstr>
      <vt:lpstr>M1</vt:lpstr>
      <vt:lpstr>M2</vt:lpstr>
      <vt:lpstr>Indice!Área_de_Impressão</vt:lpstr>
      <vt:lpstr>'M1'!Área_de_Impressão</vt:lpstr>
      <vt:lpstr>'M2'!Área_de_Impressão</vt:lpstr>
      <vt:lpstr>'Nota metodológica'!Área_de_Impressão</vt:lpstr>
      <vt:lpstr>'Nota técnica'!Área_de_Impressão</vt:lpstr>
      <vt:lpstr>'P1'!Área_de_Impressão</vt:lpstr>
      <vt:lpstr>'P10'!Área_de_Impressão</vt:lpstr>
      <vt:lpstr>'P11'!Área_de_Impressão</vt:lpstr>
      <vt:lpstr>'P12'!Área_de_Impressão</vt:lpstr>
      <vt:lpstr>'P13'!Área_de_Impressão</vt:lpstr>
      <vt:lpstr>'P14'!Área_de_Impressão</vt:lpstr>
      <vt:lpstr>'P15'!Área_de_Impressão</vt:lpstr>
      <vt:lpstr>'P16'!Área_de_Impressão</vt:lpstr>
      <vt:lpstr>'P17'!Área_de_Impressão</vt:lpstr>
      <vt:lpstr>P17.1!Área_de_Impressão</vt:lpstr>
      <vt:lpstr>'P18'!Área_de_Impressão</vt:lpstr>
      <vt:lpstr>'P19'!Área_de_Impressão</vt:lpstr>
      <vt:lpstr>'P2'!Área_de_Impressão</vt:lpstr>
      <vt:lpstr>'P3'!Área_de_Impressão</vt:lpstr>
      <vt:lpstr>'P4'!Área_de_Impressão</vt:lpstr>
      <vt:lpstr>'P5'!Área_de_Impressão</vt:lpstr>
      <vt:lpstr>'P6'!Área_de_Impressão</vt:lpstr>
      <vt:lpstr>P6.1!Área_de_Impressão</vt:lpstr>
      <vt:lpstr>'P7'!Área_de_Impressão</vt:lpstr>
      <vt:lpstr>'P8'!Área_de_Impressão</vt:lpstr>
      <vt:lpstr>'P9'!Área_de_Impressão</vt:lpstr>
      <vt:lpstr>'Siglas e abreviaturas'!Área_de_Impressão</vt:lpstr>
      <vt:lpstr>'Sinais convencionais'!Área_de_Impressão</vt:lpstr>
      <vt:lpstr>'Nota técnica'!Títulos_de_Impressão</vt:lpstr>
    </vt:vector>
  </TitlesOfParts>
  <Company>INE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RNSMT</dc:creator>
  <cp:lastModifiedBy>Iolanda Fernandes</cp:lastModifiedBy>
  <cp:lastPrinted>2026-05-04T11:46:03Z</cp:lastPrinted>
  <dcterms:created xsi:type="dcterms:W3CDTF">2005-03-11T16:36:56Z</dcterms:created>
  <dcterms:modified xsi:type="dcterms:W3CDTF">2026-08-05T09:06:17Z</dcterms:modified>
</cp:coreProperties>
</file>