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mai25\"/>
    </mc:Choice>
  </mc:AlternateContent>
  <xr:revisionPtr revIDLastSave="0" documentId="13_ncr:1_{05A12519-7A7A-4B7A-A806-BCF98B8D52DD}" xr6:coauthVersionLast="47" xr6:coauthVersionMax="47" xr10:uidLastSave="{00000000-0000-0000-0000-000000000000}"/>
  <bookViews>
    <workbookView xWindow="-120" yWindow="-120" windowWidth="29040" windowHeight="15840" xr2:uid="{BA30A94C-4FAB-48E4-B28D-C8CF1A365419}"/>
  </bookViews>
  <sheets>
    <sheet name="Indice" sheetId="4" r:id="rId1"/>
    <sheet name="T1" sheetId="5" r:id="rId2"/>
    <sheet name="T2" sheetId="6" r:id="rId3"/>
    <sheet name="T3" sheetId="7" r:id="rId4"/>
    <sheet name="T4" sheetId="8" r:id="rId5"/>
  </sheets>
  <definedNames>
    <definedName name="_xlnm.Print_Area" localSheetId="0">Indice!$B$1:$B$6</definedName>
    <definedName name="_xlnm.Print_Area" localSheetId="1">'T1'!$B$1:$Q$62</definedName>
    <definedName name="_xlnm.Print_Area" localSheetId="2">'T2'!$B$1:$Q$60</definedName>
    <definedName name="_xlnm.Print_Area" localSheetId="3">'T3'!$B$1:$Q$63</definedName>
    <definedName name="_xlnm.Print_Area" localSheetId="4">'T4'!$B$1:$Q$63</definedName>
    <definedName name="Z_3D87810F_4374_4325_8A76_D374F4D877F9_.wvu.PrintArea" localSheetId="1" hidden="1">'T1'!$B$1:$Q$62</definedName>
    <definedName name="Z_3D87810F_4374_4325_8A76_D374F4D877F9_.wvu.PrintArea" localSheetId="2" hidden="1">'T2'!$B$1:$Q$58</definedName>
    <definedName name="Z_FFDA4233_E9E0_4D7A_8F08_71397BF7A43A_.wvu.PrintArea" localSheetId="1" hidden="1">'T1'!$B$1:$Q$62</definedName>
    <definedName name="Z_FFDA4233_E9E0_4D7A_8F08_71397BF7A43A_.wvu.PrintArea" localSheetId="2" hidden="1">'T2'!$B$1:$Q$58</definedName>
  </definedNames>
  <calcPr calcId="191029"/>
  <customWorkbookViews>
    <customWorkbookView name="paulo.vieira - Vista pessoal" guid="{FFDA4233-E9E0-4D7A-8F08-71397BF7A43A}" mergeInterval="0" personalView="1" maximized="1" xWindow="1" yWindow="1" windowWidth="1362" windowHeight="538" activeSheetId="1"/>
    <customWorkbookView name="  - Vista pessoal" guid="{3D87810F-4374-4325-8A76-D374F4D877F9}" mergeInterval="0" personalView="1" maximized="1" xWindow="1" yWindow="1" windowWidth="127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<sst xmlns="http://schemas.openxmlformats.org/spreadsheetml/2006/main" count="379" uniqueCount="93">
  <si>
    <t>Residents in Portugal</t>
  </si>
  <si>
    <t>Average stay (No. of nights)</t>
  </si>
  <si>
    <t>Residents in foreign countries</t>
  </si>
  <si>
    <t xml:space="preserve"> Guest arrivals (No.) </t>
  </si>
  <si>
    <t>Nights spent (No.)</t>
  </si>
  <si>
    <t>Rv = Revised data.</t>
  </si>
  <si>
    <t>https://estatistica.madeira.gov.pt/</t>
  </si>
  <si>
    <t>As numbers are rounded up or down, totals may not always correspond to the sum of the parts.</t>
  </si>
  <si>
    <r>
      <t xml:space="preserve">Guests lodged (No.) </t>
    </r>
    <r>
      <rPr>
        <b/>
        <vertAlign val="superscript"/>
        <sz val="8"/>
        <rFont val="Arial"/>
        <family val="2"/>
      </rPr>
      <t>(1)</t>
    </r>
  </si>
  <si>
    <r>
      <rPr>
        <b/>
        <sz val="7"/>
        <rFont val="Arial"/>
        <family val="2"/>
      </rPr>
      <t>Source:</t>
    </r>
    <r>
      <rPr>
        <sz val="7"/>
        <rFont val="Arial"/>
        <family val="2"/>
      </rPr>
      <t xml:space="preserve"> Regional Directorate of Statistics of Madeira (DREM)</t>
    </r>
  </si>
  <si>
    <t xml:space="preserve">Notes: </t>
  </si>
  <si>
    <t xml:space="preserve">HOTEL ESTABLISHMENTS IN THE AUTONOMOUS REGION OF MADEIRA - MAIN INDICATORS </t>
  </si>
  <si>
    <t>Establishments in activity  (No.)</t>
  </si>
  <si>
    <r>
      <t xml:space="preserve">Lodging capacity (No. of beds) </t>
    </r>
    <r>
      <rPr>
        <b/>
        <vertAlign val="superscript"/>
        <sz val="8"/>
        <rFont val="Arial"/>
        <family val="2"/>
      </rPr>
      <t>(2)</t>
    </r>
  </si>
  <si>
    <r>
      <t xml:space="preserve">Net bed occupancy rate (%) </t>
    </r>
    <r>
      <rPr>
        <b/>
        <vertAlign val="superscript"/>
        <sz val="8"/>
        <rFont val="Arial"/>
        <family val="2"/>
      </rPr>
      <t>(3)</t>
    </r>
  </si>
  <si>
    <t>Total revenue (thousand €)</t>
  </si>
  <si>
    <t>Revenue from accommodation (thousand €)</t>
  </si>
  <si>
    <r>
      <t>(3)</t>
    </r>
    <r>
      <rPr>
        <sz val="7"/>
        <rFont val="Arial"/>
        <family val="2"/>
      </rPr>
      <t xml:space="preserve">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
    </r>
  </si>
  <si>
    <r>
      <t xml:space="preserve">(2) </t>
    </r>
    <r>
      <rPr>
        <sz val="7"/>
        <rFont val="Arial"/>
        <family val="2"/>
      </rPr>
      <t xml:space="preserve">Maximum number of individuals that establishments can accommodate in a given moment, determined by the number of bed-places on offer. Double beds count as two. The annual value is an average,  the same criteria being applied to the establishments in activity. </t>
    </r>
  </si>
  <si>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 This table refers only to hotel establishments, one of the components of the tourist accommodation sector. Please notice that these data will not match the information released by INE, since it does not include “estalagens” (lodging houses) and “pensões” (boarding houses), which were reclassified as local lodging in DREM’s data.</t>
  </si>
  <si>
    <r>
      <rPr>
        <sz val="7"/>
        <rFont val="Arial"/>
        <family val="2"/>
      </rPr>
      <t>(1)</t>
    </r>
    <r>
      <rPr>
        <vertAlign val="superscript"/>
        <sz val="7"/>
        <rFont val="Arial"/>
        <family val="2"/>
      </rPr>
      <t xml:space="preserve"> </t>
    </r>
    <r>
      <rPr>
        <sz val="7"/>
        <rFont val="Arial"/>
        <family val="2"/>
      </rPr>
      <t>The number of guests lodged equals the number of guests that entered in the month of reference plus the guests that entered in the previous month(s) and that still remain lodged in the establishment.</t>
    </r>
  </si>
  <si>
    <r>
      <t xml:space="preserve">RevPAR (€) </t>
    </r>
    <r>
      <rPr>
        <b/>
        <vertAlign val="superscript"/>
        <sz val="8"/>
        <rFont val="Arial"/>
        <family val="2"/>
      </rPr>
      <t>(5)</t>
    </r>
  </si>
  <si>
    <t>(5)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t>
  </si>
  <si>
    <t>(6)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</si>
  <si>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r>
      <t xml:space="preserve">ADR (€) </t>
    </r>
    <r>
      <rPr>
        <b/>
        <vertAlign val="superscript"/>
        <sz val="8"/>
        <rFont val="Arial"/>
        <family val="2"/>
      </rPr>
      <t>(6)</t>
    </r>
  </si>
  <si>
    <r>
      <t xml:space="preserve">Net room occupancy rate (%) </t>
    </r>
    <r>
      <rPr>
        <b/>
        <vertAlign val="superscript"/>
        <sz val="8"/>
        <rFont val="Arial"/>
        <family val="2"/>
      </rPr>
      <t>(4)</t>
    </r>
  </si>
  <si>
    <t>(4)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</si>
  <si>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t xml:space="preserve">Conventional signs: </t>
    </r>
    <r>
      <rPr>
        <sz val="7"/>
        <rFont val="Arial"/>
        <family val="2"/>
      </rPr>
      <t xml:space="preserve"> </t>
    </r>
    <r>
      <rPr>
        <sz val="7"/>
        <color indexed="30"/>
        <rFont val="Arial"/>
        <family val="2"/>
      </rPr>
      <t/>
    </r>
  </si>
  <si>
    <t>Pe - Preliminary data.</t>
  </si>
  <si>
    <t>Po - Provisional data.</t>
  </si>
  <si>
    <r>
      <rPr>
        <b/>
        <sz val="7"/>
        <rFont val="Arial"/>
        <family val="2"/>
      </rPr>
      <t>Conventional signs:</t>
    </r>
    <r>
      <rPr>
        <sz val="7"/>
        <color indexed="30"/>
        <rFont val="Arial"/>
        <family val="2"/>
      </rPr>
      <t xml:space="preserve"> </t>
    </r>
  </si>
  <si>
    <r>
      <t xml:space="preserve">Establishments in activity  (No.) </t>
    </r>
    <r>
      <rPr>
        <b/>
        <vertAlign val="superscript"/>
        <sz val="8"/>
        <rFont val="Arial"/>
        <family val="2"/>
      </rPr>
      <t>(2)</t>
    </r>
  </si>
  <si>
    <t xml:space="preserve">TOURISM ACCOMODATION IN THE AUTONOMOUS REGION OF MADEIRA - MAIN INDICATORS </t>
  </si>
  <si>
    <t xml:space="preserve">T1 - TOURISM ACCOMODATION IN THE AUTONOMOUS REGION OF MADEIRA - MAIN INDICATORS </t>
  </si>
  <si>
    <t xml:space="preserve">T2 - HOTEL ESTABLISHMENTS IN THE AUTONOMOUS REGION OF MADEIRA - MAIN INDICATORS </t>
  </si>
  <si>
    <t>of which</t>
  </si>
  <si>
    <t>Germany</t>
  </si>
  <si>
    <t>France</t>
  </si>
  <si>
    <t>Others</t>
  </si>
  <si>
    <t>United Kingdom</t>
  </si>
  <si>
    <t/>
  </si>
  <si>
    <t>Rooms (No.)</t>
  </si>
  <si>
    <r>
      <rPr>
        <sz val="7"/>
        <rFont val="Arial"/>
        <family val="2"/>
      </rPr>
      <t>(4)</t>
    </r>
    <r>
      <rPr>
        <vertAlign val="superscript"/>
        <sz val="7"/>
        <rFont val="Arial"/>
        <family val="2"/>
      </rPr>
      <t xml:space="preserve"> </t>
    </r>
    <r>
      <rPr>
        <sz val="7"/>
        <rFont val="Arial"/>
        <family val="2"/>
      </rPr>
      <t>Maximum number of individuals that establishments can accommodate in a given moment, determined by the number of bed-places on offer. Double beds count as two. The annual value is an average,  the same criteria being applied to the establishments in activity. The local lodging establishments with a capacity of less than 10 beds are not included in this variable.</t>
    </r>
  </si>
  <si>
    <t>(5)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</si>
  <si>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t>(6)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</si>
  <si>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rPr>
        <sz val="7"/>
        <rFont val="Arial"/>
        <family val="2"/>
      </rPr>
      <t>(7)</t>
    </r>
    <r>
      <rPr>
        <vertAlign val="superscript"/>
        <sz val="7"/>
        <rFont val="Arial"/>
        <family val="2"/>
      </rPr>
      <t xml:space="preserve"> </t>
    </r>
    <r>
      <rPr>
        <sz val="7"/>
        <rFont val="Arial"/>
        <family val="2"/>
      </rPr>
      <t>In the case of local lodging only the revenue from accommodation establishments with 10 or more beds is considered.</t>
    </r>
  </si>
  <si>
    <t>(8)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 excluding local lodging establishments with a capacity of less than 10 beds.</t>
  </si>
  <si>
    <t>(9)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</si>
  <si>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t>(3) Does not include rooms in local lodging with a capacity of less than 10 beds.</t>
  </si>
  <si>
    <r>
      <t xml:space="preserve">Rooms (No.) </t>
    </r>
    <r>
      <rPr>
        <b/>
        <vertAlign val="superscript"/>
        <sz val="8"/>
        <rFont val="Arial"/>
        <family val="2"/>
      </rPr>
      <t>(3)</t>
    </r>
  </si>
  <si>
    <r>
      <t xml:space="preserve">Lodging capacity (No. of beds) </t>
    </r>
    <r>
      <rPr>
        <b/>
        <vertAlign val="superscript"/>
        <sz val="8"/>
        <rFont val="Arial"/>
        <family val="2"/>
      </rPr>
      <t>(4)</t>
    </r>
  </si>
  <si>
    <r>
      <t xml:space="preserve">Net bed occupancy rate (%) </t>
    </r>
    <r>
      <rPr>
        <b/>
        <vertAlign val="superscript"/>
        <sz val="8"/>
        <rFont val="Arial"/>
        <family val="2"/>
      </rPr>
      <t>(5)</t>
    </r>
  </si>
  <si>
    <r>
      <t xml:space="preserve">Net room occupancy rate (%) </t>
    </r>
    <r>
      <rPr>
        <b/>
        <vertAlign val="superscript"/>
        <sz val="8"/>
        <rFont val="Arial"/>
        <family val="2"/>
      </rPr>
      <t>(6)</t>
    </r>
  </si>
  <si>
    <r>
      <t xml:space="preserve">Total revenue (thousand €) </t>
    </r>
    <r>
      <rPr>
        <b/>
        <vertAlign val="superscript"/>
        <sz val="8"/>
        <rFont val="Arial"/>
        <family val="2"/>
      </rPr>
      <t>(7)</t>
    </r>
  </si>
  <si>
    <r>
      <t xml:space="preserve">Revenue from accommodation (thousand €) </t>
    </r>
    <r>
      <rPr>
        <vertAlign val="superscript"/>
        <sz val="8"/>
        <rFont val="Arial"/>
        <family val="2"/>
      </rPr>
      <t>(7)</t>
    </r>
  </si>
  <si>
    <r>
      <t xml:space="preserve">RevPAR (€) </t>
    </r>
    <r>
      <rPr>
        <b/>
        <vertAlign val="superscript"/>
        <sz val="8"/>
        <rFont val="Arial"/>
        <family val="2"/>
      </rPr>
      <t>(8)</t>
    </r>
  </si>
  <si>
    <r>
      <t xml:space="preserve">ADR (€) </t>
    </r>
    <r>
      <rPr>
        <b/>
        <vertAlign val="superscript"/>
        <sz val="8"/>
        <rFont val="Arial"/>
        <family val="2"/>
      </rPr>
      <t>(9)</t>
    </r>
  </si>
  <si>
    <t>(Back to contents)</t>
  </si>
  <si>
    <t>Total Pe</t>
  </si>
  <si>
    <t>Year-On-Year 
Change Rate 
of the last 
month (%) Pe</t>
  </si>
  <si>
    <t>Cumulative Year-On-Year Change 
Rate (%) Pe</t>
  </si>
  <si>
    <t>June</t>
  </si>
  <si>
    <t xml:space="preserve">July </t>
  </si>
  <si>
    <t>August</t>
  </si>
  <si>
    <t>September</t>
  </si>
  <si>
    <t>October</t>
  </si>
  <si>
    <t xml:space="preserve">November </t>
  </si>
  <si>
    <t>December</t>
  </si>
  <si>
    <t>TOURISM - 2025</t>
  </si>
  <si>
    <t>(2) Corresponds to all tourist accommodation establishments, with guests, except those of local lodging with a capacity of less than 10 beds.</t>
  </si>
  <si>
    <t>Year 2025</t>
  </si>
  <si>
    <t xml:space="preserve">TOURISM ACCOMODATION IN MADEIRA - MAIN INDICATORS </t>
  </si>
  <si>
    <t>January Po</t>
  </si>
  <si>
    <t>Total Po</t>
  </si>
  <si>
    <t>Year-On-Year 
Change Rate 
of the last 
month (%) Po</t>
  </si>
  <si>
    <t>Cumulative Year-On-Year Change 
Rate (%) Po</t>
  </si>
  <si>
    <t>Pe = Preliminary data.</t>
  </si>
  <si>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t>
  </si>
  <si>
    <t>(2) Corresponds to all tourist accommodation establishments except those of local lodging with a capacity of less than 10 beds.</t>
  </si>
  <si>
    <t>… - Confidential value.</t>
  </si>
  <si>
    <t xml:space="preserve">TOURISM ACCOMODATION IN PORTO SANTO - MAIN INDICATORS </t>
  </si>
  <si>
    <t>Denmark</t>
  </si>
  <si>
    <t>July</t>
  </si>
  <si>
    <t xml:space="preserve">August </t>
  </si>
  <si>
    <t>November</t>
  </si>
  <si>
    <t xml:space="preserve">T3 - TOURISM ACCOMODATION IN MADEIRA - MAIN INDICATORS </t>
  </si>
  <si>
    <t xml:space="preserve">T4 - TOURISM ACCOMODATION IN PORTO SANTO - MAIN INDICATORS </t>
  </si>
  <si>
    <t>//</t>
  </si>
  <si>
    <t>February Po</t>
  </si>
  <si>
    <t>March Po</t>
  </si>
  <si>
    <t>April Po</t>
  </si>
  <si>
    <t>May Po</t>
  </si>
  <si>
    <t>June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</si>
</sst>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 ###"/>
    <numFmt numFmtId="165" formatCode="0.0"/>
    <numFmt numFmtId="166" formatCode="#\ ##0.0"/>
    <numFmt numFmtId="167" formatCode="###\ ###"/>
    <numFmt numFmtId="168" formatCode="##.00"/>
    <numFmt numFmtId="169" formatCode="0.0;\-0.0"/>
    <numFmt numFmtId="170" formatCode="0.0\ \p\.\p\.;\-0.0\ \p\.\p\."/>
    <numFmt numFmtId="171" formatCode="###\ ###\ ##0"/>
    <numFmt numFmtId="172" formatCode="#\ ##0"/>
    <numFmt numFmtId="173" formatCode="0.0\ \p\.\p;\-0.0\ \p\.\p"/>
  </numFmts>
  <fonts count="3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u/>
      <sz val="10"/>
      <color indexed="12"/>
      <name val="Arial"/>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8"/>
      <name val="Arial"/>
      <family val="2"/>
    </font>
    <font>
      <sz val="7"/>
      <name val="Arial"/>
      <family val="2"/>
    </font>
    <font>
      <b/>
      <sz val="7"/>
      <color indexed="12"/>
      <name val="Arial"/>
      <family val="2"/>
    </font>
    <font>
      <sz val="10"/>
      <name val="Arial"/>
      <family val="2"/>
    </font>
    <font>
      <b/>
      <sz val="7"/>
      <name val="Arial"/>
      <family val="2"/>
    </font>
    <font>
      <vertAlign val="superscript"/>
      <sz val="7"/>
      <name val="Arial"/>
      <family val="2"/>
    </font>
    <font>
      <b/>
      <vertAlign val="superscript"/>
      <sz val="8"/>
      <name val="Arial"/>
      <family val="2"/>
    </font>
    <font>
      <b/>
      <sz val="8"/>
      <color indexed="9"/>
      <name val="Arial"/>
      <family val="2"/>
    </font>
    <font>
      <b/>
      <sz val="8"/>
      <name val="Arial"/>
      <family val="2"/>
    </font>
    <font>
      <b/>
      <sz val="8"/>
      <color indexed="12"/>
      <name val="Arial"/>
      <family val="2"/>
    </font>
    <font>
      <sz val="9"/>
      <name val="Arial"/>
      <family val="2"/>
    </font>
    <font>
      <b/>
      <sz val="10"/>
      <name val="Arial"/>
      <family val="2"/>
    </font>
    <font>
      <b/>
      <sz val="9"/>
      <name val="Arial"/>
      <family val="2"/>
    </font>
    <font>
      <sz val="7"/>
      <color indexed="30"/>
      <name val="Arial"/>
      <family val="2"/>
    </font>
    <font>
      <sz val="10"/>
      <name val="Arial"/>
      <family val="2"/>
    </font>
    <font>
      <vertAlign val="superscript"/>
      <sz val="8"/>
      <name val="Arial"/>
      <family val="2"/>
    </font>
    <font>
      <b/>
      <sz val="16"/>
      <name val="Arial"/>
      <family val="2"/>
    </font>
    <font>
      <u/>
      <sz val="7"/>
      <color rgb="FF012B5B"/>
      <name val="Arial"/>
      <family val="2"/>
    </font>
    <font>
      <sz val="8"/>
      <color theme="1"/>
      <name val="Arial"/>
      <family val="2"/>
    </font>
    <font>
      <sz val="8"/>
      <color rgb="FF0070C0"/>
      <name val="Arial"/>
      <family val="2"/>
    </font>
    <font>
      <b/>
      <sz val="7"/>
      <color rgb="FF0070C0"/>
      <name val="Arial"/>
      <family val="2"/>
    </font>
    <font>
      <sz val="7"/>
      <color rgb="FF0070C0"/>
      <name val="Arial"/>
      <family val="2"/>
    </font>
    <font>
      <sz val="7"/>
      <color theme="1"/>
      <name val="Arial"/>
      <family val="2"/>
    </font>
    <font>
      <u/>
      <sz val="9"/>
      <color indexed="12"/>
      <name val="Arial"/>
      <family val="2"/>
    </font>
  </fonts>
  <fills count="22">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27"/>
      </patternFill>
    </fill>
    <fill>
      <patternFill patternType="solid">
        <fgColor indexed="45"/>
      </patternFill>
    </fill>
    <fill>
      <patternFill patternType="solid">
        <fgColor indexed="46"/>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56"/>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3" fillId="6" borderId="0" applyNumberFormat="0" applyBorder="0" applyAlignment="0" applyProtection="0"/>
    <xf numFmtId="0" fontId="4" fillId="12" borderId="1" applyNumberFormat="0" applyAlignment="0" applyProtection="0"/>
    <xf numFmtId="0" fontId="5" fillId="19" borderId="2"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8" fillId="20" borderId="0" applyNumberFormat="0" applyBorder="0" applyAlignment="0" applyProtection="0"/>
    <xf numFmtId="0" fontId="15" fillId="0" borderId="0"/>
    <xf numFmtId="0" fontId="15" fillId="0" borderId="0"/>
    <xf numFmtId="0" fontId="9" fillId="12" borderId="3" applyNumberFormat="0" applyAlignment="0" applyProtection="0"/>
    <xf numFmtId="9" fontId="26" fillId="0" borderId="0" applyFont="0" applyFill="0" applyBorder="0" applyAlignment="0" applyProtection="0"/>
    <xf numFmtId="9" fontId="15" fillId="0" borderId="0" applyFont="0" applyFill="0" applyBorder="0" applyAlignment="0" applyProtection="0"/>
    <xf numFmtId="0" fontId="10" fillId="0" borderId="0" applyNumberFormat="0" applyFill="0" applyBorder="0" applyAlignment="0" applyProtection="0"/>
    <xf numFmtId="0" fontId="11" fillId="0" borderId="4" applyNumberFormat="0" applyFill="0" applyAlignment="0" applyProtection="0"/>
  </cellStyleXfs>
  <cellXfs count="106">
    <xf numFmtId="0" fontId="0" fillId="0" borderId="0" xfId="0"/>
    <xf numFmtId="0" fontId="13" fillId="0" borderId="0" xfId="0" applyFont="1"/>
    <xf numFmtId="0" fontId="16" fillId="0" borderId="0" xfId="0" quotePrefix="1" applyFont="1" applyAlignment="1">
      <alignment horizontal="center" vertical="center"/>
    </xf>
    <xf numFmtId="0" fontId="15" fillId="0" borderId="0" xfId="0" applyFont="1"/>
    <xf numFmtId="0" fontId="19" fillId="21" borderId="5" xfId="0" applyFont="1" applyFill="1" applyBorder="1" applyAlignment="1">
      <alignment horizontal="center" vertical="center"/>
    </xf>
    <xf numFmtId="0" fontId="19" fillId="21" borderId="6" xfId="0" quotePrefix="1" applyFont="1" applyFill="1" applyBorder="1" applyAlignment="1">
      <alignment horizontal="center" vertical="center" wrapText="1"/>
    </xf>
    <xf numFmtId="0" fontId="19" fillId="21" borderId="7" xfId="0" quotePrefix="1" applyFont="1" applyFill="1" applyBorder="1" applyAlignment="1">
      <alignment horizontal="center" vertical="center" wrapText="1"/>
    </xf>
    <xf numFmtId="0" fontId="20" fillId="0" borderId="0" xfId="0" applyFont="1" applyAlignment="1">
      <alignment horizontal="center" vertical="center"/>
    </xf>
    <xf numFmtId="164" fontId="12" fillId="0" borderId="0" xfId="0" applyNumberFormat="1" applyFont="1"/>
    <xf numFmtId="0" fontId="12" fillId="0" borderId="0" xfId="0" applyFont="1"/>
    <xf numFmtId="2" fontId="12" fillId="0" borderId="0" xfId="0" applyNumberFormat="1" applyFont="1"/>
    <xf numFmtId="0" fontId="22" fillId="0" borderId="0" xfId="0" applyFont="1"/>
    <xf numFmtId="0" fontId="29" fillId="0" borderId="0" xfId="29" applyFont="1" applyAlignment="1" applyProtection="1"/>
    <xf numFmtId="0" fontId="7" fillId="0" borderId="0" xfId="29" applyAlignment="1" applyProtection="1"/>
    <xf numFmtId="0" fontId="28" fillId="0" borderId="0" xfId="0" applyFont="1"/>
    <xf numFmtId="169" fontId="20" fillId="0" borderId="0" xfId="35" applyNumberFormat="1" applyFont="1" applyAlignment="1">
      <alignment horizontal="right"/>
    </xf>
    <xf numFmtId="164" fontId="12" fillId="0" borderId="0" xfId="0" applyNumberFormat="1" applyFont="1" applyAlignment="1">
      <alignment horizontal="right"/>
    </xf>
    <xf numFmtId="2" fontId="12" fillId="0" borderId="0" xfId="0" applyNumberFormat="1" applyFont="1" applyAlignment="1">
      <alignment horizontal="right"/>
    </xf>
    <xf numFmtId="165" fontId="12" fillId="0" borderId="0" xfId="0" applyNumberFormat="1" applyFont="1" applyAlignment="1">
      <alignment horizontal="right"/>
    </xf>
    <xf numFmtId="168" fontId="12" fillId="0" borderId="0" xfId="0" applyNumberFormat="1" applyFont="1" applyAlignment="1">
      <alignment horizontal="right"/>
    </xf>
    <xf numFmtId="168" fontId="12" fillId="0" borderId="0" xfId="0" applyNumberFormat="1" applyFont="1"/>
    <xf numFmtId="168" fontId="30" fillId="0" borderId="0" xfId="0" applyNumberFormat="1" applyFont="1"/>
    <xf numFmtId="0" fontId="21" fillId="0" borderId="0" xfId="0" applyFont="1" applyAlignment="1">
      <alignment horizontal="center" vertical="center"/>
    </xf>
    <xf numFmtId="0" fontId="21" fillId="0" borderId="0" xfId="0" quotePrefix="1" applyFont="1" applyAlignment="1">
      <alignment horizontal="center" vertical="center" wrapText="1"/>
    </xf>
    <xf numFmtId="0" fontId="20" fillId="0" borderId="0" xfId="0" quotePrefix="1" applyFont="1" applyAlignment="1">
      <alignment horizontal="left"/>
    </xf>
    <xf numFmtId="164" fontId="31" fillId="0" borderId="0" xfId="0" applyNumberFormat="1" applyFont="1" applyAlignment="1">
      <alignment horizontal="right"/>
    </xf>
    <xf numFmtId="0" fontId="12" fillId="0" borderId="0" xfId="0" applyFont="1" applyAlignment="1">
      <alignment horizontal="left" indent="2"/>
    </xf>
    <xf numFmtId="0" fontId="12" fillId="0" borderId="0" xfId="0" applyFont="1" applyAlignment="1">
      <alignment horizontal="left" indent="3"/>
    </xf>
    <xf numFmtId="0" fontId="12" fillId="0" borderId="0" xfId="0" applyFont="1" applyAlignment="1">
      <alignment horizontal="left" indent="4"/>
    </xf>
    <xf numFmtId="2" fontId="31" fillId="0" borderId="0" xfId="0" applyNumberFormat="1" applyFont="1" applyAlignment="1">
      <alignment horizontal="right"/>
    </xf>
    <xf numFmtId="165" fontId="31" fillId="0" borderId="0" xfId="0" applyNumberFormat="1" applyFont="1" applyAlignment="1">
      <alignment horizontal="right"/>
    </xf>
    <xf numFmtId="0" fontId="20" fillId="0" borderId="0" xfId="0" applyFont="1" applyAlignment="1">
      <alignment horizontal="left"/>
    </xf>
    <xf numFmtId="0" fontId="20" fillId="0" borderId="0" xfId="0" applyFont="1" applyAlignment="1">
      <alignment horizontal="left" indent="2"/>
    </xf>
    <xf numFmtId="168" fontId="31" fillId="0" borderId="0" xfId="0" applyNumberFormat="1" applyFont="1" applyAlignment="1">
      <alignment horizontal="right"/>
    </xf>
    <xf numFmtId="0" fontId="20" fillId="0" borderId="0" xfId="0" applyFont="1"/>
    <xf numFmtId="0" fontId="16" fillId="21" borderId="0" xfId="0" applyFont="1" applyFill="1"/>
    <xf numFmtId="0" fontId="13" fillId="21" borderId="0" xfId="0" applyFont="1" applyFill="1"/>
    <xf numFmtId="0" fontId="16" fillId="0" borderId="0" xfId="0" applyFont="1"/>
    <xf numFmtId="0" fontId="14" fillId="0" borderId="0" xfId="0" applyFont="1"/>
    <xf numFmtId="0" fontId="32" fillId="0" borderId="0" xfId="0" applyFont="1"/>
    <xf numFmtId="165" fontId="12" fillId="0" borderId="0" xfId="0" applyNumberFormat="1" applyFont="1"/>
    <xf numFmtId="170" fontId="20" fillId="0" borderId="0" xfId="35" applyNumberFormat="1" applyFont="1" applyAlignment="1">
      <alignment horizontal="right"/>
    </xf>
    <xf numFmtId="169" fontId="20" fillId="0" borderId="0" xfId="35" applyNumberFormat="1" applyFont="1" applyFill="1" applyAlignment="1">
      <alignment horizontal="right"/>
    </xf>
    <xf numFmtId="0" fontId="15" fillId="0" borderId="0" xfId="32"/>
    <xf numFmtId="0" fontId="16" fillId="0" borderId="0" xfId="32" quotePrefix="1" applyFont="1" applyAlignment="1">
      <alignment horizontal="center" vertical="center"/>
    </xf>
    <xf numFmtId="0" fontId="13" fillId="0" borderId="0" xfId="32" applyFont="1"/>
    <xf numFmtId="0" fontId="19" fillId="21" borderId="5" xfId="32" applyFont="1" applyFill="1" applyBorder="1" applyAlignment="1">
      <alignment horizontal="center" vertical="center"/>
    </xf>
    <xf numFmtId="0" fontId="19" fillId="21" borderId="6" xfId="31" quotePrefix="1" applyFont="1" applyFill="1" applyBorder="1" applyAlignment="1">
      <alignment horizontal="center" vertical="center" wrapText="1"/>
    </xf>
    <xf numFmtId="0" fontId="19" fillId="21" borderId="7" xfId="31" quotePrefix="1" applyFont="1" applyFill="1" applyBorder="1" applyAlignment="1">
      <alignment horizontal="center" vertical="center" wrapText="1"/>
    </xf>
    <xf numFmtId="0" fontId="20" fillId="0" borderId="0" xfId="32" applyFont="1" applyAlignment="1">
      <alignment horizontal="center" vertical="center"/>
    </xf>
    <xf numFmtId="0" fontId="21" fillId="0" borderId="0" xfId="32" applyFont="1" applyAlignment="1">
      <alignment horizontal="center" vertical="center"/>
    </xf>
    <xf numFmtId="0" fontId="21" fillId="0" borderId="0" xfId="32" quotePrefix="1" applyFont="1" applyAlignment="1">
      <alignment horizontal="center" vertical="center" wrapText="1"/>
    </xf>
    <xf numFmtId="0" fontId="20" fillId="0" borderId="0" xfId="32" quotePrefix="1" applyFont="1" applyAlignment="1">
      <alignment horizontal="left"/>
    </xf>
    <xf numFmtId="164" fontId="12" fillId="0" borderId="0" xfId="31" applyNumberFormat="1" applyFont="1"/>
    <xf numFmtId="171" fontId="12" fillId="0" borderId="0" xfId="31" applyNumberFormat="1" applyFont="1" applyAlignment="1">
      <alignment horizontal="right"/>
    </xf>
    <xf numFmtId="164" fontId="12" fillId="0" borderId="0" xfId="31" applyNumberFormat="1" applyFont="1" applyAlignment="1">
      <alignment horizontal="right"/>
    </xf>
    <xf numFmtId="0" fontId="12" fillId="0" borderId="0" xfId="32" applyFont="1"/>
    <xf numFmtId="0" fontId="12" fillId="0" borderId="0" xfId="32" applyFont="1" applyAlignment="1">
      <alignment horizontal="left" indent="2"/>
    </xf>
    <xf numFmtId="0" fontId="12" fillId="0" borderId="0" xfId="32" applyFont="1" applyAlignment="1">
      <alignment horizontal="left" indent="3"/>
    </xf>
    <xf numFmtId="0" fontId="12" fillId="0" borderId="0" xfId="32" applyFont="1" applyAlignment="1">
      <alignment horizontal="left" indent="4"/>
    </xf>
    <xf numFmtId="172" fontId="12" fillId="0" borderId="0" xfId="31" applyNumberFormat="1" applyFont="1"/>
    <xf numFmtId="0" fontId="12" fillId="0" borderId="0" xfId="31" applyFont="1" applyAlignment="1">
      <alignment horizontal="left" indent="4"/>
    </xf>
    <xf numFmtId="171" fontId="12" fillId="0" borderId="0" xfId="31" applyNumberFormat="1" applyFont="1"/>
    <xf numFmtId="0" fontId="20" fillId="0" borderId="0" xfId="31" quotePrefix="1" applyFont="1" applyAlignment="1">
      <alignment horizontal="left"/>
    </xf>
    <xf numFmtId="2" fontId="12" fillId="0" borderId="0" xfId="31" applyNumberFormat="1" applyFont="1"/>
    <xf numFmtId="0" fontId="12" fillId="0" borderId="0" xfId="31" applyFont="1"/>
    <xf numFmtId="167" fontId="12" fillId="0" borderId="0" xfId="31" applyNumberFormat="1" applyFont="1"/>
    <xf numFmtId="165" fontId="12" fillId="0" borderId="0" xfId="31" applyNumberFormat="1" applyFont="1"/>
    <xf numFmtId="173" fontId="20" fillId="0" borderId="0" xfId="31" quotePrefix="1" applyNumberFormat="1" applyFont="1" applyAlignment="1">
      <alignment horizontal="right"/>
    </xf>
    <xf numFmtId="0" fontId="20" fillId="0" borderId="0" xfId="31" applyFont="1" applyAlignment="1">
      <alignment horizontal="left"/>
    </xf>
    <xf numFmtId="0" fontId="20" fillId="0" borderId="0" xfId="31" applyFont="1" applyAlignment="1">
      <alignment horizontal="left" indent="2"/>
    </xf>
    <xf numFmtId="168" fontId="12" fillId="0" borderId="0" xfId="31" applyNumberFormat="1" applyFont="1"/>
    <xf numFmtId="0" fontId="20" fillId="0" borderId="0" xfId="32" applyFont="1"/>
    <xf numFmtId="0" fontId="16" fillId="21" borderId="0" xfId="32" applyFont="1" applyFill="1"/>
    <xf numFmtId="0" fontId="13" fillId="21" borderId="0" xfId="32" applyFont="1" applyFill="1"/>
    <xf numFmtId="0" fontId="16" fillId="0" borderId="0" xfId="32" applyFont="1"/>
    <xf numFmtId="0" fontId="14" fillId="0" borderId="0" xfId="32" applyFont="1"/>
    <xf numFmtId="0" fontId="13" fillId="0" borderId="0" xfId="31" applyFont="1"/>
    <xf numFmtId="166" fontId="20" fillId="0" borderId="0" xfId="35" applyNumberFormat="1" applyFont="1" applyAlignment="1">
      <alignment horizontal="right"/>
    </xf>
    <xf numFmtId="165" fontId="20" fillId="0" borderId="0" xfId="35" applyNumberFormat="1" applyFont="1" applyAlignment="1">
      <alignment horizontal="right"/>
    </xf>
    <xf numFmtId="0" fontId="35" fillId="0" borderId="0" xfId="29" applyFont="1" applyAlignment="1" applyProtection="1"/>
    <xf numFmtId="165" fontId="20" fillId="0" borderId="0" xfId="35" applyNumberFormat="1" applyFont="1" applyFill="1" applyAlignment="1">
      <alignment horizontal="right"/>
    </xf>
    <xf numFmtId="0" fontId="17" fillId="0" borderId="0" xfId="0" applyFont="1" applyAlignment="1">
      <alignment horizontal="left"/>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quotePrefix="1" applyFont="1" applyAlignment="1">
      <alignment horizontal="center" vertical="center"/>
    </xf>
    <xf numFmtId="0" fontId="13" fillId="0" borderId="0" xfId="0" applyFont="1" applyAlignment="1">
      <alignment horizontal="left"/>
    </xf>
    <xf numFmtId="0" fontId="16" fillId="0" borderId="0" xfId="0" applyFont="1" applyAlignment="1">
      <alignment horizontal="left"/>
    </xf>
    <xf numFmtId="0" fontId="13" fillId="0" borderId="0" xfId="0" applyFont="1" applyAlignment="1">
      <alignment horizontal="justify"/>
    </xf>
    <xf numFmtId="0" fontId="13" fillId="0" borderId="0" xfId="0" quotePrefix="1" applyFont="1" applyAlignment="1">
      <alignment horizontal="justify"/>
    </xf>
    <xf numFmtId="164" fontId="33" fillId="0" borderId="0" xfId="0" applyNumberFormat="1" applyFont="1" applyAlignment="1">
      <alignment horizontal="left"/>
    </xf>
    <xf numFmtId="0" fontId="17" fillId="0" borderId="0" xfId="0" applyFont="1" applyAlignment="1">
      <alignment horizontal="justify"/>
    </xf>
    <xf numFmtId="0" fontId="34" fillId="0" borderId="0" xfId="0" applyFont="1" applyAlignment="1">
      <alignment horizontal="justify" wrapText="1"/>
    </xf>
    <xf numFmtId="2" fontId="33" fillId="0" borderId="0" xfId="0" applyNumberFormat="1" applyFont="1" applyAlignment="1">
      <alignment horizontal="left"/>
    </xf>
    <xf numFmtId="0" fontId="23" fillId="0" borderId="0" xfId="32" applyFont="1" applyAlignment="1">
      <alignment horizontal="center" vertical="center"/>
    </xf>
    <xf numFmtId="0" fontId="24" fillId="0" borderId="0" xfId="32" applyFont="1" applyAlignment="1">
      <alignment horizontal="center" vertical="center"/>
    </xf>
    <xf numFmtId="0" fontId="24" fillId="0" borderId="0" xfId="32" quotePrefix="1" applyFont="1" applyAlignment="1">
      <alignment horizontal="center" vertical="center"/>
    </xf>
    <xf numFmtId="0" fontId="13" fillId="0" borderId="0" xfId="32" applyFont="1" applyAlignment="1">
      <alignment horizontal="left"/>
    </xf>
    <xf numFmtId="0" fontId="32" fillId="0" borderId="0" xfId="32" applyFont="1" applyAlignment="1">
      <alignment horizontal="left"/>
    </xf>
    <xf numFmtId="0" fontId="16" fillId="0" borderId="0" xfId="32" applyFont="1" applyAlignment="1">
      <alignment horizontal="left"/>
    </xf>
    <xf numFmtId="0" fontId="13" fillId="0" borderId="0" xfId="32" applyFont="1" applyAlignment="1">
      <alignment horizontal="justify"/>
    </xf>
    <xf numFmtId="0" fontId="13" fillId="0" borderId="0" xfId="32" quotePrefix="1" applyFont="1" applyAlignment="1">
      <alignment horizontal="justify"/>
    </xf>
    <xf numFmtId="0" fontId="17" fillId="0" borderId="0" xfId="32" applyFont="1" applyAlignment="1">
      <alignment horizontal="left"/>
    </xf>
    <xf numFmtId="0" fontId="13" fillId="0" borderId="0" xfId="31" applyFont="1" applyAlignment="1">
      <alignment horizontal="left"/>
    </xf>
    <xf numFmtId="0" fontId="17" fillId="0" borderId="0" xfId="31" applyFont="1" applyAlignment="1">
      <alignment horizontal="left"/>
    </xf>
    <xf numFmtId="0" fontId="17" fillId="0" borderId="0" xfId="32" applyFont="1" applyAlignment="1">
      <alignment horizontal="justify"/>
    </xf>
  </cellXfs>
  <cellStyles count="38">
    <cellStyle name="20% - Accent1" xfId="1" xr:uid="{EE76D271-B475-425C-A78B-76FE457B41EC}"/>
    <cellStyle name="20% - Accent2" xfId="2" xr:uid="{18675054-D945-4C24-A14C-4DE3085ECEB4}"/>
    <cellStyle name="20% - Accent3" xfId="3" xr:uid="{06F8B147-28EF-40A2-B3B8-32964CA1C9DC}"/>
    <cellStyle name="20% - Accent4" xfId="4" xr:uid="{59FF3849-29E8-4B44-8002-47F41A4187AC}"/>
    <cellStyle name="20% - Accent5" xfId="5" xr:uid="{5728EF4E-8B2C-4591-8ED0-C82677EA378E}"/>
    <cellStyle name="20% - Accent6" xfId="6" xr:uid="{A7B963AA-2341-45BE-B190-FF97316E8122}"/>
    <cellStyle name="40% - Accent1" xfId="7" xr:uid="{33715326-24D4-4538-A9DF-C1725C6345B5}"/>
    <cellStyle name="40% - Accent2" xfId="8" xr:uid="{201D67FD-3491-47D5-9BCA-20290DCBBF2E}"/>
    <cellStyle name="40% - Accent3" xfId="9" xr:uid="{99931252-B2C5-4DA2-9FF0-9C4D630493B2}"/>
    <cellStyle name="40% - Accent4" xfId="10" xr:uid="{6168256A-B1C6-4CC4-A54A-5C543FE10A65}"/>
    <cellStyle name="40% - Accent5" xfId="11" xr:uid="{712AA473-7267-4F07-9BD3-964AE5F3CEA7}"/>
    <cellStyle name="40% - Accent6" xfId="12" xr:uid="{F5A9088B-23BB-45D9-9451-131D98944758}"/>
    <cellStyle name="60% - Accent1" xfId="13" xr:uid="{DFDC69EC-7D10-4DC2-BC30-A88AF57462F7}"/>
    <cellStyle name="60% - Accent2" xfId="14" xr:uid="{7FBE4C9E-74B1-454F-8CB1-A80DFD2C5E06}"/>
    <cellStyle name="60% - Accent3" xfId="15" xr:uid="{2D65B5A1-0510-410A-9D7D-DF9EAB0E59FE}"/>
    <cellStyle name="60% - Accent4" xfId="16" xr:uid="{1B69E52F-6D7F-464B-94D5-0EA8A6C58736}"/>
    <cellStyle name="60% - Accent5" xfId="17" xr:uid="{3570A71D-52A9-4B99-9A0C-4A733B7950C3}"/>
    <cellStyle name="60% - Accent6" xfId="18" xr:uid="{95512890-2AB2-44C9-A44F-C892C7FA6DD1}"/>
    <cellStyle name="Accent1" xfId="19" xr:uid="{5DB200FD-F68F-4C66-972A-29C88EBB2527}"/>
    <cellStyle name="Accent2" xfId="20" xr:uid="{544CF927-350B-4D0B-A357-B81F4FED06D3}"/>
    <cellStyle name="Accent3" xfId="21" xr:uid="{F61A33AB-FB25-4D24-8BEE-1949BE3FA22C}"/>
    <cellStyle name="Accent4" xfId="22" xr:uid="{480E00E2-7AE5-4BA6-BA51-FB156BF10932}"/>
    <cellStyle name="Accent5" xfId="23" xr:uid="{1B92CCBF-77A4-42DE-AA24-C4E53DFBEE28}"/>
    <cellStyle name="Accent6" xfId="24" xr:uid="{A00BC94E-D9B2-4975-9D78-DB22F96A17BA}"/>
    <cellStyle name="Bad" xfId="25" xr:uid="{1EE5B109-88BD-4DFC-9676-0D9EBA7450A8}"/>
    <cellStyle name="Calculation" xfId="26" xr:uid="{7DFDF2F8-862C-4509-A400-2DE3E7FABA62}"/>
    <cellStyle name="Check Cell" xfId="27" xr:uid="{9EC90E1E-41D1-42AA-853D-856BCA05B08D}"/>
    <cellStyle name="Explanatory Text" xfId="28" xr:uid="{35429653-7BC6-4A1D-8E55-CA12579C16F3}"/>
    <cellStyle name="Hiperligação" xfId="29" builtinId="8"/>
    <cellStyle name="Neutral" xfId="30" xr:uid="{A2A71DA7-01BD-42E2-8ACB-6BB61CB23BB9}"/>
    <cellStyle name="Normal" xfId="0" builtinId="0"/>
    <cellStyle name="Normal 10 2 2" xfId="31" xr:uid="{46D6FF68-163D-45C6-BC51-96356DB2C5E5}"/>
    <cellStyle name="Normal 2" xfId="32" xr:uid="{C9FEEC8C-9A97-4675-B202-93BE219F107A}"/>
    <cellStyle name="Output" xfId="33" xr:uid="{5FBB07A2-6405-4A39-B9BA-97645C775B70}"/>
    <cellStyle name="Percentagem 2" xfId="34" xr:uid="{7ECE579F-F26D-45EE-A785-5DC2AF610D0E}"/>
    <cellStyle name="Percentagem 3" xfId="35" xr:uid="{C86ED555-0758-42F9-A06F-4086334804E4}"/>
    <cellStyle name="Title" xfId="36" xr:uid="{E206E65B-3C78-44EA-865F-AF25ACD612FD}"/>
    <cellStyle name="Total" xfId="37" builtinId="25" customBuiltin="1"/>
  </cellStyles>
  <dxfs count="2">
    <dxf>
      <font>
        <color theme="3"/>
      </font>
    </dxf>
    <dxf>
      <font>
        <color theme="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E994-FE24-4894-AA6A-CD5A433758C0}">
  <sheetPr>
    <pageSetUpPr fitToPage="1"/>
  </sheetPr>
  <dimension ref="B1:B6"/>
  <sheetViews>
    <sheetView showGridLines="0" tabSelected="1" workbookViewId="0">
      <selection activeCell="B1" sqref="B1"/>
    </sheetView>
  </sheetViews>
  <sheetFormatPr defaultRowHeight="12.75" x14ac:dyDescent="0.2"/>
  <cols>
    <col min="1" max="1" width="1.7109375" customWidth="1"/>
    <col min="2" max="2" width="88.5703125" customWidth="1"/>
  </cols>
  <sheetData>
    <row r="1" spans="2:2" ht="21" customHeight="1" x14ac:dyDescent="0.3">
      <c r="B1" s="14" t="s">
        <v>68</v>
      </c>
    </row>
    <row r="2" spans="2:2" ht="15" customHeight="1" x14ac:dyDescent="0.2"/>
    <row r="3" spans="2:2" ht="18" customHeight="1" x14ac:dyDescent="0.2">
      <c r="B3" s="13" t="s">
        <v>33</v>
      </c>
    </row>
    <row r="4" spans="2:2" ht="18" customHeight="1" x14ac:dyDescent="0.2">
      <c r="B4" s="13" t="s">
        <v>34</v>
      </c>
    </row>
    <row r="5" spans="2:2" ht="18" customHeight="1" x14ac:dyDescent="0.2">
      <c r="B5" s="13" t="s">
        <v>85</v>
      </c>
    </row>
    <row r="6" spans="2:2" ht="18" customHeight="1" x14ac:dyDescent="0.2">
      <c r="B6" s="13" t="s">
        <v>86</v>
      </c>
    </row>
  </sheetData>
  <hyperlinks>
    <hyperlink ref="B3" location="'T1'!A1" display="T1 - TOURISM ACCOMODATION IN THE AUTONOMOUS REGION OF MADEIRA - MAIN INDICATORS " xr:uid="{F83E7851-D61C-4BFA-AD57-A8187E7BA2DD}"/>
    <hyperlink ref="B4" location="'T2'!A1" display="T2 - HOTEL ESTABLISHMENTS IN THE AUTONOMOUS REGION OF MADEIRA - MAIN INDICATORS " xr:uid="{3E2B86E5-A2B9-4D7F-A770-3155F28CD01E}"/>
    <hyperlink ref="B6" location="'T4'!A1" display="T4 - TOURISM ACCOMODATION IN PORTO SANTO - MAIN INDICATORS " xr:uid="{D6E57932-3035-4D2D-884E-A4A4296F29EC}"/>
    <hyperlink ref="B5" location="'T3'!A1" display="T3 - TOURISM ACCOMODATION IN MADEIRA - MAIN INDICATORS " xr:uid="{2710A545-F688-4664-BB20-89E3BEF203C2}"/>
  </hyperlinks>
  <printOptions horizontalCentered="1"/>
  <pageMargins left="0.47244094488188981" right="0.47244094488188981" top="0.6692913385826772" bottom="0.47244094488188981" header="0" footer="0"/>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DEB5-FB72-46B9-83E4-DD7867D132B9}">
  <sheetPr>
    <pageSetUpPr fitToPage="1"/>
  </sheetPr>
  <dimension ref="B1:S68"/>
  <sheetViews>
    <sheetView showGridLines="0" zoomScaleNormal="100" workbookViewId="0">
      <pane xSplit="2" ySplit="4" topLeftCell="C5" activePane="bottomRight" state="frozen"/>
      <selection pane="topRight" activeCell="C1" sqref="C1"/>
      <selection pane="bottomLeft" activeCell="A5" sqref="A5"/>
      <selection pane="bottomRight" activeCell="S2" sqref="S2"/>
    </sheetView>
  </sheetViews>
  <sheetFormatPr defaultRowHeight="9" x14ac:dyDescent="0.15"/>
  <cols>
    <col min="1" max="1" width="6.7109375" style="1" customWidth="1"/>
    <col min="2" max="2" width="40" style="1" customWidth="1"/>
    <col min="3" max="10" width="10.28515625" style="1" customWidth="1"/>
    <col min="11" max="11" width="10.7109375" style="1" customWidth="1"/>
    <col min="12" max="15" width="10.28515625" style="1" customWidth="1"/>
    <col min="16" max="16" width="13.5703125" style="1" customWidth="1"/>
    <col min="17" max="17" width="14.42578125" style="1" customWidth="1"/>
    <col min="18" max="18" width="6.7109375" style="1" customWidth="1"/>
    <col min="19" max="19" width="15" style="1" bestFit="1" customWidth="1"/>
    <col min="20" max="16384" width="9.140625" style="1"/>
  </cols>
  <sheetData>
    <row r="1" spans="2:19" s="3" customFormat="1" ht="18.75" customHeight="1" x14ac:dyDescent="0.2">
      <c r="B1" s="83" t="s">
        <v>32</v>
      </c>
      <c r="C1" s="83"/>
      <c r="D1" s="83"/>
      <c r="E1" s="83"/>
      <c r="F1" s="83"/>
      <c r="G1" s="83"/>
      <c r="H1" s="83"/>
      <c r="I1" s="83"/>
      <c r="J1" s="83"/>
      <c r="K1" s="83"/>
      <c r="L1" s="83"/>
      <c r="M1" s="83"/>
      <c r="N1" s="83"/>
      <c r="O1" s="83"/>
      <c r="P1" s="83"/>
      <c r="Q1" s="83"/>
    </row>
    <row r="2" spans="2:19" s="11" customFormat="1" ht="15" customHeight="1" x14ac:dyDescent="0.2">
      <c r="B2" s="84" t="s">
        <v>70</v>
      </c>
      <c r="C2" s="85"/>
      <c r="D2" s="85"/>
      <c r="E2" s="85"/>
      <c r="F2" s="85"/>
      <c r="G2" s="85"/>
      <c r="H2" s="85"/>
      <c r="I2" s="85"/>
      <c r="J2" s="85"/>
      <c r="K2" s="85"/>
      <c r="L2" s="85"/>
      <c r="M2" s="85"/>
      <c r="N2" s="85"/>
      <c r="O2" s="85"/>
      <c r="P2" s="85"/>
      <c r="Q2" s="85"/>
      <c r="S2" s="80" t="s">
        <v>57</v>
      </c>
    </row>
    <row r="3" spans="2:19" ht="15" customHeight="1" x14ac:dyDescent="0.15">
      <c r="B3" s="2"/>
      <c r="C3" s="2"/>
      <c r="D3" s="2"/>
      <c r="E3" s="2"/>
      <c r="F3" s="2"/>
      <c r="G3" s="2"/>
      <c r="H3" s="2"/>
      <c r="I3" s="2"/>
      <c r="J3" s="2"/>
      <c r="K3" s="2"/>
      <c r="L3" s="2"/>
      <c r="M3" s="2"/>
      <c r="N3" s="2"/>
      <c r="O3" s="2"/>
      <c r="P3" s="2"/>
      <c r="Q3" s="2"/>
    </row>
    <row r="4" spans="2:19" s="7" customFormat="1" ht="54" customHeight="1" x14ac:dyDescent="0.2">
      <c r="B4" s="4"/>
      <c r="C4" s="5" t="s">
        <v>72</v>
      </c>
      <c r="D4" s="5" t="s">
        <v>88</v>
      </c>
      <c r="E4" s="5" t="s">
        <v>89</v>
      </c>
      <c r="F4" s="5" t="s">
        <v>90</v>
      </c>
      <c r="G4" s="5" t="s">
        <v>91</v>
      </c>
      <c r="H4" s="5" t="s">
        <v>92</v>
      </c>
      <c r="I4" s="5" t="s">
        <v>62</v>
      </c>
      <c r="J4" s="5" t="s">
        <v>63</v>
      </c>
      <c r="K4" s="5" t="s">
        <v>64</v>
      </c>
      <c r="L4" s="5" t="s">
        <v>65</v>
      </c>
      <c r="M4" s="5" t="s">
        <v>66</v>
      </c>
      <c r="N4" s="5" t="s">
        <v>67</v>
      </c>
      <c r="O4" s="5" t="s">
        <v>58</v>
      </c>
      <c r="P4" s="6" t="s">
        <v>59</v>
      </c>
      <c r="Q4" s="6" t="s">
        <v>60</v>
      </c>
    </row>
    <row r="5" spans="2:19" s="7" customFormat="1" ht="7.5" customHeight="1" x14ac:dyDescent="0.2">
      <c r="L5" s="22"/>
      <c r="M5" s="22"/>
      <c r="O5" s="23"/>
      <c r="P5" s="23"/>
      <c r="Q5" s="23"/>
    </row>
    <row r="6" spans="2:19" s="9" customFormat="1" ht="15" customHeight="1" x14ac:dyDescent="0.2">
      <c r="B6" s="24" t="s">
        <v>3</v>
      </c>
      <c r="C6" s="16">
        <v>133214</v>
      </c>
      <c r="D6" s="16">
        <v>152334</v>
      </c>
      <c r="E6" s="16">
        <v>190676</v>
      </c>
      <c r="F6" s="16">
        <v>222246</v>
      </c>
      <c r="G6" s="16">
        <v>236573</v>
      </c>
      <c r="H6" s="25">
        <v>225713</v>
      </c>
      <c r="I6" s="16">
        <v>0</v>
      </c>
      <c r="J6" s="16">
        <v>0</v>
      </c>
      <c r="K6" s="16">
        <v>0</v>
      </c>
      <c r="L6" s="16">
        <v>0</v>
      </c>
      <c r="M6" s="16">
        <v>0</v>
      </c>
      <c r="N6" s="25">
        <v>0</v>
      </c>
      <c r="O6" s="25">
        <v>1160756</v>
      </c>
      <c r="P6" s="42">
        <v>12.192879120005173</v>
      </c>
      <c r="Q6" s="42">
        <v>8.7513081475693468</v>
      </c>
    </row>
    <row r="7" spans="2:19" s="9" customFormat="1" ht="15" customHeight="1" x14ac:dyDescent="0.2">
      <c r="B7" s="26" t="s">
        <v>0</v>
      </c>
      <c r="C7" s="16">
        <v>29645</v>
      </c>
      <c r="D7" s="16">
        <v>35149</v>
      </c>
      <c r="E7" s="16">
        <v>41526</v>
      </c>
      <c r="F7" s="16">
        <v>46000</v>
      </c>
      <c r="G7" s="16">
        <v>50748</v>
      </c>
      <c r="H7" s="25">
        <v>56216</v>
      </c>
      <c r="I7" s="16">
        <v>0</v>
      </c>
      <c r="J7" s="16">
        <v>0</v>
      </c>
      <c r="K7" s="16">
        <v>0</v>
      </c>
      <c r="L7" s="16">
        <v>0</v>
      </c>
      <c r="M7" s="16">
        <v>0</v>
      </c>
      <c r="N7" s="25">
        <v>0</v>
      </c>
      <c r="O7" s="25">
        <v>259284</v>
      </c>
      <c r="P7" s="42">
        <v>30.516344725111445</v>
      </c>
      <c r="Q7" s="42">
        <v>17.893339274590669</v>
      </c>
    </row>
    <row r="8" spans="2:19" s="9" customFormat="1" ht="15" customHeight="1" x14ac:dyDescent="0.2">
      <c r="B8" s="26" t="s">
        <v>2</v>
      </c>
      <c r="C8" s="16">
        <v>103569</v>
      </c>
      <c r="D8" s="16">
        <v>117185</v>
      </c>
      <c r="E8" s="16">
        <v>149150</v>
      </c>
      <c r="F8" s="16">
        <v>176246</v>
      </c>
      <c r="G8" s="16">
        <v>185825</v>
      </c>
      <c r="H8" s="25">
        <v>169497</v>
      </c>
      <c r="I8" s="16">
        <v>0</v>
      </c>
      <c r="J8" s="16">
        <v>0</v>
      </c>
      <c r="K8" s="16">
        <v>0</v>
      </c>
      <c r="L8" s="16">
        <v>0</v>
      </c>
      <c r="M8" s="16">
        <v>0</v>
      </c>
      <c r="N8" s="25">
        <v>0</v>
      </c>
      <c r="O8" s="25">
        <v>901472</v>
      </c>
      <c r="P8" s="42">
        <v>7.2012699938650782</v>
      </c>
      <c r="Q8" s="42">
        <v>6.3786702666216666</v>
      </c>
    </row>
    <row r="9" spans="2:19" s="9" customFormat="1" ht="15" customHeight="1" x14ac:dyDescent="0.2">
      <c r="B9" s="27" t="s">
        <v>35</v>
      </c>
      <c r="C9" s="16"/>
      <c r="D9" s="16"/>
      <c r="E9" s="16"/>
      <c r="F9" s="16"/>
      <c r="G9" s="16"/>
      <c r="H9" s="25"/>
      <c r="I9" s="16"/>
      <c r="J9" s="16"/>
      <c r="K9" s="16"/>
      <c r="L9" s="16"/>
      <c r="M9" s="16"/>
      <c r="N9" s="25"/>
      <c r="O9" s="25"/>
      <c r="P9" s="15" t="s">
        <v>40</v>
      </c>
      <c r="Q9" s="15"/>
    </row>
    <row r="10" spans="2:19" s="9" customFormat="1" ht="15" customHeight="1" x14ac:dyDescent="0.2">
      <c r="B10" s="28" t="s">
        <v>36</v>
      </c>
      <c r="C10" s="16">
        <v>19856</v>
      </c>
      <c r="D10" s="16">
        <v>22974</v>
      </c>
      <c r="E10" s="16">
        <v>33673</v>
      </c>
      <c r="F10" s="16">
        <v>33641</v>
      </c>
      <c r="G10" s="16">
        <v>33194</v>
      </c>
      <c r="H10" s="25">
        <v>31072</v>
      </c>
      <c r="I10" s="16">
        <v>0</v>
      </c>
      <c r="J10" s="16">
        <v>0</v>
      </c>
      <c r="K10" s="16">
        <v>0</v>
      </c>
      <c r="L10" s="16">
        <v>0</v>
      </c>
      <c r="M10" s="16">
        <v>0</v>
      </c>
      <c r="N10" s="25">
        <v>0</v>
      </c>
      <c r="O10" s="25">
        <v>174410</v>
      </c>
      <c r="P10" s="15">
        <v>4.9091768519143875</v>
      </c>
      <c r="Q10" s="15">
        <v>2.6786765571647164</v>
      </c>
    </row>
    <row r="11" spans="2:19" s="9" customFormat="1" ht="15" customHeight="1" x14ac:dyDescent="0.2">
      <c r="B11" s="28" t="s">
        <v>39</v>
      </c>
      <c r="C11" s="16">
        <v>21072</v>
      </c>
      <c r="D11" s="16">
        <v>23011</v>
      </c>
      <c r="E11" s="16">
        <v>28106</v>
      </c>
      <c r="F11" s="16">
        <v>25903</v>
      </c>
      <c r="G11" s="16">
        <v>29837</v>
      </c>
      <c r="H11" s="25">
        <v>30571</v>
      </c>
      <c r="I11" s="16">
        <v>0</v>
      </c>
      <c r="J11" s="16">
        <v>0</v>
      </c>
      <c r="K11" s="16">
        <v>0</v>
      </c>
      <c r="L11" s="16">
        <v>0</v>
      </c>
      <c r="M11" s="16">
        <v>0</v>
      </c>
      <c r="N11" s="25">
        <v>0</v>
      </c>
      <c r="O11" s="25">
        <v>158500</v>
      </c>
      <c r="P11" s="15">
        <v>8.7781098775974833</v>
      </c>
      <c r="Q11" s="15">
        <v>1.1796849066721071</v>
      </c>
    </row>
    <row r="12" spans="2:19" s="9" customFormat="1" ht="15" customHeight="1" x14ac:dyDescent="0.2">
      <c r="B12" s="28" t="s">
        <v>37</v>
      </c>
      <c r="C12" s="16">
        <v>5180</v>
      </c>
      <c r="D12" s="16">
        <v>8886</v>
      </c>
      <c r="E12" s="16">
        <v>13475</v>
      </c>
      <c r="F12" s="16">
        <v>26077</v>
      </c>
      <c r="G12" s="16">
        <v>27568</v>
      </c>
      <c r="H12" s="25">
        <v>20288</v>
      </c>
      <c r="I12" s="16">
        <v>0</v>
      </c>
      <c r="J12" s="16">
        <v>0</v>
      </c>
      <c r="K12" s="16">
        <v>0</v>
      </c>
      <c r="L12" s="16">
        <v>0</v>
      </c>
      <c r="M12" s="16">
        <v>0</v>
      </c>
      <c r="N12" s="25">
        <v>0</v>
      </c>
      <c r="O12" s="25">
        <v>101474</v>
      </c>
      <c r="P12" s="15">
        <v>-4.279311158292054</v>
      </c>
      <c r="Q12" s="15">
        <v>-3.8480125076988725</v>
      </c>
    </row>
    <row r="13" spans="2:19" s="9" customFormat="1" ht="15" customHeight="1" x14ac:dyDescent="0.2">
      <c r="B13" s="28" t="s">
        <v>38</v>
      </c>
      <c r="C13" s="16">
        <v>57461</v>
      </c>
      <c r="D13" s="16">
        <v>62314</v>
      </c>
      <c r="E13" s="16">
        <v>73896</v>
      </c>
      <c r="F13" s="16">
        <v>90625</v>
      </c>
      <c r="G13" s="16">
        <v>95226</v>
      </c>
      <c r="H13" s="25">
        <v>87566</v>
      </c>
      <c r="I13" s="16">
        <v>0</v>
      </c>
      <c r="J13" s="16">
        <v>0</v>
      </c>
      <c r="K13" s="16">
        <v>0</v>
      </c>
      <c r="L13" s="16">
        <v>0</v>
      </c>
      <c r="M13" s="16">
        <v>0</v>
      </c>
      <c r="N13" s="25">
        <v>0</v>
      </c>
      <c r="O13" s="25">
        <v>467088</v>
      </c>
      <c r="P13" s="15">
        <v>10.571507942520908</v>
      </c>
      <c r="Q13" s="15">
        <v>12.450796998346059</v>
      </c>
    </row>
    <row r="14" spans="2:19" s="7" customFormat="1" ht="15" customHeight="1" x14ac:dyDescent="0.2">
      <c r="B14" s="24" t="s">
        <v>8</v>
      </c>
      <c r="C14" s="16">
        <v>157289</v>
      </c>
      <c r="D14" s="16">
        <v>170785</v>
      </c>
      <c r="E14" s="16">
        <v>212472</v>
      </c>
      <c r="F14" s="16">
        <v>243396</v>
      </c>
      <c r="G14" s="16">
        <v>260722</v>
      </c>
      <c r="H14" s="25">
        <v>252259</v>
      </c>
      <c r="I14" s="16">
        <v>0</v>
      </c>
      <c r="J14" s="16">
        <v>0</v>
      </c>
      <c r="K14" s="16">
        <v>0</v>
      </c>
      <c r="L14" s="16">
        <v>0</v>
      </c>
      <c r="M14" s="16">
        <v>0</v>
      </c>
      <c r="N14" s="25">
        <v>0</v>
      </c>
      <c r="O14" s="25">
        <v>1296923</v>
      </c>
      <c r="P14" s="15">
        <v>12.376323632265219</v>
      </c>
      <c r="Q14" s="15">
        <v>8.9215122260528403</v>
      </c>
    </row>
    <row r="15" spans="2:19" s="7" customFormat="1" ht="15" customHeight="1" x14ac:dyDescent="0.2">
      <c r="B15" s="26" t="s">
        <v>0</v>
      </c>
      <c r="C15" s="16">
        <v>34733</v>
      </c>
      <c r="D15" s="16">
        <v>38331</v>
      </c>
      <c r="E15" s="16">
        <v>45805</v>
      </c>
      <c r="F15" s="16">
        <v>48502</v>
      </c>
      <c r="G15" s="16">
        <v>55032</v>
      </c>
      <c r="H15" s="25">
        <v>61066</v>
      </c>
      <c r="I15" s="16">
        <v>0</v>
      </c>
      <c r="J15" s="16">
        <v>0</v>
      </c>
      <c r="K15" s="16">
        <v>0</v>
      </c>
      <c r="L15" s="16">
        <v>0</v>
      </c>
      <c r="M15" s="16">
        <v>0</v>
      </c>
      <c r="N15" s="25">
        <v>0</v>
      </c>
      <c r="O15" s="25">
        <v>283469</v>
      </c>
      <c r="P15" s="15">
        <v>28.989058341430439</v>
      </c>
      <c r="Q15" s="15">
        <v>19.386031780794234</v>
      </c>
    </row>
    <row r="16" spans="2:19" s="7" customFormat="1" ht="15" customHeight="1" x14ac:dyDescent="0.2">
      <c r="B16" s="26" t="s">
        <v>2</v>
      </c>
      <c r="C16" s="16">
        <v>122556</v>
      </c>
      <c r="D16" s="16">
        <v>132454</v>
      </c>
      <c r="E16" s="16">
        <v>166667</v>
      </c>
      <c r="F16" s="16">
        <v>194894</v>
      </c>
      <c r="G16" s="16">
        <v>205690</v>
      </c>
      <c r="H16" s="25">
        <v>191193</v>
      </c>
      <c r="I16" s="16">
        <v>0</v>
      </c>
      <c r="J16" s="16">
        <v>0</v>
      </c>
      <c r="K16" s="16">
        <v>0</v>
      </c>
      <c r="L16" s="16">
        <v>0</v>
      </c>
      <c r="M16" s="16">
        <v>0</v>
      </c>
      <c r="N16" s="25">
        <v>0</v>
      </c>
      <c r="O16" s="25">
        <v>1013454</v>
      </c>
      <c r="P16" s="15">
        <v>7.9363197561182153</v>
      </c>
      <c r="Q16" s="15">
        <v>6.3149877892192618</v>
      </c>
    </row>
    <row r="17" spans="2:17" s="9" customFormat="1" ht="15" customHeight="1" x14ac:dyDescent="0.2">
      <c r="B17" s="27" t="s">
        <v>35</v>
      </c>
      <c r="C17" s="16"/>
      <c r="D17" s="16"/>
      <c r="E17" s="16"/>
      <c r="F17" s="16"/>
      <c r="G17" s="16"/>
      <c r="H17" s="25"/>
      <c r="I17" s="16"/>
      <c r="J17" s="16"/>
      <c r="K17" s="16"/>
      <c r="L17" s="16"/>
      <c r="M17" s="16"/>
      <c r="N17" s="25"/>
      <c r="O17" s="25"/>
      <c r="P17" s="15" t="s">
        <v>40</v>
      </c>
      <c r="Q17" s="15"/>
    </row>
    <row r="18" spans="2:17" s="9" customFormat="1" ht="15" customHeight="1" x14ac:dyDescent="0.2">
      <c r="B18" s="28" t="s">
        <v>36</v>
      </c>
      <c r="C18" s="16">
        <v>25232</v>
      </c>
      <c r="D18" s="16">
        <v>26541</v>
      </c>
      <c r="E18" s="16">
        <v>38276</v>
      </c>
      <c r="F18" s="16">
        <v>38802</v>
      </c>
      <c r="G18" s="16">
        <v>37403</v>
      </c>
      <c r="H18" s="25">
        <v>35997</v>
      </c>
      <c r="I18" s="16">
        <v>0</v>
      </c>
      <c r="J18" s="16">
        <v>0</v>
      </c>
      <c r="K18" s="16">
        <v>0</v>
      </c>
      <c r="L18" s="16">
        <v>0</v>
      </c>
      <c r="M18" s="16">
        <v>0</v>
      </c>
      <c r="N18" s="25">
        <v>0</v>
      </c>
      <c r="O18" s="25">
        <v>202251</v>
      </c>
      <c r="P18" s="15">
        <v>3.9714632314713283</v>
      </c>
      <c r="Q18" s="15">
        <v>1.8434966513923179</v>
      </c>
    </row>
    <row r="19" spans="2:17" s="9" customFormat="1" ht="15" customHeight="1" x14ac:dyDescent="0.2">
      <c r="B19" s="28" t="s">
        <v>39</v>
      </c>
      <c r="C19" s="16">
        <v>25697</v>
      </c>
      <c r="D19" s="16">
        <v>27838</v>
      </c>
      <c r="E19" s="16">
        <v>32558</v>
      </c>
      <c r="F19" s="16">
        <v>30238</v>
      </c>
      <c r="G19" s="16">
        <v>33534</v>
      </c>
      <c r="H19" s="25">
        <v>35316</v>
      </c>
      <c r="I19" s="16">
        <v>0</v>
      </c>
      <c r="J19" s="16">
        <v>0</v>
      </c>
      <c r="K19" s="16">
        <v>0</v>
      </c>
      <c r="L19" s="16">
        <v>0</v>
      </c>
      <c r="M19" s="16">
        <v>0</v>
      </c>
      <c r="N19" s="25">
        <v>0</v>
      </c>
      <c r="O19" s="25">
        <v>185181</v>
      </c>
      <c r="P19" s="15">
        <v>6.7593712212817403</v>
      </c>
      <c r="Q19" s="15">
        <v>1.8261299901022765</v>
      </c>
    </row>
    <row r="20" spans="2:17" s="9" customFormat="1" ht="15" customHeight="1" x14ac:dyDescent="0.2">
      <c r="B20" s="28" t="s">
        <v>37</v>
      </c>
      <c r="C20" s="16">
        <v>6023</v>
      </c>
      <c r="D20" s="16">
        <v>9164</v>
      </c>
      <c r="E20" s="16">
        <v>14272</v>
      </c>
      <c r="F20" s="16">
        <v>27510</v>
      </c>
      <c r="G20" s="16">
        <v>29885</v>
      </c>
      <c r="H20" s="25">
        <v>22309</v>
      </c>
      <c r="I20" s="16">
        <v>0</v>
      </c>
      <c r="J20" s="16">
        <v>0</v>
      </c>
      <c r="K20" s="16">
        <v>0</v>
      </c>
      <c r="L20" s="16">
        <v>0</v>
      </c>
      <c r="M20" s="16">
        <v>0</v>
      </c>
      <c r="N20" s="25">
        <v>0</v>
      </c>
      <c r="O20" s="25">
        <v>109163</v>
      </c>
      <c r="P20" s="15">
        <v>-1.9987699876998777</v>
      </c>
      <c r="Q20" s="15">
        <v>-3.4289050681623134</v>
      </c>
    </row>
    <row r="21" spans="2:17" s="9" customFormat="1" ht="15" customHeight="1" x14ac:dyDescent="0.2">
      <c r="B21" s="28" t="s">
        <v>38</v>
      </c>
      <c r="C21" s="16">
        <v>65604</v>
      </c>
      <c r="D21" s="16">
        <v>68911</v>
      </c>
      <c r="E21" s="16">
        <v>81561</v>
      </c>
      <c r="F21" s="16">
        <v>98344</v>
      </c>
      <c r="G21" s="16">
        <v>104868</v>
      </c>
      <c r="H21" s="25">
        <v>97571</v>
      </c>
      <c r="I21" s="16">
        <v>0</v>
      </c>
      <c r="J21" s="16">
        <v>0</v>
      </c>
      <c r="K21" s="16">
        <v>0</v>
      </c>
      <c r="L21" s="16">
        <v>0</v>
      </c>
      <c r="M21" s="16">
        <v>0</v>
      </c>
      <c r="N21" s="25">
        <v>0</v>
      </c>
      <c r="O21" s="25">
        <v>516859</v>
      </c>
      <c r="P21" s="15">
        <v>12.578892106750983</v>
      </c>
      <c r="Q21" s="15">
        <v>12.417594129200227</v>
      </c>
    </row>
    <row r="22" spans="2:17" s="9" customFormat="1" ht="15" customHeight="1" x14ac:dyDescent="0.2">
      <c r="B22" s="24" t="s">
        <v>4</v>
      </c>
      <c r="C22" s="16">
        <v>775836</v>
      </c>
      <c r="D22" s="16">
        <v>833721</v>
      </c>
      <c r="E22" s="16">
        <v>982459</v>
      </c>
      <c r="F22" s="16">
        <v>1095423</v>
      </c>
      <c r="G22" s="16">
        <v>1154511</v>
      </c>
      <c r="H22" s="25">
        <v>1154633</v>
      </c>
      <c r="I22" s="16">
        <v>0</v>
      </c>
      <c r="J22" s="16">
        <v>0</v>
      </c>
      <c r="K22" s="16">
        <v>0</v>
      </c>
      <c r="L22" s="16">
        <v>0</v>
      </c>
      <c r="M22" s="16">
        <v>0</v>
      </c>
      <c r="N22" s="25">
        <v>0</v>
      </c>
      <c r="O22" s="25">
        <v>5996583</v>
      </c>
      <c r="P22" s="15">
        <v>9.1986808767800188</v>
      </c>
      <c r="Q22" s="15">
        <v>8.5319619624855356</v>
      </c>
    </row>
    <row r="23" spans="2:17" s="9" customFormat="1" ht="15" customHeight="1" x14ac:dyDescent="0.2">
      <c r="B23" s="26" t="s">
        <v>0</v>
      </c>
      <c r="C23" s="16">
        <v>115267</v>
      </c>
      <c r="D23" s="16">
        <v>122739</v>
      </c>
      <c r="E23" s="16">
        <v>153747</v>
      </c>
      <c r="F23" s="16">
        <v>176448</v>
      </c>
      <c r="G23" s="16">
        <v>193531</v>
      </c>
      <c r="H23" s="25">
        <v>238378</v>
      </c>
      <c r="I23" s="16">
        <v>0</v>
      </c>
      <c r="J23" s="16">
        <v>0</v>
      </c>
      <c r="K23" s="16">
        <v>0</v>
      </c>
      <c r="L23" s="16">
        <v>0</v>
      </c>
      <c r="M23" s="16">
        <v>0</v>
      </c>
      <c r="N23" s="25">
        <v>0</v>
      </c>
      <c r="O23" s="25">
        <v>1000110</v>
      </c>
      <c r="P23" s="15">
        <v>45.80050888095122</v>
      </c>
      <c r="Q23" s="15">
        <v>36.52782404045147</v>
      </c>
    </row>
    <row r="24" spans="2:17" s="9" customFormat="1" ht="15" customHeight="1" x14ac:dyDescent="0.2">
      <c r="B24" s="26" t="s">
        <v>2</v>
      </c>
      <c r="C24" s="16">
        <v>660569</v>
      </c>
      <c r="D24" s="16">
        <v>710982</v>
      </c>
      <c r="E24" s="16">
        <v>828712</v>
      </c>
      <c r="F24" s="16">
        <v>918975</v>
      </c>
      <c r="G24" s="16">
        <v>960980</v>
      </c>
      <c r="H24" s="25">
        <v>916255</v>
      </c>
      <c r="I24" s="16">
        <v>0</v>
      </c>
      <c r="J24" s="16">
        <v>0</v>
      </c>
      <c r="K24" s="16">
        <v>0</v>
      </c>
      <c r="L24" s="16">
        <v>0</v>
      </c>
      <c r="M24" s="16">
        <v>0</v>
      </c>
      <c r="N24" s="25">
        <v>0</v>
      </c>
      <c r="O24" s="25">
        <v>4996473</v>
      </c>
      <c r="P24" s="15">
        <v>2.5039351227747142</v>
      </c>
      <c r="Q24" s="15">
        <v>4.25293340107602</v>
      </c>
    </row>
    <row r="25" spans="2:17" s="9" customFormat="1" ht="15" customHeight="1" x14ac:dyDescent="0.2">
      <c r="B25" s="27" t="s">
        <v>35</v>
      </c>
      <c r="C25" s="16"/>
      <c r="D25" s="16"/>
      <c r="E25" s="16"/>
      <c r="F25" s="16"/>
      <c r="G25" s="16"/>
      <c r="H25" s="25"/>
      <c r="I25" s="16"/>
      <c r="J25" s="16"/>
      <c r="K25" s="16"/>
      <c r="L25" s="16"/>
      <c r="M25" s="16"/>
      <c r="N25" s="25"/>
      <c r="O25" s="25"/>
      <c r="P25" s="15" t="s">
        <v>40</v>
      </c>
      <c r="Q25" s="15"/>
    </row>
    <row r="26" spans="2:17" s="9" customFormat="1" ht="15" customHeight="1" x14ac:dyDescent="0.2">
      <c r="B26" s="28" t="s">
        <v>36</v>
      </c>
      <c r="C26" s="16">
        <v>153469</v>
      </c>
      <c r="D26" s="16">
        <v>161482</v>
      </c>
      <c r="E26" s="16">
        <v>219659</v>
      </c>
      <c r="F26" s="16">
        <v>214010</v>
      </c>
      <c r="G26" s="16">
        <v>212704</v>
      </c>
      <c r="H26" s="25">
        <v>204611</v>
      </c>
      <c r="I26" s="16">
        <v>0</v>
      </c>
      <c r="J26" s="16">
        <v>0</v>
      </c>
      <c r="K26" s="16">
        <v>0</v>
      </c>
      <c r="L26" s="16">
        <v>0</v>
      </c>
      <c r="M26" s="16">
        <v>0</v>
      </c>
      <c r="N26" s="25">
        <v>0</v>
      </c>
      <c r="O26" s="25">
        <v>1165935</v>
      </c>
      <c r="P26" s="15">
        <v>0.39596867578655104</v>
      </c>
      <c r="Q26" s="15">
        <v>1.0405328582025808</v>
      </c>
    </row>
    <row r="27" spans="2:17" s="9" customFormat="1" ht="15" customHeight="1" x14ac:dyDescent="0.2">
      <c r="B27" s="28" t="s">
        <v>39</v>
      </c>
      <c r="C27" s="16">
        <v>163995</v>
      </c>
      <c r="D27" s="16">
        <v>167525</v>
      </c>
      <c r="E27" s="16">
        <v>179310</v>
      </c>
      <c r="F27" s="16">
        <v>158515</v>
      </c>
      <c r="G27" s="16">
        <v>185334</v>
      </c>
      <c r="H27" s="25">
        <v>190966</v>
      </c>
      <c r="I27" s="16">
        <v>0</v>
      </c>
      <c r="J27" s="16">
        <v>0</v>
      </c>
      <c r="K27" s="16">
        <v>0</v>
      </c>
      <c r="L27" s="16">
        <v>0</v>
      </c>
      <c r="M27" s="16">
        <v>0</v>
      </c>
      <c r="N27" s="25">
        <v>0</v>
      </c>
      <c r="O27" s="25">
        <v>1045645</v>
      </c>
      <c r="P27" s="15">
        <v>-1.686555945676016</v>
      </c>
      <c r="Q27" s="15">
        <v>-1.2544750403473692</v>
      </c>
    </row>
    <row r="28" spans="2:17" s="9" customFormat="1" ht="15" customHeight="1" x14ac:dyDescent="0.2">
      <c r="B28" s="28" t="s">
        <v>37</v>
      </c>
      <c r="C28" s="16">
        <v>23448</v>
      </c>
      <c r="D28" s="16">
        <v>39619</v>
      </c>
      <c r="E28" s="16">
        <v>54024</v>
      </c>
      <c r="F28" s="16">
        <v>108444</v>
      </c>
      <c r="G28" s="16">
        <v>117521</v>
      </c>
      <c r="H28" s="25">
        <v>90844</v>
      </c>
      <c r="I28" s="16">
        <v>0</v>
      </c>
      <c r="J28" s="16">
        <v>0</v>
      </c>
      <c r="K28" s="16">
        <v>0</v>
      </c>
      <c r="L28" s="16">
        <v>0</v>
      </c>
      <c r="M28" s="16">
        <v>0</v>
      </c>
      <c r="N28" s="25">
        <v>0</v>
      </c>
      <c r="O28" s="25">
        <v>433900</v>
      </c>
      <c r="P28" s="15">
        <v>-8.2189151234100208</v>
      </c>
      <c r="Q28" s="15">
        <v>-6.3886156129722593</v>
      </c>
    </row>
    <row r="29" spans="2:17" s="9" customFormat="1" ht="15" customHeight="1" x14ac:dyDescent="0.2">
      <c r="B29" s="28" t="s">
        <v>38</v>
      </c>
      <c r="C29" s="16">
        <v>319657</v>
      </c>
      <c r="D29" s="16">
        <v>342356</v>
      </c>
      <c r="E29" s="16">
        <v>375719</v>
      </c>
      <c r="F29" s="16">
        <v>438006</v>
      </c>
      <c r="G29" s="16">
        <v>445421</v>
      </c>
      <c r="H29" s="25">
        <v>429834</v>
      </c>
      <c r="I29" s="16">
        <v>0</v>
      </c>
      <c r="J29" s="16">
        <v>0</v>
      </c>
      <c r="K29" s="16">
        <v>0</v>
      </c>
      <c r="L29" s="16">
        <v>0</v>
      </c>
      <c r="M29" s="16">
        <v>0</v>
      </c>
      <c r="N29" s="25">
        <v>0</v>
      </c>
      <c r="O29" s="25">
        <v>2350993</v>
      </c>
      <c r="P29" s="15">
        <v>8.3119985485626824</v>
      </c>
      <c r="Q29" s="15">
        <v>11.091039165023853</v>
      </c>
    </row>
    <row r="30" spans="2:17" s="9" customFormat="1" ht="15" customHeight="1" x14ac:dyDescent="0.2">
      <c r="B30" s="24" t="s">
        <v>1</v>
      </c>
      <c r="C30" s="17">
        <v>4.9325509094723721</v>
      </c>
      <c r="D30" s="17">
        <v>4.8816992124601111</v>
      </c>
      <c r="E30" s="17">
        <v>4.6239457434391351</v>
      </c>
      <c r="F30" s="17">
        <v>4.5005793028644678</v>
      </c>
      <c r="G30" s="17">
        <v>4.4281303457322361</v>
      </c>
      <c r="H30" s="29">
        <v>4.5771726677739943</v>
      </c>
      <c r="I30" s="17" t="s">
        <v>40</v>
      </c>
      <c r="J30" s="17" t="s">
        <v>40</v>
      </c>
      <c r="K30" s="17" t="s">
        <v>40</v>
      </c>
      <c r="L30" s="17" t="s">
        <v>40</v>
      </c>
      <c r="M30" s="17" t="s">
        <v>40</v>
      </c>
      <c r="N30" s="29" t="s">
        <v>40</v>
      </c>
      <c r="O30" s="29">
        <v>4.6237000963048693</v>
      </c>
      <c r="P30" s="15">
        <v>-2.8276799353959881</v>
      </c>
      <c r="Q30" s="15">
        <v>-0.35764309143894168</v>
      </c>
    </row>
    <row r="31" spans="2:17" s="9" customFormat="1" ht="15" customHeight="1" x14ac:dyDescent="0.2">
      <c r="B31" s="24" t="s">
        <v>31</v>
      </c>
      <c r="C31" s="16">
        <v>474</v>
      </c>
      <c r="D31" s="16">
        <v>478</v>
      </c>
      <c r="E31" s="16">
        <v>491</v>
      </c>
      <c r="F31" s="16">
        <v>502</v>
      </c>
      <c r="G31" s="16">
        <v>511</v>
      </c>
      <c r="H31" s="25">
        <v>520</v>
      </c>
      <c r="I31" s="16">
        <v>0</v>
      </c>
      <c r="J31" s="16">
        <v>0</v>
      </c>
      <c r="K31" s="16">
        <v>0</v>
      </c>
      <c r="L31" s="16">
        <v>0</v>
      </c>
      <c r="M31" s="16">
        <v>0</v>
      </c>
      <c r="N31" s="25">
        <v>0</v>
      </c>
      <c r="O31" s="25">
        <v>496</v>
      </c>
      <c r="P31" s="15" t="s">
        <v>87</v>
      </c>
      <c r="Q31" s="15" t="s">
        <v>87</v>
      </c>
    </row>
    <row r="32" spans="2:17" s="9" customFormat="1" ht="15" customHeight="1" x14ac:dyDescent="0.2">
      <c r="B32" s="24" t="s">
        <v>49</v>
      </c>
      <c r="C32" s="16">
        <v>17587</v>
      </c>
      <c r="D32" s="16">
        <v>17357</v>
      </c>
      <c r="E32" s="16">
        <v>17513</v>
      </c>
      <c r="F32" s="16">
        <v>17826</v>
      </c>
      <c r="G32" s="16">
        <v>18242</v>
      </c>
      <c r="H32" s="25">
        <v>18348</v>
      </c>
      <c r="I32" s="16">
        <v>0</v>
      </c>
      <c r="J32" s="16">
        <v>0</v>
      </c>
      <c r="K32" s="16">
        <v>0</v>
      </c>
      <c r="L32" s="16">
        <v>0</v>
      </c>
      <c r="M32" s="16">
        <v>0</v>
      </c>
      <c r="N32" s="25">
        <v>0</v>
      </c>
      <c r="O32" s="25">
        <v>17812.166666666668</v>
      </c>
      <c r="P32" s="15" t="s">
        <v>87</v>
      </c>
      <c r="Q32" s="15" t="s">
        <v>87</v>
      </c>
    </row>
    <row r="33" spans="2:17" s="9" customFormat="1" ht="15" customHeight="1" x14ac:dyDescent="0.2">
      <c r="B33" s="24" t="s">
        <v>50</v>
      </c>
      <c r="C33" s="16">
        <v>38121</v>
      </c>
      <c r="D33" s="16">
        <v>38194</v>
      </c>
      <c r="E33" s="16">
        <v>38413</v>
      </c>
      <c r="F33" s="16">
        <v>39898</v>
      </c>
      <c r="G33" s="16">
        <v>40068</v>
      </c>
      <c r="H33" s="25">
        <v>40535</v>
      </c>
      <c r="I33" s="16">
        <v>0</v>
      </c>
      <c r="J33" s="16">
        <v>0</v>
      </c>
      <c r="K33" s="16">
        <v>0</v>
      </c>
      <c r="L33" s="16">
        <v>0</v>
      </c>
      <c r="M33" s="16">
        <v>0</v>
      </c>
      <c r="N33" s="25">
        <v>0</v>
      </c>
      <c r="O33" s="25">
        <v>39204.833333333336</v>
      </c>
      <c r="P33" s="15" t="s">
        <v>87</v>
      </c>
      <c r="Q33" s="15" t="s">
        <v>87</v>
      </c>
    </row>
    <row r="34" spans="2:17" s="9" customFormat="1" ht="15" customHeight="1" x14ac:dyDescent="0.2">
      <c r="B34" s="24" t="s">
        <v>51</v>
      </c>
      <c r="C34" s="18">
        <v>53.394412190046801</v>
      </c>
      <c r="D34" s="18">
        <v>62.816055625790135</v>
      </c>
      <c r="E34" s="18">
        <v>65.765873952282618</v>
      </c>
      <c r="F34" s="18">
        <v>70.481060036426229</v>
      </c>
      <c r="G34" s="18">
        <v>72.398132851571688</v>
      </c>
      <c r="H34" s="30">
        <v>74.313967353316073</v>
      </c>
      <c r="I34" s="18" t="s">
        <v>40</v>
      </c>
      <c r="J34" s="18" t="s">
        <v>40</v>
      </c>
      <c r="K34" s="18" t="s">
        <v>40</v>
      </c>
      <c r="L34" s="18" t="s">
        <v>40</v>
      </c>
      <c r="M34" s="18" t="s">
        <v>40</v>
      </c>
      <c r="N34" s="30" t="s">
        <v>40</v>
      </c>
      <c r="O34" s="30">
        <v>66.682034480640212</v>
      </c>
      <c r="P34" s="41">
        <v>1.6919776128364532</v>
      </c>
      <c r="Q34" s="41">
        <v>1.5289228069892289</v>
      </c>
    </row>
    <row r="35" spans="2:17" s="9" customFormat="1" ht="15" customHeight="1" x14ac:dyDescent="0.2">
      <c r="B35" s="24" t="s">
        <v>52</v>
      </c>
      <c r="C35" s="18">
        <v>62.482735598325014</v>
      </c>
      <c r="D35" s="18">
        <v>72.845043992131622</v>
      </c>
      <c r="E35" s="18">
        <v>76.903977321915704</v>
      </c>
      <c r="F35" s="18">
        <v>80.383522196043231</v>
      </c>
      <c r="G35" s="18">
        <v>83.007133484939047</v>
      </c>
      <c r="H35" s="30">
        <v>84.393394375408761</v>
      </c>
      <c r="I35" s="18" t="s">
        <v>40</v>
      </c>
      <c r="J35" s="18" t="s">
        <v>40</v>
      </c>
      <c r="K35" s="18" t="s">
        <v>40</v>
      </c>
      <c r="L35" s="18" t="s">
        <v>40</v>
      </c>
      <c r="M35" s="18" t="s">
        <v>40</v>
      </c>
      <c r="N35" s="30" t="s">
        <v>40</v>
      </c>
      <c r="O35" s="30">
        <v>76.77980586811411</v>
      </c>
      <c r="P35" s="41">
        <v>2.1954184108293759</v>
      </c>
      <c r="Q35" s="41">
        <v>2.3062295075871901</v>
      </c>
    </row>
    <row r="36" spans="2:17" s="9" customFormat="1" ht="15" customHeight="1" x14ac:dyDescent="0.2">
      <c r="B36" s="31" t="s">
        <v>53</v>
      </c>
      <c r="C36" s="16">
        <v>50222.589</v>
      </c>
      <c r="D36" s="16">
        <v>49206.504999999997</v>
      </c>
      <c r="E36" s="16">
        <v>63482.714</v>
      </c>
      <c r="F36" s="16">
        <v>73866.514999999999</v>
      </c>
      <c r="G36" s="16">
        <v>85409.175000000003</v>
      </c>
      <c r="H36" s="25">
        <v>82313.191000000006</v>
      </c>
      <c r="I36" s="16">
        <v>0</v>
      </c>
      <c r="J36" s="16">
        <v>0</v>
      </c>
      <c r="K36" s="16">
        <v>0</v>
      </c>
      <c r="L36" s="16">
        <v>0</v>
      </c>
      <c r="M36" s="16">
        <v>0</v>
      </c>
      <c r="N36" s="25">
        <v>0</v>
      </c>
      <c r="O36" s="25">
        <v>404500.68899999995</v>
      </c>
      <c r="P36" s="15">
        <v>17.74431101099221</v>
      </c>
      <c r="Q36" s="15">
        <v>20.349927424803237</v>
      </c>
    </row>
    <row r="37" spans="2:17" s="9" customFormat="1" ht="15" customHeight="1" x14ac:dyDescent="0.2">
      <c r="B37" s="32" t="s">
        <v>54</v>
      </c>
      <c r="C37" s="16">
        <v>34435.021000000001</v>
      </c>
      <c r="D37" s="16">
        <v>35048.887000000002</v>
      </c>
      <c r="E37" s="16">
        <v>45324.457000000002</v>
      </c>
      <c r="F37" s="16">
        <v>54347.127999999997</v>
      </c>
      <c r="G37" s="16">
        <v>61281.343999999997</v>
      </c>
      <c r="H37" s="25">
        <v>58912.82</v>
      </c>
      <c r="I37" s="16">
        <v>0</v>
      </c>
      <c r="J37" s="16">
        <v>0</v>
      </c>
      <c r="K37" s="16">
        <v>0</v>
      </c>
      <c r="L37" s="16">
        <v>0</v>
      </c>
      <c r="M37" s="16">
        <v>0</v>
      </c>
      <c r="N37" s="25">
        <v>0</v>
      </c>
      <c r="O37" s="25">
        <v>289349.65700000001</v>
      </c>
      <c r="P37" s="15">
        <v>19.986559541645988</v>
      </c>
      <c r="Q37" s="15">
        <v>22.177343019873664</v>
      </c>
    </row>
    <row r="38" spans="2:17" s="9" customFormat="1" ht="15" customHeight="1" x14ac:dyDescent="0.2">
      <c r="B38" s="31" t="s">
        <v>55</v>
      </c>
      <c r="C38" s="19">
        <v>63.160694207781773</v>
      </c>
      <c r="D38" s="19">
        <v>72.117645001193424</v>
      </c>
      <c r="E38" s="19">
        <v>83.485368472821108</v>
      </c>
      <c r="F38" s="19">
        <v>101.6252066270242</v>
      </c>
      <c r="G38" s="19">
        <v>108.36627279832786</v>
      </c>
      <c r="H38" s="33">
        <v>107.02859530557372</v>
      </c>
      <c r="I38" s="19" t="s">
        <v>40</v>
      </c>
      <c r="J38" s="19" t="s">
        <v>40</v>
      </c>
      <c r="K38" s="19" t="s">
        <v>40</v>
      </c>
      <c r="L38" s="19" t="s">
        <v>40</v>
      </c>
      <c r="M38" s="19" t="s">
        <v>40</v>
      </c>
      <c r="N38" s="33" t="s">
        <v>40</v>
      </c>
      <c r="O38" s="33">
        <v>89.725887476440533</v>
      </c>
      <c r="P38" s="15">
        <v>17.174578911446069</v>
      </c>
      <c r="Q38" s="15">
        <v>20.270473282873525</v>
      </c>
    </row>
    <row r="39" spans="2:17" s="9" customFormat="1" ht="15" customHeight="1" x14ac:dyDescent="0.2">
      <c r="B39" s="31" t="s">
        <v>56</v>
      </c>
      <c r="C39" s="19">
        <v>101.08503349439607</v>
      </c>
      <c r="D39" s="19">
        <v>99.001443404966892</v>
      </c>
      <c r="E39" s="19">
        <v>108.55793338666489</v>
      </c>
      <c r="F39" s="19">
        <v>126.42542134341379</v>
      </c>
      <c r="G39" s="19">
        <v>130.55055420988609</v>
      </c>
      <c r="H39" s="33">
        <v>126.82105761675655</v>
      </c>
      <c r="I39" s="19" t="s">
        <v>40</v>
      </c>
      <c r="J39" s="19" t="s">
        <v>40</v>
      </c>
      <c r="K39" s="19" t="s">
        <v>40</v>
      </c>
      <c r="L39" s="19" t="s">
        <v>40</v>
      </c>
      <c r="M39" s="19" t="s">
        <v>40</v>
      </c>
      <c r="N39" s="33" t="s">
        <v>40</v>
      </c>
      <c r="O39" s="33">
        <v>116.86131068182709</v>
      </c>
      <c r="P39" s="15">
        <v>14.126387406326014</v>
      </c>
      <c r="Q39" s="15">
        <v>16.657917725584358</v>
      </c>
    </row>
    <row r="40" spans="2:17" s="9" customFormat="1" ht="7.5" customHeight="1" x14ac:dyDescent="0.2">
      <c r="B40" s="34"/>
      <c r="I40" s="21"/>
    </row>
    <row r="41" spans="2:17" ht="3" customHeight="1" x14ac:dyDescent="0.15">
      <c r="B41" s="35"/>
      <c r="C41" s="36"/>
      <c r="D41" s="36"/>
      <c r="E41" s="36"/>
      <c r="F41" s="36"/>
      <c r="G41" s="36"/>
      <c r="H41" s="36"/>
      <c r="I41" s="36"/>
      <c r="J41" s="36"/>
      <c r="K41" s="36"/>
      <c r="L41" s="36"/>
      <c r="M41" s="36"/>
      <c r="N41" s="36"/>
      <c r="O41" s="36"/>
      <c r="P41" s="36"/>
      <c r="Q41" s="36"/>
    </row>
    <row r="42" spans="2:17" ht="9" hidden="1" customHeight="1" x14ac:dyDescent="0.15"/>
    <row r="43" spans="2:17" ht="12.75" hidden="1" customHeight="1" x14ac:dyDescent="0.15">
      <c r="B43" s="37" t="s">
        <v>5</v>
      </c>
    </row>
    <row r="44" spans="2:17" ht="6" customHeight="1" x14ac:dyDescent="0.15">
      <c r="B44" s="37"/>
    </row>
    <row r="45" spans="2:17" ht="12.75" customHeight="1" x14ac:dyDescent="0.15">
      <c r="B45" s="86" t="s">
        <v>9</v>
      </c>
      <c r="C45" s="86"/>
      <c r="D45" s="86"/>
      <c r="E45" s="86"/>
      <c r="F45" s="86"/>
      <c r="G45" s="86"/>
      <c r="H45" s="86"/>
      <c r="I45" s="86"/>
      <c r="J45" s="86"/>
      <c r="K45" s="86"/>
      <c r="L45" s="86"/>
      <c r="M45" s="86"/>
      <c r="N45" s="86"/>
      <c r="O45" s="86"/>
      <c r="P45" s="86"/>
      <c r="Q45" s="86"/>
    </row>
    <row r="46" spans="2:17" ht="12.75" customHeight="1" x14ac:dyDescent="0.15">
      <c r="B46" s="12" t="s">
        <v>6</v>
      </c>
      <c r="C46" s="12"/>
    </row>
    <row r="47" spans="2:17" ht="6" customHeight="1" x14ac:dyDescent="0.15">
      <c r="B47" s="38"/>
    </row>
    <row r="48" spans="2:17" ht="12.75" customHeight="1" x14ac:dyDescent="0.15">
      <c r="B48" s="87" t="s">
        <v>10</v>
      </c>
      <c r="C48" s="87"/>
      <c r="D48" s="87"/>
      <c r="E48" s="87"/>
      <c r="F48" s="87"/>
      <c r="G48" s="87"/>
      <c r="H48" s="87"/>
      <c r="I48" s="87"/>
      <c r="J48" s="87"/>
      <c r="K48" s="87"/>
      <c r="L48" s="87"/>
      <c r="M48" s="87"/>
      <c r="N48" s="87"/>
      <c r="O48" s="87"/>
      <c r="P48" s="87"/>
      <c r="Q48" s="87"/>
    </row>
    <row r="49" spans="2:17" ht="12.75" customHeight="1" x14ac:dyDescent="0.15">
      <c r="B49" s="88" t="s">
        <v>7</v>
      </c>
      <c r="C49" s="89"/>
      <c r="D49" s="89"/>
      <c r="E49" s="89"/>
      <c r="F49" s="89"/>
      <c r="G49" s="89"/>
      <c r="H49" s="89"/>
      <c r="I49" s="89"/>
      <c r="J49" s="89"/>
      <c r="K49" s="89"/>
      <c r="L49" s="89"/>
      <c r="M49" s="89"/>
      <c r="N49" s="89"/>
      <c r="O49" s="89"/>
      <c r="P49" s="89"/>
      <c r="Q49" s="89"/>
    </row>
    <row r="50" spans="2:17" ht="12.75" customHeight="1" x14ac:dyDescent="0.15">
      <c r="B50" s="82" t="s">
        <v>20</v>
      </c>
      <c r="C50" s="82"/>
      <c r="D50" s="82"/>
      <c r="E50" s="82"/>
      <c r="F50" s="82"/>
      <c r="G50" s="82"/>
      <c r="H50" s="82"/>
      <c r="I50" s="82"/>
      <c r="J50" s="82"/>
      <c r="K50" s="82"/>
      <c r="L50" s="82"/>
      <c r="M50" s="82"/>
      <c r="N50" s="82"/>
      <c r="O50" s="82"/>
      <c r="P50" s="82"/>
      <c r="Q50" s="82"/>
    </row>
    <row r="51" spans="2:17" ht="12.75" customHeight="1" x14ac:dyDescent="0.15">
      <c r="B51" s="86" t="s">
        <v>69</v>
      </c>
      <c r="C51" s="82"/>
      <c r="D51" s="82"/>
      <c r="E51" s="82"/>
      <c r="F51" s="82"/>
      <c r="G51" s="82"/>
      <c r="H51" s="82"/>
      <c r="I51" s="82"/>
      <c r="J51" s="82"/>
      <c r="K51" s="82"/>
      <c r="L51" s="82"/>
      <c r="M51" s="82"/>
      <c r="N51" s="82"/>
      <c r="O51" s="82"/>
      <c r="P51" s="82"/>
      <c r="Q51" s="82"/>
    </row>
    <row r="52" spans="2:17" ht="12.75" customHeight="1" x14ac:dyDescent="0.15">
      <c r="B52" s="86" t="s">
        <v>48</v>
      </c>
      <c r="C52" s="82"/>
      <c r="D52" s="82"/>
      <c r="E52" s="82"/>
      <c r="F52" s="82"/>
      <c r="G52" s="82"/>
      <c r="H52" s="82"/>
      <c r="I52" s="82"/>
      <c r="J52" s="82"/>
      <c r="K52" s="82"/>
      <c r="L52" s="82"/>
      <c r="M52" s="82"/>
      <c r="N52" s="82"/>
      <c r="O52" s="82"/>
      <c r="P52" s="82"/>
      <c r="Q52" s="82"/>
    </row>
    <row r="53" spans="2:17" ht="22.5" customHeight="1" x14ac:dyDescent="0.15">
      <c r="B53" s="91" t="s">
        <v>42</v>
      </c>
      <c r="C53" s="91"/>
      <c r="D53" s="91"/>
      <c r="E53" s="91"/>
      <c r="F53" s="91"/>
      <c r="G53" s="91"/>
      <c r="H53" s="91"/>
      <c r="I53" s="91"/>
      <c r="J53" s="91"/>
      <c r="K53" s="91"/>
      <c r="L53" s="91"/>
      <c r="M53" s="91"/>
      <c r="N53" s="91"/>
      <c r="O53" s="91"/>
      <c r="P53" s="91"/>
      <c r="Q53" s="91"/>
    </row>
    <row r="54" spans="2:17" ht="22.5" customHeight="1" x14ac:dyDescent="0.15">
      <c r="B54" s="88" t="s">
        <v>43</v>
      </c>
      <c r="C54" s="89"/>
      <c r="D54" s="89"/>
      <c r="E54" s="89"/>
      <c r="F54" s="89"/>
      <c r="G54" s="89"/>
      <c r="H54" s="89"/>
      <c r="I54" s="89"/>
      <c r="J54" s="89"/>
      <c r="K54" s="89"/>
      <c r="L54" s="89"/>
      <c r="M54" s="89"/>
      <c r="N54" s="89"/>
      <c r="O54" s="89"/>
      <c r="P54" s="89"/>
      <c r="Q54" s="89"/>
    </row>
    <row r="55" spans="2:17" ht="22.5" customHeight="1" x14ac:dyDescent="0.15">
      <c r="B55" s="88" t="s">
        <v>44</v>
      </c>
      <c r="C55" s="89"/>
      <c r="D55" s="89"/>
      <c r="E55" s="89"/>
      <c r="F55" s="89"/>
      <c r="G55" s="89"/>
      <c r="H55" s="89"/>
      <c r="I55" s="89"/>
      <c r="J55" s="89"/>
      <c r="K55" s="89"/>
      <c r="L55" s="89"/>
      <c r="M55" s="89"/>
      <c r="N55" s="89"/>
      <c r="O55" s="89"/>
      <c r="P55" s="89"/>
      <c r="Q55" s="89"/>
    </row>
    <row r="56" spans="2:17" ht="12.75" customHeight="1" x14ac:dyDescent="0.15">
      <c r="B56" s="91" t="s">
        <v>45</v>
      </c>
      <c r="C56" s="89"/>
      <c r="D56" s="89"/>
      <c r="E56" s="89"/>
      <c r="F56" s="89"/>
      <c r="G56" s="89"/>
      <c r="H56" s="89"/>
      <c r="I56" s="89"/>
      <c r="J56" s="89"/>
      <c r="K56" s="89"/>
      <c r="L56" s="89"/>
      <c r="M56" s="89"/>
      <c r="N56" s="89"/>
      <c r="O56" s="89"/>
      <c r="P56" s="89"/>
      <c r="Q56" s="89"/>
    </row>
    <row r="57" spans="2:17" ht="22.5" customHeight="1" x14ac:dyDescent="0.15">
      <c r="B57" s="88" t="s">
        <v>46</v>
      </c>
      <c r="C57" s="89"/>
      <c r="D57" s="89"/>
      <c r="E57" s="89"/>
      <c r="F57" s="89"/>
      <c r="G57" s="89"/>
      <c r="H57" s="89"/>
      <c r="I57" s="89"/>
      <c r="J57" s="89"/>
      <c r="K57" s="89"/>
      <c r="L57" s="89"/>
      <c r="M57" s="89"/>
      <c r="N57" s="89"/>
      <c r="O57" s="89"/>
      <c r="P57" s="89"/>
      <c r="Q57" s="89"/>
    </row>
    <row r="58" spans="2:17" ht="22.5" customHeight="1" x14ac:dyDescent="0.15">
      <c r="B58" s="88" t="s">
        <v>47</v>
      </c>
      <c r="C58" s="89"/>
      <c r="D58" s="89"/>
      <c r="E58" s="89"/>
      <c r="F58" s="89"/>
      <c r="G58" s="89"/>
      <c r="H58" s="89"/>
      <c r="I58" s="89"/>
      <c r="J58" s="89"/>
      <c r="K58" s="89"/>
      <c r="L58" s="89"/>
      <c r="M58" s="89"/>
      <c r="N58" s="89"/>
      <c r="O58" s="89"/>
      <c r="P58" s="89"/>
      <c r="Q58" s="89"/>
    </row>
    <row r="59" spans="2:17" ht="6" customHeight="1" x14ac:dyDescent="0.15"/>
    <row r="60" spans="2:17" ht="12.75" customHeight="1" x14ac:dyDescent="0.15">
      <c r="B60" s="86" t="s">
        <v>30</v>
      </c>
      <c r="C60" s="86"/>
      <c r="D60" s="86"/>
      <c r="E60" s="86"/>
      <c r="F60" s="86"/>
      <c r="G60" s="86"/>
      <c r="H60" s="86"/>
      <c r="I60" s="86"/>
      <c r="J60" s="86"/>
      <c r="K60" s="86"/>
      <c r="L60" s="86"/>
      <c r="M60" s="86"/>
      <c r="N60" s="86"/>
      <c r="O60" s="86"/>
      <c r="P60" s="86"/>
      <c r="Q60" s="86"/>
    </row>
    <row r="61" spans="2:17" ht="12.75" customHeight="1" x14ac:dyDescent="0.15">
      <c r="B61" s="86" t="s">
        <v>29</v>
      </c>
      <c r="C61" s="86"/>
      <c r="D61" s="86"/>
      <c r="E61" s="86"/>
      <c r="F61" s="86"/>
      <c r="G61" s="86"/>
      <c r="H61" s="86"/>
      <c r="I61" s="86"/>
      <c r="J61" s="86"/>
      <c r="K61" s="86"/>
      <c r="L61" s="86"/>
      <c r="M61" s="86"/>
      <c r="N61" s="86"/>
      <c r="O61" s="86"/>
      <c r="P61" s="86"/>
      <c r="Q61" s="86"/>
    </row>
    <row r="62" spans="2:17" ht="12.75" customHeight="1" x14ac:dyDescent="0.15">
      <c r="B62" s="90" t="s">
        <v>28</v>
      </c>
      <c r="C62" s="90"/>
      <c r="D62" s="90"/>
      <c r="E62" s="90"/>
      <c r="F62" s="90"/>
      <c r="G62" s="90"/>
      <c r="H62" s="90"/>
      <c r="I62" s="90"/>
      <c r="J62" s="90"/>
      <c r="K62" s="90"/>
      <c r="L62" s="90"/>
      <c r="M62" s="90"/>
      <c r="N62" s="90"/>
      <c r="O62" s="90"/>
      <c r="P62" s="90"/>
      <c r="Q62" s="90"/>
    </row>
    <row r="63" spans="2:17" ht="12.75" customHeight="1" x14ac:dyDescent="0.15">
      <c r="C63" s="39"/>
      <c r="D63" s="39"/>
      <c r="E63" s="39"/>
      <c r="F63" s="39"/>
      <c r="G63" s="39"/>
      <c r="H63" s="39"/>
      <c r="I63" s="39"/>
      <c r="J63" s="39"/>
      <c r="K63" s="39"/>
      <c r="L63" s="39"/>
      <c r="M63" s="39"/>
      <c r="N63" s="39"/>
      <c r="O63" s="39"/>
      <c r="P63" s="39"/>
      <c r="Q63" s="39"/>
    </row>
    <row r="64" spans="2:17" ht="12" customHeight="1" x14ac:dyDescent="0.15"/>
    <row r="65" ht="12.6" customHeight="1" x14ac:dyDescent="0.15"/>
    <row r="66" ht="12.6" customHeight="1" x14ac:dyDescent="0.15"/>
    <row r="67" ht="12.6" customHeight="1" x14ac:dyDescent="0.15"/>
    <row r="68" ht="12.6" customHeight="1" x14ac:dyDescent="0.15"/>
  </sheetData>
  <mergeCells count="17">
    <mergeCell ref="B58:Q58"/>
    <mergeCell ref="B60:Q60"/>
    <mergeCell ref="B61:Q61"/>
    <mergeCell ref="B62:Q62"/>
    <mergeCell ref="B51:Q51"/>
    <mergeCell ref="B53:Q53"/>
    <mergeCell ref="B54:Q54"/>
    <mergeCell ref="B55:Q55"/>
    <mergeCell ref="B56:Q56"/>
    <mergeCell ref="B57:Q57"/>
    <mergeCell ref="B52:Q52"/>
    <mergeCell ref="B50:Q50"/>
    <mergeCell ref="B1:Q1"/>
    <mergeCell ref="B2:Q2"/>
    <mergeCell ref="B45:Q45"/>
    <mergeCell ref="B48:Q48"/>
    <mergeCell ref="B49:Q49"/>
  </mergeCells>
  <conditionalFormatting sqref="C30:O30">
    <cfRule type="expression" dxfId="1" priority="1">
      <formula>IF($AR$5="Pe",$AR$8:$AR$40,"")</formula>
    </cfRule>
  </conditionalFormatting>
  <hyperlinks>
    <hyperlink ref="B46" r:id="rId1" display="http://estatistica.gov-madeira.pt" xr:uid="{F7AF6144-7FB7-472A-B4B7-76372102E290}"/>
    <hyperlink ref="B46:C46" r:id="rId2" display="https://estatistica.madeira.gov.pt/" xr:uid="{7519E706-F101-44BD-876E-983E65C5F108}"/>
    <hyperlink ref="S2" location="Indice!A1" tooltip="(voltar ao índice)" display="(back to contents)" xr:uid="{CF7927D3-AADF-411B-85B3-7FE5ED6748AD}"/>
  </hyperlinks>
  <printOptions horizontalCentered="1"/>
  <pageMargins left="7.874015748031496E-2" right="7.874015748031496E-2" top="0.6692913385826772" bottom="7.874015748031496E-2" header="0" footer="0"/>
  <pageSetup paperSize="9" scale="60"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3A8D-3AE1-4968-87AB-3A896D1378B2}">
  <sheetPr>
    <pageSetUpPr fitToPage="1"/>
  </sheetPr>
  <dimension ref="B1:S63"/>
  <sheetViews>
    <sheetView showGridLines="0" zoomScaleNormal="100" workbookViewId="0">
      <pane xSplit="2" ySplit="4" topLeftCell="C5" activePane="bottomRight" state="frozen"/>
      <selection pane="topRight" activeCell="C1" sqref="C1"/>
      <selection pane="bottomLeft" activeCell="A5" sqref="A5"/>
      <selection pane="bottomRight" activeCell="S2" sqref="S2"/>
    </sheetView>
  </sheetViews>
  <sheetFormatPr defaultRowHeight="9" x14ac:dyDescent="0.15"/>
  <cols>
    <col min="1" max="1" width="6.7109375" style="1" customWidth="1"/>
    <col min="2" max="2" width="40" style="1" customWidth="1"/>
    <col min="3" max="10" width="10.28515625" style="1" customWidth="1"/>
    <col min="11" max="11" width="11.140625" style="1" customWidth="1"/>
    <col min="12" max="15" width="10.28515625" style="1" customWidth="1"/>
    <col min="16" max="17" width="14.42578125" style="1" customWidth="1"/>
    <col min="18" max="18" width="6.7109375" style="1" customWidth="1"/>
    <col min="19" max="19" width="15" style="1" bestFit="1" customWidth="1"/>
    <col min="20" max="16384" width="9.140625" style="1"/>
  </cols>
  <sheetData>
    <row r="1" spans="2:19" s="3" customFormat="1" ht="18.75" customHeight="1" x14ac:dyDescent="0.2">
      <c r="B1" s="83" t="s">
        <v>11</v>
      </c>
      <c r="C1" s="83"/>
      <c r="D1" s="83"/>
      <c r="E1" s="83"/>
      <c r="F1" s="83"/>
      <c r="G1" s="83"/>
      <c r="H1" s="83"/>
      <c r="I1" s="83"/>
      <c r="J1" s="83"/>
      <c r="K1" s="83"/>
      <c r="L1" s="83"/>
      <c r="M1" s="83"/>
      <c r="N1" s="83"/>
      <c r="O1" s="83"/>
      <c r="P1" s="83"/>
      <c r="Q1" s="83"/>
    </row>
    <row r="2" spans="2:19" s="11" customFormat="1" ht="15" customHeight="1" x14ac:dyDescent="0.2">
      <c r="B2" s="84" t="s">
        <v>70</v>
      </c>
      <c r="C2" s="85"/>
      <c r="D2" s="85"/>
      <c r="E2" s="85"/>
      <c r="F2" s="85"/>
      <c r="G2" s="85"/>
      <c r="H2" s="85"/>
      <c r="I2" s="85"/>
      <c r="J2" s="85"/>
      <c r="K2" s="85"/>
      <c r="L2" s="85"/>
      <c r="M2" s="85"/>
      <c r="N2" s="85"/>
      <c r="O2" s="85"/>
      <c r="P2" s="85"/>
      <c r="Q2" s="85"/>
      <c r="S2" s="80" t="s">
        <v>57</v>
      </c>
    </row>
    <row r="3" spans="2:19" ht="15" customHeight="1" x14ac:dyDescent="0.15">
      <c r="B3" s="2"/>
      <c r="C3" s="2"/>
      <c r="D3" s="2"/>
      <c r="E3" s="2"/>
      <c r="F3" s="2"/>
      <c r="G3" s="2"/>
      <c r="H3" s="2"/>
      <c r="I3" s="2"/>
      <c r="J3" s="2"/>
      <c r="K3" s="2"/>
      <c r="L3" s="2"/>
      <c r="M3" s="2"/>
      <c r="N3" s="2"/>
      <c r="O3" s="2"/>
      <c r="P3" s="2"/>
      <c r="Q3" s="2"/>
    </row>
    <row r="4" spans="2:19" s="7" customFormat="1" ht="54" customHeight="1" x14ac:dyDescent="0.2">
      <c r="B4" s="4"/>
      <c r="C4" s="5" t="s">
        <v>72</v>
      </c>
      <c r="D4" s="5" t="s">
        <v>88</v>
      </c>
      <c r="E4" s="5" t="s">
        <v>89</v>
      </c>
      <c r="F4" s="5" t="s">
        <v>90</v>
      </c>
      <c r="G4" s="5" t="s">
        <v>91</v>
      </c>
      <c r="H4" s="5" t="s">
        <v>92</v>
      </c>
      <c r="I4" s="5" t="s">
        <v>62</v>
      </c>
      <c r="J4" s="5" t="s">
        <v>63</v>
      </c>
      <c r="K4" s="5" t="s">
        <v>64</v>
      </c>
      <c r="L4" s="5" t="s">
        <v>65</v>
      </c>
      <c r="M4" s="5" t="s">
        <v>66</v>
      </c>
      <c r="N4" s="5" t="s">
        <v>67</v>
      </c>
      <c r="O4" s="5" t="s">
        <v>58</v>
      </c>
      <c r="P4" s="6" t="s">
        <v>59</v>
      </c>
      <c r="Q4" s="6" t="s">
        <v>60</v>
      </c>
    </row>
    <row r="5" spans="2:19" s="7" customFormat="1" ht="7.5" customHeight="1" x14ac:dyDescent="0.2">
      <c r="L5" s="22"/>
      <c r="M5" s="22"/>
      <c r="O5" s="23"/>
      <c r="P5" s="23"/>
      <c r="Q5" s="23"/>
    </row>
    <row r="6" spans="2:19" s="9" customFormat="1" ht="15" customHeight="1" x14ac:dyDescent="0.2">
      <c r="B6" s="24" t="s">
        <v>3</v>
      </c>
      <c r="C6" s="16">
        <v>92237</v>
      </c>
      <c r="D6" s="16">
        <v>104374</v>
      </c>
      <c r="E6" s="16">
        <v>126316</v>
      </c>
      <c r="F6" s="16">
        <v>140781</v>
      </c>
      <c r="G6" s="16">
        <v>151471</v>
      </c>
      <c r="H6" s="25">
        <v>144984</v>
      </c>
      <c r="I6" s="16">
        <v>0</v>
      </c>
      <c r="J6" s="16">
        <v>0</v>
      </c>
      <c r="K6" s="16">
        <v>0</v>
      </c>
      <c r="L6" s="16">
        <v>0</v>
      </c>
      <c r="M6" s="16">
        <v>0</v>
      </c>
      <c r="N6" s="25">
        <v>0</v>
      </c>
      <c r="O6" s="25">
        <v>760163</v>
      </c>
      <c r="P6" s="42">
        <v>7.6971074564335717</v>
      </c>
      <c r="Q6" s="42">
        <v>4.9344507376276381</v>
      </c>
    </row>
    <row r="7" spans="2:19" s="9" customFormat="1" ht="15" customHeight="1" x14ac:dyDescent="0.2">
      <c r="B7" s="26" t="s">
        <v>0</v>
      </c>
      <c r="C7" s="16">
        <v>23395</v>
      </c>
      <c r="D7" s="16">
        <v>27159</v>
      </c>
      <c r="E7" s="16">
        <v>30065</v>
      </c>
      <c r="F7" s="16">
        <v>32707</v>
      </c>
      <c r="G7" s="16">
        <v>37631</v>
      </c>
      <c r="H7" s="25">
        <v>41211</v>
      </c>
      <c r="I7" s="16">
        <v>0</v>
      </c>
      <c r="J7" s="16">
        <v>0</v>
      </c>
      <c r="K7" s="16">
        <v>0</v>
      </c>
      <c r="L7" s="16">
        <v>0</v>
      </c>
      <c r="M7" s="16">
        <v>0</v>
      </c>
      <c r="N7" s="25">
        <v>0</v>
      </c>
      <c r="O7" s="25">
        <v>192168</v>
      </c>
      <c r="P7" s="42">
        <v>26.324985439720439</v>
      </c>
      <c r="Q7" s="42">
        <v>14.044937152081282</v>
      </c>
      <c r="S7" s="8"/>
    </row>
    <row r="8" spans="2:19" s="9" customFormat="1" ht="15" customHeight="1" x14ac:dyDescent="0.2">
      <c r="B8" s="26" t="s">
        <v>2</v>
      </c>
      <c r="C8" s="16">
        <v>68842</v>
      </c>
      <c r="D8" s="16">
        <v>77215</v>
      </c>
      <c r="E8" s="16">
        <v>96251</v>
      </c>
      <c r="F8" s="16">
        <v>108074</v>
      </c>
      <c r="G8" s="16">
        <v>113840</v>
      </c>
      <c r="H8" s="25">
        <v>103773</v>
      </c>
      <c r="I8" s="16">
        <v>0</v>
      </c>
      <c r="J8" s="16">
        <v>0</v>
      </c>
      <c r="K8" s="16">
        <v>0</v>
      </c>
      <c r="L8" s="16">
        <v>0</v>
      </c>
      <c r="M8" s="16">
        <v>0</v>
      </c>
      <c r="N8" s="25">
        <v>0</v>
      </c>
      <c r="O8" s="25">
        <v>567995</v>
      </c>
      <c r="P8" s="42">
        <v>1.7392327375758576</v>
      </c>
      <c r="Q8" s="42">
        <v>2.1729940728348662</v>
      </c>
      <c r="S8" s="8"/>
    </row>
    <row r="9" spans="2:19" s="9" customFormat="1" ht="15" customHeight="1" x14ac:dyDescent="0.2">
      <c r="B9" s="27" t="s">
        <v>35</v>
      </c>
      <c r="C9" s="16"/>
      <c r="D9" s="16"/>
      <c r="E9" s="16"/>
      <c r="F9" s="16"/>
      <c r="G9" s="16"/>
      <c r="H9" s="25"/>
      <c r="I9" s="16"/>
      <c r="J9" s="16"/>
      <c r="K9" s="16"/>
      <c r="L9" s="16"/>
      <c r="M9" s="16"/>
      <c r="N9" s="25"/>
      <c r="O9" s="25"/>
      <c r="P9" s="15" t="s">
        <v>40</v>
      </c>
      <c r="Q9" s="15"/>
    </row>
    <row r="10" spans="2:19" s="9" customFormat="1" ht="15" customHeight="1" x14ac:dyDescent="0.2">
      <c r="B10" s="28" t="s">
        <v>36</v>
      </c>
      <c r="C10" s="16">
        <v>13531</v>
      </c>
      <c r="D10" s="16">
        <v>15795</v>
      </c>
      <c r="E10" s="16">
        <v>22613</v>
      </c>
      <c r="F10" s="16">
        <v>21904</v>
      </c>
      <c r="G10" s="16">
        <v>21558</v>
      </c>
      <c r="H10" s="25">
        <v>20193</v>
      </c>
      <c r="I10" s="16">
        <v>0</v>
      </c>
      <c r="J10" s="16">
        <v>0</v>
      </c>
      <c r="K10" s="16">
        <v>0</v>
      </c>
      <c r="L10" s="16">
        <v>0</v>
      </c>
      <c r="M10" s="16">
        <v>0</v>
      </c>
      <c r="N10" s="25">
        <v>0</v>
      </c>
      <c r="O10" s="25">
        <v>115594</v>
      </c>
      <c r="P10" s="15">
        <v>2.4193548387096753</v>
      </c>
      <c r="Q10" s="15">
        <v>0.53750347898691153</v>
      </c>
    </row>
    <row r="11" spans="2:19" s="9" customFormat="1" ht="15" customHeight="1" x14ac:dyDescent="0.2">
      <c r="B11" s="28" t="s">
        <v>39</v>
      </c>
      <c r="C11" s="16">
        <v>17573</v>
      </c>
      <c r="D11" s="16">
        <v>18949</v>
      </c>
      <c r="E11" s="16">
        <v>22671</v>
      </c>
      <c r="F11" s="16">
        <v>19369</v>
      </c>
      <c r="G11" s="16">
        <v>23053</v>
      </c>
      <c r="H11" s="25">
        <v>23877</v>
      </c>
      <c r="I11" s="16">
        <v>0</v>
      </c>
      <c r="J11" s="16">
        <v>0</v>
      </c>
      <c r="K11" s="16">
        <v>0</v>
      </c>
      <c r="L11" s="16">
        <v>0</v>
      </c>
      <c r="M11" s="16">
        <v>0</v>
      </c>
      <c r="N11" s="25">
        <v>0</v>
      </c>
      <c r="O11" s="25">
        <v>125492</v>
      </c>
      <c r="P11" s="15">
        <v>3.5788651743883459</v>
      </c>
      <c r="Q11" s="15">
        <v>-2.1107973603332386</v>
      </c>
    </row>
    <row r="12" spans="2:19" s="9" customFormat="1" ht="15" customHeight="1" x14ac:dyDescent="0.2">
      <c r="B12" s="28" t="s">
        <v>37</v>
      </c>
      <c r="C12" s="16">
        <v>2593</v>
      </c>
      <c r="D12" s="16">
        <v>4681</v>
      </c>
      <c r="E12" s="16">
        <v>6925</v>
      </c>
      <c r="F12" s="16">
        <v>13313</v>
      </c>
      <c r="G12" s="16">
        <v>14729</v>
      </c>
      <c r="H12" s="25">
        <v>10171</v>
      </c>
      <c r="I12" s="16">
        <v>0</v>
      </c>
      <c r="J12" s="16">
        <v>0</v>
      </c>
      <c r="K12" s="16">
        <v>0</v>
      </c>
      <c r="L12" s="16">
        <v>0</v>
      </c>
      <c r="M12" s="16">
        <v>0</v>
      </c>
      <c r="N12" s="25">
        <v>0</v>
      </c>
      <c r="O12" s="25">
        <v>52412</v>
      </c>
      <c r="P12" s="15">
        <v>-16.246706192358364</v>
      </c>
      <c r="Q12" s="15">
        <v>-11.01981223367231</v>
      </c>
    </row>
    <row r="13" spans="2:19" s="9" customFormat="1" ht="15" customHeight="1" x14ac:dyDescent="0.2">
      <c r="B13" s="28" t="s">
        <v>38</v>
      </c>
      <c r="C13" s="16">
        <v>35145</v>
      </c>
      <c r="D13" s="16">
        <v>37790</v>
      </c>
      <c r="E13" s="16">
        <v>44042</v>
      </c>
      <c r="F13" s="16">
        <v>53488</v>
      </c>
      <c r="G13" s="16">
        <v>54500</v>
      </c>
      <c r="H13" s="25">
        <v>49532</v>
      </c>
      <c r="I13" s="16">
        <v>0</v>
      </c>
      <c r="J13" s="16">
        <v>0</v>
      </c>
      <c r="K13" s="16">
        <v>0</v>
      </c>
      <c r="L13" s="16">
        <v>0</v>
      </c>
      <c r="M13" s="16">
        <v>0</v>
      </c>
      <c r="N13" s="25">
        <v>0</v>
      </c>
      <c r="O13" s="25">
        <v>274497</v>
      </c>
      <c r="P13" s="15">
        <v>5.1925159810563448</v>
      </c>
      <c r="Q13" s="15">
        <v>8.1386553628692404</v>
      </c>
    </row>
    <row r="14" spans="2:19" s="7" customFormat="1" ht="15" customHeight="1" x14ac:dyDescent="0.2">
      <c r="B14" s="24" t="s">
        <v>8</v>
      </c>
      <c r="C14" s="16">
        <v>111157</v>
      </c>
      <c r="D14" s="16">
        <v>119625</v>
      </c>
      <c r="E14" s="16">
        <v>144145</v>
      </c>
      <c r="F14" s="16">
        <v>157651</v>
      </c>
      <c r="G14" s="16">
        <v>170068</v>
      </c>
      <c r="H14" s="25">
        <v>166452</v>
      </c>
      <c r="I14" s="16">
        <v>0</v>
      </c>
      <c r="J14" s="16">
        <v>0</v>
      </c>
      <c r="K14" s="16">
        <v>0</v>
      </c>
      <c r="L14" s="16">
        <v>0</v>
      </c>
      <c r="M14" s="16">
        <v>0</v>
      </c>
      <c r="N14" s="25">
        <v>0</v>
      </c>
      <c r="O14" s="25">
        <v>869098</v>
      </c>
      <c r="P14" s="15">
        <v>7.8629842273746364</v>
      </c>
      <c r="Q14" s="15">
        <v>5.181384147116308</v>
      </c>
      <c r="S14" s="8"/>
    </row>
    <row r="15" spans="2:19" s="7" customFormat="1" ht="15" customHeight="1" x14ac:dyDescent="0.2">
      <c r="B15" s="26" t="s">
        <v>0</v>
      </c>
      <c r="C15" s="16">
        <v>27375</v>
      </c>
      <c r="D15" s="16">
        <v>29798</v>
      </c>
      <c r="E15" s="16">
        <v>33605</v>
      </c>
      <c r="F15" s="16">
        <v>34562</v>
      </c>
      <c r="G15" s="16">
        <v>41033</v>
      </c>
      <c r="H15" s="25">
        <v>45236</v>
      </c>
      <c r="I15" s="16">
        <v>0</v>
      </c>
      <c r="J15" s="16">
        <v>0</v>
      </c>
      <c r="K15" s="16">
        <v>0</v>
      </c>
      <c r="L15" s="16">
        <v>0</v>
      </c>
      <c r="M15" s="16">
        <v>0</v>
      </c>
      <c r="N15" s="25">
        <v>0</v>
      </c>
      <c r="O15" s="25">
        <v>211609</v>
      </c>
      <c r="P15" s="15">
        <v>24.240593243614384</v>
      </c>
      <c r="Q15" s="15">
        <v>15.546200133232869</v>
      </c>
      <c r="S15" s="8"/>
    </row>
    <row r="16" spans="2:19" s="7" customFormat="1" ht="15" customHeight="1" x14ac:dyDescent="0.2">
      <c r="B16" s="26" t="s">
        <v>2</v>
      </c>
      <c r="C16" s="16">
        <v>83782</v>
      </c>
      <c r="D16" s="16">
        <v>89827</v>
      </c>
      <c r="E16" s="16">
        <v>110540</v>
      </c>
      <c r="F16" s="16">
        <v>123089</v>
      </c>
      <c r="G16" s="16">
        <v>129035</v>
      </c>
      <c r="H16" s="25">
        <v>121216</v>
      </c>
      <c r="I16" s="16">
        <v>0</v>
      </c>
      <c r="J16" s="16">
        <v>0</v>
      </c>
      <c r="K16" s="16">
        <v>0</v>
      </c>
      <c r="L16" s="16">
        <v>0</v>
      </c>
      <c r="M16" s="16">
        <v>0</v>
      </c>
      <c r="N16" s="25">
        <v>0</v>
      </c>
      <c r="O16" s="25">
        <v>657489</v>
      </c>
      <c r="P16" s="15">
        <v>2.8055772297045145</v>
      </c>
      <c r="Q16" s="15">
        <v>2.2299723080415612</v>
      </c>
      <c r="S16" s="8"/>
    </row>
    <row r="17" spans="2:19" s="9" customFormat="1" ht="15" customHeight="1" x14ac:dyDescent="0.2">
      <c r="B17" s="27" t="s">
        <v>35</v>
      </c>
      <c r="C17" s="16"/>
      <c r="D17" s="16"/>
      <c r="E17" s="16"/>
      <c r="F17" s="16"/>
      <c r="G17" s="16"/>
      <c r="H17" s="25"/>
      <c r="I17" s="16"/>
      <c r="J17" s="16"/>
      <c r="K17" s="16"/>
      <c r="L17" s="16"/>
      <c r="M17" s="16"/>
      <c r="N17" s="25"/>
      <c r="O17" s="25"/>
      <c r="P17" s="15" t="s">
        <v>40</v>
      </c>
      <c r="Q17" s="15"/>
    </row>
    <row r="18" spans="2:19" s="9" customFormat="1" ht="15" customHeight="1" x14ac:dyDescent="0.2">
      <c r="B18" s="28" t="s">
        <v>36</v>
      </c>
      <c r="C18" s="16">
        <v>17755</v>
      </c>
      <c r="D18" s="16">
        <v>18689</v>
      </c>
      <c r="E18" s="16">
        <v>26324</v>
      </c>
      <c r="F18" s="16">
        <v>26132</v>
      </c>
      <c r="G18" s="16">
        <v>24747</v>
      </c>
      <c r="H18" s="25">
        <v>24114</v>
      </c>
      <c r="I18" s="16">
        <v>0</v>
      </c>
      <c r="J18" s="16">
        <v>0</v>
      </c>
      <c r="K18" s="16">
        <v>0</v>
      </c>
      <c r="L18" s="16">
        <v>0</v>
      </c>
      <c r="M18" s="16">
        <v>0</v>
      </c>
      <c r="N18" s="25">
        <v>0</v>
      </c>
      <c r="O18" s="25">
        <v>137761</v>
      </c>
      <c r="P18" s="15">
        <v>0.92918131592165665</v>
      </c>
      <c r="Q18" s="15">
        <v>-0.39693442267370038</v>
      </c>
    </row>
    <row r="19" spans="2:19" s="9" customFormat="1" ht="15" customHeight="1" x14ac:dyDescent="0.2">
      <c r="B19" s="28" t="s">
        <v>39</v>
      </c>
      <c r="C19" s="16">
        <v>21689</v>
      </c>
      <c r="D19" s="16">
        <v>23450</v>
      </c>
      <c r="E19" s="16">
        <v>26733</v>
      </c>
      <c r="F19" s="16">
        <v>23265</v>
      </c>
      <c r="G19" s="16">
        <v>26396</v>
      </c>
      <c r="H19" s="25">
        <v>28137</v>
      </c>
      <c r="I19" s="16">
        <v>0</v>
      </c>
      <c r="J19" s="16">
        <v>0</v>
      </c>
      <c r="K19" s="16">
        <v>0</v>
      </c>
      <c r="L19" s="16">
        <v>0</v>
      </c>
      <c r="M19" s="16">
        <v>0</v>
      </c>
      <c r="N19" s="25">
        <v>0</v>
      </c>
      <c r="O19" s="25">
        <v>149670</v>
      </c>
      <c r="P19" s="15">
        <v>1.790753201649653</v>
      </c>
      <c r="Q19" s="15">
        <v>-1.0694833694675054</v>
      </c>
    </row>
    <row r="20" spans="2:19" s="9" customFormat="1" ht="15" customHeight="1" x14ac:dyDescent="0.2">
      <c r="B20" s="28" t="s">
        <v>37</v>
      </c>
      <c r="C20" s="16">
        <v>3197</v>
      </c>
      <c r="D20" s="16">
        <v>4859</v>
      </c>
      <c r="E20" s="16">
        <v>7496</v>
      </c>
      <c r="F20" s="16">
        <v>14304</v>
      </c>
      <c r="G20" s="16">
        <v>16349</v>
      </c>
      <c r="H20" s="25">
        <v>11636</v>
      </c>
      <c r="I20" s="16">
        <v>0</v>
      </c>
      <c r="J20" s="16">
        <v>0</v>
      </c>
      <c r="K20" s="16">
        <v>0</v>
      </c>
      <c r="L20" s="16">
        <v>0</v>
      </c>
      <c r="M20" s="16">
        <v>0</v>
      </c>
      <c r="N20" s="25">
        <v>0</v>
      </c>
      <c r="O20" s="25">
        <v>57841</v>
      </c>
      <c r="P20" s="15">
        <v>-13.215990453460623</v>
      </c>
      <c r="Q20" s="15">
        <v>-10.251675769612712</v>
      </c>
    </row>
    <row r="21" spans="2:19" s="9" customFormat="1" ht="15" customHeight="1" x14ac:dyDescent="0.2">
      <c r="B21" s="28" t="s">
        <v>38</v>
      </c>
      <c r="C21" s="16">
        <v>41141</v>
      </c>
      <c r="D21" s="16">
        <v>42829</v>
      </c>
      <c r="E21" s="16">
        <v>49987</v>
      </c>
      <c r="F21" s="16">
        <v>59388</v>
      </c>
      <c r="G21" s="16">
        <v>61543</v>
      </c>
      <c r="H21" s="25">
        <v>57329</v>
      </c>
      <c r="I21" s="16">
        <v>0</v>
      </c>
      <c r="J21" s="16">
        <v>0</v>
      </c>
      <c r="K21" s="16">
        <v>0</v>
      </c>
      <c r="L21" s="16">
        <v>0</v>
      </c>
      <c r="M21" s="16">
        <v>0</v>
      </c>
      <c r="N21" s="25">
        <v>0</v>
      </c>
      <c r="O21" s="25">
        <v>312217</v>
      </c>
      <c r="P21" s="15">
        <v>8.2373598157308372</v>
      </c>
      <c r="Q21" s="15">
        <v>7.995821529500069</v>
      </c>
    </row>
    <row r="22" spans="2:19" s="9" customFormat="1" ht="15" customHeight="1" x14ac:dyDescent="0.2">
      <c r="B22" s="24" t="s">
        <v>4</v>
      </c>
      <c r="C22" s="16">
        <v>558026</v>
      </c>
      <c r="D22" s="16">
        <v>589994</v>
      </c>
      <c r="E22" s="16">
        <v>680042</v>
      </c>
      <c r="F22" s="16">
        <v>722679</v>
      </c>
      <c r="G22" s="16">
        <v>774937</v>
      </c>
      <c r="H22" s="25">
        <v>786405</v>
      </c>
      <c r="I22" s="16">
        <v>0</v>
      </c>
      <c r="J22" s="16">
        <v>0</v>
      </c>
      <c r="K22" s="16">
        <v>0</v>
      </c>
      <c r="L22" s="16">
        <v>0</v>
      </c>
      <c r="M22" s="16">
        <v>0</v>
      </c>
      <c r="N22" s="25">
        <v>0</v>
      </c>
      <c r="O22" s="25">
        <v>4112083</v>
      </c>
      <c r="P22" s="15">
        <v>5.079851627765275</v>
      </c>
      <c r="Q22" s="15">
        <v>5.127495193684295</v>
      </c>
      <c r="S22" s="8"/>
    </row>
    <row r="23" spans="2:19" s="9" customFormat="1" ht="15" customHeight="1" x14ac:dyDescent="0.2">
      <c r="B23" s="26" t="s">
        <v>0</v>
      </c>
      <c r="C23" s="16">
        <v>81428</v>
      </c>
      <c r="D23" s="16">
        <v>85126</v>
      </c>
      <c r="E23" s="16">
        <v>102316</v>
      </c>
      <c r="F23" s="16">
        <v>114156</v>
      </c>
      <c r="G23" s="16">
        <v>133723</v>
      </c>
      <c r="H23" s="25">
        <v>168728</v>
      </c>
      <c r="I23" s="16">
        <v>0</v>
      </c>
      <c r="J23" s="16">
        <v>0</v>
      </c>
      <c r="K23" s="16">
        <v>0</v>
      </c>
      <c r="L23" s="16">
        <v>0</v>
      </c>
      <c r="M23" s="16">
        <v>0</v>
      </c>
      <c r="N23" s="25">
        <v>0</v>
      </c>
      <c r="O23" s="25">
        <v>685477</v>
      </c>
      <c r="P23" s="15">
        <v>42.004224913523935</v>
      </c>
      <c r="Q23" s="15">
        <v>31.621524057496831</v>
      </c>
      <c r="S23" s="8"/>
    </row>
    <row r="24" spans="2:19" s="9" customFormat="1" ht="15" customHeight="1" x14ac:dyDescent="0.2">
      <c r="B24" s="26" t="s">
        <v>2</v>
      </c>
      <c r="C24" s="16">
        <v>476598</v>
      </c>
      <c r="D24" s="16">
        <v>504868</v>
      </c>
      <c r="E24" s="16">
        <v>577726</v>
      </c>
      <c r="F24" s="16">
        <v>608523</v>
      </c>
      <c r="G24" s="16">
        <v>641214</v>
      </c>
      <c r="H24" s="25">
        <v>617677</v>
      </c>
      <c r="I24" s="16">
        <v>0</v>
      </c>
      <c r="J24" s="16">
        <v>0</v>
      </c>
      <c r="K24" s="16">
        <v>0</v>
      </c>
      <c r="L24" s="16">
        <v>0</v>
      </c>
      <c r="M24" s="16">
        <v>0</v>
      </c>
      <c r="N24" s="25">
        <v>0</v>
      </c>
      <c r="O24" s="25">
        <v>3426606</v>
      </c>
      <c r="P24" s="15">
        <v>-1.8889113028119242</v>
      </c>
      <c r="Q24" s="15">
        <v>1.0581804604677503</v>
      </c>
      <c r="S24" s="8"/>
    </row>
    <row r="25" spans="2:19" s="9" customFormat="1" ht="15" customHeight="1" x14ac:dyDescent="0.2">
      <c r="B25" s="27" t="s">
        <v>35</v>
      </c>
      <c r="C25" s="16"/>
      <c r="D25" s="16"/>
      <c r="E25" s="16"/>
      <c r="F25" s="16"/>
      <c r="G25" s="16"/>
      <c r="H25" s="25"/>
      <c r="I25" s="16"/>
      <c r="J25" s="16"/>
      <c r="K25" s="16"/>
      <c r="L25" s="16"/>
      <c r="M25" s="16"/>
      <c r="N25" s="25"/>
      <c r="O25" s="25"/>
      <c r="P25" s="15" t="s">
        <v>40</v>
      </c>
      <c r="Q25" s="15"/>
    </row>
    <row r="26" spans="2:19" s="9" customFormat="1" ht="15" customHeight="1" x14ac:dyDescent="0.2">
      <c r="B26" s="28" t="s">
        <v>36</v>
      </c>
      <c r="C26" s="16">
        <v>110710</v>
      </c>
      <c r="D26" s="16">
        <v>117277</v>
      </c>
      <c r="E26" s="16">
        <v>155631</v>
      </c>
      <c r="F26" s="16">
        <v>148862</v>
      </c>
      <c r="G26" s="16">
        <v>149078</v>
      </c>
      <c r="H26" s="25">
        <v>143494</v>
      </c>
      <c r="I26" s="16">
        <v>0</v>
      </c>
      <c r="J26" s="16">
        <v>0</v>
      </c>
      <c r="K26" s="16">
        <v>0</v>
      </c>
      <c r="L26" s="16">
        <v>0</v>
      </c>
      <c r="M26" s="16">
        <v>0</v>
      </c>
      <c r="N26" s="25">
        <v>0</v>
      </c>
      <c r="O26" s="25">
        <v>825052</v>
      </c>
      <c r="P26" s="15">
        <v>-1.8985308092513198</v>
      </c>
      <c r="Q26" s="15">
        <v>-0.40283007137951188</v>
      </c>
    </row>
    <row r="27" spans="2:19" s="9" customFormat="1" ht="15" customHeight="1" x14ac:dyDescent="0.2">
      <c r="B27" s="28" t="s">
        <v>39</v>
      </c>
      <c r="C27" s="16">
        <v>141836</v>
      </c>
      <c r="D27" s="16">
        <v>145167</v>
      </c>
      <c r="E27" s="16">
        <v>152720</v>
      </c>
      <c r="F27" s="16">
        <v>127758</v>
      </c>
      <c r="G27" s="16">
        <v>154412</v>
      </c>
      <c r="H27" s="25">
        <v>159382</v>
      </c>
      <c r="I27" s="16">
        <v>0</v>
      </c>
      <c r="J27" s="16">
        <v>0</v>
      </c>
      <c r="K27" s="16">
        <v>0</v>
      </c>
      <c r="L27" s="16">
        <v>0</v>
      </c>
      <c r="M27" s="16">
        <v>0</v>
      </c>
      <c r="N27" s="25">
        <v>0</v>
      </c>
      <c r="O27" s="25">
        <v>881275</v>
      </c>
      <c r="P27" s="15">
        <v>-4.9764799170089802</v>
      </c>
      <c r="Q27" s="15">
        <v>-2.554788916163564</v>
      </c>
    </row>
    <row r="28" spans="2:19" s="9" customFormat="1" ht="15" customHeight="1" x14ac:dyDescent="0.2">
      <c r="B28" s="28" t="s">
        <v>37</v>
      </c>
      <c r="C28" s="16">
        <v>13169</v>
      </c>
      <c r="D28" s="16">
        <v>21043</v>
      </c>
      <c r="E28" s="16">
        <v>28996</v>
      </c>
      <c r="F28" s="16">
        <v>56150</v>
      </c>
      <c r="G28" s="16">
        <v>67625</v>
      </c>
      <c r="H28" s="25">
        <v>50710</v>
      </c>
      <c r="I28" s="16">
        <v>0</v>
      </c>
      <c r="J28" s="16">
        <v>0</v>
      </c>
      <c r="K28" s="16">
        <v>0</v>
      </c>
      <c r="L28" s="16">
        <v>0</v>
      </c>
      <c r="M28" s="16">
        <v>0</v>
      </c>
      <c r="N28" s="25">
        <v>0</v>
      </c>
      <c r="O28" s="25">
        <v>237693</v>
      </c>
      <c r="P28" s="15">
        <v>-19.127966317938249</v>
      </c>
      <c r="Q28" s="15">
        <v>-14.378804798098056</v>
      </c>
    </row>
    <row r="29" spans="2:19" s="9" customFormat="1" ht="15" customHeight="1" x14ac:dyDescent="0.2">
      <c r="B29" s="28" t="s">
        <v>38</v>
      </c>
      <c r="C29" s="16">
        <v>210883</v>
      </c>
      <c r="D29" s="16">
        <v>221381</v>
      </c>
      <c r="E29" s="16">
        <v>240379</v>
      </c>
      <c r="F29" s="16">
        <v>275753</v>
      </c>
      <c r="G29" s="16">
        <v>270099</v>
      </c>
      <c r="H29" s="25">
        <v>264091</v>
      </c>
      <c r="I29" s="16">
        <v>0</v>
      </c>
      <c r="J29" s="16">
        <v>0</v>
      </c>
      <c r="K29" s="16">
        <v>0</v>
      </c>
      <c r="L29" s="16">
        <v>0</v>
      </c>
      <c r="M29" s="16">
        <v>0</v>
      </c>
      <c r="N29" s="25">
        <v>0</v>
      </c>
      <c r="O29" s="25">
        <v>1482586</v>
      </c>
      <c r="P29" s="15">
        <v>4.4395230656674611</v>
      </c>
      <c r="Q29" s="15">
        <v>7.4067607637789523</v>
      </c>
    </row>
    <row r="30" spans="2:19" s="9" customFormat="1" ht="15" customHeight="1" x14ac:dyDescent="0.2">
      <c r="B30" s="24" t="s">
        <v>1</v>
      </c>
      <c r="C30" s="17">
        <v>5.0201606736417856</v>
      </c>
      <c r="D30" s="17">
        <v>4.9320292580982237</v>
      </c>
      <c r="E30" s="17">
        <v>4.7177633632800307</v>
      </c>
      <c r="F30" s="17">
        <v>4.5840432347400268</v>
      </c>
      <c r="G30" s="17">
        <v>4.5566302890608466</v>
      </c>
      <c r="H30" s="29">
        <v>4.7245151755461032</v>
      </c>
      <c r="I30" s="17" t="s">
        <v>40</v>
      </c>
      <c r="J30" s="17" t="s">
        <v>40</v>
      </c>
      <c r="K30" s="17" t="s">
        <v>40</v>
      </c>
      <c r="L30" s="17" t="s">
        <v>40</v>
      </c>
      <c r="M30" s="17" t="s">
        <v>40</v>
      </c>
      <c r="N30" s="29" t="s">
        <v>40</v>
      </c>
      <c r="O30" s="29">
        <v>4.7314376514501237</v>
      </c>
      <c r="P30" s="15">
        <v>-2.5802480985900877</v>
      </c>
      <c r="Q30" s="15">
        <v>-5.1234307162806303E-2</v>
      </c>
      <c r="S30" s="8"/>
    </row>
    <row r="31" spans="2:19" s="9" customFormat="1" ht="15" customHeight="1" x14ac:dyDescent="0.2">
      <c r="B31" s="24" t="s">
        <v>12</v>
      </c>
      <c r="C31" s="16">
        <v>143</v>
      </c>
      <c r="D31" s="16">
        <v>144</v>
      </c>
      <c r="E31" s="16">
        <v>145</v>
      </c>
      <c r="F31" s="16">
        <v>147</v>
      </c>
      <c r="G31" s="16">
        <v>150</v>
      </c>
      <c r="H31" s="25">
        <v>151</v>
      </c>
      <c r="I31" s="16">
        <v>0</v>
      </c>
      <c r="J31" s="16">
        <v>0</v>
      </c>
      <c r="K31" s="16">
        <v>0</v>
      </c>
      <c r="L31" s="16">
        <v>0</v>
      </c>
      <c r="M31" s="16">
        <v>0</v>
      </c>
      <c r="N31" s="25">
        <v>0</v>
      </c>
      <c r="O31" s="25">
        <v>146.66666666666666</v>
      </c>
      <c r="P31" s="15" t="s">
        <v>87</v>
      </c>
      <c r="Q31" s="15" t="s">
        <v>87</v>
      </c>
      <c r="S31" s="10"/>
    </row>
    <row r="32" spans="2:19" s="9" customFormat="1" ht="15" customHeight="1" x14ac:dyDescent="0.2">
      <c r="B32" s="24" t="s">
        <v>41</v>
      </c>
      <c r="C32" s="16">
        <v>14669</v>
      </c>
      <c r="D32" s="16">
        <v>14469</v>
      </c>
      <c r="E32" s="16">
        <v>14543</v>
      </c>
      <c r="F32" s="16">
        <v>14790</v>
      </c>
      <c r="G32" s="16">
        <v>15188</v>
      </c>
      <c r="H32" s="25">
        <v>15226</v>
      </c>
      <c r="I32" s="16">
        <v>0</v>
      </c>
      <c r="J32" s="16">
        <v>0</v>
      </c>
      <c r="K32" s="16">
        <v>0</v>
      </c>
      <c r="L32" s="16">
        <v>0</v>
      </c>
      <c r="M32" s="16">
        <v>0</v>
      </c>
      <c r="N32" s="25">
        <v>0</v>
      </c>
      <c r="O32" s="25">
        <v>14814.166666666666</v>
      </c>
      <c r="P32" s="15" t="s">
        <v>87</v>
      </c>
      <c r="Q32" s="15" t="s">
        <v>87</v>
      </c>
      <c r="S32" s="10"/>
    </row>
    <row r="33" spans="2:19" s="9" customFormat="1" ht="15" customHeight="1" x14ac:dyDescent="0.2">
      <c r="B33" s="24" t="s">
        <v>13</v>
      </c>
      <c r="C33" s="16">
        <v>31698</v>
      </c>
      <c r="D33" s="16">
        <v>31787</v>
      </c>
      <c r="E33" s="16">
        <v>31866</v>
      </c>
      <c r="F33" s="16">
        <v>33163</v>
      </c>
      <c r="G33" s="16">
        <v>33251</v>
      </c>
      <c r="H33" s="25">
        <v>33618</v>
      </c>
      <c r="I33" s="16">
        <v>0</v>
      </c>
      <c r="J33" s="16">
        <v>0</v>
      </c>
      <c r="K33" s="16">
        <v>0</v>
      </c>
      <c r="L33" s="16">
        <v>0</v>
      </c>
      <c r="M33" s="16">
        <v>0</v>
      </c>
      <c r="N33" s="25">
        <v>0</v>
      </c>
      <c r="O33" s="25">
        <v>32563.833333333332</v>
      </c>
      <c r="P33" s="15" t="s">
        <v>87</v>
      </c>
      <c r="Q33" s="15" t="s">
        <v>87</v>
      </c>
      <c r="S33" s="8"/>
    </row>
    <row r="34" spans="2:19" s="9" customFormat="1" ht="15" customHeight="1" x14ac:dyDescent="0.2">
      <c r="B34" s="24" t="s">
        <v>14</v>
      </c>
      <c r="C34" s="18">
        <v>56.7885630313503</v>
      </c>
      <c r="D34" s="18">
        <v>66.288779330274281</v>
      </c>
      <c r="E34" s="18">
        <v>68.840892203845542</v>
      </c>
      <c r="F34" s="18">
        <v>72.639085728070441</v>
      </c>
      <c r="G34" s="18">
        <v>75.179596829976489</v>
      </c>
      <c r="H34" s="30">
        <v>77.974596942114331</v>
      </c>
      <c r="I34" s="18" t="s">
        <v>40</v>
      </c>
      <c r="J34" s="18" t="s">
        <v>40</v>
      </c>
      <c r="K34" s="18" t="s">
        <v>40</v>
      </c>
      <c r="L34" s="18" t="s">
        <v>40</v>
      </c>
      <c r="M34" s="18" t="s">
        <v>40</v>
      </c>
      <c r="N34" s="30" t="s">
        <v>40</v>
      </c>
      <c r="O34" s="30">
        <v>69.75862002863235</v>
      </c>
      <c r="P34" s="41">
        <v>1.988405450592353</v>
      </c>
      <c r="Q34" s="41">
        <v>1.6329587393631897</v>
      </c>
      <c r="S34" s="8"/>
    </row>
    <row r="35" spans="2:19" s="9" customFormat="1" ht="15" customHeight="1" x14ac:dyDescent="0.2">
      <c r="B35" s="24" t="s">
        <v>25</v>
      </c>
      <c r="C35" s="18">
        <v>65.995659048377192</v>
      </c>
      <c r="D35" s="18">
        <v>76.461252135106577</v>
      </c>
      <c r="E35" s="18">
        <v>80.262314426849855</v>
      </c>
      <c r="F35" s="18">
        <v>82.689429794906459</v>
      </c>
      <c r="G35" s="18">
        <v>85.762953775051614</v>
      </c>
      <c r="H35" s="30">
        <v>87.983930995227468</v>
      </c>
      <c r="I35" s="18" t="s">
        <v>40</v>
      </c>
      <c r="J35" s="18" t="s">
        <v>40</v>
      </c>
      <c r="K35" s="18" t="s">
        <v>40</v>
      </c>
      <c r="L35" s="18" t="s">
        <v>40</v>
      </c>
      <c r="M35" s="18" t="s">
        <v>40</v>
      </c>
      <c r="N35" s="30" t="s">
        <v>40</v>
      </c>
      <c r="O35" s="30">
        <v>79.951469270085298</v>
      </c>
      <c r="P35" s="41">
        <v>2.6009875516494532</v>
      </c>
      <c r="Q35" s="41">
        <v>2.7611101978109502</v>
      </c>
      <c r="S35" s="8"/>
    </row>
    <row r="36" spans="2:19" s="9" customFormat="1" ht="15" customHeight="1" x14ac:dyDescent="0.2">
      <c r="B36" s="31" t="s">
        <v>15</v>
      </c>
      <c r="C36" s="16">
        <v>46122.313000000002</v>
      </c>
      <c r="D36" s="16">
        <v>44843.034</v>
      </c>
      <c r="E36" s="16">
        <v>57599.089</v>
      </c>
      <c r="F36" s="16">
        <v>66603.782999999996</v>
      </c>
      <c r="G36" s="16">
        <v>77351.562000000005</v>
      </c>
      <c r="H36" s="25">
        <v>74694.566000000006</v>
      </c>
      <c r="I36" s="16">
        <v>0</v>
      </c>
      <c r="J36" s="16">
        <v>0</v>
      </c>
      <c r="K36" s="16">
        <v>0</v>
      </c>
      <c r="L36" s="16">
        <v>0</v>
      </c>
      <c r="M36" s="16">
        <v>0</v>
      </c>
      <c r="N36" s="25">
        <v>0</v>
      </c>
      <c r="O36" s="25">
        <v>367214.34700000001</v>
      </c>
      <c r="P36" s="15">
        <v>18.283996529640302</v>
      </c>
      <c r="Q36" s="15">
        <v>21.531371609672377</v>
      </c>
      <c r="S36" s="40"/>
    </row>
    <row r="37" spans="2:19" s="9" customFormat="1" ht="15" customHeight="1" x14ac:dyDescent="0.2">
      <c r="B37" s="32" t="s">
        <v>16</v>
      </c>
      <c r="C37" s="16">
        <v>31071.023000000001</v>
      </c>
      <c r="D37" s="16">
        <v>31398.05</v>
      </c>
      <c r="E37" s="16">
        <v>40358.987999999998</v>
      </c>
      <c r="F37" s="16">
        <v>48193.086000000003</v>
      </c>
      <c r="G37" s="16">
        <v>54189.139000000003</v>
      </c>
      <c r="H37" s="25">
        <v>52349.603999999999</v>
      </c>
      <c r="I37" s="16">
        <v>0</v>
      </c>
      <c r="J37" s="16">
        <v>0</v>
      </c>
      <c r="K37" s="16">
        <v>0</v>
      </c>
      <c r="L37" s="16">
        <v>0</v>
      </c>
      <c r="M37" s="16">
        <v>0</v>
      </c>
      <c r="N37" s="25">
        <v>0</v>
      </c>
      <c r="O37" s="25">
        <v>257559.88999999998</v>
      </c>
      <c r="P37" s="15">
        <v>20.379729519073699</v>
      </c>
      <c r="Q37" s="15">
        <v>23.224722514489283</v>
      </c>
      <c r="S37" s="8"/>
    </row>
    <row r="38" spans="2:19" s="9" customFormat="1" ht="15" customHeight="1" x14ac:dyDescent="0.2">
      <c r="B38" s="31" t="s">
        <v>21</v>
      </c>
      <c r="C38" s="19">
        <v>68.327156896593436</v>
      </c>
      <c r="D38" s="19">
        <v>77.500789866018977</v>
      </c>
      <c r="E38" s="19">
        <v>89.520926817690807</v>
      </c>
      <c r="F38" s="19">
        <v>108.61637592968222</v>
      </c>
      <c r="G38" s="19">
        <v>115.09328034866236</v>
      </c>
      <c r="H38" s="33">
        <v>114.60572704584264</v>
      </c>
      <c r="I38" s="19" t="s">
        <v>40</v>
      </c>
      <c r="J38" s="19" t="s">
        <v>40</v>
      </c>
      <c r="K38" s="19" t="s">
        <v>40</v>
      </c>
      <c r="L38" s="19" t="s">
        <v>40</v>
      </c>
      <c r="M38" s="19" t="s">
        <v>40</v>
      </c>
      <c r="N38" s="33" t="s">
        <v>40</v>
      </c>
      <c r="O38" s="33">
        <v>96.032340645754005</v>
      </c>
      <c r="P38" s="15">
        <v>17.612561166802877</v>
      </c>
      <c r="Q38" s="15">
        <v>21.181783375288266</v>
      </c>
      <c r="S38" s="8"/>
    </row>
    <row r="39" spans="2:19" s="9" customFormat="1" ht="15" customHeight="1" x14ac:dyDescent="0.2">
      <c r="B39" s="31" t="s">
        <v>24</v>
      </c>
      <c r="C39" s="19">
        <v>103.53280485691818</v>
      </c>
      <c r="D39" s="19">
        <v>101.35956147968325</v>
      </c>
      <c r="E39" s="19">
        <v>111.53544157922227</v>
      </c>
      <c r="F39" s="19">
        <v>131.35460747411369</v>
      </c>
      <c r="G39" s="19">
        <v>134.19929617925882</v>
      </c>
      <c r="H39" s="33">
        <v>130.25756606858045</v>
      </c>
      <c r="I39" s="19" t="s">
        <v>40</v>
      </c>
      <c r="J39" s="19" t="s">
        <v>40</v>
      </c>
      <c r="K39" s="19" t="s">
        <v>40</v>
      </c>
      <c r="L39" s="19" t="s">
        <v>40</v>
      </c>
      <c r="M39" s="19" t="s">
        <v>40</v>
      </c>
      <c r="N39" s="33" t="s">
        <v>40</v>
      </c>
      <c r="O39" s="33">
        <v>120.11329062802545</v>
      </c>
      <c r="P39" s="15">
        <v>14.13568983300153</v>
      </c>
      <c r="Q39" s="15">
        <v>16.996791393013112</v>
      </c>
      <c r="S39" s="8"/>
    </row>
    <row r="40" spans="2:19" s="9" customFormat="1" ht="7.5" customHeight="1" x14ac:dyDescent="0.2">
      <c r="B40" s="34"/>
      <c r="H40" s="20"/>
      <c r="I40" s="21"/>
      <c r="S40" s="20"/>
    </row>
    <row r="41" spans="2:19" ht="3" customHeight="1" x14ac:dyDescent="0.15">
      <c r="B41" s="35"/>
      <c r="C41" s="36"/>
      <c r="D41" s="36"/>
      <c r="E41" s="36"/>
      <c r="F41" s="36"/>
      <c r="G41" s="36"/>
      <c r="H41" s="36"/>
      <c r="I41" s="36"/>
      <c r="J41" s="36"/>
      <c r="K41" s="36"/>
      <c r="L41" s="36"/>
      <c r="M41" s="36"/>
      <c r="N41" s="36"/>
      <c r="O41" s="36"/>
      <c r="P41" s="36"/>
      <c r="Q41" s="36"/>
    </row>
    <row r="42" spans="2:19" ht="9" hidden="1" customHeight="1" x14ac:dyDescent="0.15"/>
    <row r="43" spans="2:19" ht="12.75" hidden="1" customHeight="1" x14ac:dyDescent="0.15">
      <c r="B43" s="37" t="s">
        <v>5</v>
      </c>
    </row>
    <row r="44" spans="2:19" ht="6" customHeight="1" x14ac:dyDescent="0.15">
      <c r="B44" s="37"/>
    </row>
    <row r="45" spans="2:19" ht="12.75" customHeight="1" x14ac:dyDescent="0.15">
      <c r="B45" s="86" t="s">
        <v>9</v>
      </c>
      <c r="C45" s="86"/>
      <c r="D45" s="86"/>
      <c r="E45" s="86"/>
      <c r="F45" s="86"/>
      <c r="G45" s="86"/>
      <c r="H45" s="86"/>
      <c r="I45" s="86"/>
      <c r="J45" s="86"/>
      <c r="K45" s="86"/>
      <c r="L45" s="86"/>
      <c r="M45" s="86"/>
      <c r="N45" s="86"/>
      <c r="O45" s="86"/>
      <c r="P45" s="86"/>
      <c r="Q45" s="86"/>
    </row>
    <row r="46" spans="2:19" ht="12.75" customHeight="1" x14ac:dyDescent="0.15">
      <c r="B46" s="12" t="s">
        <v>6</v>
      </c>
      <c r="C46" s="12"/>
    </row>
    <row r="47" spans="2:19" ht="6" customHeight="1" x14ac:dyDescent="0.15">
      <c r="B47" s="38"/>
    </row>
    <row r="48" spans="2:19" ht="12.75" customHeight="1" x14ac:dyDescent="0.15">
      <c r="B48" s="87" t="s">
        <v>10</v>
      </c>
      <c r="C48" s="87"/>
      <c r="D48" s="87"/>
      <c r="E48" s="87"/>
      <c r="F48" s="87"/>
      <c r="G48" s="87"/>
      <c r="H48" s="87"/>
      <c r="I48" s="87"/>
      <c r="J48" s="87"/>
      <c r="K48" s="87"/>
      <c r="L48" s="87"/>
      <c r="M48" s="87"/>
      <c r="N48" s="87"/>
      <c r="O48" s="87"/>
      <c r="P48" s="87"/>
      <c r="Q48" s="87"/>
    </row>
    <row r="49" spans="2:17" ht="12.75" customHeight="1" x14ac:dyDescent="0.15">
      <c r="B49" s="88" t="s">
        <v>7</v>
      </c>
      <c r="C49" s="89"/>
      <c r="D49" s="89"/>
      <c r="E49" s="89"/>
      <c r="F49" s="89"/>
      <c r="G49" s="89"/>
      <c r="H49" s="89"/>
      <c r="I49" s="89"/>
      <c r="J49" s="89"/>
      <c r="K49" s="89"/>
      <c r="L49" s="89"/>
      <c r="M49" s="89"/>
      <c r="N49" s="89"/>
      <c r="O49" s="89"/>
      <c r="P49" s="89"/>
      <c r="Q49" s="89"/>
    </row>
    <row r="50" spans="2:17" ht="30" customHeight="1" x14ac:dyDescent="0.15">
      <c r="B50" s="92" t="s">
        <v>19</v>
      </c>
      <c r="C50" s="92"/>
      <c r="D50" s="92"/>
      <c r="E50" s="92"/>
      <c r="F50" s="92"/>
      <c r="G50" s="92"/>
      <c r="H50" s="92"/>
      <c r="I50" s="92"/>
      <c r="J50" s="92"/>
      <c r="K50" s="92"/>
      <c r="L50" s="92"/>
      <c r="M50" s="92"/>
      <c r="N50" s="92"/>
      <c r="O50" s="92"/>
      <c r="P50" s="92"/>
      <c r="Q50" s="92"/>
    </row>
    <row r="51" spans="2:17" ht="12.75" customHeight="1" x14ac:dyDescent="0.15">
      <c r="B51" s="82" t="s">
        <v>20</v>
      </c>
      <c r="C51" s="82"/>
      <c r="D51" s="82"/>
      <c r="E51" s="82"/>
      <c r="F51" s="82"/>
      <c r="G51" s="82"/>
      <c r="H51" s="82"/>
      <c r="I51" s="82"/>
      <c r="J51" s="82"/>
      <c r="K51" s="82"/>
      <c r="L51" s="82"/>
      <c r="M51" s="82"/>
      <c r="N51" s="82"/>
      <c r="O51" s="82"/>
      <c r="P51" s="82"/>
      <c r="Q51" s="82"/>
    </row>
    <row r="52" spans="2:17" ht="12.75" customHeight="1" x14ac:dyDescent="0.15">
      <c r="B52" s="88" t="s">
        <v>18</v>
      </c>
      <c r="C52" s="89"/>
      <c r="D52" s="89"/>
      <c r="E52" s="89"/>
      <c r="F52" s="89"/>
      <c r="G52" s="89"/>
      <c r="H52" s="89"/>
      <c r="I52" s="89"/>
      <c r="J52" s="89"/>
      <c r="K52" s="89"/>
      <c r="L52" s="89"/>
      <c r="M52" s="89"/>
      <c r="N52" s="89"/>
      <c r="O52" s="89"/>
      <c r="P52" s="89"/>
      <c r="Q52" s="89"/>
    </row>
    <row r="53" spans="2:17" ht="12.75" customHeight="1" x14ac:dyDescent="0.15">
      <c r="B53" s="88" t="s">
        <v>17</v>
      </c>
      <c r="C53" s="89"/>
      <c r="D53" s="89"/>
      <c r="E53" s="89"/>
      <c r="F53" s="89"/>
      <c r="G53" s="89"/>
      <c r="H53" s="89"/>
      <c r="I53" s="89"/>
      <c r="J53" s="89"/>
      <c r="K53" s="89"/>
      <c r="L53" s="89"/>
      <c r="M53" s="89"/>
      <c r="N53" s="89"/>
      <c r="O53" s="89"/>
      <c r="P53" s="89"/>
      <c r="Q53" s="89"/>
    </row>
    <row r="54" spans="2:17" ht="22.5" customHeight="1" x14ac:dyDescent="0.15">
      <c r="B54" s="88" t="s">
        <v>26</v>
      </c>
      <c r="C54" s="89"/>
      <c r="D54" s="89"/>
      <c r="E54" s="89"/>
      <c r="F54" s="89"/>
      <c r="G54" s="89"/>
      <c r="H54" s="89"/>
      <c r="I54" s="89"/>
      <c r="J54" s="89"/>
      <c r="K54" s="89"/>
      <c r="L54" s="89"/>
      <c r="M54" s="89"/>
      <c r="N54" s="89"/>
      <c r="O54" s="89"/>
      <c r="P54" s="89"/>
      <c r="Q54" s="89"/>
    </row>
    <row r="55" spans="2:17" ht="12.75" customHeight="1" x14ac:dyDescent="0.15">
      <c r="B55" s="88" t="s">
        <v>22</v>
      </c>
      <c r="C55" s="89"/>
      <c r="D55" s="89"/>
      <c r="E55" s="89"/>
      <c r="F55" s="89"/>
      <c r="G55" s="89"/>
      <c r="H55" s="89"/>
      <c r="I55" s="89"/>
      <c r="J55" s="89"/>
      <c r="K55" s="89"/>
      <c r="L55" s="89"/>
      <c r="M55" s="89"/>
      <c r="N55" s="89"/>
      <c r="O55" s="89"/>
      <c r="P55" s="89"/>
      <c r="Q55" s="89"/>
    </row>
    <row r="56" spans="2:17" ht="22.5" customHeight="1" x14ac:dyDescent="0.15">
      <c r="B56" s="88" t="s">
        <v>23</v>
      </c>
      <c r="C56" s="89"/>
      <c r="D56" s="89"/>
      <c r="E56" s="89"/>
      <c r="F56" s="89"/>
      <c r="G56" s="89"/>
      <c r="H56" s="89"/>
      <c r="I56" s="89"/>
      <c r="J56" s="89"/>
      <c r="K56" s="89"/>
      <c r="L56" s="89"/>
      <c r="M56" s="89"/>
      <c r="N56" s="89"/>
      <c r="O56" s="89"/>
      <c r="P56" s="89"/>
      <c r="Q56" s="89"/>
    </row>
    <row r="57" spans="2:17" ht="6" customHeight="1" x14ac:dyDescent="0.15"/>
    <row r="58" spans="2:17" ht="12.75" customHeight="1" x14ac:dyDescent="0.15">
      <c r="B58" s="87" t="s">
        <v>27</v>
      </c>
      <c r="C58" s="87"/>
      <c r="D58" s="87"/>
      <c r="E58" s="87"/>
      <c r="F58" s="87"/>
      <c r="G58" s="87"/>
      <c r="H58" s="87"/>
      <c r="I58" s="87"/>
      <c r="J58" s="87"/>
      <c r="K58" s="87"/>
      <c r="L58" s="87"/>
      <c r="M58" s="87"/>
      <c r="N58" s="87"/>
      <c r="O58" s="87"/>
      <c r="P58" s="87"/>
      <c r="Q58" s="87"/>
    </row>
    <row r="59" spans="2:17" ht="12" customHeight="1" x14ac:dyDescent="0.15">
      <c r="B59" s="86" t="s">
        <v>29</v>
      </c>
      <c r="C59" s="86"/>
      <c r="D59" s="86"/>
      <c r="E59" s="86"/>
      <c r="F59" s="86"/>
      <c r="G59" s="86"/>
      <c r="H59" s="86"/>
      <c r="I59" s="86"/>
      <c r="J59" s="86"/>
      <c r="K59" s="86"/>
      <c r="L59" s="86"/>
      <c r="M59" s="86"/>
      <c r="N59" s="86"/>
      <c r="O59" s="86"/>
      <c r="P59" s="86"/>
      <c r="Q59" s="86"/>
    </row>
    <row r="60" spans="2:17" ht="12.6" customHeight="1" x14ac:dyDescent="0.15">
      <c r="B60" s="93" t="s">
        <v>28</v>
      </c>
      <c r="C60" s="93"/>
      <c r="D60" s="93"/>
      <c r="E60" s="93"/>
      <c r="F60" s="93"/>
      <c r="G60" s="93"/>
      <c r="H60" s="93"/>
      <c r="I60" s="93"/>
      <c r="J60" s="93"/>
      <c r="K60" s="93"/>
      <c r="L60" s="93"/>
      <c r="M60" s="93"/>
      <c r="N60" s="93"/>
      <c r="O60" s="93"/>
      <c r="P60" s="93"/>
      <c r="Q60" s="93"/>
    </row>
    <row r="61" spans="2:17" ht="12.6" customHeight="1" x14ac:dyDescent="0.15"/>
    <row r="62" spans="2:17" ht="12.6" customHeight="1" x14ac:dyDescent="0.15"/>
    <row r="63" spans="2:17" ht="12.6" customHeight="1" x14ac:dyDescent="0.15"/>
  </sheetData>
  <mergeCells count="15">
    <mergeCell ref="B50:Q50"/>
    <mergeCell ref="B58:Q58"/>
    <mergeCell ref="B59:Q59"/>
    <mergeCell ref="B60:Q60"/>
    <mergeCell ref="B51:Q51"/>
    <mergeCell ref="B52:Q52"/>
    <mergeCell ref="B53:Q53"/>
    <mergeCell ref="B54:Q54"/>
    <mergeCell ref="B55:Q55"/>
    <mergeCell ref="B56:Q56"/>
    <mergeCell ref="B1:Q1"/>
    <mergeCell ref="B2:Q2"/>
    <mergeCell ref="B45:Q45"/>
    <mergeCell ref="B48:Q48"/>
    <mergeCell ref="B49:Q49"/>
  </mergeCells>
  <conditionalFormatting sqref="C30:O30">
    <cfRule type="expression" dxfId="0" priority="1">
      <formula>IF($AR$5="Pe",$AR$8:$AR$40,"")</formula>
    </cfRule>
  </conditionalFormatting>
  <hyperlinks>
    <hyperlink ref="B46" r:id="rId1" display="http://estatistica.gov-madeira.pt" xr:uid="{479CE56C-D385-4664-9D23-F05CE9E9CEED}"/>
    <hyperlink ref="B46:C46" r:id="rId2" display="https://estatistica.madeira.gov.pt/" xr:uid="{7C799DAB-5DD8-4340-B10E-AC426BD4A267}"/>
    <hyperlink ref="S2" location="Indice!A1" tooltip="(voltar ao índice)" display="(back to contents)" xr:uid="{7F1E4EC9-A5E2-4C82-A50F-7035DD5032E4}"/>
  </hyperlinks>
  <printOptions horizontalCentered="1"/>
  <pageMargins left="7.874015748031496E-2" right="7.874015748031496E-2" top="0.6692913385826772" bottom="7.874015748031496E-2" header="0" footer="0"/>
  <pageSetup paperSize="9" scale="63"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A7B0-024C-4ABA-BDDB-0F8E2A5FA928}">
  <sheetPr>
    <pageSetUpPr fitToPage="1"/>
  </sheetPr>
  <dimension ref="B1:S63"/>
  <sheetViews>
    <sheetView showGridLines="0" zoomScaleNormal="100" workbookViewId="0">
      <pane xSplit="2" ySplit="4" topLeftCell="C5" activePane="bottomRight" state="frozen"/>
      <selection pane="topRight"/>
      <selection pane="bottomLeft"/>
      <selection pane="bottomRight" activeCell="S2" sqref="S2"/>
    </sheetView>
  </sheetViews>
  <sheetFormatPr defaultRowHeight="9" x14ac:dyDescent="0.15"/>
  <cols>
    <col min="1" max="1" width="6.7109375" style="45" customWidth="1"/>
    <col min="2" max="2" width="40" style="45" customWidth="1"/>
    <col min="3" max="10" width="10.28515625" style="45" customWidth="1"/>
    <col min="11" max="11" width="11.28515625" style="45" customWidth="1"/>
    <col min="12" max="15" width="10.28515625" style="45" customWidth="1"/>
    <col min="16" max="17" width="14.42578125" style="45" customWidth="1"/>
    <col min="18" max="18" width="6.7109375" style="45" customWidth="1"/>
    <col min="19" max="19" width="15" style="45" bestFit="1" customWidth="1"/>
    <col min="20" max="16384" width="9.140625" style="45"/>
  </cols>
  <sheetData>
    <row r="1" spans="2:19" s="43" customFormat="1" ht="18.75" customHeight="1" x14ac:dyDescent="0.2">
      <c r="B1" s="94" t="s">
        <v>71</v>
      </c>
      <c r="C1" s="94"/>
      <c r="D1" s="94"/>
      <c r="E1" s="94"/>
      <c r="F1" s="94"/>
      <c r="G1" s="94"/>
      <c r="H1" s="94"/>
      <c r="I1" s="94"/>
      <c r="J1" s="94"/>
      <c r="K1" s="94"/>
      <c r="L1" s="94"/>
      <c r="M1" s="94"/>
      <c r="N1" s="94"/>
      <c r="O1" s="94"/>
      <c r="P1" s="94"/>
      <c r="Q1" s="94"/>
    </row>
    <row r="2" spans="2:19" s="43" customFormat="1" ht="15" customHeight="1" x14ac:dyDescent="0.2">
      <c r="B2" s="95" t="s">
        <v>70</v>
      </c>
      <c r="C2" s="96"/>
      <c r="D2" s="96"/>
      <c r="E2" s="96"/>
      <c r="F2" s="96"/>
      <c r="G2" s="96"/>
      <c r="H2" s="96"/>
      <c r="I2" s="96"/>
      <c r="J2" s="96"/>
      <c r="K2" s="96"/>
      <c r="L2" s="96"/>
      <c r="M2" s="96"/>
      <c r="N2" s="96"/>
      <c r="O2" s="96"/>
      <c r="P2" s="96"/>
      <c r="Q2" s="96"/>
      <c r="S2" s="80" t="s">
        <v>57</v>
      </c>
    </row>
    <row r="3" spans="2:19" ht="15" customHeight="1" x14ac:dyDescent="0.15">
      <c r="B3" s="44"/>
      <c r="C3" s="44"/>
      <c r="D3" s="44"/>
      <c r="E3" s="44"/>
      <c r="F3" s="44"/>
      <c r="G3" s="44"/>
      <c r="H3" s="44"/>
      <c r="I3" s="44"/>
      <c r="J3" s="44"/>
      <c r="K3" s="44"/>
      <c r="L3" s="44"/>
      <c r="M3" s="44"/>
      <c r="N3" s="44"/>
      <c r="O3" s="44"/>
      <c r="P3" s="44"/>
      <c r="Q3" s="44"/>
    </row>
    <row r="4" spans="2:19" s="49" customFormat="1" ht="54" customHeight="1" x14ac:dyDescent="0.2">
      <c r="B4" s="46"/>
      <c r="C4" s="47" t="s">
        <v>72</v>
      </c>
      <c r="D4" s="47" t="s">
        <v>88</v>
      </c>
      <c r="E4" s="47" t="s">
        <v>89</v>
      </c>
      <c r="F4" s="47" t="s">
        <v>90</v>
      </c>
      <c r="G4" s="47" t="s">
        <v>91</v>
      </c>
      <c r="H4" s="47" t="s">
        <v>61</v>
      </c>
      <c r="I4" s="47" t="s">
        <v>82</v>
      </c>
      <c r="J4" s="47" t="s">
        <v>83</v>
      </c>
      <c r="K4" s="47" t="s">
        <v>64</v>
      </c>
      <c r="L4" s="47" t="s">
        <v>65</v>
      </c>
      <c r="M4" s="47" t="s">
        <v>84</v>
      </c>
      <c r="N4" s="47" t="s">
        <v>67</v>
      </c>
      <c r="O4" s="47" t="s">
        <v>73</v>
      </c>
      <c r="P4" s="48" t="s">
        <v>74</v>
      </c>
      <c r="Q4" s="48" t="s">
        <v>75</v>
      </c>
    </row>
    <row r="5" spans="2:19" s="49" customFormat="1" ht="7.5" customHeight="1" x14ac:dyDescent="0.2">
      <c r="L5" s="50"/>
      <c r="M5" s="50"/>
      <c r="O5" s="51"/>
      <c r="P5" s="51"/>
      <c r="Q5" s="51"/>
    </row>
    <row r="6" spans="2:19" s="56" customFormat="1" ht="15" customHeight="1" x14ac:dyDescent="0.2">
      <c r="B6" s="52" t="s">
        <v>3</v>
      </c>
      <c r="C6" s="53">
        <v>130995</v>
      </c>
      <c r="D6" s="53">
        <v>149394</v>
      </c>
      <c r="E6" s="53">
        <v>185260</v>
      </c>
      <c r="F6" s="54">
        <v>214489</v>
      </c>
      <c r="G6" s="53">
        <v>222470</v>
      </c>
      <c r="H6" s="53"/>
      <c r="I6" s="53"/>
      <c r="J6" s="55"/>
      <c r="K6" s="55"/>
      <c r="L6" s="55"/>
      <c r="M6" s="55"/>
      <c r="N6" s="55"/>
      <c r="O6" s="53">
        <v>902608</v>
      </c>
      <c r="P6" s="15">
        <v>10.976978524929537</v>
      </c>
      <c r="Q6" s="15">
        <v>8.7313146060783442</v>
      </c>
    </row>
    <row r="7" spans="2:19" s="56" customFormat="1" ht="15" customHeight="1" x14ac:dyDescent="0.2">
      <c r="B7" s="57" t="s">
        <v>0</v>
      </c>
      <c r="C7" s="53">
        <v>29061</v>
      </c>
      <c r="D7" s="53">
        <v>34261</v>
      </c>
      <c r="E7" s="53">
        <v>38955</v>
      </c>
      <c r="F7" s="54">
        <v>40936</v>
      </c>
      <c r="G7" s="53">
        <v>39780</v>
      </c>
      <c r="H7" s="53"/>
      <c r="I7" s="53"/>
      <c r="J7" s="55"/>
      <c r="K7" s="55"/>
      <c r="L7" s="55"/>
      <c r="M7" s="55"/>
      <c r="N7" s="55"/>
      <c r="O7" s="53">
        <v>182993</v>
      </c>
      <c r="P7" s="15">
        <v>25.584038388685435</v>
      </c>
      <c r="Q7" s="15">
        <v>17.346081581090523</v>
      </c>
    </row>
    <row r="8" spans="2:19" s="56" customFormat="1" ht="15" customHeight="1" x14ac:dyDescent="0.2">
      <c r="B8" s="57" t="s">
        <v>2</v>
      </c>
      <c r="C8" s="53">
        <v>101934</v>
      </c>
      <c r="D8" s="53">
        <v>115133</v>
      </c>
      <c r="E8" s="53">
        <v>146305</v>
      </c>
      <c r="F8" s="54">
        <v>173553</v>
      </c>
      <c r="G8" s="53">
        <v>182690</v>
      </c>
      <c r="H8" s="53"/>
      <c r="I8" s="53"/>
      <c r="J8" s="55"/>
      <c r="K8" s="55"/>
      <c r="L8" s="55"/>
      <c r="M8" s="55"/>
      <c r="N8" s="55"/>
      <c r="O8" s="53">
        <v>719615</v>
      </c>
      <c r="P8" s="15">
        <v>8.2357262617824603</v>
      </c>
      <c r="Q8" s="15">
        <v>6.7386648155399742</v>
      </c>
    </row>
    <row r="9" spans="2:19" s="56" customFormat="1" ht="15" customHeight="1" x14ac:dyDescent="0.2">
      <c r="B9" s="58" t="s">
        <v>35</v>
      </c>
      <c r="C9" s="53"/>
      <c r="D9" s="53"/>
      <c r="E9" s="53"/>
      <c r="F9" s="55"/>
      <c r="G9" s="53"/>
      <c r="H9" s="53"/>
      <c r="I9" s="53"/>
      <c r="J9" s="53"/>
      <c r="K9" s="53"/>
      <c r="L9" s="53"/>
      <c r="M9" s="53"/>
      <c r="N9" s="53"/>
      <c r="O9" s="53">
        <v>0</v>
      </c>
      <c r="P9" s="15" t="s">
        <v>40</v>
      </c>
      <c r="Q9" s="15"/>
    </row>
    <row r="10" spans="2:19" s="56" customFormat="1" ht="15" customHeight="1" x14ac:dyDescent="0.2">
      <c r="B10" s="59" t="s">
        <v>36</v>
      </c>
      <c r="C10" s="53">
        <v>19625</v>
      </c>
      <c r="D10" s="53">
        <v>22844</v>
      </c>
      <c r="E10" s="53">
        <v>33214</v>
      </c>
      <c r="F10" s="54">
        <v>33187</v>
      </c>
      <c r="G10" s="60">
        <v>32586</v>
      </c>
      <c r="H10" s="53"/>
      <c r="I10" s="53"/>
      <c r="J10" s="53"/>
      <c r="K10" s="53"/>
      <c r="L10" s="53"/>
      <c r="M10" s="53"/>
      <c r="N10" s="53"/>
      <c r="O10" s="53">
        <v>141456</v>
      </c>
      <c r="P10" s="15">
        <v>-1.8464411578661966</v>
      </c>
      <c r="Q10" s="15">
        <v>2.2132622314712469</v>
      </c>
    </row>
    <row r="11" spans="2:19" s="56" customFormat="1" ht="15" customHeight="1" x14ac:dyDescent="0.2">
      <c r="B11" s="59" t="s">
        <v>39</v>
      </c>
      <c r="C11" s="53">
        <v>21004</v>
      </c>
      <c r="D11" s="53">
        <v>22953</v>
      </c>
      <c r="E11" s="53">
        <v>28017</v>
      </c>
      <c r="F11" s="54">
        <v>25790</v>
      </c>
      <c r="G11" s="60">
        <v>29635</v>
      </c>
      <c r="H11" s="53"/>
      <c r="I11" s="53"/>
      <c r="J11" s="53"/>
      <c r="K11" s="53"/>
      <c r="L11" s="53"/>
      <c r="M11" s="53"/>
      <c r="N11" s="53"/>
      <c r="O11" s="53">
        <v>127399</v>
      </c>
      <c r="P11" s="15">
        <v>8.4498280026348525</v>
      </c>
      <c r="Q11" s="15">
        <v>1.2589913762270033</v>
      </c>
    </row>
    <row r="12" spans="2:19" s="56" customFormat="1" ht="15" customHeight="1" x14ac:dyDescent="0.2">
      <c r="B12" s="61" t="s">
        <v>37</v>
      </c>
      <c r="C12" s="62">
        <v>5125</v>
      </c>
      <c r="D12" s="62">
        <v>8850</v>
      </c>
      <c r="E12" s="62">
        <v>13394</v>
      </c>
      <c r="F12" s="54">
        <v>25907</v>
      </c>
      <c r="G12" s="60">
        <v>27302</v>
      </c>
      <c r="H12" s="62"/>
      <c r="I12" s="53"/>
      <c r="J12" s="53"/>
      <c r="K12" s="53"/>
      <c r="L12" s="53"/>
      <c r="M12" s="53"/>
      <c r="N12" s="53"/>
      <c r="O12" s="62">
        <v>80578</v>
      </c>
      <c r="P12" s="15">
        <v>-5.2441606219414849</v>
      </c>
      <c r="Q12" s="15">
        <v>-3.7035266560703661</v>
      </c>
    </row>
    <row r="13" spans="2:19" s="56" customFormat="1" ht="15" customHeight="1" x14ac:dyDescent="0.2">
      <c r="B13" s="59" t="s">
        <v>38</v>
      </c>
      <c r="C13" s="53">
        <v>56180</v>
      </c>
      <c r="D13" s="53">
        <v>60486</v>
      </c>
      <c r="E13" s="53">
        <v>71680</v>
      </c>
      <c r="F13" s="54">
        <v>88669</v>
      </c>
      <c r="G13" s="60">
        <v>93167</v>
      </c>
      <c r="H13" s="53"/>
      <c r="I13" s="53"/>
      <c r="J13" s="53"/>
      <c r="K13" s="53"/>
      <c r="L13" s="53"/>
      <c r="M13" s="53"/>
      <c r="N13" s="53"/>
      <c r="O13" s="53">
        <v>370182</v>
      </c>
      <c r="P13" s="15">
        <v>17.263470566764425</v>
      </c>
      <c r="Q13" s="15">
        <v>13.448708086754779</v>
      </c>
    </row>
    <row r="14" spans="2:19" s="49" customFormat="1" ht="15" customHeight="1" x14ac:dyDescent="0.2">
      <c r="B14" s="52" t="s">
        <v>8</v>
      </c>
      <c r="C14" s="53">
        <v>154331</v>
      </c>
      <c r="D14" s="53">
        <v>167475</v>
      </c>
      <c r="E14" s="53">
        <v>206433</v>
      </c>
      <c r="F14" s="54">
        <v>234944</v>
      </c>
      <c r="G14" s="60">
        <v>245524</v>
      </c>
      <c r="H14" s="53"/>
      <c r="I14" s="53"/>
      <c r="J14" s="55"/>
      <c r="K14" s="55"/>
      <c r="L14" s="55"/>
      <c r="M14" s="55"/>
      <c r="N14" s="55"/>
      <c r="O14" s="53">
        <v>1008707</v>
      </c>
      <c r="P14" s="15">
        <v>10.879088125581426</v>
      </c>
      <c r="Q14" s="15">
        <v>8.7687233053730615</v>
      </c>
    </row>
    <row r="15" spans="2:19" s="49" customFormat="1" ht="15" customHeight="1" x14ac:dyDescent="0.2">
      <c r="B15" s="57" t="s">
        <v>0</v>
      </c>
      <c r="C15" s="53">
        <v>33734</v>
      </c>
      <c r="D15" s="53">
        <v>37359</v>
      </c>
      <c r="E15" s="53">
        <v>43066</v>
      </c>
      <c r="F15" s="54">
        <v>43228</v>
      </c>
      <c r="G15" s="60">
        <v>43273</v>
      </c>
      <c r="H15" s="53"/>
      <c r="I15" s="53"/>
      <c r="J15" s="55"/>
      <c r="K15" s="55"/>
      <c r="L15" s="55"/>
      <c r="M15" s="55"/>
      <c r="N15" s="55"/>
      <c r="O15" s="53">
        <v>200660</v>
      </c>
      <c r="P15" s="15">
        <v>30.277577071290949</v>
      </c>
      <c r="Q15" s="15">
        <v>19.427680367579669</v>
      </c>
    </row>
    <row r="16" spans="2:19" s="49" customFormat="1" ht="15" customHeight="1" x14ac:dyDescent="0.2">
      <c r="B16" s="57" t="s">
        <v>2</v>
      </c>
      <c r="C16" s="53">
        <v>120597</v>
      </c>
      <c r="D16" s="53">
        <v>130116</v>
      </c>
      <c r="E16" s="53">
        <v>163367</v>
      </c>
      <c r="F16" s="54">
        <v>191716</v>
      </c>
      <c r="G16" s="60">
        <v>202251</v>
      </c>
      <c r="H16" s="53"/>
      <c r="I16" s="53"/>
      <c r="J16" s="55"/>
      <c r="K16" s="55"/>
      <c r="L16" s="55"/>
      <c r="M16" s="55"/>
      <c r="N16" s="55"/>
      <c r="O16" s="53">
        <v>808047</v>
      </c>
      <c r="P16" s="15">
        <v>7.4557162439299107</v>
      </c>
      <c r="Q16" s="15">
        <v>6.4103222543980598</v>
      </c>
    </row>
    <row r="17" spans="2:17" s="56" customFormat="1" ht="15" customHeight="1" x14ac:dyDescent="0.2">
      <c r="B17" s="58" t="s">
        <v>35</v>
      </c>
      <c r="C17" s="53"/>
      <c r="D17" s="53"/>
      <c r="E17" s="53"/>
      <c r="F17" s="54"/>
      <c r="G17" s="53"/>
      <c r="H17" s="53"/>
      <c r="I17" s="53"/>
      <c r="J17" s="53"/>
      <c r="K17" s="53"/>
      <c r="L17" s="53"/>
      <c r="M17" s="53"/>
      <c r="N17" s="53"/>
      <c r="O17" s="53">
        <v>0</v>
      </c>
      <c r="P17" s="15" t="s">
        <v>40</v>
      </c>
      <c r="Q17" s="15"/>
    </row>
    <row r="18" spans="2:17" s="56" customFormat="1" ht="15" customHeight="1" x14ac:dyDescent="0.2">
      <c r="B18" s="59" t="s">
        <v>36</v>
      </c>
      <c r="C18" s="53">
        <v>24978</v>
      </c>
      <c r="D18" s="53">
        <v>26399</v>
      </c>
      <c r="E18" s="53">
        <v>37794</v>
      </c>
      <c r="F18" s="54">
        <v>38278</v>
      </c>
      <c r="G18" s="60">
        <v>36730</v>
      </c>
      <c r="H18" s="53"/>
      <c r="I18" s="53"/>
      <c r="J18" s="53"/>
      <c r="K18" s="53"/>
      <c r="L18" s="53"/>
      <c r="M18" s="53"/>
      <c r="N18" s="53"/>
      <c r="O18" s="53">
        <v>164179</v>
      </c>
      <c r="P18" s="15">
        <v>-3.4285113319661331</v>
      </c>
      <c r="Q18" s="15">
        <v>1.3431850027468606</v>
      </c>
    </row>
    <row r="19" spans="2:17" s="56" customFormat="1" ht="15" customHeight="1" x14ac:dyDescent="0.2">
      <c r="B19" s="59" t="s">
        <v>39</v>
      </c>
      <c r="C19" s="53">
        <v>25623</v>
      </c>
      <c r="D19" s="53">
        <v>27777</v>
      </c>
      <c r="E19" s="53">
        <v>32465</v>
      </c>
      <c r="F19" s="54">
        <v>30115</v>
      </c>
      <c r="G19" s="60">
        <v>33323</v>
      </c>
      <c r="H19" s="53"/>
      <c r="I19" s="53"/>
      <c r="J19" s="53"/>
      <c r="K19" s="53"/>
      <c r="L19" s="53"/>
      <c r="M19" s="53"/>
      <c r="N19" s="53"/>
      <c r="O19" s="53">
        <v>149303</v>
      </c>
      <c r="P19" s="15">
        <v>7.2755368122847219</v>
      </c>
      <c r="Q19" s="15">
        <v>2.2413202766554896</v>
      </c>
    </row>
    <row r="20" spans="2:17" s="56" customFormat="1" ht="15" customHeight="1" x14ac:dyDescent="0.2">
      <c r="B20" s="61" t="s">
        <v>37</v>
      </c>
      <c r="C20" s="53">
        <v>5964</v>
      </c>
      <c r="D20" s="62">
        <v>9127</v>
      </c>
      <c r="E20" s="62">
        <v>14187</v>
      </c>
      <c r="F20" s="54">
        <v>27335</v>
      </c>
      <c r="G20" s="60">
        <v>29602</v>
      </c>
      <c r="H20" s="62"/>
      <c r="I20" s="53"/>
      <c r="J20" s="53"/>
      <c r="K20" s="53"/>
      <c r="L20" s="53"/>
      <c r="M20" s="53"/>
      <c r="N20" s="53"/>
      <c r="O20" s="53">
        <v>86215</v>
      </c>
      <c r="P20" s="15">
        <v>-5.1065875941657346</v>
      </c>
      <c r="Q20" s="15">
        <v>-3.7639389643586707</v>
      </c>
    </row>
    <row r="21" spans="2:17" s="56" customFormat="1" ht="15" customHeight="1" x14ac:dyDescent="0.2">
      <c r="B21" s="59" t="s">
        <v>38</v>
      </c>
      <c r="C21" s="53">
        <v>64032</v>
      </c>
      <c r="D21" s="53">
        <v>66813</v>
      </c>
      <c r="E21" s="53">
        <v>78921</v>
      </c>
      <c r="F21" s="54">
        <v>95988</v>
      </c>
      <c r="G21" s="60">
        <v>102596</v>
      </c>
      <c r="H21" s="53"/>
      <c r="I21" s="53"/>
      <c r="J21" s="53"/>
      <c r="K21" s="53"/>
      <c r="L21" s="53"/>
      <c r="M21" s="53"/>
      <c r="N21" s="53"/>
      <c r="O21" s="53">
        <v>408350</v>
      </c>
      <c r="P21" s="15">
        <v>16.684484680299349</v>
      </c>
      <c r="Q21" s="15">
        <v>12.882136509015929</v>
      </c>
    </row>
    <row r="22" spans="2:17" s="56" customFormat="1" ht="15" customHeight="1" x14ac:dyDescent="0.2">
      <c r="B22" s="52" t="s">
        <v>4</v>
      </c>
      <c r="C22" s="53">
        <v>760143</v>
      </c>
      <c r="D22" s="53">
        <v>816681</v>
      </c>
      <c r="E22" s="53">
        <v>957940</v>
      </c>
      <c r="F22" s="54">
        <v>1060722</v>
      </c>
      <c r="G22" s="53">
        <v>1100142</v>
      </c>
      <c r="H22" s="53"/>
      <c r="I22" s="53"/>
      <c r="J22" s="55"/>
      <c r="K22" s="55"/>
      <c r="L22" s="55"/>
      <c r="M22" s="55"/>
      <c r="N22" s="55"/>
      <c r="O22" s="53">
        <v>4695628</v>
      </c>
      <c r="P22" s="15">
        <v>8.2045864954500836</v>
      </c>
      <c r="Q22" s="15">
        <v>8.5600208074444453</v>
      </c>
    </row>
    <row r="23" spans="2:17" s="56" customFormat="1" ht="15" customHeight="1" x14ac:dyDescent="0.2">
      <c r="B23" s="57" t="s">
        <v>0</v>
      </c>
      <c r="C23" s="53">
        <v>110107</v>
      </c>
      <c r="D23" s="53">
        <v>118167</v>
      </c>
      <c r="E23" s="53">
        <v>144991</v>
      </c>
      <c r="F23" s="54">
        <v>157296</v>
      </c>
      <c r="G23" s="60">
        <v>152970</v>
      </c>
      <c r="H23" s="53"/>
      <c r="I23" s="53"/>
      <c r="J23" s="55"/>
      <c r="K23" s="55"/>
      <c r="L23" s="55"/>
      <c r="M23" s="55"/>
      <c r="N23" s="55"/>
      <c r="O23" s="53">
        <v>683531</v>
      </c>
      <c r="P23" s="15">
        <v>45.294112059876724</v>
      </c>
      <c r="Q23" s="15">
        <v>36.602655187367986</v>
      </c>
    </row>
    <row r="24" spans="2:17" s="56" customFormat="1" ht="15" customHeight="1" x14ac:dyDescent="0.2">
      <c r="B24" s="57" t="s">
        <v>2</v>
      </c>
      <c r="C24" s="53">
        <v>650036</v>
      </c>
      <c r="D24" s="53">
        <v>698514</v>
      </c>
      <c r="E24" s="53">
        <v>812949</v>
      </c>
      <c r="F24" s="54">
        <v>903426</v>
      </c>
      <c r="G24" s="60">
        <v>947172</v>
      </c>
      <c r="H24" s="53"/>
      <c r="I24" s="53"/>
      <c r="J24" s="55"/>
      <c r="K24" s="55"/>
      <c r="L24" s="55"/>
      <c r="M24" s="55"/>
      <c r="N24" s="55"/>
      <c r="O24" s="53">
        <v>4012097</v>
      </c>
      <c r="P24" s="15">
        <v>3.9202756953000906</v>
      </c>
      <c r="Q24" s="15">
        <v>4.8915345270949206</v>
      </c>
    </row>
    <row r="25" spans="2:17" s="56" customFormat="1" ht="15" customHeight="1" x14ac:dyDescent="0.2">
      <c r="B25" s="58" t="s">
        <v>35</v>
      </c>
      <c r="C25" s="53"/>
      <c r="D25" s="53"/>
      <c r="E25" s="53"/>
      <c r="F25" s="55"/>
      <c r="G25" s="53"/>
      <c r="H25" s="53"/>
      <c r="I25" s="53"/>
      <c r="J25" s="53"/>
      <c r="K25" s="53"/>
      <c r="L25" s="53"/>
      <c r="M25" s="53"/>
      <c r="N25" s="53"/>
      <c r="O25" s="53">
        <v>0</v>
      </c>
      <c r="P25" s="15" t="s">
        <v>40</v>
      </c>
      <c r="Q25" s="15"/>
    </row>
    <row r="26" spans="2:17" s="56" customFormat="1" ht="15" customHeight="1" x14ac:dyDescent="0.2">
      <c r="B26" s="59" t="s">
        <v>36</v>
      </c>
      <c r="C26" s="53">
        <v>152465</v>
      </c>
      <c r="D26" s="53">
        <v>160676</v>
      </c>
      <c r="E26" s="53">
        <v>217277</v>
      </c>
      <c r="F26" s="54">
        <v>211548</v>
      </c>
      <c r="G26" s="60">
        <v>209799</v>
      </c>
      <c r="H26" s="53"/>
      <c r="I26" s="53"/>
      <c r="J26" s="53"/>
      <c r="K26" s="53"/>
      <c r="L26" s="53"/>
      <c r="M26" s="53"/>
      <c r="N26" s="53"/>
      <c r="O26" s="53">
        <v>951765</v>
      </c>
      <c r="P26" s="15">
        <v>-3.5836891133609328</v>
      </c>
      <c r="Q26" s="15">
        <v>1.1776499515779415</v>
      </c>
    </row>
    <row r="27" spans="2:17" s="56" customFormat="1" ht="15" customHeight="1" x14ac:dyDescent="0.2">
      <c r="B27" s="59" t="s">
        <v>39</v>
      </c>
      <c r="C27" s="53">
        <v>163655</v>
      </c>
      <c r="D27" s="53">
        <v>167283</v>
      </c>
      <c r="E27" s="53">
        <v>179009</v>
      </c>
      <c r="F27" s="54">
        <v>158137</v>
      </c>
      <c r="G27" s="60">
        <v>184589</v>
      </c>
      <c r="H27" s="53"/>
      <c r="I27" s="53"/>
      <c r="J27" s="53"/>
      <c r="K27" s="53"/>
      <c r="L27" s="53"/>
      <c r="M27" s="53"/>
      <c r="N27" s="53"/>
      <c r="O27" s="53">
        <v>852673</v>
      </c>
      <c r="P27" s="15">
        <v>5.2460829703286471</v>
      </c>
      <c r="Q27" s="15">
        <v>-0.6220207223691987</v>
      </c>
    </row>
    <row r="28" spans="2:17" s="56" customFormat="1" ht="15" customHeight="1" x14ac:dyDescent="0.2">
      <c r="B28" s="61" t="s">
        <v>37</v>
      </c>
      <c r="C28" s="53">
        <v>23270</v>
      </c>
      <c r="D28" s="62">
        <v>39496</v>
      </c>
      <c r="E28" s="62">
        <v>53829</v>
      </c>
      <c r="F28" s="54">
        <v>108018</v>
      </c>
      <c r="G28" s="60">
        <v>116747</v>
      </c>
      <c r="H28" s="62"/>
      <c r="I28" s="53"/>
      <c r="J28" s="53"/>
      <c r="K28" s="53"/>
      <c r="L28" s="53"/>
      <c r="M28" s="53"/>
      <c r="N28" s="53"/>
      <c r="O28" s="53">
        <v>341360</v>
      </c>
      <c r="P28" s="15">
        <v>-8.630081237184406</v>
      </c>
      <c r="Q28" s="15">
        <v>-5.9282612050530208</v>
      </c>
    </row>
    <row r="29" spans="2:17" s="56" customFormat="1" ht="15" customHeight="1" x14ac:dyDescent="0.2">
      <c r="B29" s="59" t="s">
        <v>38</v>
      </c>
      <c r="C29" s="53">
        <v>310646</v>
      </c>
      <c r="D29" s="53">
        <v>331059</v>
      </c>
      <c r="E29" s="53">
        <v>362834</v>
      </c>
      <c r="F29" s="55">
        <v>425723</v>
      </c>
      <c r="G29" s="60">
        <v>436037</v>
      </c>
      <c r="H29" s="53"/>
      <c r="I29" s="53"/>
      <c r="J29" s="53"/>
      <c r="K29" s="53"/>
      <c r="L29" s="53"/>
      <c r="M29" s="53"/>
      <c r="N29" s="53"/>
      <c r="O29" s="53">
        <v>1866299</v>
      </c>
      <c r="P29" s="15">
        <v>11.609185987580695</v>
      </c>
      <c r="Q29" s="15">
        <v>12.196026636576175</v>
      </c>
    </row>
    <row r="30" spans="2:17" s="56" customFormat="1" ht="15" customHeight="1" x14ac:dyDescent="0.2">
      <c r="B30" s="63" t="s">
        <v>1</v>
      </c>
      <c r="C30" s="64">
        <v>4.925407079588676</v>
      </c>
      <c r="D30" s="64">
        <v>4.8764352888490823</v>
      </c>
      <c r="E30" s="64">
        <v>4.6404402396903599</v>
      </c>
      <c r="F30" s="64">
        <v>4.5147865023154452</v>
      </c>
      <c r="G30" s="64">
        <v>4.4807921017904562</v>
      </c>
      <c r="H30" s="64"/>
      <c r="I30" s="64"/>
      <c r="J30" s="64"/>
      <c r="K30" s="64"/>
      <c r="L30" s="64"/>
      <c r="M30" s="64"/>
      <c r="N30" s="64"/>
      <c r="O30" s="64">
        <v>4.6550960784449797</v>
      </c>
      <c r="P30" s="15">
        <v>-2.4120884066995751</v>
      </c>
      <c r="Q30" s="15">
        <v>-0.19187730772812772</v>
      </c>
    </row>
    <row r="31" spans="2:17" s="56" customFormat="1" ht="15" customHeight="1" x14ac:dyDescent="0.2">
      <c r="B31" s="63" t="s">
        <v>31</v>
      </c>
      <c r="C31" s="53">
        <v>461</v>
      </c>
      <c r="D31" s="53">
        <v>463</v>
      </c>
      <c r="E31" s="53">
        <v>474</v>
      </c>
      <c r="F31" s="55">
        <v>482</v>
      </c>
      <c r="G31" s="60">
        <v>490</v>
      </c>
      <c r="H31" s="53"/>
      <c r="I31" s="53"/>
      <c r="J31" s="55"/>
      <c r="K31" s="65"/>
      <c r="L31" s="65"/>
      <c r="M31" s="65"/>
      <c r="N31" s="65"/>
      <c r="O31" s="55">
        <v>474</v>
      </c>
      <c r="P31" s="15" t="s">
        <v>87</v>
      </c>
      <c r="Q31" s="15" t="s">
        <v>87</v>
      </c>
    </row>
    <row r="32" spans="2:17" s="56" customFormat="1" ht="15" customHeight="1" x14ac:dyDescent="0.2">
      <c r="B32" s="63" t="s">
        <v>49</v>
      </c>
      <c r="C32" s="53">
        <v>16854</v>
      </c>
      <c r="D32" s="53">
        <v>16559</v>
      </c>
      <c r="E32" s="53">
        <v>16645</v>
      </c>
      <c r="F32" s="55">
        <v>16920</v>
      </c>
      <c r="G32" s="60">
        <v>16982</v>
      </c>
      <c r="H32" s="53"/>
      <c r="I32" s="53"/>
      <c r="J32" s="55"/>
      <c r="K32" s="55"/>
      <c r="L32" s="55"/>
      <c r="M32" s="55"/>
      <c r="N32" s="55"/>
      <c r="O32" s="55">
        <v>16792</v>
      </c>
      <c r="P32" s="15" t="s">
        <v>87</v>
      </c>
      <c r="Q32" s="15" t="s">
        <v>87</v>
      </c>
    </row>
    <row r="33" spans="2:17" s="56" customFormat="1" ht="15" customHeight="1" x14ac:dyDescent="0.2">
      <c r="B33" s="63" t="s">
        <v>50</v>
      </c>
      <c r="C33" s="53">
        <v>36690</v>
      </c>
      <c r="D33" s="53">
        <v>36507</v>
      </c>
      <c r="E33" s="53">
        <v>36546</v>
      </c>
      <c r="F33" s="55">
        <v>37916</v>
      </c>
      <c r="G33" s="53">
        <v>37230</v>
      </c>
      <c r="H33" s="53"/>
      <c r="I33" s="53"/>
      <c r="J33" s="55"/>
      <c r="K33" s="66"/>
      <c r="L33" s="66"/>
      <c r="M33" s="66"/>
      <c r="N33" s="66"/>
      <c r="O33" s="55">
        <v>36977.800000000003</v>
      </c>
      <c r="P33" s="15" t="s">
        <v>87</v>
      </c>
      <c r="Q33" s="15" t="s">
        <v>87</v>
      </c>
    </row>
    <row r="34" spans="2:17" s="56" customFormat="1" ht="15" customHeight="1" x14ac:dyDescent="0.2">
      <c r="B34" s="63" t="s">
        <v>51</v>
      </c>
      <c r="C34" s="67">
        <v>54.340903296142926</v>
      </c>
      <c r="D34" s="67">
        <v>64.301953832728756</v>
      </c>
      <c r="E34" s="67">
        <v>67.217541128017189</v>
      </c>
      <c r="F34" s="67">
        <v>71.561609874459336</v>
      </c>
      <c r="G34" s="67">
        <v>73.671770077894166</v>
      </c>
      <c r="H34" s="67"/>
      <c r="I34" s="67"/>
      <c r="J34" s="67"/>
      <c r="K34" s="67"/>
      <c r="L34" s="67"/>
      <c r="M34" s="67"/>
      <c r="N34" s="67"/>
      <c r="O34" s="67">
        <v>66.279927265199433</v>
      </c>
      <c r="P34" s="68">
        <v>0.65465875185991251</v>
      </c>
      <c r="Q34" s="68">
        <v>1.5884257816745162</v>
      </c>
    </row>
    <row r="35" spans="2:17" s="56" customFormat="1" ht="15" customHeight="1" x14ac:dyDescent="0.2">
      <c r="B35" s="63" t="s">
        <v>52</v>
      </c>
      <c r="C35" s="67">
        <v>63.679340981560806</v>
      </c>
      <c r="D35" s="67">
        <v>74.518820149594958</v>
      </c>
      <c r="E35" s="67">
        <v>78.445915173596646</v>
      </c>
      <c r="F35" s="67">
        <v>81.606776989755716</v>
      </c>
      <c r="G35" s="67">
        <v>84.461156214739702</v>
      </c>
      <c r="H35" s="67"/>
      <c r="I35" s="67"/>
      <c r="J35" s="67"/>
      <c r="K35" s="67"/>
      <c r="L35" s="67"/>
      <c r="M35" s="67"/>
      <c r="N35" s="67"/>
      <c r="O35" s="67">
        <v>76.567160706941934</v>
      </c>
      <c r="P35" s="68">
        <v>1.4260541421200941</v>
      </c>
      <c r="Q35" s="68">
        <v>2.4619054668256126</v>
      </c>
    </row>
    <row r="36" spans="2:17" s="56" customFormat="1" ht="15" customHeight="1" x14ac:dyDescent="0.2">
      <c r="B36" s="69" t="s">
        <v>53</v>
      </c>
      <c r="C36" s="53">
        <v>49705.252999999997</v>
      </c>
      <c r="D36" s="53">
        <v>48611.055999999997</v>
      </c>
      <c r="E36" s="53">
        <v>62700.356</v>
      </c>
      <c r="F36" s="55">
        <v>72240.448999999993</v>
      </c>
      <c r="G36" s="53">
        <v>82395.057000000001</v>
      </c>
      <c r="H36" s="53"/>
      <c r="I36" s="53"/>
      <c r="J36" s="55"/>
      <c r="K36" s="53"/>
      <c r="L36" s="53"/>
      <c r="M36" s="53"/>
      <c r="N36" s="53"/>
      <c r="O36" s="55">
        <v>315652.17099999997</v>
      </c>
      <c r="P36" s="15">
        <v>21.840072619856677</v>
      </c>
      <c r="Q36" s="15">
        <v>21.349409764797777</v>
      </c>
    </row>
    <row r="37" spans="2:17" s="56" customFormat="1" ht="15" customHeight="1" x14ac:dyDescent="0.2">
      <c r="B37" s="70" t="s">
        <v>54</v>
      </c>
      <c r="C37" s="53">
        <v>34155.252999999997</v>
      </c>
      <c r="D37" s="53">
        <v>34644.989000000001</v>
      </c>
      <c r="E37" s="53">
        <v>44800.008000000002</v>
      </c>
      <c r="F37" s="55">
        <v>53133.733999999997</v>
      </c>
      <c r="G37" s="53">
        <v>59199.56</v>
      </c>
      <c r="H37" s="53"/>
      <c r="I37" s="53"/>
      <c r="J37" s="55"/>
      <c r="K37" s="53"/>
      <c r="L37" s="53"/>
      <c r="M37" s="53"/>
      <c r="N37" s="53"/>
      <c r="O37" s="55">
        <v>225933.54399999999</v>
      </c>
      <c r="P37" s="15">
        <v>21.857015085701814</v>
      </c>
      <c r="Q37" s="15">
        <v>22.971037735073697</v>
      </c>
    </row>
    <row r="38" spans="2:17" s="56" customFormat="1" ht="15" customHeight="1" x14ac:dyDescent="0.2">
      <c r="B38" s="69" t="s">
        <v>55</v>
      </c>
      <c r="C38" s="71">
        <v>65.372158231797187</v>
      </c>
      <c r="D38" s="71">
        <v>74.721966043498142</v>
      </c>
      <c r="E38" s="71">
        <v>86.822562234130174</v>
      </c>
      <c r="F38" s="71">
        <v>104.67638691883373</v>
      </c>
      <c r="G38" s="71">
        <v>112.45219796292849</v>
      </c>
      <c r="H38" s="71"/>
      <c r="I38" s="71"/>
      <c r="J38" s="71"/>
      <c r="K38" s="64"/>
      <c r="L38" s="64"/>
      <c r="M38" s="71"/>
      <c r="N38" s="71"/>
      <c r="O38" s="71">
        <v>89.084788319993635</v>
      </c>
      <c r="P38" s="15">
        <v>18.828887635097313</v>
      </c>
      <c r="Q38" s="15">
        <v>21.187151033268247</v>
      </c>
    </row>
    <row r="39" spans="2:17" s="56" customFormat="1" ht="15" customHeight="1" x14ac:dyDescent="0.2">
      <c r="B39" s="69" t="s">
        <v>56</v>
      </c>
      <c r="C39" s="71">
        <v>102.65834605720332</v>
      </c>
      <c r="D39" s="71">
        <v>100.27261018558181</v>
      </c>
      <c r="E39" s="71">
        <v>110.67824505839017</v>
      </c>
      <c r="F39" s="71">
        <v>128.26923299761489</v>
      </c>
      <c r="G39" s="71">
        <v>133.14072764647275</v>
      </c>
      <c r="H39" s="71"/>
      <c r="I39" s="71"/>
      <c r="J39" s="71"/>
      <c r="K39" s="64"/>
      <c r="L39" s="64"/>
      <c r="M39" s="71"/>
      <c r="N39" s="71"/>
      <c r="O39" s="71">
        <v>116.34855922235703</v>
      </c>
      <c r="P39" s="15">
        <v>16.822563840704575</v>
      </c>
      <c r="Q39" s="15">
        <v>17.290554804765577</v>
      </c>
    </row>
    <row r="40" spans="2:17" s="56" customFormat="1" ht="7.5" customHeight="1" x14ac:dyDescent="0.2">
      <c r="B40" s="72"/>
      <c r="P40" s="72"/>
      <c r="Q40" s="72"/>
    </row>
    <row r="41" spans="2:17" ht="3" customHeight="1" x14ac:dyDescent="0.15">
      <c r="B41" s="73"/>
      <c r="C41" s="74"/>
      <c r="D41" s="74"/>
      <c r="E41" s="74"/>
      <c r="F41" s="74"/>
      <c r="G41" s="74"/>
      <c r="H41" s="74"/>
      <c r="I41" s="74"/>
      <c r="J41" s="74"/>
      <c r="K41" s="74"/>
      <c r="L41" s="74"/>
      <c r="M41" s="74"/>
      <c r="N41" s="74"/>
      <c r="O41" s="74"/>
      <c r="P41" s="74"/>
      <c r="Q41" s="74"/>
    </row>
    <row r="42" spans="2:17" ht="6" customHeight="1" x14ac:dyDescent="0.15"/>
    <row r="43" spans="2:17" ht="12.75" hidden="1" customHeight="1" x14ac:dyDescent="0.15">
      <c r="B43" s="75" t="s">
        <v>5</v>
      </c>
    </row>
    <row r="44" spans="2:17" ht="12.75" customHeight="1" x14ac:dyDescent="0.15">
      <c r="B44" s="97" t="s">
        <v>9</v>
      </c>
      <c r="C44" s="97"/>
      <c r="D44" s="97"/>
      <c r="E44" s="97"/>
      <c r="F44" s="97"/>
      <c r="G44" s="97"/>
      <c r="H44" s="97"/>
      <c r="I44" s="97"/>
      <c r="J44" s="97"/>
      <c r="K44" s="97"/>
      <c r="L44" s="97"/>
      <c r="M44" s="97"/>
      <c r="N44" s="97"/>
      <c r="O44" s="97"/>
      <c r="P44" s="97"/>
      <c r="Q44" s="97"/>
    </row>
    <row r="45" spans="2:17" ht="12.75" customHeight="1" x14ac:dyDescent="0.15">
      <c r="B45" s="12" t="s">
        <v>6</v>
      </c>
      <c r="C45" s="12"/>
    </row>
    <row r="46" spans="2:17" ht="12.75" hidden="1" customHeight="1" x14ac:dyDescent="0.15">
      <c r="B46" s="98" t="s">
        <v>76</v>
      </c>
      <c r="C46" s="98"/>
      <c r="D46" s="98"/>
      <c r="E46" s="98"/>
      <c r="F46" s="98"/>
      <c r="G46" s="98"/>
      <c r="H46" s="98"/>
      <c r="I46" s="98"/>
      <c r="J46" s="98"/>
      <c r="K46" s="98"/>
      <c r="L46" s="98"/>
      <c r="M46" s="98"/>
      <c r="N46" s="98"/>
      <c r="O46" s="98"/>
      <c r="P46" s="98"/>
      <c r="Q46" s="98"/>
    </row>
    <row r="47" spans="2:17" ht="6" customHeight="1" x14ac:dyDescent="0.15">
      <c r="B47" s="76"/>
    </row>
    <row r="48" spans="2:17" ht="12.75" customHeight="1" x14ac:dyDescent="0.15">
      <c r="B48" s="99" t="s">
        <v>10</v>
      </c>
      <c r="C48" s="99"/>
      <c r="D48" s="99"/>
      <c r="E48" s="99"/>
      <c r="F48" s="99"/>
      <c r="G48" s="99"/>
      <c r="H48" s="99"/>
      <c r="I48" s="99"/>
      <c r="J48" s="99"/>
      <c r="K48" s="99"/>
      <c r="L48" s="99"/>
      <c r="M48" s="99"/>
      <c r="N48" s="99"/>
      <c r="O48" s="99"/>
      <c r="P48" s="99"/>
      <c r="Q48" s="99"/>
    </row>
    <row r="49" spans="2:17" ht="12.75" customHeight="1" x14ac:dyDescent="0.15">
      <c r="B49" s="100" t="s">
        <v>7</v>
      </c>
      <c r="C49" s="101"/>
      <c r="D49" s="101"/>
      <c r="E49" s="101"/>
      <c r="F49" s="101"/>
      <c r="G49" s="101"/>
      <c r="H49" s="101"/>
      <c r="I49" s="101"/>
      <c r="J49" s="101"/>
      <c r="K49" s="101"/>
      <c r="L49" s="101"/>
      <c r="M49" s="101"/>
      <c r="N49" s="101"/>
      <c r="O49" s="101"/>
      <c r="P49" s="101"/>
      <c r="Q49" s="101"/>
    </row>
    <row r="50" spans="2:17" ht="22.5" customHeight="1" x14ac:dyDescent="0.15">
      <c r="B50" s="100" t="s">
        <v>77</v>
      </c>
      <c r="C50" s="101"/>
      <c r="D50" s="101"/>
      <c r="E50" s="101"/>
      <c r="F50" s="101"/>
      <c r="G50" s="101"/>
      <c r="H50" s="101"/>
      <c r="I50" s="101"/>
      <c r="J50" s="101"/>
      <c r="K50" s="101"/>
      <c r="L50" s="101"/>
      <c r="M50" s="101"/>
      <c r="N50" s="101"/>
      <c r="O50" s="101"/>
      <c r="P50" s="101"/>
      <c r="Q50" s="101"/>
    </row>
    <row r="51" spans="2:17" ht="12.75" customHeight="1" x14ac:dyDescent="0.15">
      <c r="B51" s="102" t="s">
        <v>20</v>
      </c>
      <c r="C51" s="102"/>
      <c r="D51" s="102"/>
      <c r="E51" s="102"/>
      <c r="F51" s="102"/>
      <c r="G51" s="102"/>
      <c r="H51" s="102"/>
      <c r="I51" s="102"/>
      <c r="J51" s="102"/>
      <c r="K51" s="102"/>
      <c r="L51" s="102"/>
      <c r="M51" s="102"/>
      <c r="N51" s="102"/>
      <c r="O51" s="102"/>
      <c r="P51" s="102"/>
      <c r="Q51" s="102"/>
    </row>
    <row r="52" spans="2:17" ht="12.75" customHeight="1" x14ac:dyDescent="0.15">
      <c r="B52" s="97" t="s">
        <v>78</v>
      </c>
      <c r="C52" s="102"/>
      <c r="D52" s="102"/>
      <c r="E52" s="102"/>
      <c r="F52" s="102"/>
      <c r="G52" s="102"/>
      <c r="H52" s="102"/>
      <c r="I52" s="102"/>
      <c r="J52" s="102"/>
      <c r="K52" s="102"/>
      <c r="L52" s="102"/>
      <c r="M52" s="102"/>
      <c r="N52" s="102"/>
      <c r="O52" s="102"/>
      <c r="P52" s="102"/>
      <c r="Q52" s="102"/>
    </row>
    <row r="53" spans="2:17" s="77" customFormat="1" ht="12.75" customHeight="1" x14ac:dyDescent="0.15">
      <c r="B53" s="103" t="s">
        <v>48</v>
      </c>
      <c r="C53" s="104"/>
      <c r="D53" s="104"/>
      <c r="E53" s="104"/>
      <c r="F53" s="104"/>
      <c r="G53" s="104"/>
      <c r="H53" s="104"/>
      <c r="I53" s="104"/>
      <c r="J53" s="104"/>
      <c r="K53" s="104"/>
      <c r="L53" s="104"/>
      <c r="M53" s="104"/>
      <c r="N53" s="104"/>
      <c r="O53" s="104"/>
      <c r="P53" s="104"/>
      <c r="Q53" s="104"/>
    </row>
    <row r="54" spans="2:17" ht="22.5" customHeight="1" x14ac:dyDescent="0.15">
      <c r="B54" s="105" t="s">
        <v>42</v>
      </c>
      <c r="C54" s="105"/>
      <c r="D54" s="105"/>
      <c r="E54" s="105"/>
      <c r="F54" s="105"/>
      <c r="G54" s="105"/>
      <c r="H54" s="105"/>
      <c r="I54" s="105"/>
      <c r="J54" s="105"/>
      <c r="K54" s="105"/>
      <c r="L54" s="105"/>
      <c r="M54" s="105"/>
      <c r="N54" s="105"/>
      <c r="O54" s="105"/>
      <c r="P54" s="105"/>
      <c r="Q54" s="105"/>
    </row>
    <row r="55" spans="2:17" ht="22.5" customHeight="1" x14ac:dyDescent="0.15">
      <c r="B55" s="100" t="s">
        <v>43</v>
      </c>
      <c r="C55" s="101"/>
      <c r="D55" s="101"/>
      <c r="E55" s="101"/>
      <c r="F55" s="101"/>
      <c r="G55" s="101"/>
      <c r="H55" s="101"/>
      <c r="I55" s="101"/>
      <c r="J55" s="101"/>
      <c r="K55" s="101"/>
      <c r="L55" s="101"/>
      <c r="M55" s="101"/>
      <c r="N55" s="101"/>
      <c r="O55" s="101"/>
      <c r="P55" s="101"/>
      <c r="Q55" s="101"/>
    </row>
    <row r="56" spans="2:17" ht="22.5" customHeight="1" x14ac:dyDescent="0.15">
      <c r="B56" s="100" t="s">
        <v>44</v>
      </c>
      <c r="C56" s="101"/>
      <c r="D56" s="101"/>
      <c r="E56" s="101"/>
      <c r="F56" s="101"/>
      <c r="G56" s="101"/>
      <c r="H56" s="101"/>
      <c r="I56" s="101"/>
      <c r="J56" s="101"/>
      <c r="K56" s="101"/>
      <c r="L56" s="101"/>
      <c r="M56" s="101"/>
      <c r="N56" s="101"/>
      <c r="O56" s="101"/>
      <c r="P56" s="101"/>
      <c r="Q56" s="101"/>
    </row>
    <row r="57" spans="2:17" ht="12.75" customHeight="1" x14ac:dyDescent="0.15">
      <c r="B57" s="105" t="s">
        <v>45</v>
      </c>
      <c r="C57" s="101"/>
      <c r="D57" s="101"/>
      <c r="E57" s="101"/>
      <c r="F57" s="101"/>
      <c r="G57" s="101"/>
      <c r="H57" s="101"/>
      <c r="I57" s="101"/>
      <c r="J57" s="101"/>
      <c r="K57" s="101"/>
      <c r="L57" s="101"/>
      <c r="M57" s="101"/>
      <c r="N57" s="101"/>
      <c r="O57" s="101"/>
      <c r="P57" s="101"/>
      <c r="Q57" s="101"/>
    </row>
    <row r="58" spans="2:17" ht="22.5" customHeight="1" x14ac:dyDescent="0.15">
      <c r="B58" s="100" t="s">
        <v>46</v>
      </c>
      <c r="C58" s="101"/>
      <c r="D58" s="101"/>
      <c r="E58" s="101"/>
      <c r="F58" s="101"/>
      <c r="G58" s="101"/>
      <c r="H58" s="101"/>
      <c r="I58" s="101"/>
      <c r="J58" s="101"/>
      <c r="K58" s="101"/>
      <c r="L58" s="101"/>
      <c r="M58" s="101"/>
      <c r="N58" s="101"/>
      <c r="O58" s="101"/>
      <c r="P58" s="101"/>
      <c r="Q58" s="101"/>
    </row>
    <row r="59" spans="2:17" ht="22.5" customHeight="1" x14ac:dyDescent="0.15">
      <c r="B59" s="100" t="s">
        <v>47</v>
      </c>
      <c r="C59" s="101"/>
      <c r="D59" s="101"/>
      <c r="E59" s="101"/>
      <c r="F59" s="101"/>
      <c r="G59" s="101"/>
      <c r="H59" s="101"/>
      <c r="I59" s="101"/>
      <c r="J59" s="101"/>
      <c r="K59" s="101"/>
      <c r="L59" s="101"/>
      <c r="M59" s="101"/>
      <c r="N59" s="101"/>
      <c r="O59" s="101"/>
      <c r="P59" s="101"/>
      <c r="Q59" s="101"/>
    </row>
    <row r="60" spans="2:17" ht="6" customHeight="1" x14ac:dyDescent="0.15"/>
    <row r="61" spans="2:17" ht="12" customHeight="1" x14ac:dyDescent="0.15">
      <c r="B61" s="99" t="s">
        <v>27</v>
      </c>
      <c r="C61" s="99"/>
      <c r="D61" s="99"/>
      <c r="E61" s="99"/>
      <c r="F61" s="99"/>
      <c r="G61" s="99"/>
      <c r="H61" s="99"/>
      <c r="I61" s="99"/>
      <c r="J61" s="99"/>
      <c r="K61" s="99"/>
      <c r="L61" s="99"/>
      <c r="M61" s="99"/>
      <c r="N61" s="99"/>
      <c r="O61" s="99"/>
      <c r="P61" s="99"/>
      <c r="Q61" s="99"/>
    </row>
    <row r="62" spans="2:17" ht="12" customHeight="1" x14ac:dyDescent="0.15">
      <c r="B62" s="97" t="s">
        <v>29</v>
      </c>
      <c r="C62" s="97"/>
      <c r="D62" s="97"/>
      <c r="E62" s="97"/>
      <c r="F62" s="97"/>
      <c r="G62" s="97"/>
      <c r="H62" s="97"/>
      <c r="I62" s="97"/>
      <c r="J62" s="97"/>
      <c r="K62" s="97"/>
      <c r="L62" s="97"/>
      <c r="M62" s="97"/>
      <c r="N62" s="97"/>
      <c r="O62" s="97"/>
      <c r="P62" s="97"/>
      <c r="Q62" s="97"/>
    </row>
    <row r="63" spans="2:17" ht="12" customHeight="1" x14ac:dyDescent="0.15">
      <c r="B63" s="97" t="s">
        <v>79</v>
      </c>
      <c r="C63" s="97"/>
      <c r="D63" s="97"/>
      <c r="E63" s="97"/>
      <c r="F63" s="97"/>
      <c r="G63" s="97"/>
      <c r="H63" s="97"/>
      <c r="I63" s="97"/>
      <c r="J63" s="97"/>
      <c r="K63" s="97"/>
      <c r="L63" s="97"/>
      <c r="M63" s="97"/>
      <c r="N63" s="97"/>
      <c r="O63" s="97"/>
      <c r="P63" s="97"/>
      <c r="Q63" s="97"/>
    </row>
  </sheetData>
  <mergeCells count="19">
    <mergeCell ref="B54:Q54"/>
    <mergeCell ref="B55:Q55"/>
    <mergeCell ref="B63:Q63"/>
    <mergeCell ref="B56:Q56"/>
    <mergeCell ref="B57:Q57"/>
    <mergeCell ref="B58:Q58"/>
    <mergeCell ref="B59:Q59"/>
    <mergeCell ref="B61:Q61"/>
    <mergeCell ref="B62:Q62"/>
    <mergeCell ref="B49:Q49"/>
    <mergeCell ref="B50:Q50"/>
    <mergeCell ref="B51:Q51"/>
    <mergeCell ref="B52:Q52"/>
    <mergeCell ref="B53:Q53"/>
    <mergeCell ref="B1:Q1"/>
    <mergeCell ref="B2:Q2"/>
    <mergeCell ref="B44:Q44"/>
    <mergeCell ref="B46:Q46"/>
    <mergeCell ref="B48:Q48"/>
  </mergeCells>
  <hyperlinks>
    <hyperlink ref="B45" r:id="rId1" display="http://estatistica.gov-madeira.pt" xr:uid="{785B5390-FCE4-40F0-93D9-7508F5020EC7}"/>
    <hyperlink ref="B45:C45" r:id="rId2" display="https://estatistica.madeira.gov.pt/" xr:uid="{93CD9F87-C09B-4E9D-B2B5-69E0B39D48A3}"/>
    <hyperlink ref="S2" location="Indice!A1" tooltip="(voltar ao índice)" display="(back to contents)" xr:uid="{4D4B0F99-CFCC-4572-9578-37DF9DE29F32}"/>
  </hyperlinks>
  <printOptions horizontalCentered="1"/>
  <pageMargins left="7.874015748031496E-2" right="7.874015748031496E-2" top="0.6692913385826772" bottom="7.874015748031496E-2" header="0" footer="0"/>
  <pageSetup paperSize="9" scale="5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0F6E-E11A-412D-B1A3-99E737B31582}">
  <sheetPr>
    <pageSetUpPr fitToPage="1"/>
  </sheetPr>
  <dimension ref="B1:S63"/>
  <sheetViews>
    <sheetView showGridLines="0" zoomScaleNormal="100" workbookViewId="0">
      <pane xSplit="2" ySplit="4" topLeftCell="C5" activePane="bottomRight" state="frozen"/>
      <selection pane="topRight"/>
      <selection pane="bottomLeft"/>
      <selection pane="bottomRight" activeCell="S2" sqref="S2"/>
    </sheetView>
  </sheetViews>
  <sheetFormatPr defaultRowHeight="9" x14ac:dyDescent="0.15"/>
  <cols>
    <col min="1" max="1" width="6.7109375" style="45" customWidth="1"/>
    <col min="2" max="2" width="40" style="45" customWidth="1"/>
    <col min="3" max="10" width="10.28515625" style="45" customWidth="1"/>
    <col min="11" max="11" width="11.5703125" style="45" customWidth="1"/>
    <col min="12" max="15" width="10.28515625" style="45" customWidth="1"/>
    <col min="16" max="17" width="14.42578125" style="45" customWidth="1"/>
    <col min="18" max="18" width="6.7109375" style="45" customWidth="1"/>
    <col min="19" max="19" width="15" style="45" bestFit="1" customWidth="1"/>
    <col min="20" max="16384" width="9.140625" style="45"/>
  </cols>
  <sheetData>
    <row r="1" spans="2:19" s="43" customFormat="1" ht="18.75" customHeight="1" x14ac:dyDescent="0.2">
      <c r="B1" s="94" t="s">
        <v>80</v>
      </c>
      <c r="C1" s="94"/>
      <c r="D1" s="94"/>
      <c r="E1" s="94"/>
      <c r="F1" s="94"/>
      <c r="G1" s="94"/>
      <c r="H1" s="94"/>
      <c r="I1" s="94"/>
      <c r="J1" s="94"/>
      <c r="K1" s="94"/>
      <c r="L1" s="94"/>
      <c r="M1" s="94"/>
      <c r="N1" s="94"/>
      <c r="O1" s="94"/>
      <c r="P1" s="94"/>
      <c r="Q1" s="94"/>
    </row>
    <row r="2" spans="2:19" s="43" customFormat="1" ht="15" customHeight="1" x14ac:dyDescent="0.2">
      <c r="B2" s="95" t="s">
        <v>70</v>
      </c>
      <c r="C2" s="96"/>
      <c r="D2" s="96"/>
      <c r="E2" s="96"/>
      <c r="F2" s="96"/>
      <c r="G2" s="96"/>
      <c r="H2" s="96"/>
      <c r="I2" s="96"/>
      <c r="J2" s="96"/>
      <c r="K2" s="96"/>
      <c r="L2" s="96"/>
      <c r="M2" s="96"/>
      <c r="N2" s="96"/>
      <c r="O2" s="96"/>
      <c r="P2" s="96"/>
      <c r="Q2" s="96"/>
      <c r="S2" s="80" t="s">
        <v>57</v>
      </c>
    </row>
    <row r="3" spans="2:19" ht="15" customHeight="1" x14ac:dyDescent="0.15">
      <c r="B3" s="44"/>
      <c r="C3" s="44"/>
      <c r="D3" s="44"/>
      <c r="E3" s="44"/>
      <c r="F3" s="44"/>
      <c r="G3" s="44"/>
      <c r="H3" s="44"/>
      <c r="I3" s="44"/>
      <c r="J3" s="44"/>
      <c r="K3" s="44"/>
      <c r="L3" s="44"/>
      <c r="M3" s="44"/>
      <c r="N3" s="44"/>
      <c r="O3" s="44"/>
      <c r="P3" s="44"/>
      <c r="Q3" s="44"/>
    </row>
    <row r="4" spans="2:19" s="49" customFormat="1" ht="54" customHeight="1" x14ac:dyDescent="0.2">
      <c r="B4" s="46"/>
      <c r="C4" s="47" t="s">
        <v>72</v>
      </c>
      <c r="D4" s="47" t="s">
        <v>88</v>
      </c>
      <c r="E4" s="47" t="s">
        <v>89</v>
      </c>
      <c r="F4" s="47" t="s">
        <v>90</v>
      </c>
      <c r="G4" s="47" t="s">
        <v>91</v>
      </c>
      <c r="H4" s="47" t="s">
        <v>61</v>
      </c>
      <c r="I4" s="47" t="s">
        <v>82</v>
      </c>
      <c r="J4" s="47" t="s">
        <v>83</v>
      </c>
      <c r="K4" s="47" t="s">
        <v>64</v>
      </c>
      <c r="L4" s="47" t="s">
        <v>65</v>
      </c>
      <c r="M4" s="47" t="s">
        <v>84</v>
      </c>
      <c r="N4" s="47" t="s">
        <v>67</v>
      </c>
      <c r="O4" s="47" t="s">
        <v>73</v>
      </c>
      <c r="P4" s="48" t="s">
        <v>74</v>
      </c>
      <c r="Q4" s="48" t="s">
        <v>75</v>
      </c>
    </row>
    <row r="5" spans="2:19" s="49" customFormat="1" ht="7.5" customHeight="1" x14ac:dyDescent="0.2">
      <c r="L5" s="50"/>
      <c r="M5" s="50"/>
      <c r="O5" s="51"/>
      <c r="P5" s="51"/>
      <c r="Q5" s="51"/>
    </row>
    <row r="6" spans="2:19" s="56" customFormat="1" ht="15" customHeight="1" x14ac:dyDescent="0.2">
      <c r="B6" s="52" t="s">
        <v>3</v>
      </c>
      <c r="C6" s="53">
        <v>2219</v>
      </c>
      <c r="D6" s="53">
        <v>2940</v>
      </c>
      <c r="E6" s="53">
        <v>5416</v>
      </c>
      <c r="F6" s="54">
        <v>7757</v>
      </c>
      <c r="G6" s="53">
        <v>14103</v>
      </c>
      <c r="H6" s="53"/>
      <c r="I6" s="53"/>
      <c r="J6" s="55"/>
      <c r="K6" s="55"/>
      <c r="L6" s="55"/>
      <c r="M6" s="55"/>
      <c r="N6" s="55"/>
      <c r="O6" s="53">
        <v>32435</v>
      </c>
      <c r="P6" s="78">
        <v>-16.228096228096224</v>
      </c>
      <c r="Q6" s="15">
        <v>-10.0002774771775</v>
      </c>
    </row>
    <row r="7" spans="2:19" s="56" customFormat="1" ht="15" customHeight="1" x14ac:dyDescent="0.2">
      <c r="B7" s="57" t="s">
        <v>0</v>
      </c>
      <c r="C7" s="53">
        <v>584</v>
      </c>
      <c r="D7" s="53">
        <v>888</v>
      </c>
      <c r="E7" s="53">
        <v>2571</v>
      </c>
      <c r="F7" s="54">
        <v>5064</v>
      </c>
      <c r="G7" s="53">
        <v>10968</v>
      </c>
      <c r="H7" s="53"/>
      <c r="I7" s="53"/>
      <c r="J7" s="55"/>
      <c r="K7" s="55"/>
      <c r="L7" s="55"/>
      <c r="M7" s="55"/>
      <c r="N7" s="55"/>
      <c r="O7" s="53">
        <v>20075</v>
      </c>
      <c r="P7" s="78">
        <v>0.51319648093841597</v>
      </c>
      <c r="Q7" s="15">
        <v>-4.0208452859055281</v>
      </c>
    </row>
    <row r="8" spans="2:19" s="56" customFormat="1" ht="15" customHeight="1" x14ac:dyDescent="0.2">
      <c r="B8" s="57" t="s">
        <v>2</v>
      </c>
      <c r="C8" s="53">
        <v>1635</v>
      </c>
      <c r="D8" s="53">
        <v>2052</v>
      </c>
      <c r="E8" s="53">
        <v>2845</v>
      </c>
      <c r="F8" s="54">
        <v>2693</v>
      </c>
      <c r="G8" s="53">
        <v>3135</v>
      </c>
      <c r="H8" s="53"/>
      <c r="I8" s="53"/>
      <c r="J8" s="55"/>
      <c r="K8" s="55"/>
      <c r="L8" s="55"/>
      <c r="M8" s="55"/>
      <c r="N8" s="55"/>
      <c r="O8" s="53">
        <v>12360</v>
      </c>
      <c r="P8" s="79">
        <v>-47.070741178456863</v>
      </c>
      <c r="Q8" s="15">
        <v>-18.270184487204922</v>
      </c>
    </row>
    <row r="9" spans="2:19" s="56" customFormat="1" ht="15" customHeight="1" x14ac:dyDescent="0.2">
      <c r="B9" s="58" t="s">
        <v>35</v>
      </c>
      <c r="C9" s="53"/>
      <c r="D9" s="53"/>
      <c r="E9" s="53"/>
      <c r="F9" s="55"/>
      <c r="G9" s="53"/>
      <c r="H9" s="53"/>
      <c r="I9" s="53"/>
      <c r="J9" s="53"/>
      <c r="K9" s="53"/>
      <c r="L9" s="53"/>
      <c r="M9" s="53"/>
      <c r="N9" s="53"/>
      <c r="O9" s="53">
        <v>0</v>
      </c>
      <c r="P9" s="78" t="s">
        <v>40</v>
      </c>
      <c r="Q9" s="15"/>
    </row>
    <row r="10" spans="2:19" s="56" customFormat="1" ht="15" customHeight="1" x14ac:dyDescent="0.2">
      <c r="B10" s="59" t="s">
        <v>36</v>
      </c>
      <c r="C10" s="53">
        <v>231</v>
      </c>
      <c r="D10" s="53">
        <v>130</v>
      </c>
      <c r="E10" s="53">
        <v>459</v>
      </c>
      <c r="F10" s="54">
        <v>454</v>
      </c>
      <c r="G10" s="60">
        <v>608</v>
      </c>
      <c r="H10" s="53"/>
      <c r="I10" s="53"/>
      <c r="J10" s="53"/>
      <c r="K10" s="53"/>
      <c r="L10" s="53"/>
      <c r="M10" s="53"/>
      <c r="N10" s="53"/>
      <c r="O10" s="53">
        <v>1882</v>
      </c>
      <c r="P10" s="79">
        <v>-15.555555555555555</v>
      </c>
      <c r="Q10" s="79">
        <v>1.7847485127095775</v>
      </c>
    </row>
    <row r="11" spans="2:19" s="56" customFormat="1" ht="15" customHeight="1" x14ac:dyDescent="0.2">
      <c r="B11" s="59" t="s">
        <v>39</v>
      </c>
      <c r="C11" s="53">
        <v>68</v>
      </c>
      <c r="D11" s="53">
        <v>58</v>
      </c>
      <c r="E11" s="53">
        <v>89</v>
      </c>
      <c r="F11" s="54">
        <v>113</v>
      </c>
      <c r="G11" s="60">
        <v>202</v>
      </c>
      <c r="H11" s="53"/>
      <c r="I11" s="53"/>
      <c r="J11" s="53"/>
      <c r="K11" s="53"/>
      <c r="L11" s="53"/>
      <c r="M11" s="53"/>
      <c r="N11" s="53"/>
      <c r="O11" s="53">
        <v>530</v>
      </c>
      <c r="P11" s="79">
        <v>-90.957923008057293</v>
      </c>
      <c r="Q11" s="79">
        <v>-80.607391145261616</v>
      </c>
    </row>
    <row r="12" spans="2:19" s="56" customFormat="1" ht="15" customHeight="1" x14ac:dyDescent="0.2">
      <c r="B12" s="59" t="s">
        <v>81</v>
      </c>
      <c r="C12" s="62">
        <v>590</v>
      </c>
      <c r="D12" s="62">
        <v>946</v>
      </c>
      <c r="E12" s="62">
        <v>1312</v>
      </c>
      <c r="F12" s="54">
        <v>992</v>
      </c>
      <c r="G12" s="60">
        <v>554</v>
      </c>
      <c r="H12" s="62"/>
      <c r="I12" s="53"/>
      <c r="J12" s="53"/>
      <c r="K12" s="53"/>
      <c r="L12" s="53"/>
      <c r="M12" s="53"/>
      <c r="N12" s="53"/>
      <c r="O12" s="62">
        <v>4394</v>
      </c>
      <c r="P12" s="79">
        <v>-14.374034003091186</v>
      </c>
      <c r="Q12" s="79">
        <v>-2.7015057573073542</v>
      </c>
    </row>
    <row r="13" spans="2:19" s="56" customFormat="1" ht="15" customHeight="1" x14ac:dyDescent="0.2">
      <c r="B13" s="59" t="s">
        <v>38</v>
      </c>
      <c r="C13" s="53">
        <v>746</v>
      </c>
      <c r="D13" s="53">
        <v>918</v>
      </c>
      <c r="E13" s="53">
        <v>985</v>
      </c>
      <c r="F13" s="54">
        <v>1134</v>
      </c>
      <c r="G13" s="60">
        <v>1771</v>
      </c>
      <c r="H13" s="53"/>
      <c r="I13" s="53"/>
      <c r="J13" s="53"/>
      <c r="K13" s="53"/>
      <c r="L13" s="53"/>
      <c r="M13" s="53"/>
      <c r="N13" s="53"/>
      <c r="O13" s="53">
        <v>5554</v>
      </c>
      <c r="P13" s="79">
        <v>-23.729543496985361</v>
      </c>
      <c r="Q13" s="79">
        <v>-7.8174273858921168</v>
      </c>
    </row>
    <row r="14" spans="2:19" s="49" customFormat="1" ht="15" customHeight="1" x14ac:dyDescent="0.2">
      <c r="B14" s="52" t="s">
        <v>8</v>
      </c>
      <c r="C14" s="53">
        <v>2958</v>
      </c>
      <c r="D14" s="53">
        <v>3310</v>
      </c>
      <c r="E14" s="53">
        <v>6039</v>
      </c>
      <c r="F14" s="54">
        <v>8452</v>
      </c>
      <c r="G14" s="60">
        <v>15198</v>
      </c>
      <c r="H14" s="53"/>
      <c r="I14" s="53"/>
      <c r="J14" s="55"/>
      <c r="K14" s="55"/>
      <c r="L14" s="55"/>
      <c r="M14" s="55"/>
      <c r="N14" s="55"/>
      <c r="O14" s="53">
        <v>35957</v>
      </c>
      <c r="P14" s="79">
        <v>-12.990210110494072</v>
      </c>
      <c r="Q14" s="79">
        <v>-7.401303082588651</v>
      </c>
    </row>
    <row r="15" spans="2:19" s="49" customFormat="1" ht="15" customHeight="1" x14ac:dyDescent="0.2">
      <c r="B15" s="57" t="s">
        <v>0</v>
      </c>
      <c r="C15" s="53">
        <v>999</v>
      </c>
      <c r="D15" s="53">
        <v>972</v>
      </c>
      <c r="E15" s="53">
        <v>2739</v>
      </c>
      <c r="F15" s="54">
        <v>5274</v>
      </c>
      <c r="G15" s="60">
        <v>11759</v>
      </c>
      <c r="H15" s="53"/>
      <c r="I15" s="53"/>
      <c r="J15" s="55"/>
      <c r="K15" s="55"/>
      <c r="L15" s="55"/>
      <c r="M15" s="55"/>
      <c r="N15" s="55"/>
      <c r="O15" s="53">
        <v>21743</v>
      </c>
      <c r="P15" s="79">
        <v>3.8138960007062739</v>
      </c>
      <c r="Q15" s="79">
        <v>-1.5218080529009415</v>
      </c>
    </row>
    <row r="16" spans="2:19" s="49" customFormat="1" ht="15" customHeight="1" x14ac:dyDescent="0.2">
      <c r="B16" s="57" t="s">
        <v>2</v>
      </c>
      <c r="C16" s="53">
        <v>1959</v>
      </c>
      <c r="D16" s="53">
        <v>2338</v>
      </c>
      <c r="E16" s="53">
        <v>3300</v>
      </c>
      <c r="F16" s="54">
        <v>3178</v>
      </c>
      <c r="G16" s="60">
        <v>3439</v>
      </c>
      <c r="H16" s="53"/>
      <c r="I16" s="53"/>
      <c r="J16" s="55"/>
      <c r="K16" s="55"/>
      <c r="L16" s="55"/>
      <c r="M16" s="55"/>
      <c r="N16" s="55"/>
      <c r="O16" s="53">
        <v>14214</v>
      </c>
      <c r="P16" s="79">
        <v>-43.990228013029324</v>
      </c>
      <c r="Q16" s="79">
        <v>-15.150429799426934</v>
      </c>
    </row>
    <row r="17" spans="2:17" s="56" customFormat="1" ht="15" customHeight="1" x14ac:dyDescent="0.2">
      <c r="B17" s="58" t="s">
        <v>35</v>
      </c>
      <c r="C17" s="53"/>
      <c r="D17" s="53"/>
      <c r="E17" s="53"/>
      <c r="F17" s="54"/>
      <c r="G17" s="53"/>
      <c r="H17" s="53"/>
      <c r="I17" s="53"/>
      <c r="J17" s="53"/>
      <c r="K17" s="53"/>
      <c r="L17" s="53"/>
      <c r="M17" s="53"/>
      <c r="N17" s="53"/>
      <c r="O17" s="53">
        <v>0</v>
      </c>
      <c r="P17" s="79" t="s">
        <v>40</v>
      </c>
      <c r="Q17" s="79"/>
    </row>
    <row r="18" spans="2:17" s="56" customFormat="1" ht="15" customHeight="1" x14ac:dyDescent="0.2">
      <c r="B18" s="59" t="s">
        <v>36</v>
      </c>
      <c r="C18" s="53">
        <v>254</v>
      </c>
      <c r="D18" s="53">
        <v>142</v>
      </c>
      <c r="E18" s="53">
        <v>482</v>
      </c>
      <c r="F18" s="54">
        <v>524</v>
      </c>
      <c r="G18" s="60">
        <v>673</v>
      </c>
      <c r="H18" s="53"/>
      <c r="I18" s="53"/>
      <c r="J18" s="53"/>
      <c r="K18" s="53"/>
      <c r="L18" s="53"/>
      <c r="M18" s="53"/>
      <c r="N18" s="53"/>
      <c r="O18" s="53">
        <v>2075</v>
      </c>
      <c r="P18" s="79">
        <v>-10.624169986719789</v>
      </c>
      <c r="Q18" s="79">
        <v>5.5979643765903253</v>
      </c>
    </row>
    <row r="19" spans="2:17" s="56" customFormat="1" ht="15" customHeight="1" x14ac:dyDescent="0.2">
      <c r="B19" s="59" t="s">
        <v>39</v>
      </c>
      <c r="C19" s="53">
        <v>74</v>
      </c>
      <c r="D19" s="53">
        <v>61</v>
      </c>
      <c r="E19" s="53">
        <v>93</v>
      </c>
      <c r="F19" s="54">
        <v>123</v>
      </c>
      <c r="G19" s="60">
        <v>211</v>
      </c>
      <c r="H19" s="53"/>
      <c r="I19" s="53"/>
      <c r="J19" s="53"/>
      <c r="K19" s="53"/>
      <c r="L19" s="53"/>
      <c r="M19" s="53"/>
      <c r="N19" s="53"/>
      <c r="O19" s="53">
        <v>562</v>
      </c>
      <c r="P19" s="79">
        <v>-90.567724631202509</v>
      </c>
      <c r="Q19" s="79">
        <v>-79.563636363636363</v>
      </c>
    </row>
    <row r="20" spans="2:17" s="56" customFormat="1" ht="15" customHeight="1" x14ac:dyDescent="0.2">
      <c r="B20" s="59" t="s">
        <v>81</v>
      </c>
      <c r="C20" s="53">
        <v>678</v>
      </c>
      <c r="D20" s="62">
        <v>1094</v>
      </c>
      <c r="E20" s="62">
        <v>1593</v>
      </c>
      <c r="F20" s="54">
        <v>1292</v>
      </c>
      <c r="G20" s="60">
        <v>692</v>
      </c>
      <c r="H20" s="62"/>
      <c r="I20" s="53"/>
      <c r="J20" s="53"/>
      <c r="K20" s="53"/>
      <c r="L20" s="53"/>
      <c r="M20" s="53"/>
      <c r="N20" s="53"/>
      <c r="O20" s="53">
        <v>5349</v>
      </c>
      <c r="P20" s="79">
        <v>-8.3443708609271532</v>
      </c>
      <c r="Q20" s="79">
        <v>-2.8514347984017419</v>
      </c>
    </row>
    <row r="21" spans="2:17" s="56" customFormat="1" ht="15" customHeight="1" x14ac:dyDescent="0.2">
      <c r="B21" s="59" t="s">
        <v>38</v>
      </c>
      <c r="C21" s="53">
        <v>953</v>
      </c>
      <c r="D21" s="53">
        <v>1041</v>
      </c>
      <c r="E21" s="53">
        <v>1132</v>
      </c>
      <c r="F21" s="54">
        <v>1239</v>
      </c>
      <c r="G21" s="60">
        <v>1863</v>
      </c>
      <c r="H21" s="53"/>
      <c r="I21" s="53"/>
      <c r="J21" s="53"/>
      <c r="K21" s="53"/>
      <c r="L21" s="53"/>
      <c r="M21" s="53"/>
      <c r="N21" s="53"/>
      <c r="O21" s="53">
        <v>6228</v>
      </c>
      <c r="P21" s="81">
        <v>-22.21294363256785</v>
      </c>
      <c r="Q21" s="81">
        <v>-4.6394120349104284</v>
      </c>
    </row>
    <row r="22" spans="2:17" s="56" customFormat="1" ht="15" customHeight="1" x14ac:dyDescent="0.2">
      <c r="B22" s="52" t="s">
        <v>4</v>
      </c>
      <c r="C22" s="53">
        <v>15693</v>
      </c>
      <c r="D22" s="53">
        <v>17040</v>
      </c>
      <c r="E22" s="53">
        <v>24519</v>
      </c>
      <c r="F22" s="54">
        <v>34701</v>
      </c>
      <c r="G22" s="60">
        <v>54369</v>
      </c>
      <c r="H22" s="53"/>
      <c r="I22" s="53"/>
      <c r="J22" s="55"/>
      <c r="K22" s="55"/>
      <c r="L22" s="55"/>
      <c r="M22" s="55"/>
      <c r="N22" s="55"/>
      <c r="O22" s="53">
        <v>146322</v>
      </c>
      <c r="P22" s="79">
        <v>3.0789648307896433</v>
      </c>
      <c r="Q22" s="79">
        <v>2.7304065771274866</v>
      </c>
    </row>
    <row r="23" spans="2:17" s="56" customFormat="1" ht="15" customHeight="1" x14ac:dyDescent="0.2">
      <c r="B23" s="57" t="s">
        <v>0</v>
      </c>
      <c r="C23" s="53">
        <v>5160</v>
      </c>
      <c r="D23" s="53">
        <v>4572</v>
      </c>
      <c r="E23" s="53">
        <v>8756</v>
      </c>
      <c r="F23" s="54">
        <v>19152</v>
      </c>
      <c r="G23" s="60">
        <v>40561</v>
      </c>
      <c r="H23" s="53"/>
      <c r="I23" s="53"/>
      <c r="J23" s="55"/>
      <c r="K23" s="55"/>
      <c r="L23" s="55"/>
      <c r="M23" s="55"/>
      <c r="N23" s="55"/>
      <c r="O23" s="53">
        <v>78201</v>
      </c>
      <c r="P23" s="79">
        <v>24.355397492105336</v>
      </c>
      <c r="Q23" s="79">
        <v>13.900986061144538</v>
      </c>
    </row>
    <row r="24" spans="2:17" s="56" customFormat="1" ht="15" customHeight="1" x14ac:dyDescent="0.2">
      <c r="B24" s="57" t="s">
        <v>2</v>
      </c>
      <c r="C24" s="53">
        <v>10533</v>
      </c>
      <c r="D24" s="53">
        <v>12468</v>
      </c>
      <c r="E24" s="53">
        <v>15763</v>
      </c>
      <c r="F24" s="54">
        <v>15549</v>
      </c>
      <c r="G24" s="60">
        <v>13808</v>
      </c>
      <c r="H24" s="53"/>
      <c r="I24" s="53"/>
      <c r="J24" s="55"/>
      <c r="K24" s="55"/>
      <c r="L24" s="55"/>
      <c r="M24" s="55"/>
      <c r="N24" s="55"/>
      <c r="O24" s="53">
        <v>68121</v>
      </c>
      <c r="P24" s="79">
        <v>-31.399046104928463</v>
      </c>
      <c r="Q24" s="79">
        <v>-7.6650943396226463</v>
      </c>
    </row>
    <row r="25" spans="2:17" s="56" customFormat="1" ht="15" customHeight="1" x14ac:dyDescent="0.2">
      <c r="B25" s="58" t="s">
        <v>35</v>
      </c>
      <c r="C25" s="53"/>
      <c r="D25" s="53"/>
      <c r="E25" s="53"/>
      <c r="F25" s="55"/>
      <c r="G25" s="53"/>
      <c r="H25" s="53"/>
      <c r="I25" s="53"/>
      <c r="J25" s="53"/>
      <c r="K25" s="53"/>
      <c r="L25" s="53"/>
      <c r="M25" s="53"/>
      <c r="N25" s="53"/>
      <c r="O25" s="53">
        <v>0</v>
      </c>
      <c r="P25" s="79" t="s">
        <v>40</v>
      </c>
      <c r="Q25" s="79"/>
    </row>
    <row r="26" spans="2:17" s="56" customFormat="1" ht="15" customHeight="1" x14ac:dyDescent="0.2">
      <c r="B26" s="59" t="s">
        <v>36</v>
      </c>
      <c r="C26" s="53">
        <v>1004</v>
      </c>
      <c r="D26" s="53">
        <v>806</v>
      </c>
      <c r="E26" s="53">
        <v>2382</v>
      </c>
      <c r="F26" s="54">
        <v>2462</v>
      </c>
      <c r="G26" s="60">
        <v>2905</v>
      </c>
      <c r="H26" s="53"/>
      <c r="I26" s="53"/>
      <c r="J26" s="53"/>
      <c r="K26" s="53"/>
      <c r="L26" s="53"/>
      <c r="M26" s="53"/>
      <c r="N26" s="53"/>
      <c r="O26" s="53">
        <v>9559</v>
      </c>
      <c r="P26" s="79">
        <v>-11.162079510703361</v>
      </c>
      <c r="Q26" s="79">
        <v>1.2927837236409889</v>
      </c>
    </row>
    <row r="27" spans="2:17" s="56" customFormat="1" ht="15" customHeight="1" x14ac:dyDescent="0.2">
      <c r="B27" s="59" t="s">
        <v>39</v>
      </c>
      <c r="C27" s="53">
        <v>340</v>
      </c>
      <c r="D27" s="53">
        <v>242</v>
      </c>
      <c r="E27" s="53">
        <v>301</v>
      </c>
      <c r="F27" s="54">
        <v>378</v>
      </c>
      <c r="G27" s="60">
        <v>745</v>
      </c>
      <c r="H27" s="53"/>
      <c r="I27" s="53"/>
      <c r="J27" s="53"/>
      <c r="K27" s="53"/>
      <c r="L27" s="53"/>
      <c r="M27" s="53"/>
      <c r="N27" s="53"/>
      <c r="O27" s="53">
        <v>2006</v>
      </c>
      <c r="P27" s="79">
        <v>-86.22920517560074</v>
      </c>
      <c r="Q27" s="79">
        <v>-69.956567320652979</v>
      </c>
    </row>
    <row r="28" spans="2:17" s="56" customFormat="1" ht="15" customHeight="1" x14ac:dyDescent="0.2">
      <c r="B28" s="59" t="s">
        <v>81</v>
      </c>
      <c r="C28" s="53">
        <v>4376</v>
      </c>
      <c r="D28" s="62">
        <v>6802</v>
      </c>
      <c r="E28" s="62">
        <v>8512</v>
      </c>
      <c r="F28" s="54">
        <v>8136</v>
      </c>
      <c r="G28" s="60">
        <v>4515</v>
      </c>
      <c r="H28" s="62"/>
      <c r="I28" s="53"/>
      <c r="J28" s="53"/>
      <c r="K28" s="53"/>
      <c r="L28" s="53"/>
      <c r="M28" s="53"/>
      <c r="N28" s="53"/>
      <c r="O28" s="53">
        <v>32341</v>
      </c>
      <c r="P28" s="79">
        <v>6.9651741293532243</v>
      </c>
      <c r="Q28" s="79">
        <v>-2.091910874303704</v>
      </c>
    </row>
    <row r="29" spans="2:17" s="56" customFormat="1" ht="15" customHeight="1" x14ac:dyDescent="0.2">
      <c r="B29" s="59" t="s">
        <v>38</v>
      </c>
      <c r="C29" s="53">
        <v>4813</v>
      </c>
      <c r="D29" s="53">
        <v>4618</v>
      </c>
      <c r="E29" s="53">
        <v>4568</v>
      </c>
      <c r="F29" s="55">
        <v>4573</v>
      </c>
      <c r="G29" s="60">
        <v>5643</v>
      </c>
      <c r="H29" s="53"/>
      <c r="I29" s="53"/>
      <c r="J29" s="53"/>
      <c r="K29" s="53"/>
      <c r="L29" s="53"/>
      <c r="M29" s="53"/>
      <c r="N29" s="53"/>
      <c r="O29" s="53">
        <v>24215</v>
      </c>
      <c r="P29" s="79">
        <v>-21.917808219178081</v>
      </c>
      <c r="Q29" s="79">
        <v>-1.6849370686155107</v>
      </c>
    </row>
    <row r="30" spans="2:17" s="56" customFormat="1" ht="15" customHeight="1" x14ac:dyDescent="0.2">
      <c r="B30" s="63" t="s">
        <v>1</v>
      </c>
      <c r="C30" s="64">
        <v>5.3052738336713992</v>
      </c>
      <c r="D30" s="64">
        <v>5.1480362537764348</v>
      </c>
      <c r="E30" s="64">
        <v>4.0601092896174862</v>
      </c>
      <c r="F30" s="64">
        <v>4.1056554661618554</v>
      </c>
      <c r="G30" s="64">
        <v>3.5773786024476903</v>
      </c>
      <c r="H30" s="64"/>
      <c r="I30" s="64"/>
      <c r="J30" s="64"/>
      <c r="K30" s="64"/>
      <c r="L30" s="64"/>
      <c r="M30" s="64"/>
      <c r="N30" s="64"/>
      <c r="O30" s="64">
        <v>4.0693606251912007</v>
      </c>
      <c r="P30" s="79">
        <v>18.468237840466028</v>
      </c>
      <c r="Q30" s="79">
        <v>10.941525093763026</v>
      </c>
    </row>
    <row r="31" spans="2:17" s="56" customFormat="1" ht="15" customHeight="1" x14ac:dyDescent="0.2">
      <c r="B31" s="63" t="s">
        <v>31</v>
      </c>
      <c r="C31" s="53">
        <v>13</v>
      </c>
      <c r="D31" s="53">
        <v>15</v>
      </c>
      <c r="E31" s="53">
        <v>17</v>
      </c>
      <c r="F31" s="55">
        <v>20</v>
      </c>
      <c r="G31" s="60">
        <v>21</v>
      </c>
      <c r="H31" s="53"/>
      <c r="I31" s="53"/>
      <c r="J31" s="55"/>
      <c r="K31" s="65"/>
      <c r="L31" s="65"/>
      <c r="M31" s="65"/>
      <c r="N31" s="65"/>
      <c r="O31" s="55">
        <v>17.2</v>
      </c>
      <c r="P31" s="79" t="s">
        <v>87</v>
      </c>
      <c r="Q31" s="79" t="s">
        <v>87</v>
      </c>
    </row>
    <row r="32" spans="2:17" s="56" customFormat="1" ht="15" customHeight="1" x14ac:dyDescent="0.2">
      <c r="B32" s="63" t="s">
        <v>49</v>
      </c>
      <c r="C32" s="53">
        <v>733</v>
      </c>
      <c r="D32" s="53">
        <v>798</v>
      </c>
      <c r="E32" s="53">
        <v>868</v>
      </c>
      <c r="F32" s="55">
        <v>906</v>
      </c>
      <c r="G32" s="60">
        <v>1260</v>
      </c>
      <c r="H32" s="53"/>
      <c r="I32" s="53"/>
      <c r="J32" s="55"/>
      <c r="K32" s="55"/>
      <c r="L32" s="55"/>
      <c r="M32" s="55"/>
      <c r="N32" s="65"/>
      <c r="O32" s="55">
        <v>913</v>
      </c>
      <c r="P32" s="79" t="s">
        <v>87</v>
      </c>
      <c r="Q32" s="79" t="s">
        <v>87</v>
      </c>
    </row>
    <row r="33" spans="2:17" s="56" customFormat="1" ht="15" customHeight="1" x14ac:dyDescent="0.2">
      <c r="B33" s="63" t="s">
        <v>50</v>
      </c>
      <c r="C33" s="53">
        <v>1431</v>
      </c>
      <c r="D33" s="53">
        <v>1687</v>
      </c>
      <c r="E33" s="53">
        <v>1867</v>
      </c>
      <c r="F33" s="55">
        <v>1982</v>
      </c>
      <c r="G33" s="53">
        <v>2838</v>
      </c>
      <c r="H33" s="53"/>
      <c r="I33" s="53"/>
      <c r="J33" s="55"/>
      <c r="K33" s="66"/>
      <c r="L33" s="66"/>
      <c r="M33" s="66"/>
      <c r="N33" s="66"/>
      <c r="O33" s="55">
        <v>1961</v>
      </c>
      <c r="P33" s="79" t="s">
        <v>87</v>
      </c>
      <c r="Q33" s="79" t="s">
        <v>87</v>
      </c>
    </row>
    <row r="34" spans="2:17" s="56" customFormat="1" ht="15" customHeight="1" x14ac:dyDescent="0.2">
      <c r="B34" s="63" t="s">
        <v>51</v>
      </c>
      <c r="C34" s="67">
        <v>29.126935822005816</v>
      </c>
      <c r="D34" s="67">
        <v>30.660936573799646</v>
      </c>
      <c r="E34" s="67">
        <v>37.349897195777253</v>
      </c>
      <c r="F34" s="67">
        <v>49.80995627312479</v>
      </c>
      <c r="G34" s="67">
        <v>55.690058878355956</v>
      </c>
      <c r="H34" s="67"/>
      <c r="I34" s="67"/>
      <c r="J34" s="67"/>
      <c r="K34" s="67"/>
      <c r="L34" s="67"/>
      <c r="M34" s="67"/>
      <c r="N34" s="67"/>
      <c r="O34" s="67">
        <v>42.986810906935389</v>
      </c>
      <c r="P34" s="68">
        <v>0.79255427086864216</v>
      </c>
      <c r="Q34" s="68">
        <v>-0.67989748659175575</v>
      </c>
    </row>
    <row r="35" spans="2:17" s="56" customFormat="1" ht="15" customHeight="1" x14ac:dyDescent="0.2">
      <c r="B35" s="63" t="s">
        <v>52</v>
      </c>
      <c r="C35" s="67">
        <v>34.968974167143422</v>
      </c>
      <c r="D35" s="67">
        <v>38.113139992839237</v>
      </c>
      <c r="E35" s="67">
        <v>47.335364947227596</v>
      </c>
      <c r="F35" s="67">
        <v>57.538631346578363</v>
      </c>
      <c r="G35" s="67">
        <v>63.410138248847922</v>
      </c>
      <c r="H35" s="67"/>
      <c r="I35" s="67"/>
      <c r="J35" s="67"/>
      <c r="K35" s="67"/>
      <c r="L35" s="67"/>
      <c r="M35" s="67"/>
      <c r="N35" s="67"/>
      <c r="O35" s="67">
        <v>50.360669970697828</v>
      </c>
      <c r="P35" s="68">
        <v>-0.48436432207633118</v>
      </c>
      <c r="Q35" s="68">
        <v>-0.62315703275483969</v>
      </c>
    </row>
    <row r="36" spans="2:17" s="56" customFormat="1" ht="15" customHeight="1" x14ac:dyDescent="0.2">
      <c r="B36" s="69" t="s">
        <v>53</v>
      </c>
      <c r="C36" s="53">
        <v>517.33600000000001</v>
      </c>
      <c r="D36" s="53">
        <v>595.44899999999996</v>
      </c>
      <c r="E36" s="53">
        <v>782.35799999999995</v>
      </c>
      <c r="F36" s="55">
        <v>1626.066</v>
      </c>
      <c r="G36" s="53">
        <v>3014.1179999999999</v>
      </c>
      <c r="H36" s="53"/>
      <c r="I36" s="53"/>
      <c r="J36" s="55"/>
      <c r="K36" s="53"/>
      <c r="L36" s="53"/>
      <c r="M36" s="53"/>
      <c r="N36" s="53"/>
      <c r="O36" s="55">
        <v>6535.3269999999993</v>
      </c>
      <c r="P36" s="79">
        <v>10.467868449427552</v>
      </c>
      <c r="Q36" s="79">
        <v>7.5426668786146678</v>
      </c>
    </row>
    <row r="37" spans="2:17" s="56" customFormat="1" ht="15" customHeight="1" x14ac:dyDescent="0.2">
      <c r="B37" s="70" t="s">
        <v>54</v>
      </c>
      <c r="C37" s="53">
        <v>279.76799999999997</v>
      </c>
      <c r="D37" s="53">
        <v>403.89800000000002</v>
      </c>
      <c r="E37" s="53">
        <v>524.44899999999996</v>
      </c>
      <c r="F37" s="55">
        <v>1213.394</v>
      </c>
      <c r="G37" s="53">
        <v>2081.7840000000001</v>
      </c>
      <c r="H37" s="53"/>
      <c r="I37" s="53"/>
      <c r="J37" s="55"/>
      <c r="K37" s="53"/>
      <c r="L37" s="53"/>
      <c r="M37" s="53"/>
      <c r="N37" s="53"/>
      <c r="O37" s="55">
        <v>4503.2929999999997</v>
      </c>
      <c r="P37" s="79">
        <v>13.174264046318186</v>
      </c>
      <c r="Q37" s="79">
        <v>12.61036498088024</v>
      </c>
    </row>
    <row r="38" spans="2:17" s="56" customFormat="1" ht="15" customHeight="1" x14ac:dyDescent="0.2">
      <c r="B38" s="69" t="s">
        <v>55</v>
      </c>
      <c r="C38" s="71">
        <v>12.312106676055098</v>
      </c>
      <c r="D38" s="71">
        <v>18.076351593268885</v>
      </c>
      <c r="E38" s="71">
        <v>19.490448937119073</v>
      </c>
      <c r="F38" s="71">
        <v>44.642899190581311</v>
      </c>
      <c r="G38" s="71">
        <v>53.297081413210442</v>
      </c>
      <c r="H38" s="71"/>
      <c r="I38" s="71"/>
      <c r="J38" s="71"/>
      <c r="K38" s="64"/>
      <c r="L38" s="64"/>
      <c r="M38" s="71"/>
      <c r="N38" s="71"/>
      <c r="O38" s="71">
        <v>32.581796476503996</v>
      </c>
      <c r="P38" s="79">
        <v>13.264084890799399</v>
      </c>
      <c r="Q38" s="79">
        <v>12.088926399049281</v>
      </c>
    </row>
    <row r="39" spans="2:17" s="56" customFormat="1" ht="15" customHeight="1" x14ac:dyDescent="0.2">
      <c r="B39" s="69" t="s">
        <v>56</v>
      </c>
      <c r="C39" s="71">
        <v>35.208658444500379</v>
      </c>
      <c r="D39" s="71">
        <v>47.428135274776892</v>
      </c>
      <c r="E39" s="71">
        <v>41.175237497055825</v>
      </c>
      <c r="F39" s="71">
        <v>77.587697423108892</v>
      </c>
      <c r="G39" s="71">
        <v>84.051356589147289</v>
      </c>
      <c r="H39" s="71"/>
      <c r="I39" s="71"/>
      <c r="J39" s="71"/>
      <c r="K39" s="64"/>
      <c r="L39" s="64"/>
      <c r="M39" s="71"/>
      <c r="N39" s="71"/>
      <c r="O39" s="71">
        <v>64.69690831250179</v>
      </c>
      <c r="P39" s="79">
        <v>14.129263286696103</v>
      </c>
      <c r="Q39" s="79">
        <v>13.475901648190103</v>
      </c>
    </row>
    <row r="40" spans="2:17" s="56" customFormat="1" ht="7.5" customHeight="1" x14ac:dyDescent="0.2">
      <c r="B40" s="72"/>
      <c r="P40" s="72"/>
      <c r="Q40" s="72"/>
    </row>
    <row r="41" spans="2:17" ht="3" customHeight="1" x14ac:dyDescent="0.15">
      <c r="B41" s="73"/>
      <c r="C41" s="74"/>
      <c r="D41" s="74"/>
      <c r="E41" s="74"/>
      <c r="F41" s="74"/>
      <c r="G41" s="74"/>
      <c r="H41" s="74"/>
      <c r="I41" s="74"/>
      <c r="J41" s="74"/>
      <c r="K41" s="74"/>
      <c r="L41" s="74"/>
      <c r="M41" s="74"/>
      <c r="N41" s="74"/>
      <c r="O41" s="74"/>
      <c r="P41" s="74"/>
      <c r="Q41" s="74"/>
    </row>
    <row r="42" spans="2:17" ht="6" customHeight="1" x14ac:dyDescent="0.15"/>
    <row r="43" spans="2:17" ht="12.75" hidden="1" customHeight="1" x14ac:dyDescent="0.15">
      <c r="B43" s="75" t="s">
        <v>5</v>
      </c>
    </row>
    <row r="44" spans="2:17" ht="12.75" customHeight="1" x14ac:dyDescent="0.15">
      <c r="B44" s="97" t="s">
        <v>9</v>
      </c>
      <c r="C44" s="97"/>
      <c r="D44" s="97"/>
      <c r="E44" s="97"/>
      <c r="F44" s="97"/>
      <c r="G44" s="97"/>
      <c r="H44" s="97"/>
      <c r="I44" s="97"/>
      <c r="J44" s="97"/>
      <c r="K44" s="97"/>
      <c r="L44" s="97"/>
      <c r="M44" s="97"/>
      <c r="N44" s="97"/>
      <c r="O44" s="97"/>
      <c r="P44" s="97"/>
      <c r="Q44" s="97"/>
    </row>
    <row r="45" spans="2:17" ht="12.75" customHeight="1" x14ac:dyDescent="0.15">
      <c r="B45" s="12" t="s">
        <v>6</v>
      </c>
      <c r="C45" s="12"/>
    </row>
    <row r="46" spans="2:17" ht="12.75" hidden="1" customHeight="1" x14ac:dyDescent="0.15">
      <c r="B46" s="98" t="s">
        <v>76</v>
      </c>
      <c r="C46" s="98"/>
      <c r="D46" s="98"/>
      <c r="E46" s="98"/>
      <c r="F46" s="98"/>
      <c r="G46" s="98"/>
      <c r="H46" s="98"/>
      <c r="I46" s="98"/>
      <c r="J46" s="98"/>
      <c r="K46" s="98"/>
      <c r="L46" s="98"/>
      <c r="M46" s="98"/>
      <c r="N46" s="98"/>
      <c r="O46" s="98"/>
      <c r="P46" s="98"/>
      <c r="Q46" s="98"/>
    </row>
    <row r="47" spans="2:17" ht="6" customHeight="1" x14ac:dyDescent="0.15">
      <c r="B47" s="76"/>
    </row>
    <row r="48" spans="2:17" ht="12.75" customHeight="1" x14ac:dyDescent="0.15">
      <c r="B48" s="99" t="s">
        <v>10</v>
      </c>
      <c r="C48" s="99"/>
      <c r="D48" s="99"/>
      <c r="E48" s="99"/>
      <c r="F48" s="99"/>
      <c r="G48" s="99"/>
      <c r="H48" s="99"/>
      <c r="I48" s="99"/>
      <c r="J48" s="99"/>
      <c r="K48" s="99"/>
      <c r="L48" s="99"/>
      <c r="M48" s="99"/>
      <c r="N48" s="99"/>
      <c r="O48" s="99"/>
      <c r="P48" s="99"/>
      <c r="Q48" s="99"/>
    </row>
    <row r="49" spans="2:17" ht="12.75" customHeight="1" x14ac:dyDescent="0.15">
      <c r="B49" s="100" t="s">
        <v>7</v>
      </c>
      <c r="C49" s="101"/>
      <c r="D49" s="101"/>
      <c r="E49" s="101"/>
      <c r="F49" s="101"/>
      <c r="G49" s="101"/>
      <c r="H49" s="101"/>
      <c r="I49" s="101"/>
      <c r="J49" s="101"/>
      <c r="K49" s="101"/>
      <c r="L49" s="101"/>
      <c r="M49" s="101"/>
      <c r="N49" s="101"/>
      <c r="O49" s="101"/>
      <c r="P49" s="101"/>
      <c r="Q49" s="101"/>
    </row>
    <row r="50" spans="2:17" ht="22.5" customHeight="1" x14ac:dyDescent="0.15">
      <c r="B50" s="100" t="s">
        <v>77</v>
      </c>
      <c r="C50" s="101"/>
      <c r="D50" s="101"/>
      <c r="E50" s="101"/>
      <c r="F50" s="101"/>
      <c r="G50" s="101"/>
      <c r="H50" s="101"/>
      <c r="I50" s="101"/>
      <c r="J50" s="101"/>
      <c r="K50" s="101"/>
      <c r="L50" s="101"/>
      <c r="M50" s="101"/>
      <c r="N50" s="101"/>
      <c r="O50" s="101"/>
      <c r="P50" s="101"/>
      <c r="Q50" s="101"/>
    </row>
    <row r="51" spans="2:17" ht="12.75" customHeight="1" x14ac:dyDescent="0.15">
      <c r="B51" s="102" t="s">
        <v>20</v>
      </c>
      <c r="C51" s="102"/>
      <c r="D51" s="102"/>
      <c r="E51" s="102"/>
      <c r="F51" s="102"/>
      <c r="G51" s="102"/>
      <c r="H51" s="102"/>
      <c r="I51" s="102"/>
      <c r="J51" s="102"/>
      <c r="K51" s="102"/>
      <c r="L51" s="102"/>
      <c r="M51" s="102"/>
      <c r="N51" s="102"/>
      <c r="O51" s="102"/>
      <c r="P51" s="102"/>
      <c r="Q51" s="102"/>
    </row>
    <row r="52" spans="2:17" ht="12.75" customHeight="1" x14ac:dyDescent="0.15">
      <c r="B52" s="97" t="s">
        <v>78</v>
      </c>
      <c r="C52" s="102"/>
      <c r="D52" s="102"/>
      <c r="E52" s="102"/>
      <c r="F52" s="102"/>
      <c r="G52" s="102"/>
      <c r="H52" s="102"/>
      <c r="I52" s="102"/>
      <c r="J52" s="102"/>
      <c r="K52" s="102"/>
      <c r="L52" s="102"/>
      <c r="M52" s="102"/>
      <c r="N52" s="102"/>
      <c r="O52" s="102"/>
      <c r="P52" s="102"/>
      <c r="Q52" s="102"/>
    </row>
    <row r="53" spans="2:17" s="77" customFormat="1" ht="12.75" customHeight="1" x14ac:dyDescent="0.15">
      <c r="B53" s="103" t="s">
        <v>48</v>
      </c>
      <c r="C53" s="104"/>
      <c r="D53" s="104"/>
      <c r="E53" s="104"/>
      <c r="F53" s="104"/>
      <c r="G53" s="104"/>
      <c r="H53" s="104"/>
      <c r="I53" s="104"/>
      <c r="J53" s="104"/>
      <c r="K53" s="104"/>
      <c r="L53" s="104"/>
      <c r="M53" s="104"/>
      <c r="N53" s="104"/>
      <c r="O53" s="104"/>
      <c r="P53" s="104"/>
      <c r="Q53" s="104"/>
    </row>
    <row r="54" spans="2:17" ht="22.5" customHeight="1" x14ac:dyDescent="0.15">
      <c r="B54" s="105" t="s">
        <v>42</v>
      </c>
      <c r="C54" s="105"/>
      <c r="D54" s="105"/>
      <c r="E54" s="105"/>
      <c r="F54" s="105"/>
      <c r="G54" s="105"/>
      <c r="H54" s="105"/>
      <c r="I54" s="105"/>
      <c r="J54" s="105"/>
      <c r="K54" s="105"/>
      <c r="L54" s="105"/>
      <c r="M54" s="105"/>
      <c r="N54" s="105"/>
      <c r="O54" s="105"/>
      <c r="P54" s="105"/>
      <c r="Q54" s="105"/>
    </row>
    <row r="55" spans="2:17" ht="22.5" customHeight="1" x14ac:dyDescent="0.15">
      <c r="B55" s="100" t="s">
        <v>43</v>
      </c>
      <c r="C55" s="101"/>
      <c r="D55" s="101"/>
      <c r="E55" s="101"/>
      <c r="F55" s="101"/>
      <c r="G55" s="101"/>
      <c r="H55" s="101"/>
      <c r="I55" s="101"/>
      <c r="J55" s="101"/>
      <c r="K55" s="101"/>
      <c r="L55" s="101"/>
      <c r="M55" s="101"/>
      <c r="N55" s="101"/>
      <c r="O55" s="101"/>
      <c r="P55" s="101"/>
      <c r="Q55" s="101"/>
    </row>
    <row r="56" spans="2:17" ht="22.5" customHeight="1" x14ac:dyDescent="0.15">
      <c r="B56" s="100" t="s">
        <v>44</v>
      </c>
      <c r="C56" s="101"/>
      <c r="D56" s="101"/>
      <c r="E56" s="101"/>
      <c r="F56" s="101"/>
      <c r="G56" s="101"/>
      <c r="H56" s="101"/>
      <c r="I56" s="101"/>
      <c r="J56" s="101"/>
      <c r="K56" s="101"/>
      <c r="L56" s="101"/>
      <c r="M56" s="101"/>
      <c r="N56" s="101"/>
      <c r="O56" s="101"/>
      <c r="P56" s="101"/>
      <c r="Q56" s="101"/>
    </row>
    <row r="57" spans="2:17" ht="12.75" customHeight="1" x14ac:dyDescent="0.15">
      <c r="B57" s="105" t="s">
        <v>45</v>
      </c>
      <c r="C57" s="101"/>
      <c r="D57" s="101"/>
      <c r="E57" s="101"/>
      <c r="F57" s="101"/>
      <c r="G57" s="101"/>
      <c r="H57" s="101"/>
      <c r="I57" s="101"/>
      <c r="J57" s="101"/>
      <c r="K57" s="101"/>
      <c r="L57" s="101"/>
      <c r="M57" s="101"/>
      <c r="N57" s="101"/>
      <c r="O57" s="101"/>
      <c r="P57" s="101"/>
      <c r="Q57" s="101"/>
    </row>
    <row r="58" spans="2:17" ht="22.5" customHeight="1" x14ac:dyDescent="0.15">
      <c r="B58" s="100" t="s">
        <v>46</v>
      </c>
      <c r="C58" s="101"/>
      <c r="D58" s="101"/>
      <c r="E58" s="101"/>
      <c r="F58" s="101"/>
      <c r="G58" s="101"/>
      <c r="H58" s="101"/>
      <c r="I58" s="101"/>
      <c r="J58" s="101"/>
      <c r="K58" s="101"/>
      <c r="L58" s="101"/>
      <c r="M58" s="101"/>
      <c r="N58" s="101"/>
      <c r="O58" s="101"/>
      <c r="P58" s="101"/>
      <c r="Q58" s="101"/>
    </row>
    <row r="59" spans="2:17" ht="22.5" customHeight="1" x14ac:dyDescent="0.15">
      <c r="B59" s="100" t="s">
        <v>47</v>
      </c>
      <c r="C59" s="101"/>
      <c r="D59" s="101"/>
      <c r="E59" s="101"/>
      <c r="F59" s="101"/>
      <c r="G59" s="101"/>
      <c r="H59" s="101"/>
      <c r="I59" s="101"/>
      <c r="J59" s="101"/>
      <c r="K59" s="101"/>
      <c r="L59" s="101"/>
      <c r="M59" s="101"/>
      <c r="N59" s="101"/>
      <c r="O59" s="101"/>
      <c r="P59" s="101"/>
      <c r="Q59" s="101"/>
    </row>
    <row r="60" spans="2:17" ht="6" customHeight="1" x14ac:dyDescent="0.15"/>
    <row r="61" spans="2:17" ht="12" customHeight="1" x14ac:dyDescent="0.15">
      <c r="B61" s="99" t="s">
        <v>27</v>
      </c>
      <c r="C61" s="99"/>
      <c r="D61" s="99"/>
      <c r="E61" s="99"/>
      <c r="F61" s="99"/>
      <c r="G61" s="99"/>
      <c r="H61" s="99"/>
      <c r="I61" s="99"/>
      <c r="J61" s="99"/>
      <c r="K61" s="99"/>
      <c r="L61" s="99"/>
      <c r="M61" s="99"/>
      <c r="N61" s="99"/>
      <c r="O61" s="99"/>
      <c r="P61" s="99"/>
      <c r="Q61" s="99"/>
    </row>
    <row r="62" spans="2:17" ht="12" customHeight="1" x14ac:dyDescent="0.15">
      <c r="B62" s="97" t="s">
        <v>29</v>
      </c>
      <c r="C62" s="97"/>
      <c r="D62" s="97"/>
      <c r="E62" s="97"/>
      <c r="F62" s="97"/>
      <c r="G62" s="97"/>
      <c r="H62" s="97"/>
      <c r="I62" s="97"/>
      <c r="J62" s="97"/>
      <c r="K62" s="97"/>
      <c r="L62" s="97"/>
      <c r="M62" s="97"/>
      <c r="N62" s="97"/>
      <c r="O62" s="97"/>
      <c r="P62" s="97"/>
      <c r="Q62" s="97"/>
    </row>
    <row r="63" spans="2:17" ht="12" customHeight="1" x14ac:dyDescent="0.15">
      <c r="B63" s="97" t="s">
        <v>79</v>
      </c>
      <c r="C63" s="97"/>
      <c r="D63" s="97"/>
      <c r="E63" s="97"/>
      <c r="F63" s="97"/>
      <c r="G63" s="97"/>
      <c r="H63" s="97"/>
      <c r="I63" s="97"/>
      <c r="J63" s="97"/>
      <c r="K63" s="97"/>
      <c r="L63" s="97"/>
      <c r="M63" s="97"/>
      <c r="N63" s="97"/>
      <c r="O63" s="97"/>
      <c r="P63" s="97"/>
      <c r="Q63" s="97"/>
    </row>
  </sheetData>
  <mergeCells count="19">
    <mergeCell ref="B54:Q54"/>
    <mergeCell ref="B55:Q55"/>
    <mergeCell ref="B63:Q63"/>
    <mergeCell ref="B56:Q56"/>
    <mergeCell ref="B57:Q57"/>
    <mergeCell ref="B58:Q58"/>
    <mergeCell ref="B59:Q59"/>
    <mergeCell ref="B61:Q61"/>
    <mergeCell ref="B62:Q62"/>
    <mergeCell ref="B49:Q49"/>
    <mergeCell ref="B50:Q50"/>
    <mergeCell ref="B51:Q51"/>
    <mergeCell ref="B52:Q52"/>
    <mergeCell ref="B53:Q53"/>
    <mergeCell ref="B1:Q1"/>
    <mergeCell ref="B2:Q2"/>
    <mergeCell ref="B44:Q44"/>
    <mergeCell ref="B46:Q46"/>
    <mergeCell ref="B48:Q48"/>
  </mergeCells>
  <hyperlinks>
    <hyperlink ref="B45" r:id="rId1" display="http://estatistica.gov-madeira.pt" xr:uid="{E3FB1F5D-3C2A-4013-96B2-585D01031C10}"/>
    <hyperlink ref="B45:C45" r:id="rId2" display="https://estatistica.madeira.gov.pt/" xr:uid="{B9653B79-FBAC-4EDD-A737-BD28987296F1}"/>
    <hyperlink ref="S2" location="Indice!A1" tooltip="(voltar ao índice)" display="(back to contents)" xr:uid="{97B2884E-F423-42B9-9984-54272E3161D8}"/>
  </hyperlinks>
  <printOptions horizontalCentered="1"/>
  <pageMargins left="7.874015748031496E-2" right="7.874015748031496E-2" top="0.6692913385826772" bottom="7.874015748031496E-2" header="0" footer="0"/>
  <pageSetup paperSize="9" scale="5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Indice</vt:lpstr>
      <vt:lpstr>T1</vt:lpstr>
      <vt:lpstr>T2</vt:lpstr>
      <vt:lpstr>T3</vt:lpstr>
      <vt:lpstr>T4</vt:lpstr>
      <vt:lpstr>Indice!Área_de_Impressão</vt:lpstr>
      <vt:lpstr>'T1'!Área_de_Impressão</vt:lpstr>
      <vt:lpstr>'T2'!Área_de_Impressão</vt:lpstr>
      <vt:lpstr>'T3'!Área_de_Impressão</vt:lpstr>
      <vt:lpstr>'T4'!Área_de_Impressão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suzete.nobrega</dc:creator>
  <cp:lastModifiedBy>Jesus Costa</cp:lastModifiedBy>
  <cp:lastPrinted>2025-07-31T10:24:17Z</cp:lastPrinted>
  <dcterms:created xsi:type="dcterms:W3CDTF">2011-05-12T14:23:32Z</dcterms:created>
  <dcterms:modified xsi:type="dcterms:W3CDTF">2025-07-31T10:25:30Z</dcterms:modified>
</cp:coreProperties>
</file>